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96" yWindow="108" windowWidth="21060" windowHeight="7944"/>
  </bookViews>
  <sheets>
    <sheet name="Tariffs_com_ind_20161202" sheetId="1" r:id="rId1"/>
  </sheets>
  <definedNames>
    <definedName name="_xlnm._FilterDatabase" localSheetId="0" hidden="1">Tariffs_com_ind_20161202!$A$1:$R$3635</definedName>
  </definedNames>
  <calcPr calcId="145621"/>
</workbook>
</file>

<file path=xl/calcChain.xml><?xml version="1.0" encoding="utf-8"?>
<calcChain xmlns="http://schemas.openxmlformats.org/spreadsheetml/2006/main">
  <c r="S3" i="1" l="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S1667" i="1"/>
  <c r="S1668" i="1"/>
  <c r="S1669" i="1"/>
  <c r="S1670" i="1"/>
  <c r="S1671" i="1"/>
  <c r="S1672" i="1"/>
  <c r="S1673" i="1"/>
  <c r="S1674" i="1"/>
  <c r="S1675" i="1"/>
  <c r="S1676" i="1"/>
  <c r="S1677" i="1"/>
  <c r="S1678" i="1"/>
  <c r="S1679" i="1"/>
  <c r="S1680" i="1"/>
  <c r="S1681" i="1"/>
  <c r="S1682" i="1"/>
  <c r="S1683" i="1"/>
  <c r="S1684" i="1"/>
  <c r="S1685" i="1"/>
  <c r="S1686" i="1"/>
  <c r="S1687" i="1"/>
  <c r="S1688" i="1"/>
  <c r="S1689" i="1"/>
  <c r="S1690" i="1"/>
  <c r="S1691" i="1"/>
  <c r="S1692" i="1"/>
  <c r="S1693" i="1"/>
  <c r="S1694" i="1"/>
  <c r="S1695" i="1"/>
  <c r="S1696" i="1"/>
  <c r="S1697" i="1"/>
  <c r="S1698" i="1"/>
  <c r="S1699" i="1"/>
  <c r="S1700" i="1"/>
  <c r="S1701" i="1"/>
  <c r="S1702" i="1"/>
  <c r="S1703" i="1"/>
  <c r="S1704" i="1"/>
  <c r="S1705" i="1"/>
  <c r="S1706" i="1"/>
  <c r="S1707" i="1"/>
  <c r="S1708" i="1"/>
  <c r="S1709" i="1"/>
  <c r="S1710" i="1"/>
  <c r="S1711" i="1"/>
  <c r="S1712" i="1"/>
  <c r="S1713" i="1"/>
  <c r="S1714" i="1"/>
  <c r="S1715" i="1"/>
  <c r="S1716" i="1"/>
  <c r="S1717" i="1"/>
  <c r="S1718" i="1"/>
  <c r="S1719" i="1"/>
  <c r="S1720" i="1"/>
  <c r="S1721" i="1"/>
  <c r="S1722" i="1"/>
  <c r="S1723" i="1"/>
  <c r="S1724" i="1"/>
  <c r="S1725" i="1"/>
  <c r="S1726" i="1"/>
  <c r="S1727" i="1"/>
  <c r="S1728" i="1"/>
  <c r="S1729" i="1"/>
  <c r="S1730" i="1"/>
  <c r="S1731" i="1"/>
  <c r="S1732" i="1"/>
  <c r="S1733" i="1"/>
  <c r="S1734" i="1"/>
  <c r="S1735" i="1"/>
  <c r="S1736" i="1"/>
  <c r="S1737" i="1"/>
  <c r="S1738" i="1"/>
  <c r="S1739" i="1"/>
  <c r="S1740" i="1"/>
  <c r="S1741" i="1"/>
  <c r="S1742" i="1"/>
  <c r="S1743" i="1"/>
  <c r="S1744" i="1"/>
  <c r="S1745" i="1"/>
  <c r="S1746" i="1"/>
  <c r="S1747" i="1"/>
  <c r="S1748" i="1"/>
  <c r="S1749" i="1"/>
  <c r="S1750" i="1"/>
  <c r="S1751" i="1"/>
  <c r="S1752" i="1"/>
  <c r="S1753" i="1"/>
  <c r="S1754" i="1"/>
  <c r="S1755" i="1"/>
  <c r="S1756" i="1"/>
  <c r="S1757" i="1"/>
  <c r="S1758" i="1"/>
  <c r="S1759" i="1"/>
  <c r="S1760" i="1"/>
  <c r="S1761" i="1"/>
  <c r="S1762" i="1"/>
  <c r="S1763" i="1"/>
  <c r="S1764" i="1"/>
  <c r="S1765" i="1"/>
  <c r="S1766" i="1"/>
  <c r="S1767" i="1"/>
  <c r="S1768" i="1"/>
  <c r="S1769" i="1"/>
  <c r="S1770" i="1"/>
  <c r="S1771" i="1"/>
  <c r="S1772" i="1"/>
  <c r="S1773" i="1"/>
  <c r="S1774" i="1"/>
  <c r="S1775" i="1"/>
  <c r="S1776" i="1"/>
  <c r="S1777" i="1"/>
  <c r="S1778" i="1"/>
  <c r="S1779" i="1"/>
  <c r="S1780" i="1"/>
  <c r="S1781" i="1"/>
  <c r="S1782" i="1"/>
  <c r="S1783" i="1"/>
  <c r="S1784" i="1"/>
  <c r="S1785" i="1"/>
  <c r="S1786" i="1"/>
  <c r="S1787" i="1"/>
  <c r="S1788" i="1"/>
  <c r="S1789" i="1"/>
  <c r="S1790" i="1"/>
  <c r="S1791" i="1"/>
  <c r="S1792" i="1"/>
  <c r="S1793" i="1"/>
  <c r="S1794" i="1"/>
  <c r="S1795" i="1"/>
  <c r="S1796" i="1"/>
  <c r="S1797" i="1"/>
  <c r="S1798" i="1"/>
  <c r="S1799" i="1"/>
  <c r="S1800" i="1"/>
  <c r="S1801" i="1"/>
  <c r="S1802" i="1"/>
  <c r="S1803" i="1"/>
  <c r="S1804" i="1"/>
  <c r="S1805" i="1"/>
  <c r="S1806" i="1"/>
  <c r="S1807" i="1"/>
  <c r="S1808" i="1"/>
  <c r="S1809" i="1"/>
  <c r="S1810" i="1"/>
  <c r="S1811" i="1"/>
  <c r="S1812" i="1"/>
  <c r="S1813" i="1"/>
  <c r="S1814" i="1"/>
  <c r="S1815" i="1"/>
  <c r="S1816" i="1"/>
  <c r="S1817" i="1"/>
  <c r="S1818" i="1"/>
  <c r="S1819" i="1"/>
  <c r="S1820" i="1"/>
  <c r="S1821" i="1"/>
  <c r="S1822" i="1"/>
  <c r="S1823" i="1"/>
  <c r="S1824" i="1"/>
  <c r="S1825" i="1"/>
  <c r="S1826" i="1"/>
  <c r="S1827" i="1"/>
  <c r="S1828" i="1"/>
  <c r="S1829" i="1"/>
  <c r="S1830" i="1"/>
  <c r="S1831" i="1"/>
  <c r="S1832" i="1"/>
  <c r="S1833" i="1"/>
  <c r="S1834" i="1"/>
  <c r="S1835" i="1"/>
  <c r="S1836" i="1"/>
  <c r="S1837" i="1"/>
  <c r="S1838" i="1"/>
  <c r="S1839" i="1"/>
  <c r="S1840" i="1"/>
  <c r="S1841" i="1"/>
  <c r="S1842" i="1"/>
  <c r="S1843" i="1"/>
  <c r="S1844" i="1"/>
  <c r="S1845" i="1"/>
  <c r="S1846" i="1"/>
  <c r="S1847" i="1"/>
  <c r="S1848" i="1"/>
  <c r="S1849" i="1"/>
  <c r="S1850" i="1"/>
  <c r="S1851" i="1"/>
  <c r="S1852" i="1"/>
  <c r="S1853" i="1"/>
  <c r="S1854" i="1"/>
  <c r="S1855" i="1"/>
  <c r="S1856" i="1"/>
  <c r="S1857" i="1"/>
  <c r="S1858" i="1"/>
  <c r="S1859" i="1"/>
  <c r="S1860" i="1"/>
  <c r="S1861" i="1"/>
  <c r="S1862" i="1"/>
  <c r="S1863" i="1"/>
  <c r="S1864" i="1"/>
  <c r="S1865" i="1"/>
  <c r="S1866" i="1"/>
  <c r="S1867" i="1"/>
  <c r="S1868" i="1"/>
  <c r="S1869" i="1"/>
  <c r="S1870" i="1"/>
  <c r="S1871" i="1"/>
  <c r="S1872" i="1"/>
  <c r="S1873" i="1"/>
  <c r="S1874" i="1"/>
  <c r="S1875" i="1"/>
  <c r="S1876" i="1"/>
  <c r="S1877" i="1"/>
  <c r="S1878" i="1"/>
  <c r="S1879" i="1"/>
  <c r="S1880" i="1"/>
  <c r="S1881" i="1"/>
  <c r="S1882" i="1"/>
  <c r="S1883" i="1"/>
  <c r="S1884" i="1"/>
  <c r="S1885" i="1"/>
  <c r="S1886" i="1"/>
  <c r="S1887" i="1"/>
  <c r="S1888" i="1"/>
  <c r="S1889" i="1"/>
  <c r="S1890" i="1"/>
  <c r="S1891" i="1"/>
  <c r="S1892" i="1"/>
  <c r="S1893" i="1"/>
  <c r="S1894" i="1"/>
  <c r="S1895" i="1"/>
  <c r="S1896" i="1"/>
  <c r="S1897" i="1"/>
  <c r="S1898" i="1"/>
  <c r="S1899" i="1"/>
  <c r="S1900" i="1"/>
  <c r="S1901" i="1"/>
  <c r="S1902" i="1"/>
  <c r="S1903" i="1"/>
  <c r="S1904" i="1"/>
  <c r="S1905" i="1"/>
  <c r="S1906" i="1"/>
  <c r="S1907" i="1"/>
  <c r="S1908" i="1"/>
  <c r="S1909" i="1"/>
  <c r="S1910" i="1"/>
  <c r="S1911" i="1"/>
  <c r="S1912" i="1"/>
  <c r="S1913" i="1"/>
  <c r="S1914" i="1"/>
  <c r="S1915" i="1"/>
  <c r="S1916" i="1"/>
  <c r="S1917" i="1"/>
  <c r="S1918" i="1"/>
  <c r="S1919" i="1"/>
  <c r="S1920" i="1"/>
  <c r="S1921" i="1"/>
  <c r="S1922" i="1"/>
  <c r="S1923" i="1"/>
  <c r="S1924" i="1"/>
  <c r="S1925" i="1"/>
  <c r="S1926" i="1"/>
  <c r="S1927" i="1"/>
  <c r="S1928" i="1"/>
  <c r="S1929" i="1"/>
  <c r="S1930" i="1"/>
  <c r="S1931" i="1"/>
  <c r="S1932" i="1"/>
  <c r="S1933" i="1"/>
  <c r="S1934" i="1"/>
  <c r="S1935" i="1"/>
  <c r="S1936" i="1"/>
  <c r="S1937" i="1"/>
  <c r="S1938" i="1"/>
  <c r="S1939" i="1"/>
  <c r="S1940" i="1"/>
  <c r="S1941" i="1"/>
  <c r="S1942" i="1"/>
  <c r="S1943" i="1"/>
  <c r="S1944" i="1"/>
  <c r="S1945" i="1"/>
  <c r="S1946" i="1"/>
  <c r="S1947" i="1"/>
  <c r="S1948" i="1"/>
  <c r="S1949" i="1"/>
  <c r="S1950" i="1"/>
  <c r="S1951" i="1"/>
  <c r="S1952" i="1"/>
  <c r="S1953" i="1"/>
  <c r="S1954" i="1"/>
  <c r="S1955" i="1"/>
  <c r="S1956" i="1"/>
  <c r="S1957" i="1"/>
  <c r="S1958" i="1"/>
  <c r="S1959" i="1"/>
  <c r="S1960" i="1"/>
  <c r="S1961" i="1"/>
  <c r="S1962" i="1"/>
  <c r="S1963" i="1"/>
  <c r="S1964" i="1"/>
  <c r="S1965" i="1"/>
  <c r="S1966" i="1"/>
  <c r="S1967" i="1"/>
  <c r="S1968" i="1"/>
  <c r="S1969" i="1"/>
  <c r="S1970" i="1"/>
  <c r="S1971" i="1"/>
  <c r="S1972" i="1"/>
  <c r="S1973" i="1"/>
  <c r="S1974" i="1"/>
  <c r="S1975" i="1"/>
  <c r="S1976" i="1"/>
  <c r="S1977" i="1"/>
  <c r="S1978" i="1"/>
  <c r="S1979" i="1"/>
  <c r="S1980" i="1"/>
  <c r="S1981" i="1"/>
  <c r="S1982" i="1"/>
  <c r="S1983" i="1"/>
  <c r="S1984" i="1"/>
  <c r="S1985" i="1"/>
  <c r="S1986" i="1"/>
  <c r="S1987" i="1"/>
  <c r="S1988" i="1"/>
  <c r="S1989" i="1"/>
  <c r="S1990" i="1"/>
  <c r="S1991" i="1"/>
  <c r="S1992" i="1"/>
  <c r="S1993" i="1"/>
  <c r="S1994" i="1"/>
  <c r="S1995" i="1"/>
  <c r="S1996" i="1"/>
  <c r="S1997" i="1"/>
  <c r="S1998" i="1"/>
  <c r="S1999" i="1"/>
  <c r="S2000" i="1"/>
  <c r="S2001" i="1"/>
  <c r="S2002" i="1"/>
  <c r="S2003" i="1"/>
  <c r="S2004" i="1"/>
  <c r="S2005" i="1"/>
  <c r="S2006" i="1"/>
  <c r="S2007" i="1"/>
  <c r="S2008" i="1"/>
  <c r="S2009" i="1"/>
  <c r="S2010" i="1"/>
  <c r="S2011" i="1"/>
  <c r="S2012" i="1"/>
  <c r="S2013" i="1"/>
  <c r="S2014" i="1"/>
  <c r="S2015" i="1"/>
  <c r="S2016" i="1"/>
  <c r="S2017" i="1"/>
  <c r="S2018" i="1"/>
  <c r="S2019" i="1"/>
  <c r="S2020" i="1"/>
  <c r="S2021" i="1"/>
  <c r="S2022" i="1"/>
  <c r="S2023" i="1"/>
  <c r="S2024" i="1"/>
  <c r="S2025" i="1"/>
  <c r="S2026" i="1"/>
  <c r="S2027" i="1"/>
  <c r="S2028" i="1"/>
  <c r="S2029" i="1"/>
  <c r="S2030" i="1"/>
  <c r="S2031" i="1"/>
  <c r="S2032" i="1"/>
  <c r="S2033" i="1"/>
  <c r="S2034" i="1"/>
  <c r="S2035" i="1"/>
  <c r="S2036" i="1"/>
  <c r="S2037" i="1"/>
  <c r="S2038" i="1"/>
  <c r="S2039" i="1"/>
  <c r="S2040" i="1"/>
  <c r="S2041" i="1"/>
  <c r="S2042" i="1"/>
  <c r="S2043" i="1"/>
  <c r="S2044" i="1"/>
  <c r="S2045" i="1"/>
  <c r="S2046" i="1"/>
  <c r="S2047" i="1"/>
  <c r="S2048" i="1"/>
  <c r="S2049" i="1"/>
  <c r="S2050" i="1"/>
  <c r="S2051" i="1"/>
  <c r="S2052" i="1"/>
  <c r="S2053" i="1"/>
  <c r="S2054" i="1"/>
  <c r="S2055" i="1"/>
  <c r="S2056" i="1"/>
  <c r="S2057" i="1"/>
  <c r="S2058" i="1"/>
  <c r="S2059" i="1"/>
  <c r="S2060" i="1"/>
  <c r="S2061" i="1"/>
  <c r="S2062" i="1"/>
  <c r="S2063" i="1"/>
  <c r="S2064" i="1"/>
  <c r="S2065" i="1"/>
  <c r="S2066" i="1"/>
  <c r="S2067" i="1"/>
  <c r="S2068" i="1"/>
  <c r="S2069" i="1"/>
  <c r="S2070" i="1"/>
  <c r="S2071" i="1"/>
  <c r="S2072" i="1"/>
  <c r="S2073" i="1"/>
  <c r="S2074" i="1"/>
  <c r="S2075" i="1"/>
  <c r="S2076" i="1"/>
  <c r="S2077" i="1"/>
  <c r="S2078" i="1"/>
  <c r="S2079" i="1"/>
  <c r="S2080" i="1"/>
  <c r="S2081" i="1"/>
  <c r="S2082" i="1"/>
  <c r="S2083" i="1"/>
  <c r="S2084" i="1"/>
  <c r="S2085" i="1"/>
  <c r="S2086" i="1"/>
  <c r="S2087" i="1"/>
  <c r="S2088" i="1"/>
  <c r="S2089" i="1"/>
  <c r="S2090" i="1"/>
  <c r="S2091" i="1"/>
  <c r="S2092" i="1"/>
  <c r="S2093" i="1"/>
  <c r="S2094" i="1"/>
  <c r="S2095" i="1"/>
  <c r="S2096" i="1"/>
  <c r="S2097" i="1"/>
  <c r="S2098" i="1"/>
  <c r="S2099" i="1"/>
  <c r="S2100" i="1"/>
  <c r="S2101" i="1"/>
  <c r="S2102" i="1"/>
  <c r="S2103" i="1"/>
  <c r="S2104" i="1"/>
  <c r="S2105" i="1"/>
  <c r="S2106" i="1"/>
  <c r="S2107" i="1"/>
  <c r="S2108" i="1"/>
  <c r="S2109" i="1"/>
  <c r="S2110" i="1"/>
  <c r="S2111" i="1"/>
  <c r="S2112" i="1"/>
  <c r="S2113" i="1"/>
  <c r="S2114" i="1"/>
  <c r="S2115" i="1"/>
  <c r="S2116" i="1"/>
  <c r="S2117" i="1"/>
  <c r="S2118" i="1"/>
  <c r="S2119" i="1"/>
  <c r="S2120" i="1"/>
  <c r="S2121" i="1"/>
  <c r="S2122" i="1"/>
  <c r="S2123" i="1"/>
  <c r="S2124" i="1"/>
  <c r="S2125" i="1"/>
  <c r="S2126" i="1"/>
  <c r="S2127" i="1"/>
  <c r="S2128" i="1"/>
  <c r="S2129" i="1"/>
  <c r="S2130" i="1"/>
  <c r="S2131" i="1"/>
  <c r="S2132" i="1"/>
  <c r="S2133" i="1"/>
  <c r="S2134" i="1"/>
  <c r="S2135" i="1"/>
  <c r="S2136" i="1"/>
  <c r="S2137" i="1"/>
  <c r="S2138" i="1"/>
  <c r="S2139" i="1"/>
  <c r="S2140" i="1"/>
  <c r="S2141" i="1"/>
  <c r="S2142" i="1"/>
  <c r="S2143" i="1"/>
  <c r="S2144" i="1"/>
  <c r="S2145" i="1"/>
  <c r="S2146" i="1"/>
  <c r="S2147" i="1"/>
  <c r="S2148" i="1"/>
  <c r="S2149" i="1"/>
  <c r="S2150" i="1"/>
  <c r="S2151" i="1"/>
  <c r="S2152" i="1"/>
  <c r="S2153" i="1"/>
  <c r="S2154" i="1"/>
  <c r="S2155" i="1"/>
  <c r="S2156" i="1"/>
  <c r="S2157" i="1"/>
  <c r="S2158" i="1"/>
  <c r="S2159" i="1"/>
  <c r="S2160" i="1"/>
  <c r="S2161" i="1"/>
  <c r="S2162" i="1"/>
  <c r="S2163" i="1"/>
  <c r="S2164" i="1"/>
  <c r="S2165" i="1"/>
  <c r="S2166" i="1"/>
  <c r="S2167" i="1"/>
  <c r="S2168" i="1"/>
  <c r="S2169" i="1"/>
  <c r="S2170" i="1"/>
  <c r="S2171" i="1"/>
  <c r="S2172" i="1"/>
  <c r="S2173" i="1"/>
  <c r="S2174" i="1"/>
  <c r="S2175" i="1"/>
  <c r="S2176" i="1"/>
  <c r="S2177" i="1"/>
  <c r="S2178" i="1"/>
  <c r="S2179" i="1"/>
  <c r="S2180" i="1"/>
  <c r="S2181" i="1"/>
  <c r="S2182" i="1"/>
  <c r="S2183" i="1"/>
  <c r="S2184" i="1"/>
  <c r="S2185" i="1"/>
  <c r="S2186" i="1"/>
  <c r="S2187" i="1"/>
  <c r="S2188" i="1"/>
  <c r="S2189" i="1"/>
  <c r="S2190" i="1"/>
  <c r="S2191" i="1"/>
  <c r="S2192" i="1"/>
  <c r="S2193" i="1"/>
  <c r="S2194" i="1"/>
  <c r="S2195" i="1"/>
  <c r="S2196" i="1"/>
  <c r="S2197" i="1"/>
  <c r="S2198" i="1"/>
  <c r="S2199" i="1"/>
  <c r="S2200" i="1"/>
  <c r="S2201" i="1"/>
  <c r="S2202" i="1"/>
  <c r="S2203" i="1"/>
  <c r="S2204" i="1"/>
  <c r="S2205" i="1"/>
  <c r="S2206" i="1"/>
  <c r="S2207" i="1"/>
  <c r="S2208" i="1"/>
  <c r="S2209" i="1"/>
  <c r="S2210" i="1"/>
  <c r="S2211" i="1"/>
  <c r="S2212" i="1"/>
  <c r="S2213" i="1"/>
  <c r="S2214" i="1"/>
  <c r="S2215" i="1"/>
  <c r="S2216" i="1"/>
  <c r="S2217" i="1"/>
  <c r="S2218" i="1"/>
  <c r="S2219" i="1"/>
  <c r="S2220" i="1"/>
  <c r="S2221" i="1"/>
  <c r="S2222" i="1"/>
  <c r="S2223" i="1"/>
  <c r="S2224" i="1"/>
  <c r="S2225" i="1"/>
  <c r="S2226" i="1"/>
  <c r="S2227" i="1"/>
  <c r="S2228" i="1"/>
  <c r="S2229" i="1"/>
  <c r="S2230" i="1"/>
  <c r="S2231" i="1"/>
  <c r="S2232" i="1"/>
  <c r="S2233" i="1"/>
  <c r="S2234" i="1"/>
  <c r="S2235" i="1"/>
  <c r="S2236" i="1"/>
  <c r="S2237" i="1"/>
  <c r="S2238" i="1"/>
  <c r="S2239" i="1"/>
  <c r="S2240" i="1"/>
  <c r="S2241" i="1"/>
  <c r="S2242" i="1"/>
  <c r="S2243" i="1"/>
  <c r="S2244" i="1"/>
  <c r="S2245" i="1"/>
  <c r="S2246" i="1"/>
  <c r="S2247" i="1"/>
  <c r="S2248" i="1"/>
  <c r="S2249" i="1"/>
  <c r="S2250" i="1"/>
  <c r="S2251" i="1"/>
  <c r="S2252" i="1"/>
  <c r="S2253" i="1"/>
  <c r="S2254" i="1"/>
  <c r="S2255" i="1"/>
  <c r="S2256" i="1"/>
  <c r="S2257" i="1"/>
  <c r="S2258" i="1"/>
  <c r="S2259" i="1"/>
  <c r="S2260" i="1"/>
  <c r="S2261" i="1"/>
  <c r="S2262" i="1"/>
  <c r="S2263" i="1"/>
  <c r="S2264" i="1"/>
  <c r="S2265" i="1"/>
  <c r="S2266" i="1"/>
  <c r="S2267" i="1"/>
  <c r="S2268" i="1"/>
  <c r="S2269" i="1"/>
  <c r="S2270" i="1"/>
  <c r="S2271" i="1"/>
  <c r="S2272" i="1"/>
  <c r="S2273" i="1"/>
  <c r="S2274" i="1"/>
  <c r="S2275" i="1"/>
  <c r="S2276" i="1"/>
  <c r="S2277" i="1"/>
  <c r="S2278" i="1"/>
  <c r="S2279" i="1"/>
  <c r="S2280" i="1"/>
  <c r="S2281" i="1"/>
  <c r="S2282" i="1"/>
  <c r="S2283" i="1"/>
  <c r="S2284" i="1"/>
  <c r="S2285" i="1"/>
  <c r="S2286" i="1"/>
  <c r="S2287" i="1"/>
  <c r="S2288" i="1"/>
  <c r="S2289" i="1"/>
  <c r="S2290" i="1"/>
  <c r="S2291" i="1"/>
  <c r="S2292" i="1"/>
  <c r="S2293" i="1"/>
  <c r="S2294" i="1"/>
  <c r="S2295" i="1"/>
  <c r="S2296" i="1"/>
  <c r="S2297" i="1"/>
  <c r="S2298" i="1"/>
  <c r="S2299" i="1"/>
  <c r="S2300" i="1"/>
  <c r="S2301" i="1"/>
  <c r="S2302" i="1"/>
  <c r="S2303" i="1"/>
  <c r="S2304" i="1"/>
  <c r="S2305" i="1"/>
  <c r="S2306" i="1"/>
  <c r="S2307" i="1"/>
  <c r="S2308" i="1"/>
  <c r="S2309" i="1"/>
  <c r="S2310" i="1"/>
  <c r="S2311" i="1"/>
  <c r="S2312" i="1"/>
  <c r="S2313" i="1"/>
  <c r="S2314" i="1"/>
  <c r="S2315" i="1"/>
  <c r="S2316" i="1"/>
  <c r="S2317" i="1"/>
  <c r="S2318" i="1"/>
  <c r="S2319" i="1"/>
  <c r="S2320" i="1"/>
  <c r="S2321" i="1"/>
  <c r="S2322" i="1"/>
  <c r="S2323" i="1"/>
  <c r="S2324" i="1"/>
  <c r="S2325" i="1"/>
  <c r="S2326" i="1"/>
  <c r="S2327" i="1"/>
  <c r="S2328" i="1"/>
  <c r="S2329" i="1"/>
  <c r="S2330" i="1"/>
  <c r="S2331" i="1"/>
  <c r="S2332" i="1"/>
  <c r="S2333" i="1"/>
  <c r="S2334" i="1"/>
  <c r="S2335" i="1"/>
  <c r="S2336" i="1"/>
  <c r="S2337" i="1"/>
  <c r="S2338" i="1"/>
  <c r="S2339" i="1"/>
  <c r="S2340" i="1"/>
  <c r="S2341" i="1"/>
  <c r="S2342" i="1"/>
  <c r="S2343" i="1"/>
  <c r="S2344" i="1"/>
  <c r="S2345" i="1"/>
  <c r="S2346" i="1"/>
  <c r="S2347" i="1"/>
  <c r="S2348" i="1"/>
  <c r="S2349" i="1"/>
  <c r="S2350" i="1"/>
  <c r="S2351" i="1"/>
  <c r="S2352" i="1"/>
  <c r="S2353" i="1"/>
  <c r="S2354" i="1"/>
  <c r="S2355" i="1"/>
  <c r="S2356" i="1"/>
  <c r="S2357" i="1"/>
  <c r="S2358" i="1"/>
  <c r="S2359" i="1"/>
  <c r="S2360" i="1"/>
  <c r="S2361" i="1"/>
  <c r="S2362" i="1"/>
  <c r="S2363" i="1"/>
  <c r="S2364" i="1"/>
  <c r="S2365" i="1"/>
  <c r="S2366" i="1"/>
  <c r="S2367" i="1"/>
  <c r="S2368" i="1"/>
  <c r="S2369" i="1"/>
  <c r="S2370" i="1"/>
  <c r="S2371" i="1"/>
  <c r="S2372" i="1"/>
  <c r="S2373" i="1"/>
  <c r="S2374" i="1"/>
  <c r="S2375" i="1"/>
  <c r="S2376" i="1"/>
  <c r="S2377" i="1"/>
  <c r="S2378" i="1"/>
  <c r="S2379" i="1"/>
  <c r="S2380" i="1"/>
  <c r="S2381" i="1"/>
  <c r="S2382" i="1"/>
  <c r="S2383" i="1"/>
  <c r="S2384" i="1"/>
  <c r="S2385" i="1"/>
  <c r="S2386" i="1"/>
  <c r="S2387" i="1"/>
  <c r="S2388" i="1"/>
  <c r="S2389" i="1"/>
  <c r="S2390" i="1"/>
  <c r="S2391" i="1"/>
  <c r="S2392" i="1"/>
  <c r="S2393" i="1"/>
  <c r="S2394" i="1"/>
  <c r="S2395" i="1"/>
  <c r="S2396" i="1"/>
  <c r="S2397" i="1"/>
  <c r="S2398" i="1"/>
  <c r="S2399" i="1"/>
  <c r="S2400" i="1"/>
  <c r="S2401" i="1"/>
  <c r="S2402" i="1"/>
  <c r="S2403" i="1"/>
  <c r="S2404" i="1"/>
  <c r="S2405" i="1"/>
  <c r="S2406" i="1"/>
  <c r="S2407" i="1"/>
  <c r="S2408" i="1"/>
  <c r="S2409" i="1"/>
  <c r="S2410" i="1"/>
  <c r="S2411" i="1"/>
  <c r="S2412" i="1"/>
  <c r="S2413" i="1"/>
  <c r="S2414" i="1"/>
  <c r="S2415" i="1"/>
  <c r="S2416" i="1"/>
  <c r="S2417" i="1"/>
  <c r="S2418" i="1"/>
  <c r="S2419" i="1"/>
  <c r="S2420" i="1"/>
  <c r="S2421" i="1"/>
  <c r="S2422" i="1"/>
  <c r="S2423" i="1"/>
  <c r="S2424" i="1"/>
  <c r="S2425" i="1"/>
  <c r="S2426" i="1"/>
  <c r="S2427" i="1"/>
  <c r="S2428" i="1"/>
  <c r="S2429" i="1"/>
  <c r="S2430" i="1"/>
  <c r="S2431" i="1"/>
  <c r="S2432" i="1"/>
  <c r="S2433" i="1"/>
  <c r="S2434" i="1"/>
  <c r="S2435" i="1"/>
  <c r="S2436" i="1"/>
  <c r="S2437" i="1"/>
  <c r="S2438" i="1"/>
  <c r="S2439" i="1"/>
  <c r="S2440" i="1"/>
  <c r="S2441" i="1"/>
  <c r="S2442" i="1"/>
  <c r="S2443" i="1"/>
  <c r="S2444" i="1"/>
  <c r="S2445" i="1"/>
  <c r="S2446" i="1"/>
  <c r="S2447" i="1"/>
  <c r="S2448" i="1"/>
  <c r="S2449" i="1"/>
  <c r="S2450" i="1"/>
  <c r="S2451" i="1"/>
  <c r="S2452" i="1"/>
  <c r="S2453" i="1"/>
  <c r="S2454" i="1"/>
  <c r="S2455" i="1"/>
  <c r="S2456" i="1"/>
  <c r="S2457" i="1"/>
  <c r="S2458" i="1"/>
  <c r="S2459" i="1"/>
  <c r="S2460" i="1"/>
  <c r="S2461" i="1"/>
  <c r="S2462" i="1"/>
  <c r="S2463" i="1"/>
  <c r="S2464" i="1"/>
  <c r="S2465" i="1"/>
  <c r="S2466" i="1"/>
  <c r="S2467" i="1"/>
  <c r="S2468" i="1"/>
  <c r="S2469" i="1"/>
  <c r="S2470" i="1"/>
  <c r="S2471" i="1"/>
  <c r="S2472" i="1"/>
  <c r="S2473" i="1"/>
  <c r="S2474" i="1"/>
  <c r="S2475" i="1"/>
  <c r="S2476" i="1"/>
  <c r="S2477" i="1"/>
  <c r="S2478" i="1"/>
  <c r="S2479" i="1"/>
  <c r="S2480" i="1"/>
  <c r="S2481" i="1"/>
  <c r="S2482" i="1"/>
  <c r="S2483" i="1"/>
  <c r="S2484" i="1"/>
  <c r="S2485" i="1"/>
  <c r="S2486" i="1"/>
  <c r="S2487" i="1"/>
  <c r="S2488" i="1"/>
  <c r="S2489" i="1"/>
  <c r="S2490" i="1"/>
  <c r="S2491" i="1"/>
  <c r="S2492" i="1"/>
  <c r="S2493" i="1"/>
  <c r="S2494" i="1"/>
  <c r="S2495" i="1"/>
  <c r="S2496" i="1"/>
  <c r="S2497" i="1"/>
  <c r="S2498" i="1"/>
  <c r="S2499" i="1"/>
  <c r="S2500" i="1"/>
  <c r="S2501" i="1"/>
  <c r="S2502" i="1"/>
  <c r="S2503" i="1"/>
  <c r="S2504" i="1"/>
  <c r="S2505" i="1"/>
  <c r="S2506" i="1"/>
  <c r="S2507" i="1"/>
  <c r="S2508" i="1"/>
  <c r="S2509" i="1"/>
  <c r="S2510" i="1"/>
  <c r="S2511" i="1"/>
  <c r="S2512" i="1"/>
  <c r="S2513" i="1"/>
  <c r="S2514" i="1"/>
  <c r="S2515" i="1"/>
  <c r="S2516" i="1"/>
  <c r="S2517" i="1"/>
  <c r="S2518" i="1"/>
  <c r="S2519" i="1"/>
  <c r="S2520" i="1"/>
  <c r="S2521" i="1"/>
  <c r="S2522" i="1"/>
  <c r="S2523" i="1"/>
  <c r="S2524" i="1"/>
  <c r="S2525" i="1"/>
  <c r="S2526" i="1"/>
  <c r="S2527" i="1"/>
  <c r="S2528" i="1"/>
  <c r="S2529" i="1"/>
  <c r="S2530" i="1"/>
  <c r="S2531" i="1"/>
  <c r="S2532" i="1"/>
  <c r="S2533" i="1"/>
  <c r="S2534" i="1"/>
  <c r="S2535" i="1"/>
  <c r="S2536" i="1"/>
  <c r="S2537" i="1"/>
  <c r="S2538" i="1"/>
  <c r="S2539" i="1"/>
  <c r="S2540" i="1"/>
  <c r="S2541" i="1"/>
  <c r="S2542" i="1"/>
  <c r="S2543" i="1"/>
  <c r="S2544" i="1"/>
  <c r="S2545" i="1"/>
  <c r="S2546" i="1"/>
  <c r="S2547" i="1"/>
  <c r="S2548" i="1"/>
  <c r="S2549" i="1"/>
  <c r="S2550" i="1"/>
  <c r="S2551" i="1"/>
  <c r="S2552" i="1"/>
  <c r="S2553" i="1"/>
  <c r="S2554" i="1"/>
  <c r="S2555" i="1"/>
  <c r="S2556" i="1"/>
  <c r="S2557" i="1"/>
  <c r="S2558" i="1"/>
  <c r="S2559" i="1"/>
  <c r="S2560" i="1"/>
  <c r="S2561" i="1"/>
  <c r="S2562" i="1"/>
  <c r="S2563" i="1"/>
  <c r="S2564" i="1"/>
  <c r="S2565" i="1"/>
  <c r="S2566" i="1"/>
  <c r="S2567" i="1"/>
  <c r="S2568" i="1"/>
  <c r="S2569" i="1"/>
  <c r="S2570" i="1"/>
  <c r="S2571" i="1"/>
  <c r="S2572" i="1"/>
  <c r="S2573" i="1"/>
  <c r="S2574" i="1"/>
  <c r="S2575" i="1"/>
  <c r="S2576" i="1"/>
  <c r="S2577" i="1"/>
  <c r="S2578" i="1"/>
  <c r="S2579" i="1"/>
  <c r="S2580" i="1"/>
  <c r="S2581" i="1"/>
  <c r="S2582" i="1"/>
  <c r="S2583" i="1"/>
  <c r="S2584" i="1"/>
  <c r="S2585" i="1"/>
  <c r="S2586" i="1"/>
  <c r="S2587" i="1"/>
  <c r="S2588" i="1"/>
  <c r="S2589" i="1"/>
  <c r="S2590" i="1"/>
  <c r="S2591" i="1"/>
  <c r="S2592" i="1"/>
  <c r="S2593" i="1"/>
  <c r="S2594" i="1"/>
  <c r="S2595" i="1"/>
  <c r="S2596" i="1"/>
  <c r="S2597" i="1"/>
  <c r="S2598" i="1"/>
  <c r="S2599" i="1"/>
  <c r="S2600" i="1"/>
  <c r="S2601" i="1"/>
  <c r="S2602" i="1"/>
  <c r="S2603" i="1"/>
  <c r="S2604" i="1"/>
  <c r="S2605" i="1"/>
  <c r="S2606" i="1"/>
  <c r="S2607" i="1"/>
  <c r="S2608" i="1"/>
  <c r="S2609" i="1"/>
  <c r="S2610" i="1"/>
  <c r="S2611" i="1"/>
  <c r="S2612" i="1"/>
  <c r="S2613" i="1"/>
  <c r="S2614" i="1"/>
  <c r="S2615" i="1"/>
  <c r="S2616" i="1"/>
  <c r="S2617" i="1"/>
  <c r="S2618" i="1"/>
  <c r="S2619" i="1"/>
  <c r="S2620" i="1"/>
  <c r="S2621" i="1"/>
  <c r="S2622" i="1"/>
  <c r="S2623" i="1"/>
  <c r="S2624" i="1"/>
  <c r="S2625" i="1"/>
  <c r="S2626" i="1"/>
  <c r="S2627" i="1"/>
  <c r="S2628" i="1"/>
  <c r="S2629" i="1"/>
  <c r="S2630" i="1"/>
  <c r="S2631" i="1"/>
  <c r="S2632" i="1"/>
  <c r="S2633" i="1"/>
  <c r="S2634" i="1"/>
  <c r="S2635" i="1"/>
  <c r="S2636" i="1"/>
  <c r="S2637" i="1"/>
  <c r="S2638" i="1"/>
  <c r="S2639" i="1"/>
  <c r="S2640" i="1"/>
  <c r="S2641" i="1"/>
  <c r="S2642" i="1"/>
  <c r="S2643" i="1"/>
  <c r="S2644" i="1"/>
  <c r="S2645" i="1"/>
  <c r="S2646" i="1"/>
  <c r="S2647" i="1"/>
  <c r="S2648" i="1"/>
  <c r="S2649" i="1"/>
  <c r="S2650" i="1"/>
  <c r="S2651" i="1"/>
  <c r="S2652" i="1"/>
  <c r="S2653" i="1"/>
  <c r="S2654" i="1"/>
  <c r="S2655" i="1"/>
  <c r="S2656" i="1"/>
  <c r="S2657" i="1"/>
  <c r="S2658" i="1"/>
  <c r="S2659" i="1"/>
  <c r="S2660" i="1"/>
  <c r="S2661" i="1"/>
  <c r="S2662" i="1"/>
  <c r="S2663" i="1"/>
  <c r="S2664" i="1"/>
  <c r="S2665" i="1"/>
  <c r="S2666" i="1"/>
  <c r="S2667" i="1"/>
  <c r="S2668" i="1"/>
  <c r="S2669" i="1"/>
  <c r="S2670" i="1"/>
  <c r="S2671" i="1"/>
  <c r="S2672" i="1"/>
  <c r="S2673" i="1"/>
  <c r="S2674" i="1"/>
  <c r="S2675" i="1"/>
  <c r="S2676" i="1"/>
  <c r="S2677" i="1"/>
  <c r="S2678" i="1"/>
  <c r="S2679" i="1"/>
  <c r="S2680" i="1"/>
  <c r="S2681" i="1"/>
  <c r="S2682" i="1"/>
  <c r="S2683" i="1"/>
  <c r="S2684" i="1"/>
  <c r="S2685" i="1"/>
  <c r="S2686" i="1"/>
  <c r="S2687" i="1"/>
  <c r="S2688" i="1"/>
  <c r="S2689" i="1"/>
  <c r="S2690" i="1"/>
  <c r="S2691" i="1"/>
  <c r="S2692" i="1"/>
  <c r="S2693" i="1"/>
  <c r="S2694" i="1"/>
  <c r="S2695" i="1"/>
  <c r="S2696" i="1"/>
  <c r="S2697" i="1"/>
  <c r="S2698" i="1"/>
  <c r="S2699" i="1"/>
  <c r="S2700" i="1"/>
  <c r="S2701" i="1"/>
  <c r="S2702" i="1"/>
  <c r="S2703" i="1"/>
  <c r="S2704" i="1"/>
  <c r="S2705" i="1"/>
  <c r="S2706" i="1"/>
  <c r="S2707" i="1"/>
  <c r="S2708" i="1"/>
  <c r="S2709" i="1"/>
  <c r="S2710" i="1"/>
  <c r="S2711" i="1"/>
  <c r="S2712" i="1"/>
  <c r="S2713" i="1"/>
  <c r="S2714" i="1"/>
  <c r="S2715" i="1"/>
  <c r="S2716" i="1"/>
  <c r="S2717" i="1"/>
  <c r="S2718" i="1"/>
  <c r="S2719" i="1"/>
  <c r="S2720" i="1"/>
  <c r="S2721" i="1"/>
  <c r="S2722" i="1"/>
  <c r="S2723" i="1"/>
  <c r="S2724" i="1"/>
  <c r="S2725" i="1"/>
  <c r="S2726" i="1"/>
  <c r="S2727" i="1"/>
  <c r="S2728" i="1"/>
  <c r="S2729" i="1"/>
  <c r="S2730" i="1"/>
  <c r="S2731" i="1"/>
  <c r="S2732" i="1"/>
  <c r="S2733" i="1"/>
  <c r="S2734" i="1"/>
  <c r="S2735" i="1"/>
  <c r="S2736" i="1"/>
  <c r="S2737" i="1"/>
  <c r="S2738" i="1"/>
  <c r="S2739" i="1"/>
  <c r="S2740" i="1"/>
  <c r="S2741" i="1"/>
  <c r="S2742" i="1"/>
  <c r="S2743" i="1"/>
  <c r="S2744" i="1"/>
  <c r="S2745" i="1"/>
  <c r="S2746" i="1"/>
  <c r="S2747" i="1"/>
  <c r="S2748" i="1"/>
  <c r="S2749" i="1"/>
  <c r="S2750" i="1"/>
  <c r="S2751" i="1"/>
  <c r="S2752" i="1"/>
  <c r="S2753" i="1"/>
  <c r="S2754" i="1"/>
  <c r="S2755" i="1"/>
  <c r="S2756" i="1"/>
  <c r="S2757" i="1"/>
  <c r="S2758" i="1"/>
  <c r="S2759" i="1"/>
  <c r="S2760" i="1"/>
  <c r="S2761" i="1"/>
  <c r="S2762" i="1"/>
  <c r="S2763" i="1"/>
  <c r="S2764" i="1"/>
  <c r="S2765" i="1"/>
  <c r="S2766" i="1"/>
  <c r="S2767" i="1"/>
  <c r="S2768" i="1"/>
  <c r="S2769" i="1"/>
  <c r="S2770" i="1"/>
  <c r="S2771" i="1"/>
  <c r="S2772" i="1"/>
  <c r="S2773" i="1"/>
  <c r="S2774" i="1"/>
  <c r="S2775" i="1"/>
  <c r="S2776" i="1"/>
  <c r="S2777" i="1"/>
  <c r="S2778" i="1"/>
  <c r="S2779" i="1"/>
  <c r="S2780" i="1"/>
  <c r="S2781" i="1"/>
  <c r="S2782" i="1"/>
  <c r="S2783" i="1"/>
  <c r="S2784" i="1"/>
  <c r="S2785" i="1"/>
  <c r="S2786" i="1"/>
  <c r="S2787" i="1"/>
  <c r="S2788" i="1"/>
  <c r="S2789" i="1"/>
  <c r="S2790" i="1"/>
  <c r="S2791" i="1"/>
  <c r="S2792" i="1"/>
  <c r="S2793" i="1"/>
  <c r="S2794" i="1"/>
  <c r="S2795" i="1"/>
  <c r="S2796" i="1"/>
  <c r="S2797" i="1"/>
  <c r="S2798" i="1"/>
  <c r="S2799" i="1"/>
  <c r="S2800" i="1"/>
  <c r="S2801" i="1"/>
  <c r="S2802" i="1"/>
  <c r="S2803" i="1"/>
  <c r="S2804" i="1"/>
  <c r="S2805" i="1"/>
  <c r="S2806" i="1"/>
  <c r="S2807" i="1"/>
  <c r="S2808" i="1"/>
  <c r="S2809" i="1"/>
  <c r="S2810" i="1"/>
  <c r="S2811" i="1"/>
  <c r="S2812" i="1"/>
  <c r="S2813" i="1"/>
  <c r="S2814" i="1"/>
  <c r="S2815" i="1"/>
  <c r="S2816" i="1"/>
  <c r="S2817" i="1"/>
  <c r="S2818" i="1"/>
  <c r="S2819" i="1"/>
  <c r="S2820" i="1"/>
  <c r="S2821" i="1"/>
  <c r="S2822" i="1"/>
  <c r="S2823" i="1"/>
  <c r="S2824" i="1"/>
  <c r="S2825" i="1"/>
  <c r="S2826" i="1"/>
  <c r="S2827" i="1"/>
  <c r="S2828" i="1"/>
  <c r="S2829" i="1"/>
  <c r="S2830" i="1"/>
  <c r="S2831" i="1"/>
  <c r="S2832" i="1"/>
  <c r="S2833" i="1"/>
  <c r="S2834" i="1"/>
  <c r="S2835" i="1"/>
  <c r="S2836" i="1"/>
  <c r="S2837" i="1"/>
  <c r="S2838" i="1"/>
  <c r="S2839" i="1"/>
  <c r="S2840" i="1"/>
  <c r="S2841" i="1"/>
  <c r="S2842" i="1"/>
  <c r="S2843" i="1"/>
  <c r="S2844" i="1"/>
  <c r="S2845" i="1"/>
  <c r="S2846" i="1"/>
  <c r="S2847" i="1"/>
  <c r="S2848" i="1"/>
  <c r="S2849" i="1"/>
  <c r="S2850" i="1"/>
  <c r="S2851" i="1"/>
  <c r="S2852" i="1"/>
  <c r="S2853" i="1"/>
  <c r="S2854" i="1"/>
  <c r="S2855" i="1"/>
  <c r="S2856" i="1"/>
  <c r="S2857" i="1"/>
  <c r="S2858" i="1"/>
  <c r="S2859" i="1"/>
  <c r="S2860" i="1"/>
  <c r="S2861" i="1"/>
  <c r="S2862" i="1"/>
  <c r="S2863" i="1"/>
  <c r="S2864" i="1"/>
  <c r="S2865" i="1"/>
  <c r="S2866" i="1"/>
  <c r="S2867" i="1"/>
  <c r="S2868" i="1"/>
  <c r="S2869" i="1"/>
  <c r="S2870" i="1"/>
  <c r="S2871" i="1"/>
  <c r="S2872" i="1"/>
  <c r="S2873" i="1"/>
  <c r="S2874" i="1"/>
  <c r="S2875" i="1"/>
  <c r="S2876" i="1"/>
  <c r="S2877" i="1"/>
  <c r="S2878" i="1"/>
  <c r="S2879" i="1"/>
  <c r="S2880" i="1"/>
  <c r="S2881" i="1"/>
  <c r="S2882" i="1"/>
  <c r="S2883" i="1"/>
  <c r="S2884" i="1"/>
  <c r="S2885" i="1"/>
  <c r="S2886" i="1"/>
  <c r="S2887" i="1"/>
  <c r="S2888" i="1"/>
  <c r="S2889" i="1"/>
  <c r="S2890" i="1"/>
  <c r="S2891" i="1"/>
  <c r="S2892" i="1"/>
  <c r="S2893" i="1"/>
  <c r="S2894" i="1"/>
  <c r="S2895" i="1"/>
  <c r="S2896" i="1"/>
  <c r="S2897" i="1"/>
  <c r="S2898" i="1"/>
  <c r="S2899" i="1"/>
  <c r="S2900" i="1"/>
  <c r="S2901" i="1"/>
  <c r="S2902" i="1"/>
  <c r="S2903" i="1"/>
  <c r="S2904" i="1"/>
  <c r="S2905" i="1"/>
  <c r="S2906" i="1"/>
  <c r="S2907" i="1"/>
  <c r="S2908" i="1"/>
  <c r="S2909" i="1"/>
  <c r="S2910" i="1"/>
  <c r="S2911" i="1"/>
  <c r="S2912" i="1"/>
  <c r="S2913" i="1"/>
  <c r="S2914" i="1"/>
  <c r="S2915" i="1"/>
  <c r="S2916" i="1"/>
  <c r="S2917" i="1"/>
  <c r="S2918" i="1"/>
  <c r="S2919" i="1"/>
  <c r="S2920" i="1"/>
  <c r="S2921" i="1"/>
  <c r="S2922" i="1"/>
  <c r="S2923" i="1"/>
  <c r="S2924" i="1"/>
  <c r="S2925" i="1"/>
  <c r="S2926" i="1"/>
  <c r="S2927" i="1"/>
  <c r="S2928" i="1"/>
  <c r="S2929" i="1"/>
  <c r="S2930" i="1"/>
  <c r="S2931" i="1"/>
  <c r="S2932" i="1"/>
  <c r="S2933" i="1"/>
  <c r="S2934" i="1"/>
  <c r="S2935" i="1"/>
  <c r="S2936" i="1"/>
  <c r="S2937" i="1"/>
  <c r="S2938" i="1"/>
  <c r="S2939" i="1"/>
  <c r="S2940" i="1"/>
  <c r="S2941" i="1"/>
  <c r="S2942" i="1"/>
  <c r="S2943" i="1"/>
  <c r="S2944" i="1"/>
  <c r="S2945" i="1"/>
  <c r="S2946" i="1"/>
  <c r="S2947" i="1"/>
  <c r="S2948" i="1"/>
  <c r="S2949" i="1"/>
  <c r="S2950" i="1"/>
  <c r="S2951" i="1"/>
  <c r="S2952" i="1"/>
  <c r="S2953" i="1"/>
  <c r="S2954" i="1"/>
  <c r="S2955" i="1"/>
  <c r="S2956" i="1"/>
  <c r="S2957" i="1"/>
  <c r="S2958" i="1"/>
  <c r="S2959" i="1"/>
  <c r="S2960" i="1"/>
  <c r="S2961" i="1"/>
  <c r="S2962" i="1"/>
  <c r="S2963" i="1"/>
  <c r="S2964" i="1"/>
  <c r="S2965" i="1"/>
  <c r="S2966" i="1"/>
  <c r="S2967" i="1"/>
  <c r="S2968" i="1"/>
  <c r="S2969" i="1"/>
  <c r="S2970" i="1"/>
  <c r="S2971" i="1"/>
  <c r="S2972" i="1"/>
  <c r="S2973" i="1"/>
  <c r="S2974" i="1"/>
  <c r="S2975" i="1"/>
  <c r="S2976" i="1"/>
  <c r="S2977" i="1"/>
  <c r="S2978" i="1"/>
  <c r="S2979" i="1"/>
  <c r="S2980" i="1"/>
  <c r="S2981" i="1"/>
  <c r="S2982" i="1"/>
  <c r="S2983" i="1"/>
  <c r="S2984" i="1"/>
  <c r="S2985" i="1"/>
  <c r="S2986" i="1"/>
  <c r="S2987" i="1"/>
  <c r="S2988" i="1"/>
  <c r="S2989" i="1"/>
  <c r="S2990" i="1"/>
  <c r="S2991" i="1"/>
  <c r="S2992" i="1"/>
  <c r="S2993" i="1"/>
  <c r="S2994" i="1"/>
  <c r="S2995" i="1"/>
  <c r="S2996" i="1"/>
  <c r="S2997" i="1"/>
  <c r="S2998" i="1"/>
  <c r="S2999" i="1"/>
  <c r="S3000" i="1"/>
  <c r="S3001" i="1"/>
  <c r="S3002" i="1"/>
  <c r="S3003" i="1"/>
  <c r="S3004" i="1"/>
  <c r="S3005" i="1"/>
  <c r="S3006" i="1"/>
  <c r="S3007" i="1"/>
  <c r="S3008" i="1"/>
  <c r="S3009" i="1"/>
  <c r="S3010" i="1"/>
  <c r="S3011" i="1"/>
  <c r="S3012" i="1"/>
  <c r="S3013" i="1"/>
  <c r="S3014" i="1"/>
  <c r="S3015" i="1"/>
  <c r="S3016" i="1"/>
  <c r="S3017" i="1"/>
  <c r="S3018" i="1"/>
  <c r="S3019" i="1"/>
  <c r="S3020" i="1"/>
  <c r="S3021" i="1"/>
  <c r="S3022" i="1"/>
  <c r="S3023" i="1"/>
  <c r="S3024" i="1"/>
  <c r="S3025" i="1"/>
  <c r="S3026" i="1"/>
  <c r="S3027" i="1"/>
  <c r="S3028" i="1"/>
  <c r="S3029" i="1"/>
  <c r="S3030" i="1"/>
  <c r="S3031" i="1"/>
  <c r="S3032" i="1"/>
  <c r="S3033" i="1"/>
  <c r="S3034" i="1"/>
  <c r="S3035" i="1"/>
  <c r="S3036" i="1"/>
  <c r="S3037" i="1"/>
  <c r="S3038" i="1"/>
  <c r="S3039" i="1"/>
  <c r="S3040" i="1"/>
  <c r="S3041" i="1"/>
  <c r="S3042" i="1"/>
  <c r="S3043" i="1"/>
  <c r="S3044" i="1"/>
  <c r="S3045" i="1"/>
  <c r="S3046" i="1"/>
  <c r="S3047" i="1"/>
  <c r="S3048" i="1"/>
  <c r="S3049" i="1"/>
  <c r="S3050" i="1"/>
  <c r="S3051" i="1"/>
  <c r="S3052" i="1"/>
  <c r="S3053" i="1"/>
  <c r="S3054" i="1"/>
  <c r="S3055" i="1"/>
  <c r="S3056" i="1"/>
  <c r="S3057" i="1"/>
  <c r="S3058" i="1"/>
  <c r="S3059" i="1"/>
  <c r="S3060" i="1"/>
  <c r="S3061" i="1"/>
  <c r="S3062" i="1"/>
  <c r="S3063" i="1"/>
  <c r="S3064" i="1"/>
  <c r="S3065" i="1"/>
  <c r="S3066" i="1"/>
  <c r="S3067" i="1"/>
  <c r="S3068" i="1"/>
  <c r="S3069" i="1"/>
  <c r="S3070" i="1"/>
  <c r="S3071" i="1"/>
  <c r="S3072" i="1"/>
  <c r="S3073" i="1"/>
  <c r="S3074" i="1"/>
  <c r="S3075" i="1"/>
  <c r="S3076" i="1"/>
  <c r="S3077" i="1"/>
  <c r="S3078" i="1"/>
  <c r="S3079" i="1"/>
  <c r="S3080" i="1"/>
  <c r="S3081" i="1"/>
  <c r="S3082" i="1"/>
  <c r="S3083" i="1"/>
  <c r="S3084" i="1"/>
  <c r="S3085" i="1"/>
  <c r="S3086" i="1"/>
  <c r="S3087" i="1"/>
  <c r="S3088" i="1"/>
  <c r="S3089" i="1"/>
  <c r="S3090" i="1"/>
  <c r="S3091" i="1"/>
  <c r="S3092" i="1"/>
  <c r="S3093" i="1"/>
  <c r="S3094" i="1"/>
  <c r="S3095" i="1"/>
  <c r="S3096" i="1"/>
  <c r="S3097" i="1"/>
  <c r="S3098" i="1"/>
  <c r="S3099" i="1"/>
  <c r="S3100" i="1"/>
  <c r="S3101" i="1"/>
  <c r="S3102" i="1"/>
  <c r="S3103" i="1"/>
  <c r="S3104" i="1"/>
  <c r="S3105" i="1"/>
  <c r="S3106" i="1"/>
  <c r="S3107" i="1"/>
  <c r="S3108" i="1"/>
  <c r="S3109" i="1"/>
  <c r="S3110" i="1"/>
  <c r="S3111" i="1"/>
  <c r="S3112" i="1"/>
  <c r="S3113" i="1"/>
  <c r="S3114" i="1"/>
  <c r="S3115" i="1"/>
  <c r="S3116" i="1"/>
  <c r="S3117" i="1"/>
  <c r="S3118" i="1"/>
  <c r="S3119" i="1"/>
  <c r="S3120" i="1"/>
  <c r="S3121" i="1"/>
  <c r="S3122" i="1"/>
  <c r="S3123" i="1"/>
  <c r="S3124" i="1"/>
  <c r="S3125" i="1"/>
  <c r="S3126" i="1"/>
  <c r="S3127" i="1"/>
  <c r="S3128" i="1"/>
  <c r="S3129" i="1"/>
  <c r="S3130" i="1"/>
  <c r="S3131" i="1"/>
  <c r="S3132" i="1"/>
  <c r="S3133" i="1"/>
  <c r="S3134" i="1"/>
  <c r="S3135" i="1"/>
  <c r="S3136" i="1"/>
  <c r="S3137" i="1"/>
  <c r="S3138" i="1"/>
  <c r="S3139" i="1"/>
  <c r="S3140" i="1"/>
  <c r="S3141" i="1"/>
  <c r="S3142" i="1"/>
  <c r="S3143" i="1"/>
  <c r="S3144" i="1"/>
  <c r="S3145" i="1"/>
  <c r="S3146" i="1"/>
  <c r="S3147" i="1"/>
  <c r="S3148" i="1"/>
  <c r="S3149" i="1"/>
  <c r="S3150" i="1"/>
  <c r="S3151" i="1"/>
  <c r="S3152" i="1"/>
  <c r="S3153" i="1"/>
  <c r="S3154" i="1"/>
  <c r="S3155" i="1"/>
  <c r="S3156" i="1"/>
  <c r="S3157" i="1"/>
  <c r="S3158" i="1"/>
  <c r="S3159" i="1"/>
  <c r="S3160" i="1"/>
  <c r="S3161" i="1"/>
  <c r="S3162" i="1"/>
  <c r="S3163" i="1"/>
  <c r="S3164" i="1"/>
  <c r="S3165" i="1"/>
  <c r="S3166" i="1"/>
  <c r="S3167" i="1"/>
  <c r="S3168" i="1"/>
  <c r="S3169" i="1"/>
  <c r="S3170" i="1"/>
  <c r="S3171" i="1"/>
  <c r="S3172" i="1"/>
  <c r="S3173" i="1"/>
  <c r="S3174" i="1"/>
  <c r="S3175" i="1"/>
  <c r="S3176" i="1"/>
  <c r="S3177" i="1"/>
  <c r="S3178" i="1"/>
  <c r="S3179" i="1"/>
  <c r="S3180" i="1"/>
  <c r="S3181" i="1"/>
  <c r="S3182" i="1"/>
  <c r="S3183" i="1"/>
  <c r="S3184" i="1"/>
  <c r="S3185" i="1"/>
  <c r="S3186" i="1"/>
  <c r="S3187" i="1"/>
  <c r="S3188" i="1"/>
  <c r="S3189" i="1"/>
  <c r="S3190" i="1"/>
  <c r="S3191" i="1"/>
  <c r="S3192" i="1"/>
  <c r="S3193" i="1"/>
  <c r="S3194" i="1"/>
  <c r="S3195" i="1"/>
  <c r="S3196" i="1"/>
  <c r="S3197" i="1"/>
  <c r="S3198" i="1"/>
  <c r="S3199" i="1"/>
  <c r="S3200" i="1"/>
  <c r="S3201" i="1"/>
  <c r="S3202" i="1"/>
  <c r="S3203" i="1"/>
  <c r="S3204" i="1"/>
  <c r="S3205" i="1"/>
  <c r="S3206" i="1"/>
  <c r="S3207" i="1"/>
  <c r="S3208" i="1"/>
  <c r="S3209" i="1"/>
  <c r="S3210" i="1"/>
  <c r="S3211" i="1"/>
  <c r="S3212" i="1"/>
  <c r="S3213" i="1"/>
  <c r="S3214" i="1"/>
  <c r="S3215" i="1"/>
  <c r="S3216" i="1"/>
  <c r="S3217" i="1"/>
  <c r="S3218" i="1"/>
  <c r="S3219" i="1"/>
  <c r="S3220" i="1"/>
  <c r="S3221" i="1"/>
  <c r="S3222" i="1"/>
  <c r="S3223" i="1"/>
  <c r="S3224" i="1"/>
  <c r="S3225" i="1"/>
  <c r="S3226" i="1"/>
  <c r="S3227" i="1"/>
  <c r="S3228" i="1"/>
  <c r="S3229" i="1"/>
  <c r="S3230" i="1"/>
  <c r="S3231" i="1"/>
  <c r="S3232" i="1"/>
  <c r="S3233" i="1"/>
  <c r="S3234" i="1"/>
  <c r="S3235" i="1"/>
  <c r="S3236" i="1"/>
  <c r="S3237" i="1"/>
  <c r="S3238" i="1"/>
  <c r="S3239" i="1"/>
  <c r="S3240" i="1"/>
  <c r="S3241" i="1"/>
  <c r="S3242" i="1"/>
  <c r="S3243" i="1"/>
  <c r="S3244" i="1"/>
  <c r="S3245" i="1"/>
  <c r="S3246" i="1"/>
  <c r="S3247" i="1"/>
  <c r="S3248" i="1"/>
  <c r="S3249" i="1"/>
  <c r="S3250" i="1"/>
  <c r="S3251" i="1"/>
  <c r="S3252" i="1"/>
  <c r="S3253" i="1"/>
  <c r="S3254" i="1"/>
  <c r="S3255" i="1"/>
  <c r="S3256" i="1"/>
  <c r="S3257" i="1"/>
  <c r="S3258" i="1"/>
  <c r="S3259" i="1"/>
  <c r="S3260" i="1"/>
  <c r="S3261" i="1"/>
  <c r="S3262" i="1"/>
  <c r="S3263" i="1"/>
  <c r="S3264" i="1"/>
  <c r="S3265" i="1"/>
  <c r="S3266" i="1"/>
  <c r="S3267" i="1"/>
  <c r="S3268" i="1"/>
  <c r="S3269" i="1"/>
  <c r="S3270" i="1"/>
  <c r="S3271" i="1"/>
  <c r="S3272" i="1"/>
  <c r="S3273" i="1"/>
  <c r="S3274" i="1"/>
  <c r="S3275" i="1"/>
  <c r="S3276" i="1"/>
  <c r="S3277" i="1"/>
  <c r="S3278" i="1"/>
  <c r="S3279" i="1"/>
  <c r="S3280" i="1"/>
  <c r="S3281" i="1"/>
  <c r="S3282" i="1"/>
  <c r="S3283" i="1"/>
  <c r="S3284" i="1"/>
  <c r="S3285" i="1"/>
  <c r="S3286" i="1"/>
  <c r="S3287" i="1"/>
  <c r="S3288" i="1"/>
  <c r="S3289" i="1"/>
  <c r="S3290" i="1"/>
  <c r="S3291" i="1"/>
  <c r="S3292" i="1"/>
  <c r="S3293" i="1"/>
  <c r="S3294" i="1"/>
  <c r="S3295" i="1"/>
  <c r="S3296" i="1"/>
  <c r="S3297" i="1"/>
  <c r="S3298" i="1"/>
  <c r="S3299" i="1"/>
  <c r="S3300" i="1"/>
  <c r="S3301" i="1"/>
  <c r="S3302" i="1"/>
  <c r="S3303" i="1"/>
  <c r="S3304" i="1"/>
  <c r="S3305" i="1"/>
  <c r="S3306" i="1"/>
  <c r="S3307" i="1"/>
  <c r="S3308" i="1"/>
  <c r="S3309" i="1"/>
  <c r="S3310" i="1"/>
  <c r="S3311" i="1"/>
  <c r="S3312" i="1"/>
  <c r="S3313" i="1"/>
  <c r="S3314" i="1"/>
  <c r="S3315" i="1"/>
  <c r="S3316" i="1"/>
  <c r="S3317" i="1"/>
  <c r="S3318" i="1"/>
  <c r="S3319" i="1"/>
  <c r="S3320" i="1"/>
  <c r="S3321" i="1"/>
  <c r="S3322" i="1"/>
  <c r="S3323" i="1"/>
  <c r="S3324" i="1"/>
  <c r="S3325" i="1"/>
  <c r="S3326" i="1"/>
  <c r="S3327" i="1"/>
  <c r="S3328" i="1"/>
  <c r="S3329" i="1"/>
  <c r="S3330" i="1"/>
  <c r="S3331" i="1"/>
  <c r="S3332" i="1"/>
  <c r="S3333" i="1"/>
  <c r="S3334" i="1"/>
  <c r="S3335" i="1"/>
  <c r="S3336" i="1"/>
  <c r="S3337" i="1"/>
  <c r="S3338" i="1"/>
  <c r="S3339" i="1"/>
  <c r="S3340" i="1"/>
  <c r="S3341" i="1"/>
  <c r="S3342" i="1"/>
  <c r="S3343" i="1"/>
  <c r="S3344" i="1"/>
  <c r="S3345" i="1"/>
  <c r="S3346" i="1"/>
  <c r="S3347" i="1"/>
  <c r="S3348" i="1"/>
  <c r="S3349" i="1"/>
  <c r="S3350" i="1"/>
  <c r="S3351" i="1"/>
  <c r="S3352" i="1"/>
  <c r="S3353" i="1"/>
  <c r="S3354" i="1"/>
  <c r="S3355" i="1"/>
  <c r="S3356" i="1"/>
  <c r="S3357" i="1"/>
  <c r="S3358" i="1"/>
  <c r="S3359" i="1"/>
  <c r="S3360" i="1"/>
  <c r="S3361" i="1"/>
  <c r="S3362" i="1"/>
  <c r="S3363" i="1"/>
  <c r="S3364" i="1"/>
  <c r="S3365" i="1"/>
  <c r="S3366" i="1"/>
  <c r="S3367" i="1"/>
  <c r="S3368" i="1"/>
  <c r="S3369" i="1"/>
  <c r="S3370" i="1"/>
  <c r="S3371" i="1"/>
  <c r="S3372" i="1"/>
  <c r="S3373" i="1"/>
  <c r="S3374" i="1"/>
  <c r="S3375" i="1"/>
  <c r="S3376" i="1"/>
  <c r="S3377" i="1"/>
  <c r="S3378" i="1"/>
  <c r="S3379" i="1"/>
  <c r="S3380" i="1"/>
  <c r="S3381" i="1"/>
  <c r="S3382" i="1"/>
  <c r="S3383" i="1"/>
  <c r="S3384" i="1"/>
  <c r="S3385" i="1"/>
  <c r="S3386" i="1"/>
  <c r="S3387" i="1"/>
  <c r="S3388" i="1"/>
  <c r="S3389" i="1"/>
  <c r="S3390" i="1"/>
  <c r="S3391" i="1"/>
  <c r="S3392" i="1"/>
  <c r="S3393" i="1"/>
  <c r="S3394" i="1"/>
  <c r="S3395" i="1"/>
  <c r="S3396" i="1"/>
  <c r="S3397" i="1"/>
  <c r="S3398" i="1"/>
  <c r="S3399" i="1"/>
  <c r="S3400" i="1"/>
  <c r="S3401" i="1"/>
  <c r="S3402" i="1"/>
  <c r="S3403" i="1"/>
  <c r="S3404" i="1"/>
  <c r="S3405" i="1"/>
  <c r="S3406" i="1"/>
  <c r="S3407" i="1"/>
  <c r="S3408" i="1"/>
  <c r="S3409" i="1"/>
  <c r="S3410" i="1"/>
  <c r="S3411" i="1"/>
  <c r="S3412" i="1"/>
  <c r="S3413" i="1"/>
  <c r="S3414" i="1"/>
  <c r="S3415" i="1"/>
  <c r="S3416" i="1"/>
  <c r="S3417" i="1"/>
  <c r="S3418" i="1"/>
  <c r="S3419" i="1"/>
  <c r="S3420" i="1"/>
  <c r="S3421" i="1"/>
  <c r="S3422" i="1"/>
  <c r="S3423" i="1"/>
  <c r="S3424" i="1"/>
  <c r="S3425" i="1"/>
  <c r="S3426" i="1"/>
  <c r="S3427" i="1"/>
  <c r="S3428" i="1"/>
  <c r="S3429" i="1"/>
  <c r="S3430" i="1"/>
  <c r="S3431" i="1"/>
  <c r="S3432" i="1"/>
  <c r="S3433" i="1"/>
  <c r="S3434" i="1"/>
  <c r="S3435" i="1"/>
  <c r="S3436" i="1"/>
  <c r="S3437" i="1"/>
  <c r="S3438" i="1"/>
  <c r="S3439" i="1"/>
  <c r="S3440" i="1"/>
  <c r="S3441" i="1"/>
  <c r="S3442" i="1"/>
  <c r="S3443" i="1"/>
  <c r="S3444" i="1"/>
  <c r="S3445" i="1"/>
  <c r="S3446" i="1"/>
  <c r="S3447" i="1"/>
  <c r="S3448" i="1"/>
  <c r="S3449" i="1"/>
  <c r="S3450" i="1"/>
  <c r="S3451" i="1"/>
  <c r="S3452" i="1"/>
  <c r="S3453" i="1"/>
  <c r="S3454" i="1"/>
  <c r="S3455" i="1"/>
  <c r="S3456" i="1"/>
  <c r="S3457" i="1"/>
  <c r="S3458" i="1"/>
  <c r="S3459" i="1"/>
  <c r="S3460" i="1"/>
  <c r="S3461" i="1"/>
  <c r="S3462" i="1"/>
  <c r="S3463" i="1"/>
  <c r="S3464" i="1"/>
  <c r="S3465" i="1"/>
  <c r="S3466" i="1"/>
  <c r="S3467" i="1"/>
  <c r="S3468" i="1"/>
  <c r="S3469" i="1"/>
  <c r="S3470" i="1"/>
  <c r="S3471" i="1"/>
  <c r="S3472" i="1"/>
  <c r="S3473" i="1"/>
  <c r="S3474" i="1"/>
  <c r="S3475" i="1"/>
  <c r="S3476" i="1"/>
  <c r="S3477" i="1"/>
  <c r="S3478" i="1"/>
  <c r="S3479" i="1"/>
  <c r="S3480" i="1"/>
  <c r="S3481" i="1"/>
  <c r="S3482" i="1"/>
  <c r="S3483" i="1"/>
  <c r="S3484" i="1"/>
  <c r="S3485" i="1"/>
  <c r="S3486" i="1"/>
  <c r="S3487" i="1"/>
  <c r="S3488" i="1"/>
  <c r="S3489" i="1"/>
  <c r="S3490" i="1"/>
  <c r="S3491" i="1"/>
  <c r="S3492" i="1"/>
  <c r="S3493" i="1"/>
  <c r="S3494" i="1"/>
  <c r="S3495" i="1"/>
  <c r="S3496" i="1"/>
  <c r="S3497" i="1"/>
  <c r="S3498" i="1"/>
  <c r="S3499" i="1"/>
  <c r="S3500" i="1"/>
  <c r="S3501" i="1"/>
  <c r="S3502" i="1"/>
  <c r="S3503" i="1"/>
  <c r="S3504" i="1"/>
  <c r="S3505" i="1"/>
  <c r="S3506" i="1"/>
  <c r="S3507" i="1"/>
  <c r="S3508" i="1"/>
  <c r="S3509" i="1"/>
  <c r="S3510" i="1"/>
  <c r="S3511" i="1"/>
  <c r="S3512" i="1"/>
  <c r="S3513" i="1"/>
  <c r="S3514" i="1"/>
  <c r="S3515" i="1"/>
  <c r="S3516" i="1"/>
  <c r="S3517" i="1"/>
  <c r="S3518" i="1"/>
  <c r="S3519" i="1"/>
  <c r="S3520" i="1"/>
  <c r="S3521" i="1"/>
  <c r="S3522" i="1"/>
  <c r="S3523" i="1"/>
  <c r="S3524" i="1"/>
  <c r="S3525" i="1"/>
  <c r="S3526" i="1"/>
  <c r="S3527" i="1"/>
  <c r="S3528" i="1"/>
  <c r="S3529" i="1"/>
  <c r="S3530" i="1"/>
  <c r="S3531" i="1"/>
  <c r="S3532" i="1"/>
  <c r="S3533" i="1"/>
  <c r="S3534" i="1"/>
  <c r="S3535" i="1"/>
  <c r="S3536" i="1"/>
  <c r="S3537" i="1"/>
  <c r="S3538" i="1"/>
  <c r="S3539" i="1"/>
  <c r="S3540" i="1"/>
  <c r="S3541" i="1"/>
  <c r="S3542" i="1"/>
  <c r="S3543" i="1"/>
  <c r="S3544" i="1"/>
  <c r="S3545" i="1"/>
  <c r="S3546" i="1"/>
  <c r="S3547" i="1"/>
  <c r="S3548" i="1"/>
  <c r="S3549" i="1"/>
  <c r="S3550" i="1"/>
  <c r="S3551" i="1"/>
  <c r="S3552" i="1"/>
  <c r="S3553" i="1"/>
  <c r="S3554" i="1"/>
  <c r="S3555" i="1"/>
  <c r="S3556" i="1"/>
  <c r="S3557" i="1"/>
  <c r="S3558" i="1"/>
  <c r="S3559" i="1"/>
  <c r="S3560" i="1"/>
  <c r="S3561" i="1"/>
  <c r="S3562" i="1"/>
  <c r="S3563" i="1"/>
  <c r="S3564" i="1"/>
  <c r="S3565" i="1"/>
  <c r="S3566" i="1"/>
  <c r="S3567" i="1"/>
  <c r="S3568" i="1"/>
  <c r="S3569" i="1"/>
  <c r="S3570" i="1"/>
  <c r="S3571" i="1"/>
  <c r="S3572" i="1"/>
  <c r="S3573" i="1"/>
  <c r="S3574" i="1"/>
  <c r="S3575" i="1"/>
  <c r="S3576" i="1"/>
  <c r="S3577" i="1"/>
  <c r="S3578" i="1"/>
  <c r="S3579" i="1"/>
  <c r="S3580" i="1"/>
  <c r="S3581" i="1"/>
  <c r="S3582" i="1"/>
  <c r="S3583" i="1"/>
  <c r="S3584" i="1"/>
  <c r="S3585" i="1"/>
  <c r="S3586" i="1"/>
  <c r="S3587" i="1"/>
  <c r="S3588" i="1"/>
  <c r="S3589" i="1"/>
  <c r="S3590" i="1"/>
  <c r="S3591" i="1"/>
  <c r="S3592" i="1"/>
  <c r="S3593" i="1"/>
  <c r="S3594" i="1"/>
  <c r="S3595" i="1"/>
  <c r="S3596" i="1"/>
  <c r="S3597" i="1"/>
  <c r="S3598" i="1"/>
  <c r="S3599" i="1"/>
  <c r="S3600" i="1"/>
  <c r="S3601" i="1"/>
  <c r="S3602" i="1"/>
  <c r="S3603" i="1"/>
  <c r="S3604" i="1"/>
  <c r="S3605" i="1"/>
  <c r="S3606" i="1"/>
  <c r="S3607" i="1"/>
  <c r="S3608" i="1"/>
  <c r="S3609" i="1"/>
  <c r="S3610" i="1"/>
  <c r="S3611" i="1"/>
  <c r="S3612" i="1"/>
  <c r="S3613" i="1"/>
  <c r="S3614" i="1"/>
  <c r="S3615" i="1"/>
  <c r="S3616" i="1"/>
  <c r="S3617" i="1"/>
  <c r="S3618" i="1"/>
  <c r="S3619" i="1"/>
  <c r="S3620" i="1"/>
  <c r="S3621" i="1"/>
  <c r="S3622" i="1"/>
  <c r="S3623" i="1"/>
  <c r="S3624" i="1"/>
  <c r="S3625" i="1"/>
  <c r="S3626" i="1"/>
  <c r="S3627" i="1"/>
  <c r="S3628" i="1"/>
  <c r="S3629" i="1"/>
  <c r="S3630" i="1"/>
  <c r="S3631" i="1"/>
  <c r="S3632" i="1"/>
  <c r="S3633" i="1"/>
  <c r="S3634" i="1"/>
  <c r="S3635" i="1"/>
  <c r="S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R1807" i="1"/>
  <c r="R1808" i="1"/>
  <c r="R1809" i="1"/>
  <c r="R1810" i="1"/>
  <c r="R1811" i="1"/>
  <c r="R1812" i="1"/>
  <c r="R1813" i="1"/>
  <c r="R1814" i="1"/>
  <c r="R1815" i="1"/>
  <c r="R1816" i="1"/>
  <c r="R1817" i="1"/>
  <c r="R1818" i="1"/>
  <c r="R1819" i="1"/>
  <c r="R1820" i="1"/>
  <c r="R1821" i="1"/>
  <c r="R1822" i="1"/>
  <c r="R1823" i="1"/>
  <c r="R1824" i="1"/>
  <c r="R1825" i="1"/>
  <c r="R1826" i="1"/>
  <c r="R1827" i="1"/>
  <c r="R1828" i="1"/>
  <c r="R1829" i="1"/>
  <c r="R1830" i="1"/>
  <c r="R1831" i="1"/>
  <c r="R1832" i="1"/>
  <c r="R1833" i="1"/>
  <c r="R1834" i="1"/>
  <c r="R1835" i="1"/>
  <c r="R1836" i="1"/>
  <c r="R1837" i="1"/>
  <c r="R1838" i="1"/>
  <c r="R1839" i="1"/>
  <c r="R1840" i="1"/>
  <c r="R1841" i="1"/>
  <c r="R1842" i="1"/>
  <c r="R1843" i="1"/>
  <c r="R1844" i="1"/>
  <c r="R1845" i="1"/>
  <c r="R1846" i="1"/>
  <c r="R1847" i="1"/>
  <c r="R1848" i="1"/>
  <c r="R1849" i="1"/>
  <c r="R1850" i="1"/>
  <c r="R1851" i="1"/>
  <c r="R1852" i="1"/>
  <c r="R1853" i="1"/>
  <c r="R1854" i="1"/>
  <c r="R1855" i="1"/>
  <c r="R1856" i="1"/>
  <c r="R1857" i="1"/>
  <c r="R1858" i="1"/>
  <c r="R1859" i="1"/>
  <c r="R1860" i="1"/>
  <c r="R1861" i="1"/>
  <c r="R1862" i="1"/>
  <c r="R1863" i="1"/>
  <c r="R1864" i="1"/>
  <c r="R1865" i="1"/>
  <c r="R1866" i="1"/>
  <c r="R1867" i="1"/>
  <c r="R1868" i="1"/>
  <c r="R1869" i="1"/>
  <c r="R1870" i="1"/>
  <c r="R1871" i="1"/>
  <c r="R1872" i="1"/>
  <c r="R1873" i="1"/>
  <c r="R1874" i="1"/>
  <c r="R1875" i="1"/>
  <c r="R1876" i="1"/>
  <c r="R1877" i="1"/>
  <c r="R1878" i="1"/>
  <c r="R1879" i="1"/>
  <c r="R1880" i="1"/>
  <c r="R1881" i="1"/>
  <c r="R1882" i="1"/>
  <c r="R1883" i="1"/>
  <c r="R1884" i="1"/>
  <c r="R1885" i="1"/>
  <c r="R1886" i="1"/>
  <c r="R1887" i="1"/>
  <c r="R1888" i="1"/>
  <c r="R1889" i="1"/>
  <c r="R1890" i="1"/>
  <c r="R1891" i="1"/>
  <c r="R1892" i="1"/>
  <c r="R1893" i="1"/>
  <c r="R1894" i="1"/>
  <c r="R1895" i="1"/>
  <c r="R1896" i="1"/>
  <c r="R1897" i="1"/>
  <c r="R1898" i="1"/>
  <c r="R1899" i="1"/>
  <c r="R1900" i="1"/>
  <c r="R1901" i="1"/>
  <c r="R1902" i="1"/>
  <c r="R1903" i="1"/>
  <c r="R1904" i="1"/>
  <c r="R1905" i="1"/>
  <c r="R1906" i="1"/>
  <c r="R1907" i="1"/>
  <c r="R1908" i="1"/>
  <c r="R1909" i="1"/>
  <c r="R1910" i="1"/>
  <c r="R1911" i="1"/>
  <c r="R1912" i="1"/>
  <c r="R1913" i="1"/>
  <c r="R1914" i="1"/>
  <c r="R1915" i="1"/>
  <c r="R1916" i="1"/>
  <c r="R1917" i="1"/>
  <c r="R1918" i="1"/>
  <c r="R1919" i="1"/>
  <c r="R1920" i="1"/>
  <c r="R1921" i="1"/>
  <c r="R1922" i="1"/>
  <c r="R1923" i="1"/>
  <c r="R1924" i="1"/>
  <c r="R1925" i="1"/>
  <c r="R1926" i="1"/>
  <c r="R1927" i="1"/>
  <c r="R1928" i="1"/>
  <c r="R1929" i="1"/>
  <c r="R1930" i="1"/>
  <c r="R1931" i="1"/>
  <c r="R1932" i="1"/>
  <c r="R1933" i="1"/>
  <c r="R1934" i="1"/>
  <c r="R1935" i="1"/>
  <c r="R1936" i="1"/>
  <c r="R1937" i="1"/>
  <c r="R1938" i="1"/>
  <c r="R1939" i="1"/>
  <c r="R1940" i="1"/>
  <c r="R1941" i="1"/>
  <c r="R1942" i="1"/>
  <c r="R1943" i="1"/>
  <c r="R1944" i="1"/>
  <c r="R1945" i="1"/>
  <c r="R1946" i="1"/>
  <c r="R1947" i="1"/>
  <c r="R1948" i="1"/>
  <c r="R1949" i="1"/>
  <c r="R1950" i="1"/>
  <c r="R1951" i="1"/>
  <c r="R1952" i="1"/>
  <c r="R1953" i="1"/>
  <c r="R1954" i="1"/>
  <c r="R1955" i="1"/>
  <c r="R1956" i="1"/>
  <c r="R1957" i="1"/>
  <c r="R1958" i="1"/>
  <c r="R1959" i="1"/>
  <c r="R1960" i="1"/>
  <c r="R1961" i="1"/>
  <c r="R1962" i="1"/>
  <c r="R1963" i="1"/>
  <c r="R1964" i="1"/>
  <c r="R1965" i="1"/>
  <c r="R1966" i="1"/>
  <c r="R1967" i="1"/>
  <c r="R1968" i="1"/>
  <c r="R1969" i="1"/>
  <c r="R1970" i="1"/>
  <c r="R1971" i="1"/>
  <c r="R1972" i="1"/>
  <c r="R1973" i="1"/>
  <c r="R1974" i="1"/>
  <c r="R1975" i="1"/>
  <c r="R1976" i="1"/>
  <c r="R1977" i="1"/>
  <c r="R1978" i="1"/>
  <c r="R1979" i="1"/>
  <c r="R1980" i="1"/>
  <c r="R1981" i="1"/>
  <c r="R1982" i="1"/>
  <c r="R1983" i="1"/>
  <c r="R1984" i="1"/>
  <c r="R1985" i="1"/>
  <c r="R1986" i="1"/>
  <c r="R1987" i="1"/>
  <c r="R1988" i="1"/>
  <c r="R1989" i="1"/>
  <c r="R1990" i="1"/>
  <c r="R1991" i="1"/>
  <c r="R1992" i="1"/>
  <c r="R1993" i="1"/>
  <c r="R1994" i="1"/>
  <c r="R1995" i="1"/>
  <c r="R1996" i="1"/>
  <c r="R1997" i="1"/>
  <c r="R1998" i="1"/>
  <c r="R1999" i="1"/>
  <c r="R2000" i="1"/>
  <c r="R2001" i="1"/>
  <c r="R2002" i="1"/>
  <c r="R2003" i="1"/>
  <c r="R2004" i="1"/>
  <c r="R2005" i="1"/>
  <c r="R2006" i="1"/>
  <c r="R2007" i="1"/>
  <c r="R2008" i="1"/>
  <c r="R2009" i="1"/>
  <c r="R2010" i="1"/>
  <c r="R2011" i="1"/>
  <c r="R2012" i="1"/>
  <c r="R2013" i="1"/>
  <c r="R2014" i="1"/>
  <c r="R2015" i="1"/>
  <c r="R2016" i="1"/>
  <c r="R2017" i="1"/>
  <c r="R2018" i="1"/>
  <c r="R2019" i="1"/>
  <c r="R2020" i="1"/>
  <c r="R2021" i="1"/>
  <c r="R2022" i="1"/>
  <c r="R2023" i="1"/>
  <c r="R2024" i="1"/>
  <c r="R2025" i="1"/>
  <c r="R2026" i="1"/>
  <c r="R2027" i="1"/>
  <c r="R2028" i="1"/>
  <c r="R2029" i="1"/>
  <c r="R2030" i="1"/>
  <c r="R2031" i="1"/>
  <c r="R2032" i="1"/>
  <c r="R2033" i="1"/>
  <c r="R2034" i="1"/>
  <c r="R2035" i="1"/>
  <c r="R2036" i="1"/>
  <c r="R2037" i="1"/>
  <c r="R2038" i="1"/>
  <c r="R2039" i="1"/>
  <c r="R2040" i="1"/>
  <c r="R2041" i="1"/>
  <c r="R2042" i="1"/>
  <c r="R2043" i="1"/>
  <c r="R2044" i="1"/>
  <c r="R2045" i="1"/>
  <c r="R2046" i="1"/>
  <c r="R2047" i="1"/>
  <c r="R2048" i="1"/>
  <c r="R2049" i="1"/>
  <c r="R2050" i="1"/>
  <c r="R2051" i="1"/>
  <c r="R2052" i="1"/>
  <c r="R2053" i="1"/>
  <c r="R2054" i="1"/>
  <c r="R2055" i="1"/>
  <c r="R2056" i="1"/>
  <c r="R2057" i="1"/>
  <c r="R2058" i="1"/>
  <c r="R2059" i="1"/>
  <c r="R2060" i="1"/>
  <c r="R2061" i="1"/>
  <c r="R2062" i="1"/>
  <c r="R2063" i="1"/>
  <c r="R2064" i="1"/>
  <c r="R2065" i="1"/>
  <c r="R2066" i="1"/>
  <c r="R2067" i="1"/>
  <c r="R2068" i="1"/>
  <c r="R2069" i="1"/>
  <c r="R2070" i="1"/>
  <c r="R2071" i="1"/>
  <c r="R2072" i="1"/>
  <c r="R2073" i="1"/>
  <c r="R2074" i="1"/>
  <c r="R2075" i="1"/>
  <c r="R2076" i="1"/>
  <c r="R2077" i="1"/>
  <c r="R2078" i="1"/>
  <c r="R2079" i="1"/>
  <c r="R2080" i="1"/>
  <c r="R2081" i="1"/>
  <c r="R2082" i="1"/>
  <c r="R2083" i="1"/>
  <c r="R2084" i="1"/>
  <c r="R2085" i="1"/>
  <c r="R2086" i="1"/>
  <c r="R2087" i="1"/>
  <c r="R2088" i="1"/>
  <c r="R2089" i="1"/>
  <c r="R2090" i="1"/>
  <c r="R2091" i="1"/>
  <c r="R2092" i="1"/>
  <c r="R2093" i="1"/>
  <c r="R2094" i="1"/>
  <c r="R2095" i="1"/>
  <c r="R2096" i="1"/>
  <c r="R2097" i="1"/>
  <c r="R2098" i="1"/>
  <c r="R2099" i="1"/>
  <c r="R2100" i="1"/>
  <c r="R2101" i="1"/>
  <c r="R2102" i="1"/>
  <c r="R2103" i="1"/>
  <c r="R2104" i="1"/>
  <c r="R2105" i="1"/>
  <c r="R2106" i="1"/>
  <c r="R2107" i="1"/>
  <c r="R2108" i="1"/>
  <c r="R2109" i="1"/>
  <c r="R2110" i="1"/>
  <c r="R2111" i="1"/>
  <c r="R2112" i="1"/>
  <c r="R2113" i="1"/>
  <c r="R2114" i="1"/>
  <c r="R2115" i="1"/>
  <c r="R2116" i="1"/>
  <c r="R2117" i="1"/>
  <c r="R2118" i="1"/>
  <c r="R2119" i="1"/>
  <c r="R2120" i="1"/>
  <c r="R2121" i="1"/>
  <c r="R2122" i="1"/>
  <c r="R2123" i="1"/>
  <c r="R2124" i="1"/>
  <c r="R2125" i="1"/>
  <c r="R2126" i="1"/>
  <c r="R2127" i="1"/>
  <c r="R2128" i="1"/>
  <c r="R2129" i="1"/>
  <c r="R2130" i="1"/>
  <c r="R2131" i="1"/>
  <c r="R2132" i="1"/>
  <c r="R2133" i="1"/>
  <c r="R2134" i="1"/>
  <c r="R2135" i="1"/>
  <c r="R2136" i="1"/>
  <c r="R2137" i="1"/>
  <c r="R2138" i="1"/>
  <c r="R2139" i="1"/>
  <c r="R2140" i="1"/>
  <c r="R2141" i="1"/>
  <c r="R2142" i="1"/>
  <c r="R2143" i="1"/>
  <c r="R2144" i="1"/>
  <c r="R2145" i="1"/>
  <c r="R2146" i="1"/>
  <c r="R2147" i="1"/>
  <c r="R2148" i="1"/>
  <c r="R2149" i="1"/>
  <c r="R2150" i="1"/>
  <c r="R2151" i="1"/>
  <c r="R2152" i="1"/>
  <c r="R2153" i="1"/>
  <c r="R2154" i="1"/>
  <c r="R2155" i="1"/>
  <c r="R2156" i="1"/>
  <c r="R2157" i="1"/>
  <c r="R2158" i="1"/>
  <c r="R2159" i="1"/>
  <c r="R2160" i="1"/>
  <c r="R2161" i="1"/>
  <c r="R2162" i="1"/>
  <c r="R2163" i="1"/>
  <c r="R2164" i="1"/>
  <c r="R2165" i="1"/>
  <c r="R2166" i="1"/>
  <c r="R2167" i="1"/>
  <c r="R2168" i="1"/>
  <c r="R2169" i="1"/>
  <c r="R2170" i="1"/>
  <c r="R2171" i="1"/>
  <c r="R2172" i="1"/>
  <c r="R2173" i="1"/>
  <c r="R2174" i="1"/>
  <c r="R2175" i="1"/>
  <c r="R2176" i="1"/>
  <c r="R2177" i="1"/>
  <c r="R2178" i="1"/>
  <c r="R2179" i="1"/>
  <c r="R2180" i="1"/>
  <c r="R2181" i="1"/>
  <c r="R2182" i="1"/>
  <c r="R2183" i="1"/>
  <c r="R2184" i="1"/>
  <c r="R2185" i="1"/>
  <c r="R2186" i="1"/>
  <c r="R2187" i="1"/>
  <c r="R2188" i="1"/>
  <c r="R2189" i="1"/>
  <c r="R2190" i="1"/>
  <c r="R2191" i="1"/>
  <c r="R2192" i="1"/>
  <c r="R2193" i="1"/>
  <c r="R2194" i="1"/>
  <c r="R2195" i="1"/>
  <c r="R2196" i="1"/>
  <c r="R2197" i="1"/>
  <c r="R2198" i="1"/>
  <c r="R2199" i="1"/>
  <c r="R2200" i="1"/>
  <c r="R2201" i="1"/>
  <c r="R2202" i="1"/>
  <c r="R2203" i="1"/>
  <c r="R2204" i="1"/>
  <c r="R2205" i="1"/>
  <c r="R2206" i="1"/>
  <c r="R2207" i="1"/>
  <c r="R2208" i="1"/>
  <c r="R2209" i="1"/>
  <c r="R2210" i="1"/>
  <c r="R2211" i="1"/>
  <c r="R2212" i="1"/>
  <c r="R2213" i="1"/>
  <c r="R2214" i="1"/>
  <c r="R2215" i="1"/>
  <c r="R2216" i="1"/>
  <c r="R2217" i="1"/>
  <c r="R2218" i="1"/>
  <c r="R2219" i="1"/>
  <c r="R2220" i="1"/>
  <c r="R2221" i="1"/>
  <c r="R2222" i="1"/>
  <c r="R2223" i="1"/>
  <c r="R2224" i="1"/>
  <c r="R2225" i="1"/>
  <c r="R2226" i="1"/>
  <c r="R2227" i="1"/>
  <c r="R2228" i="1"/>
  <c r="R2229" i="1"/>
  <c r="R2230" i="1"/>
  <c r="R2231" i="1"/>
  <c r="R2232" i="1"/>
  <c r="R2233" i="1"/>
  <c r="R2234" i="1"/>
  <c r="R2235" i="1"/>
  <c r="R2236" i="1"/>
  <c r="R2237" i="1"/>
  <c r="R2238" i="1"/>
  <c r="R2239" i="1"/>
  <c r="R2240" i="1"/>
  <c r="R2241" i="1"/>
  <c r="R2242" i="1"/>
  <c r="R2243" i="1"/>
  <c r="R2244" i="1"/>
  <c r="R2245" i="1"/>
  <c r="R2246" i="1"/>
  <c r="R2247" i="1"/>
  <c r="R2248" i="1"/>
  <c r="R2249" i="1"/>
  <c r="R2250" i="1"/>
  <c r="R2251" i="1"/>
  <c r="R2252" i="1"/>
  <c r="R2253" i="1"/>
  <c r="R2254" i="1"/>
  <c r="R2255" i="1"/>
  <c r="R2256" i="1"/>
  <c r="R2257" i="1"/>
  <c r="R2258" i="1"/>
  <c r="R2259" i="1"/>
  <c r="R2260" i="1"/>
  <c r="R2261" i="1"/>
  <c r="R2262" i="1"/>
  <c r="R2263" i="1"/>
  <c r="R2264" i="1"/>
  <c r="R2265" i="1"/>
  <c r="R2266" i="1"/>
  <c r="R2267" i="1"/>
  <c r="R2268" i="1"/>
  <c r="R2269" i="1"/>
  <c r="R2270" i="1"/>
  <c r="R2271" i="1"/>
  <c r="R2272" i="1"/>
  <c r="R2273" i="1"/>
  <c r="R2274" i="1"/>
  <c r="R2275" i="1"/>
  <c r="R2276" i="1"/>
  <c r="R2277" i="1"/>
  <c r="R2278" i="1"/>
  <c r="R2279" i="1"/>
  <c r="R2280" i="1"/>
  <c r="R2281" i="1"/>
  <c r="R2282" i="1"/>
  <c r="R2283" i="1"/>
  <c r="R2284" i="1"/>
  <c r="R2285" i="1"/>
  <c r="R2286" i="1"/>
  <c r="R2287" i="1"/>
  <c r="R2288" i="1"/>
  <c r="R2289" i="1"/>
  <c r="R2290" i="1"/>
  <c r="R2291" i="1"/>
  <c r="R2292" i="1"/>
  <c r="R2293" i="1"/>
  <c r="R2294" i="1"/>
  <c r="R2295" i="1"/>
  <c r="R2296" i="1"/>
  <c r="R2297" i="1"/>
  <c r="R2298" i="1"/>
  <c r="R2299" i="1"/>
  <c r="R2300" i="1"/>
  <c r="R2301" i="1"/>
  <c r="R2302" i="1"/>
  <c r="R2303" i="1"/>
  <c r="R2304" i="1"/>
  <c r="R2305" i="1"/>
  <c r="R2306" i="1"/>
  <c r="R2307" i="1"/>
  <c r="R2308" i="1"/>
  <c r="R2309" i="1"/>
  <c r="R2310" i="1"/>
  <c r="R2311" i="1"/>
  <c r="R2312" i="1"/>
  <c r="R2313" i="1"/>
  <c r="R2314" i="1"/>
  <c r="R2315" i="1"/>
  <c r="R2316" i="1"/>
  <c r="R2317" i="1"/>
  <c r="R2318" i="1"/>
  <c r="R2319" i="1"/>
  <c r="R2320" i="1"/>
  <c r="R2321" i="1"/>
  <c r="R2322" i="1"/>
  <c r="R2323" i="1"/>
  <c r="R2324" i="1"/>
  <c r="R2325" i="1"/>
  <c r="R2326" i="1"/>
  <c r="R2327" i="1"/>
  <c r="R2328" i="1"/>
  <c r="R2329" i="1"/>
  <c r="R2330" i="1"/>
  <c r="R2331" i="1"/>
  <c r="R2332" i="1"/>
  <c r="R2333" i="1"/>
  <c r="R2334" i="1"/>
  <c r="R2335" i="1"/>
  <c r="R2336" i="1"/>
  <c r="R2337" i="1"/>
  <c r="R2338" i="1"/>
  <c r="R2339" i="1"/>
  <c r="R2340" i="1"/>
  <c r="R2341" i="1"/>
  <c r="R2342" i="1"/>
  <c r="R2343" i="1"/>
  <c r="R2344" i="1"/>
  <c r="R2345" i="1"/>
  <c r="R2346" i="1"/>
  <c r="R2347" i="1"/>
  <c r="R2348" i="1"/>
  <c r="R2349" i="1"/>
  <c r="R2350" i="1"/>
  <c r="R2351" i="1"/>
  <c r="R2352" i="1"/>
  <c r="R2353" i="1"/>
  <c r="R2354" i="1"/>
  <c r="R2355" i="1"/>
  <c r="R2356" i="1"/>
  <c r="R2357" i="1"/>
  <c r="R2358" i="1"/>
  <c r="R2359" i="1"/>
  <c r="R2360" i="1"/>
  <c r="R2361" i="1"/>
  <c r="R2362" i="1"/>
  <c r="R2363" i="1"/>
  <c r="R2364" i="1"/>
  <c r="R2365" i="1"/>
  <c r="R2366" i="1"/>
  <c r="R2367" i="1"/>
  <c r="R2368" i="1"/>
  <c r="R2369" i="1"/>
  <c r="R2370" i="1"/>
  <c r="R2371" i="1"/>
  <c r="R2372" i="1"/>
  <c r="R2373" i="1"/>
  <c r="R2374" i="1"/>
  <c r="R2375" i="1"/>
  <c r="R2376" i="1"/>
  <c r="R2377" i="1"/>
  <c r="R2378" i="1"/>
  <c r="R2379" i="1"/>
  <c r="R2380" i="1"/>
  <c r="R2381" i="1"/>
  <c r="R2382" i="1"/>
  <c r="R2383" i="1"/>
  <c r="R2384" i="1"/>
  <c r="R2385" i="1"/>
  <c r="R2386" i="1"/>
  <c r="R2387" i="1"/>
  <c r="R2388" i="1"/>
  <c r="R2389" i="1"/>
  <c r="R2390" i="1"/>
  <c r="R2391" i="1"/>
  <c r="R2392" i="1"/>
  <c r="R2393" i="1"/>
  <c r="R2394" i="1"/>
  <c r="R2395" i="1"/>
  <c r="R2396" i="1"/>
  <c r="R2397" i="1"/>
  <c r="R2398" i="1"/>
  <c r="R2399" i="1"/>
  <c r="R2400" i="1"/>
  <c r="R2401" i="1"/>
  <c r="R2402" i="1"/>
  <c r="R2403" i="1"/>
  <c r="R2404" i="1"/>
  <c r="R2405" i="1"/>
  <c r="R2406" i="1"/>
  <c r="R2407" i="1"/>
  <c r="R2408" i="1"/>
  <c r="R2409" i="1"/>
  <c r="R2410" i="1"/>
  <c r="R2411" i="1"/>
  <c r="R2412" i="1"/>
  <c r="R2413" i="1"/>
  <c r="R2414" i="1"/>
  <c r="R2415" i="1"/>
  <c r="R2416" i="1"/>
  <c r="R2417" i="1"/>
  <c r="R2418" i="1"/>
  <c r="R2419" i="1"/>
  <c r="R2420" i="1"/>
  <c r="R2421" i="1"/>
  <c r="R2422" i="1"/>
  <c r="R2423" i="1"/>
  <c r="R2424" i="1"/>
  <c r="R2425" i="1"/>
  <c r="R2426" i="1"/>
  <c r="R2427" i="1"/>
  <c r="R2428" i="1"/>
  <c r="R2429" i="1"/>
  <c r="R2430" i="1"/>
  <c r="R2431" i="1"/>
  <c r="R2432" i="1"/>
  <c r="R2433" i="1"/>
  <c r="R2434" i="1"/>
  <c r="R2435" i="1"/>
  <c r="R2436" i="1"/>
  <c r="R2437" i="1"/>
  <c r="R2438" i="1"/>
  <c r="R2439" i="1"/>
  <c r="R2440" i="1"/>
  <c r="R2441" i="1"/>
  <c r="R2442" i="1"/>
  <c r="R2443" i="1"/>
  <c r="R2444" i="1"/>
  <c r="R2445" i="1"/>
  <c r="R2446" i="1"/>
  <c r="R2447" i="1"/>
  <c r="R2448" i="1"/>
  <c r="R2449" i="1"/>
  <c r="R2450" i="1"/>
  <c r="R2451" i="1"/>
  <c r="R2452" i="1"/>
  <c r="R2453" i="1"/>
  <c r="R2454" i="1"/>
  <c r="R2455" i="1"/>
  <c r="R2456" i="1"/>
  <c r="R2457" i="1"/>
  <c r="R2458" i="1"/>
  <c r="R2459" i="1"/>
  <c r="R2460" i="1"/>
  <c r="R2461" i="1"/>
  <c r="R2462" i="1"/>
  <c r="R2463" i="1"/>
  <c r="R2464" i="1"/>
  <c r="R2465" i="1"/>
  <c r="R2466" i="1"/>
  <c r="R2467" i="1"/>
  <c r="R2468" i="1"/>
  <c r="R2469" i="1"/>
  <c r="R2470" i="1"/>
  <c r="R2471" i="1"/>
  <c r="R2472" i="1"/>
  <c r="R2473" i="1"/>
  <c r="R2474" i="1"/>
  <c r="R2475" i="1"/>
  <c r="R2476" i="1"/>
  <c r="R2477" i="1"/>
  <c r="R2478" i="1"/>
  <c r="R2479" i="1"/>
  <c r="R2480" i="1"/>
  <c r="R2481" i="1"/>
  <c r="R2482" i="1"/>
  <c r="R2483" i="1"/>
  <c r="R2484" i="1"/>
  <c r="R2485" i="1"/>
  <c r="R2486" i="1"/>
  <c r="R2487" i="1"/>
  <c r="R2488" i="1"/>
  <c r="R2489" i="1"/>
  <c r="R2490" i="1"/>
  <c r="R2491" i="1"/>
  <c r="R2492" i="1"/>
  <c r="R2493" i="1"/>
  <c r="R2494" i="1"/>
  <c r="R2495" i="1"/>
  <c r="R2496" i="1"/>
  <c r="R2497" i="1"/>
  <c r="R2498" i="1"/>
  <c r="R2499" i="1"/>
  <c r="R2500" i="1"/>
  <c r="R2501" i="1"/>
  <c r="R2502" i="1"/>
  <c r="R2503" i="1"/>
  <c r="R2504" i="1"/>
  <c r="R2505" i="1"/>
  <c r="R2506" i="1"/>
  <c r="R2507" i="1"/>
  <c r="R2508" i="1"/>
  <c r="R2509" i="1"/>
  <c r="R2510" i="1"/>
  <c r="R2511" i="1"/>
  <c r="R2512" i="1"/>
  <c r="R2513" i="1"/>
  <c r="R2514" i="1"/>
  <c r="R2515" i="1"/>
  <c r="R2516" i="1"/>
  <c r="R2517" i="1"/>
  <c r="R2518" i="1"/>
  <c r="R2519" i="1"/>
  <c r="R2520" i="1"/>
  <c r="R2521" i="1"/>
  <c r="R2522" i="1"/>
  <c r="R2523" i="1"/>
  <c r="R2524" i="1"/>
  <c r="R2525" i="1"/>
  <c r="R2526" i="1"/>
  <c r="R2527" i="1"/>
  <c r="R2528" i="1"/>
  <c r="R2529" i="1"/>
  <c r="R2530" i="1"/>
  <c r="R2531" i="1"/>
  <c r="R2532" i="1"/>
  <c r="R2533" i="1"/>
  <c r="R2534" i="1"/>
  <c r="R2535" i="1"/>
  <c r="R2536" i="1"/>
  <c r="R2537" i="1"/>
  <c r="R2538" i="1"/>
  <c r="R2539" i="1"/>
  <c r="R2540" i="1"/>
  <c r="R2541" i="1"/>
  <c r="R2542" i="1"/>
  <c r="R2543" i="1"/>
  <c r="R2544" i="1"/>
  <c r="R2545" i="1"/>
  <c r="R2546" i="1"/>
  <c r="R2547" i="1"/>
  <c r="R2548" i="1"/>
  <c r="R2549" i="1"/>
  <c r="R2550" i="1"/>
  <c r="R2551" i="1"/>
  <c r="R2552" i="1"/>
  <c r="R2553" i="1"/>
  <c r="R2554" i="1"/>
  <c r="R2555" i="1"/>
  <c r="R2556" i="1"/>
  <c r="R2557" i="1"/>
  <c r="R2558" i="1"/>
  <c r="R2559" i="1"/>
  <c r="R2560" i="1"/>
  <c r="R2561" i="1"/>
  <c r="R2562" i="1"/>
  <c r="R2563" i="1"/>
  <c r="R2564" i="1"/>
  <c r="R2565" i="1"/>
  <c r="R2566" i="1"/>
  <c r="R2567" i="1"/>
  <c r="R2568" i="1"/>
  <c r="R2569" i="1"/>
  <c r="R2570" i="1"/>
  <c r="R2571" i="1"/>
  <c r="R2572" i="1"/>
  <c r="R2573" i="1"/>
  <c r="R2574" i="1"/>
  <c r="R2575" i="1"/>
  <c r="R2576" i="1"/>
  <c r="R2577" i="1"/>
  <c r="R2578" i="1"/>
  <c r="R2579" i="1"/>
  <c r="R2580" i="1"/>
  <c r="R2581" i="1"/>
  <c r="R2582" i="1"/>
  <c r="R2583" i="1"/>
  <c r="R2584" i="1"/>
  <c r="R2585" i="1"/>
  <c r="R2586" i="1"/>
  <c r="R2587" i="1"/>
  <c r="R2588" i="1"/>
  <c r="R2589" i="1"/>
  <c r="R2590" i="1"/>
  <c r="R2591" i="1"/>
  <c r="R2592" i="1"/>
  <c r="R2593" i="1"/>
  <c r="R2594" i="1"/>
  <c r="R2595" i="1"/>
  <c r="R2596" i="1"/>
  <c r="R2597" i="1"/>
  <c r="R2598" i="1"/>
  <c r="R2599" i="1"/>
  <c r="R2600" i="1"/>
  <c r="R2601" i="1"/>
  <c r="R2602" i="1"/>
  <c r="R2603" i="1"/>
  <c r="R2604" i="1"/>
  <c r="R2605" i="1"/>
  <c r="R2606" i="1"/>
  <c r="R2607" i="1"/>
  <c r="R2608" i="1"/>
  <c r="R2609" i="1"/>
  <c r="R2610" i="1"/>
  <c r="R2611" i="1"/>
  <c r="R2612" i="1"/>
  <c r="R2613" i="1"/>
  <c r="R2614" i="1"/>
  <c r="R2615" i="1"/>
  <c r="R2616" i="1"/>
  <c r="R2617" i="1"/>
  <c r="R2618" i="1"/>
  <c r="R2619" i="1"/>
  <c r="R2620" i="1"/>
  <c r="R2621" i="1"/>
  <c r="R2622" i="1"/>
  <c r="R2623" i="1"/>
  <c r="R2624" i="1"/>
  <c r="R2625" i="1"/>
  <c r="R2626" i="1"/>
  <c r="R2627" i="1"/>
  <c r="R2628" i="1"/>
  <c r="R2629" i="1"/>
  <c r="R2630" i="1"/>
  <c r="R2631" i="1"/>
  <c r="R2632" i="1"/>
  <c r="R2633" i="1"/>
  <c r="R2634" i="1"/>
  <c r="R2635" i="1"/>
  <c r="R2636" i="1"/>
  <c r="R2637" i="1"/>
  <c r="R2638" i="1"/>
  <c r="R2639" i="1"/>
  <c r="R2640" i="1"/>
  <c r="R2641" i="1"/>
  <c r="R2642" i="1"/>
  <c r="R2643" i="1"/>
  <c r="R2644" i="1"/>
  <c r="R2645" i="1"/>
  <c r="R2646" i="1"/>
  <c r="R2647" i="1"/>
  <c r="R2648" i="1"/>
  <c r="R2649" i="1"/>
  <c r="R2650" i="1"/>
  <c r="R2651" i="1"/>
  <c r="R2652" i="1"/>
  <c r="R2653" i="1"/>
  <c r="R2654" i="1"/>
  <c r="R2655" i="1"/>
  <c r="R2656" i="1"/>
  <c r="R2657" i="1"/>
  <c r="R2658" i="1"/>
  <c r="R2659" i="1"/>
  <c r="R2660" i="1"/>
  <c r="R2661" i="1"/>
  <c r="R2662" i="1"/>
  <c r="R2663" i="1"/>
  <c r="R2664" i="1"/>
  <c r="R2665" i="1"/>
  <c r="R2666" i="1"/>
  <c r="R2667" i="1"/>
  <c r="R2668" i="1"/>
  <c r="R2669" i="1"/>
  <c r="R2670" i="1"/>
  <c r="R2671" i="1"/>
  <c r="R2672" i="1"/>
  <c r="R2673" i="1"/>
  <c r="R2674" i="1"/>
  <c r="R2675" i="1"/>
  <c r="R2676" i="1"/>
  <c r="R2677" i="1"/>
  <c r="R2678" i="1"/>
  <c r="R2679" i="1"/>
  <c r="R2680" i="1"/>
  <c r="R2681" i="1"/>
  <c r="R2682" i="1"/>
  <c r="R2683" i="1"/>
  <c r="R2684" i="1"/>
  <c r="R2685" i="1"/>
  <c r="R2686" i="1"/>
  <c r="R2687" i="1"/>
  <c r="R2688" i="1"/>
  <c r="R2689" i="1"/>
  <c r="R2690" i="1"/>
  <c r="R2691" i="1"/>
  <c r="R2692" i="1"/>
  <c r="R2693" i="1"/>
  <c r="R2694" i="1"/>
  <c r="R2695" i="1"/>
  <c r="R2696" i="1"/>
  <c r="R2697" i="1"/>
  <c r="R2698" i="1"/>
  <c r="R2699" i="1"/>
  <c r="R2700" i="1"/>
  <c r="R2701" i="1"/>
  <c r="R2702" i="1"/>
  <c r="R2703" i="1"/>
  <c r="R2704" i="1"/>
  <c r="R2705" i="1"/>
  <c r="R2706" i="1"/>
  <c r="R2707" i="1"/>
  <c r="R2708" i="1"/>
  <c r="R2709" i="1"/>
  <c r="R2710" i="1"/>
  <c r="R2711" i="1"/>
  <c r="R2712" i="1"/>
  <c r="R2713" i="1"/>
  <c r="R2714" i="1"/>
  <c r="R2715" i="1"/>
  <c r="R2716" i="1"/>
  <c r="R2717" i="1"/>
  <c r="R2718" i="1"/>
  <c r="R2719" i="1"/>
  <c r="R2720" i="1"/>
  <c r="R2721" i="1"/>
  <c r="R2722" i="1"/>
  <c r="R2723" i="1"/>
  <c r="R2724" i="1"/>
  <c r="R2725" i="1"/>
  <c r="R2726" i="1"/>
  <c r="R2727" i="1"/>
  <c r="R2728" i="1"/>
  <c r="R2729" i="1"/>
  <c r="R2730" i="1"/>
  <c r="R2731" i="1"/>
  <c r="R2732" i="1"/>
  <c r="R2733" i="1"/>
  <c r="R2734" i="1"/>
  <c r="R2735" i="1"/>
  <c r="R2736" i="1"/>
  <c r="R2737" i="1"/>
  <c r="R2738" i="1"/>
  <c r="R2739" i="1"/>
  <c r="R2740" i="1"/>
  <c r="R2741" i="1"/>
  <c r="R2742" i="1"/>
  <c r="R2743" i="1"/>
  <c r="R2744" i="1"/>
  <c r="R2745" i="1"/>
  <c r="R2746" i="1"/>
  <c r="R2747" i="1"/>
  <c r="R2748" i="1"/>
  <c r="R2749" i="1"/>
  <c r="R2750" i="1"/>
  <c r="R2751" i="1"/>
  <c r="R2752" i="1"/>
  <c r="R2753" i="1"/>
  <c r="R2754" i="1"/>
  <c r="R2755" i="1"/>
  <c r="R2756" i="1"/>
  <c r="R2757" i="1"/>
  <c r="R2758" i="1"/>
  <c r="R2759" i="1"/>
  <c r="R2760" i="1"/>
  <c r="R2761" i="1"/>
  <c r="R2762" i="1"/>
  <c r="R2763" i="1"/>
  <c r="R2764" i="1"/>
  <c r="R2765" i="1"/>
  <c r="R2766" i="1"/>
  <c r="R2767" i="1"/>
  <c r="R2768" i="1"/>
  <c r="R2769" i="1"/>
  <c r="R2770" i="1"/>
  <c r="R2771" i="1"/>
  <c r="R2772" i="1"/>
  <c r="R2773" i="1"/>
  <c r="R2774" i="1"/>
  <c r="R2775" i="1"/>
  <c r="R2776" i="1"/>
  <c r="R2777" i="1"/>
  <c r="R2778" i="1"/>
  <c r="R2779" i="1"/>
  <c r="R2780" i="1"/>
  <c r="R2781" i="1"/>
  <c r="R2782" i="1"/>
  <c r="R2783" i="1"/>
  <c r="R2784" i="1"/>
  <c r="R2785" i="1"/>
  <c r="R2786" i="1"/>
  <c r="R2787" i="1"/>
  <c r="R2788" i="1"/>
  <c r="R2789" i="1"/>
  <c r="R2790" i="1"/>
  <c r="R2791" i="1"/>
  <c r="R2792" i="1"/>
  <c r="R2793" i="1"/>
  <c r="R2794" i="1"/>
  <c r="R2795" i="1"/>
  <c r="R2796" i="1"/>
  <c r="R2797" i="1"/>
  <c r="R2798" i="1"/>
  <c r="R2799" i="1"/>
  <c r="R2800" i="1"/>
  <c r="R2801" i="1"/>
  <c r="R2802" i="1"/>
  <c r="R2803" i="1"/>
  <c r="R2804" i="1"/>
  <c r="R2805" i="1"/>
  <c r="R2806" i="1"/>
  <c r="R2807" i="1"/>
  <c r="R2808" i="1"/>
  <c r="R2809" i="1"/>
  <c r="R2810" i="1"/>
  <c r="R2811" i="1"/>
  <c r="R2812" i="1"/>
  <c r="R2813" i="1"/>
  <c r="R2814" i="1"/>
  <c r="R2815" i="1"/>
  <c r="R2816" i="1"/>
  <c r="R2817" i="1"/>
  <c r="R2818" i="1"/>
  <c r="R2819" i="1"/>
  <c r="R2820" i="1"/>
  <c r="R2821" i="1"/>
  <c r="R2822" i="1"/>
  <c r="R2823" i="1"/>
  <c r="R2824" i="1"/>
  <c r="R2825" i="1"/>
  <c r="R2826" i="1"/>
  <c r="R2827" i="1"/>
  <c r="R2828" i="1"/>
  <c r="R2829" i="1"/>
  <c r="R2830" i="1"/>
  <c r="R2831" i="1"/>
  <c r="R2832" i="1"/>
  <c r="R2833" i="1"/>
  <c r="R2834" i="1"/>
  <c r="R2835" i="1"/>
  <c r="R2836" i="1"/>
  <c r="R2837" i="1"/>
  <c r="R2838" i="1"/>
  <c r="R2839" i="1"/>
  <c r="R2840" i="1"/>
  <c r="R2841" i="1"/>
  <c r="R2842" i="1"/>
  <c r="R2843" i="1"/>
  <c r="R2844" i="1"/>
  <c r="R2845" i="1"/>
  <c r="R2846" i="1"/>
  <c r="R2847" i="1"/>
  <c r="R2848" i="1"/>
  <c r="R2849" i="1"/>
  <c r="R2850" i="1"/>
  <c r="R2851" i="1"/>
  <c r="R2852" i="1"/>
  <c r="R2853" i="1"/>
  <c r="R2854" i="1"/>
  <c r="R2855" i="1"/>
  <c r="R2856" i="1"/>
  <c r="R2857" i="1"/>
  <c r="R2858" i="1"/>
  <c r="R2859" i="1"/>
  <c r="R2860" i="1"/>
  <c r="R2861" i="1"/>
  <c r="R2862" i="1"/>
  <c r="R2863" i="1"/>
  <c r="R2864" i="1"/>
  <c r="R2865" i="1"/>
  <c r="R2866" i="1"/>
  <c r="R2867" i="1"/>
  <c r="R2868" i="1"/>
  <c r="R2869" i="1"/>
  <c r="R2870" i="1"/>
  <c r="R2871" i="1"/>
  <c r="R2872" i="1"/>
  <c r="R2873" i="1"/>
  <c r="R2874" i="1"/>
  <c r="R2875" i="1"/>
  <c r="R2876" i="1"/>
  <c r="R2877" i="1"/>
  <c r="R2878" i="1"/>
  <c r="R2879" i="1"/>
  <c r="R2880" i="1"/>
  <c r="R2881" i="1"/>
  <c r="R2882" i="1"/>
  <c r="R2883" i="1"/>
  <c r="R2884" i="1"/>
  <c r="R2885" i="1"/>
  <c r="R2886" i="1"/>
  <c r="R2887" i="1"/>
  <c r="R2888" i="1"/>
  <c r="R2889" i="1"/>
  <c r="R2890" i="1"/>
  <c r="R2891" i="1"/>
  <c r="R2892" i="1"/>
  <c r="R2893" i="1"/>
  <c r="R2894" i="1"/>
  <c r="R2895" i="1"/>
  <c r="R2896" i="1"/>
  <c r="R2897" i="1"/>
  <c r="R2898" i="1"/>
  <c r="R2899" i="1"/>
  <c r="R2900" i="1"/>
  <c r="R2901" i="1"/>
  <c r="R2902" i="1"/>
  <c r="R2903" i="1"/>
  <c r="R2904" i="1"/>
  <c r="R2905" i="1"/>
  <c r="R2906" i="1"/>
  <c r="R2907" i="1"/>
  <c r="R2908" i="1"/>
  <c r="R2909" i="1"/>
  <c r="R2910" i="1"/>
  <c r="R2911" i="1"/>
  <c r="R2912" i="1"/>
  <c r="R2913" i="1"/>
  <c r="R2914" i="1"/>
  <c r="R2915" i="1"/>
  <c r="R2916" i="1"/>
  <c r="R2917" i="1"/>
  <c r="R2918" i="1"/>
  <c r="R2919" i="1"/>
  <c r="R2920" i="1"/>
  <c r="R2921" i="1"/>
  <c r="R2922" i="1"/>
  <c r="R2923" i="1"/>
  <c r="R2924" i="1"/>
  <c r="R2925" i="1"/>
  <c r="R2926" i="1"/>
  <c r="R2927" i="1"/>
  <c r="R2928" i="1"/>
  <c r="R2929" i="1"/>
  <c r="R2930" i="1"/>
  <c r="R2931" i="1"/>
  <c r="R2932" i="1"/>
  <c r="R2933" i="1"/>
  <c r="R2934" i="1"/>
  <c r="R2935" i="1"/>
  <c r="R2936" i="1"/>
  <c r="R2937" i="1"/>
  <c r="R2938" i="1"/>
  <c r="R2939" i="1"/>
  <c r="R2940" i="1"/>
  <c r="R2941" i="1"/>
  <c r="R2942" i="1"/>
  <c r="R2943" i="1"/>
  <c r="R2944" i="1"/>
  <c r="R2945" i="1"/>
  <c r="R2946" i="1"/>
  <c r="R2947" i="1"/>
  <c r="R2948" i="1"/>
  <c r="R2949" i="1"/>
  <c r="R2950" i="1"/>
  <c r="R2951" i="1"/>
  <c r="R2952" i="1"/>
  <c r="R2953" i="1"/>
  <c r="R2954" i="1"/>
  <c r="R2955" i="1"/>
  <c r="R2956" i="1"/>
  <c r="R2957" i="1"/>
  <c r="R2958" i="1"/>
  <c r="R2959" i="1"/>
  <c r="R2960" i="1"/>
  <c r="R2961" i="1"/>
  <c r="R2962" i="1"/>
  <c r="R2963" i="1"/>
  <c r="R2964" i="1"/>
  <c r="R2965" i="1"/>
  <c r="R2966" i="1"/>
  <c r="R2967" i="1"/>
  <c r="R2968" i="1"/>
  <c r="R2969" i="1"/>
  <c r="R2970" i="1"/>
  <c r="R2971" i="1"/>
  <c r="R2972" i="1"/>
  <c r="R2973" i="1"/>
  <c r="R2974" i="1"/>
  <c r="R2975" i="1"/>
  <c r="R2976" i="1"/>
  <c r="R2977" i="1"/>
  <c r="R2978" i="1"/>
  <c r="R2979" i="1"/>
  <c r="R2980" i="1"/>
  <c r="R2981" i="1"/>
  <c r="R2982" i="1"/>
  <c r="R2983" i="1"/>
  <c r="R2984" i="1"/>
  <c r="R2985" i="1"/>
  <c r="R2986" i="1"/>
  <c r="R2987" i="1"/>
  <c r="R2988" i="1"/>
  <c r="R2989" i="1"/>
  <c r="R2990" i="1"/>
  <c r="R2991" i="1"/>
  <c r="R2992" i="1"/>
  <c r="R2993" i="1"/>
  <c r="R2994" i="1"/>
  <c r="R2995" i="1"/>
  <c r="R2996" i="1"/>
  <c r="R2997" i="1"/>
  <c r="R2998" i="1"/>
  <c r="R2999" i="1"/>
  <c r="R3000" i="1"/>
  <c r="R3001" i="1"/>
  <c r="R3002" i="1"/>
  <c r="R3003" i="1"/>
  <c r="R3004" i="1"/>
  <c r="R3005" i="1"/>
  <c r="R3006" i="1"/>
  <c r="R3007" i="1"/>
  <c r="R3008" i="1"/>
  <c r="R3009" i="1"/>
  <c r="R3010" i="1"/>
  <c r="R3011" i="1"/>
  <c r="R3012" i="1"/>
  <c r="R3013" i="1"/>
  <c r="R3014" i="1"/>
  <c r="R3015" i="1"/>
  <c r="R3016" i="1"/>
  <c r="R3017" i="1"/>
  <c r="R3018" i="1"/>
  <c r="R3019" i="1"/>
  <c r="R3020" i="1"/>
  <c r="R3021" i="1"/>
  <c r="R3022" i="1"/>
  <c r="R3023" i="1"/>
  <c r="R3024" i="1"/>
  <c r="R3025" i="1"/>
  <c r="R3026" i="1"/>
  <c r="R3027" i="1"/>
  <c r="R3028" i="1"/>
  <c r="R3029" i="1"/>
  <c r="R3030" i="1"/>
  <c r="R3031" i="1"/>
  <c r="R3032" i="1"/>
  <c r="R3033" i="1"/>
  <c r="R3034" i="1"/>
  <c r="R3035" i="1"/>
  <c r="R3036" i="1"/>
  <c r="R3037" i="1"/>
  <c r="R3038" i="1"/>
  <c r="R3039" i="1"/>
  <c r="R3040" i="1"/>
  <c r="R3041" i="1"/>
  <c r="R3042" i="1"/>
  <c r="R3043" i="1"/>
  <c r="R3044" i="1"/>
  <c r="R3045" i="1"/>
  <c r="R3046" i="1"/>
  <c r="R3047" i="1"/>
  <c r="R3048" i="1"/>
  <c r="R3049" i="1"/>
  <c r="R3050" i="1"/>
  <c r="R3051" i="1"/>
  <c r="R3052" i="1"/>
  <c r="R3053" i="1"/>
  <c r="R3054" i="1"/>
  <c r="R3055" i="1"/>
  <c r="R3056" i="1"/>
  <c r="R3057" i="1"/>
  <c r="R3058" i="1"/>
  <c r="R3059" i="1"/>
  <c r="R3060" i="1"/>
  <c r="R3061" i="1"/>
  <c r="R3062" i="1"/>
  <c r="R3063" i="1"/>
  <c r="R3064" i="1"/>
  <c r="R3065" i="1"/>
  <c r="R3066" i="1"/>
  <c r="R3067" i="1"/>
  <c r="R3068" i="1"/>
  <c r="R3069" i="1"/>
  <c r="R3070" i="1"/>
  <c r="R3071" i="1"/>
  <c r="R3072" i="1"/>
  <c r="R3073" i="1"/>
  <c r="R3074" i="1"/>
  <c r="R3075" i="1"/>
  <c r="R3076" i="1"/>
  <c r="R3077" i="1"/>
  <c r="R3078" i="1"/>
  <c r="R3079" i="1"/>
  <c r="R3080" i="1"/>
  <c r="R3081" i="1"/>
  <c r="R3082" i="1"/>
  <c r="R3083" i="1"/>
  <c r="R3084" i="1"/>
  <c r="R3085" i="1"/>
  <c r="R3086" i="1"/>
  <c r="R3087" i="1"/>
  <c r="R3088" i="1"/>
  <c r="R3089" i="1"/>
  <c r="R3090" i="1"/>
  <c r="R3091" i="1"/>
  <c r="R3092" i="1"/>
  <c r="R3093" i="1"/>
  <c r="R3094" i="1"/>
  <c r="R3095" i="1"/>
  <c r="R3096" i="1"/>
  <c r="R3097" i="1"/>
  <c r="R3098" i="1"/>
  <c r="R3099" i="1"/>
  <c r="R3100" i="1"/>
  <c r="R3101" i="1"/>
  <c r="R3102" i="1"/>
  <c r="R3103" i="1"/>
  <c r="R3104" i="1"/>
  <c r="R3105" i="1"/>
  <c r="R3106" i="1"/>
  <c r="R3107" i="1"/>
  <c r="R3108" i="1"/>
  <c r="R3109" i="1"/>
  <c r="R3110" i="1"/>
  <c r="R3111" i="1"/>
  <c r="R3112" i="1"/>
  <c r="R3113" i="1"/>
  <c r="R3114" i="1"/>
  <c r="R3115" i="1"/>
  <c r="R3116" i="1"/>
  <c r="R3117" i="1"/>
  <c r="R3118" i="1"/>
  <c r="R3119" i="1"/>
  <c r="R3120" i="1"/>
  <c r="R3121" i="1"/>
  <c r="R3122" i="1"/>
  <c r="R3123" i="1"/>
  <c r="R3124" i="1"/>
  <c r="R3125" i="1"/>
  <c r="R3126" i="1"/>
  <c r="R3127" i="1"/>
  <c r="R3128" i="1"/>
  <c r="R3129" i="1"/>
  <c r="R3130" i="1"/>
  <c r="R3131" i="1"/>
  <c r="R3132" i="1"/>
  <c r="R3133" i="1"/>
  <c r="R3134" i="1"/>
  <c r="R3135" i="1"/>
  <c r="R3136" i="1"/>
  <c r="R3137" i="1"/>
  <c r="R3138" i="1"/>
  <c r="R3139" i="1"/>
  <c r="R3140" i="1"/>
  <c r="R3141" i="1"/>
  <c r="R3142" i="1"/>
  <c r="R3143" i="1"/>
  <c r="R3144" i="1"/>
  <c r="R3145" i="1"/>
  <c r="R3146" i="1"/>
  <c r="R3147" i="1"/>
  <c r="R3148" i="1"/>
  <c r="R3149" i="1"/>
  <c r="R3150" i="1"/>
  <c r="R3151" i="1"/>
  <c r="R3152" i="1"/>
  <c r="R3153" i="1"/>
  <c r="R3154" i="1"/>
  <c r="R3155" i="1"/>
  <c r="R3156" i="1"/>
  <c r="R3157" i="1"/>
  <c r="R3158" i="1"/>
  <c r="R3159" i="1"/>
  <c r="R3160" i="1"/>
  <c r="R3161" i="1"/>
  <c r="R3162" i="1"/>
  <c r="R3163" i="1"/>
  <c r="R3164" i="1"/>
  <c r="R3165" i="1"/>
  <c r="R3166" i="1"/>
  <c r="R3167" i="1"/>
  <c r="R3168" i="1"/>
  <c r="R3169" i="1"/>
  <c r="R3170" i="1"/>
  <c r="R3171" i="1"/>
  <c r="R3172" i="1"/>
  <c r="R3173" i="1"/>
  <c r="R3174" i="1"/>
  <c r="R3175" i="1"/>
  <c r="R3176" i="1"/>
  <c r="R3177" i="1"/>
  <c r="R3178" i="1"/>
  <c r="R3179" i="1"/>
  <c r="R3180" i="1"/>
  <c r="R3181" i="1"/>
  <c r="R3182" i="1"/>
  <c r="R3183" i="1"/>
  <c r="R3184" i="1"/>
  <c r="R3185" i="1"/>
  <c r="R3186" i="1"/>
  <c r="R3187" i="1"/>
  <c r="R3188" i="1"/>
  <c r="R3189" i="1"/>
  <c r="R3190" i="1"/>
  <c r="R3191" i="1"/>
  <c r="R3192" i="1"/>
  <c r="R3193" i="1"/>
  <c r="R3194" i="1"/>
  <c r="R3195" i="1"/>
  <c r="R3196" i="1"/>
  <c r="R3197" i="1"/>
  <c r="R3198" i="1"/>
  <c r="R3199" i="1"/>
  <c r="R3200" i="1"/>
  <c r="R3201" i="1"/>
  <c r="R3202" i="1"/>
  <c r="R3203" i="1"/>
  <c r="R3204" i="1"/>
  <c r="R3205" i="1"/>
  <c r="R3206" i="1"/>
  <c r="R3207" i="1"/>
  <c r="R3208" i="1"/>
  <c r="R3209" i="1"/>
  <c r="R3210" i="1"/>
  <c r="R3211" i="1"/>
  <c r="R3212" i="1"/>
  <c r="R3213" i="1"/>
  <c r="R3214" i="1"/>
  <c r="R3215" i="1"/>
  <c r="R3216" i="1"/>
  <c r="R3217" i="1"/>
  <c r="R3218" i="1"/>
  <c r="R3219" i="1"/>
  <c r="R3220" i="1"/>
  <c r="R3221" i="1"/>
  <c r="R3222" i="1"/>
  <c r="R3223" i="1"/>
  <c r="R3224" i="1"/>
  <c r="R3225" i="1"/>
  <c r="R3226" i="1"/>
  <c r="R3227" i="1"/>
  <c r="R3228" i="1"/>
  <c r="R3229" i="1"/>
  <c r="R3230" i="1"/>
  <c r="R3231" i="1"/>
  <c r="R3232" i="1"/>
  <c r="R3233" i="1"/>
  <c r="R3234" i="1"/>
  <c r="R3235" i="1"/>
  <c r="R3236" i="1"/>
  <c r="R3237" i="1"/>
  <c r="R3238" i="1"/>
  <c r="R3239" i="1"/>
  <c r="R3240" i="1"/>
  <c r="R3241" i="1"/>
  <c r="R3242" i="1"/>
  <c r="R3243" i="1"/>
  <c r="R3244" i="1"/>
  <c r="R3245" i="1"/>
  <c r="R3246" i="1"/>
  <c r="R3247" i="1"/>
  <c r="R3248" i="1"/>
  <c r="R3249" i="1"/>
  <c r="R3250" i="1"/>
  <c r="R3251" i="1"/>
  <c r="R3252" i="1"/>
  <c r="R3253" i="1"/>
  <c r="R3254" i="1"/>
  <c r="R3255" i="1"/>
  <c r="R3256" i="1"/>
  <c r="R3257" i="1"/>
  <c r="R3258" i="1"/>
  <c r="R3259" i="1"/>
  <c r="R3260" i="1"/>
  <c r="R3261" i="1"/>
  <c r="R3262" i="1"/>
  <c r="R3263" i="1"/>
  <c r="R3264" i="1"/>
  <c r="R3265" i="1"/>
  <c r="R3266" i="1"/>
  <c r="R3267" i="1"/>
  <c r="R3268" i="1"/>
  <c r="R3269" i="1"/>
  <c r="R3270" i="1"/>
  <c r="R3271" i="1"/>
  <c r="R3272" i="1"/>
  <c r="R3273" i="1"/>
  <c r="R3274" i="1"/>
  <c r="R3275" i="1"/>
  <c r="R3276" i="1"/>
  <c r="R3277" i="1"/>
  <c r="R3278" i="1"/>
  <c r="R3279" i="1"/>
  <c r="R3280" i="1"/>
  <c r="R3281" i="1"/>
  <c r="R3282" i="1"/>
  <c r="R3283" i="1"/>
  <c r="R3284" i="1"/>
  <c r="R3285" i="1"/>
  <c r="R3286" i="1"/>
  <c r="R3287" i="1"/>
  <c r="R3288" i="1"/>
  <c r="R3289" i="1"/>
  <c r="R3290" i="1"/>
  <c r="R3291" i="1"/>
  <c r="R3292" i="1"/>
  <c r="R3293" i="1"/>
  <c r="R3294" i="1"/>
  <c r="R3295" i="1"/>
  <c r="R3296" i="1"/>
  <c r="R3297" i="1"/>
  <c r="R3298" i="1"/>
  <c r="R3299" i="1"/>
  <c r="R3300" i="1"/>
  <c r="R3301" i="1"/>
  <c r="R3302" i="1"/>
  <c r="R3303" i="1"/>
  <c r="R3304" i="1"/>
  <c r="R3305" i="1"/>
  <c r="R3306" i="1"/>
  <c r="R3307" i="1"/>
  <c r="R3308" i="1"/>
  <c r="R3309" i="1"/>
  <c r="R3310" i="1"/>
  <c r="R3311" i="1"/>
  <c r="R3312" i="1"/>
  <c r="R3313" i="1"/>
  <c r="R3314" i="1"/>
  <c r="R3315" i="1"/>
  <c r="R3316" i="1"/>
  <c r="R3317" i="1"/>
  <c r="R3318" i="1"/>
  <c r="R3319" i="1"/>
  <c r="R3320" i="1"/>
  <c r="R3321" i="1"/>
  <c r="R3322" i="1"/>
  <c r="R3323" i="1"/>
  <c r="R3324" i="1"/>
  <c r="R3325" i="1"/>
  <c r="R3326" i="1"/>
  <c r="R3327" i="1"/>
  <c r="R3328" i="1"/>
  <c r="R3329" i="1"/>
  <c r="R3330" i="1"/>
  <c r="R3331" i="1"/>
  <c r="R3332" i="1"/>
  <c r="R3333" i="1"/>
  <c r="R3334" i="1"/>
  <c r="R3335" i="1"/>
  <c r="R3336" i="1"/>
  <c r="R3337" i="1"/>
  <c r="R3338" i="1"/>
  <c r="R3339" i="1"/>
  <c r="R3340" i="1"/>
  <c r="R3341" i="1"/>
  <c r="R3342" i="1"/>
  <c r="R3343" i="1"/>
  <c r="R3344" i="1"/>
  <c r="R3345" i="1"/>
  <c r="R3346" i="1"/>
  <c r="R3347" i="1"/>
  <c r="R3348" i="1"/>
  <c r="R3349" i="1"/>
  <c r="R3350" i="1"/>
  <c r="R3351" i="1"/>
  <c r="R3352" i="1"/>
  <c r="R3353" i="1"/>
  <c r="R3354" i="1"/>
  <c r="R3355" i="1"/>
  <c r="R3356" i="1"/>
  <c r="R3357" i="1"/>
  <c r="R3358" i="1"/>
  <c r="R3359" i="1"/>
  <c r="R3360" i="1"/>
  <c r="R3361" i="1"/>
  <c r="R3362" i="1"/>
  <c r="R3363" i="1"/>
  <c r="R3364" i="1"/>
  <c r="R3365" i="1"/>
  <c r="R3366" i="1"/>
  <c r="R3367" i="1"/>
  <c r="R3368" i="1"/>
  <c r="R3369" i="1"/>
  <c r="R3370" i="1"/>
  <c r="R3371" i="1"/>
  <c r="R3372" i="1"/>
  <c r="R3373" i="1"/>
  <c r="R3374" i="1"/>
  <c r="R3375" i="1"/>
  <c r="R3376" i="1"/>
  <c r="R3377" i="1"/>
  <c r="R3378" i="1"/>
  <c r="R3379" i="1"/>
  <c r="R3380" i="1"/>
  <c r="R3381" i="1"/>
  <c r="R3382" i="1"/>
  <c r="R3383" i="1"/>
  <c r="R3384" i="1"/>
  <c r="R3385" i="1"/>
  <c r="R3386" i="1"/>
  <c r="R3387" i="1"/>
  <c r="R3388" i="1"/>
  <c r="R3389" i="1"/>
  <c r="R3390" i="1"/>
  <c r="R3391" i="1"/>
  <c r="R3392" i="1"/>
  <c r="R3393" i="1"/>
  <c r="R3394" i="1"/>
  <c r="R3395" i="1"/>
  <c r="R3396" i="1"/>
  <c r="R3397" i="1"/>
  <c r="R3398" i="1"/>
  <c r="R3399" i="1"/>
  <c r="R3400" i="1"/>
  <c r="R3401" i="1"/>
  <c r="R3402" i="1"/>
  <c r="R3403" i="1"/>
  <c r="R3404" i="1"/>
  <c r="R3405" i="1"/>
  <c r="R3406" i="1"/>
  <c r="R3407" i="1"/>
  <c r="R3408" i="1"/>
  <c r="R3409" i="1"/>
  <c r="R3410" i="1"/>
  <c r="R3411" i="1"/>
  <c r="R3412" i="1"/>
  <c r="R3413" i="1"/>
  <c r="R3414" i="1"/>
  <c r="R3415" i="1"/>
  <c r="R3416" i="1"/>
  <c r="R3417" i="1"/>
  <c r="R3418" i="1"/>
  <c r="R3419" i="1"/>
  <c r="R3420" i="1"/>
  <c r="R3421" i="1"/>
  <c r="R3422" i="1"/>
  <c r="R3423" i="1"/>
  <c r="R3424" i="1"/>
  <c r="R3425" i="1"/>
  <c r="R3426" i="1"/>
  <c r="R3427" i="1"/>
  <c r="R3428" i="1"/>
  <c r="R3429" i="1"/>
  <c r="R3430" i="1"/>
  <c r="R3431" i="1"/>
  <c r="R3432" i="1"/>
  <c r="R3433" i="1"/>
  <c r="R3434" i="1"/>
  <c r="R3435" i="1"/>
  <c r="R3436" i="1"/>
  <c r="R3437" i="1"/>
  <c r="R3438" i="1"/>
  <c r="R3439" i="1"/>
  <c r="R3440" i="1"/>
  <c r="R3441" i="1"/>
  <c r="R3442" i="1"/>
  <c r="R3443" i="1"/>
  <c r="R3444" i="1"/>
  <c r="R3445" i="1"/>
  <c r="R3446" i="1"/>
  <c r="R3447" i="1"/>
  <c r="R3448" i="1"/>
  <c r="R3449" i="1"/>
  <c r="R3450" i="1"/>
  <c r="R3451" i="1"/>
  <c r="R3452" i="1"/>
  <c r="R3453" i="1"/>
  <c r="R3454" i="1"/>
  <c r="R3455" i="1"/>
  <c r="R3456" i="1"/>
  <c r="R3457" i="1"/>
  <c r="R3458" i="1"/>
  <c r="R3459" i="1"/>
  <c r="R3460" i="1"/>
  <c r="R3461" i="1"/>
  <c r="R3462" i="1"/>
  <c r="R3463" i="1"/>
  <c r="R3464" i="1"/>
  <c r="R3465" i="1"/>
  <c r="R3466" i="1"/>
  <c r="R3467" i="1"/>
  <c r="R3468" i="1"/>
  <c r="R3469" i="1"/>
  <c r="R3470" i="1"/>
  <c r="R3471" i="1"/>
  <c r="R3472" i="1"/>
  <c r="R3473" i="1"/>
  <c r="R3474" i="1"/>
  <c r="R3475" i="1"/>
  <c r="R3476" i="1"/>
  <c r="R3477" i="1"/>
  <c r="R3478" i="1"/>
  <c r="R3479" i="1"/>
  <c r="R3480" i="1"/>
  <c r="R3481" i="1"/>
  <c r="R3482" i="1"/>
  <c r="R3483" i="1"/>
  <c r="R3484" i="1"/>
  <c r="R3485" i="1"/>
  <c r="R3486" i="1"/>
  <c r="R3487" i="1"/>
  <c r="R3488" i="1"/>
  <c r="R3489" i="1"/>
  <c r="R3490" i="1"/>
  <c r="R3491" i="1"/>
  <c r="R3492" i="1"/>
  <c r="R3493" i="1"/>
  <c r="R3494" i="1"/>
  <c r="R3495" i="1"/>
  <c r="R3496" i="1"/>
  <c r="R3497" i="1"/>
  <c r="R3498" i="1"/>
  <c r="R3499" i="1"/>
  <c r="R3500" i="1"/>
  <c r="R3501" i="1"/>
  <c r="R3502" i="1"/>
  <c r="R3503" i="1"/>
  <c r="R3504" i="1"/>
  <c r="R3505" i="1"/>
  <c r="R3506" i="1"/>
  <c r="R3507" i="1"/>
  <c r="R3508" i="1"/>
  <c r="R3509" i="1"/>
  <c r="R3510" i="1"/>
  <c r="R3511" i="1"/>
  <c r="R3512" i="1"/>
  <c r="R3513" i="1"/>
  <c r="R3514" i="1"/>
  <c r="R3515" i="1"/>
  <c r="R3516" i="1"/>
  <c r="R3517" i="1"/>
  <c r="R3518" i="1"/>
  <c r="R3519" i="1"/>
  <c r="R3520" i="1"/>
  <c r="R3521" i="1"/>
  <c r="R3522" i="1"/>
  <c r="R3523" i="1"/>
  <c r="R3524" i="1"/>
  <c r="R3525" i="1"/>
  <c r="R3526" i="1"/>
  <c r="R3527" i="1"/>
  <c r="R3528" i="1"/>
  <c r="R3529" i="1"/>
  <c r="R3530" i="1"/>
  <c r="R3531" i="1"/>
  <c r="R3532" i="1"/>
  <c r="R3533" i="1"/>
  <c r="R3534" i="1"/>
  <c r="R3535" i="1"/>
  <c r="R3536" i="1"/>
  <c r="R3537" i="1"/>
  <c r="R3538" i="1"/>
  <c r="R3539" i="1"/>
  <c r="R3540" i="1"/>
  <c r="R3541" i="1"/>
  <c r="R3542" i="1"/>
  <c r="R3543" i="1"/>
  <c r="R3544" i="1"/>
  <c r="R3545" i="1"/>
  <c r="R3546" i="1"/>
  <c r="R3547" i="1"/>
  <c r="R3548" i="1"/>
  <c r="R3549" i="1"/>
  <c r="R3550" i="1"/>
  <c r="R3551" i="1"/>
  <c r="R3552" i="1"/>
  <c r="R3553" i="1"/>
  <c r="R3554" i="1"/>
  <c r="R3555" i="1"/>
  <c r="R3556" i="1"/>
  <c r="R3557" i="1"/>
  <c r="R3558" i="1"/>
  <c r="R3559" i="1"/>
  <c r="R3560" i="1"/>
  <c r="R3561" i="1"/>
  <c r="R3562" i="1"/>
  <c r="R3563" i="1"/>
  <c r="R3564" i="1"/>
  <c r="R3565" i="1"/>
  <c r="R3566" i="1"/>
  <c r="R3567" i="1"/>
  <c r="R3568" i="1"/>
  <c r="R3569" i="1"/>
  <c r="R3570" i="1"/>
  <c r="R3571" i="1"/>
  <c r="R3572" i="1"/>
  <c r="R3573" i="1"/>
  <c r="R3574" i="1"/>
  <c r="R3575" i="1"/>
  <c r="R3576" i="1"/>
  <c r="R3577" i="1"/>
  <c r="R3578" i="1"/>
  <c r="R3579" i="1"/>
  <c r="R3580" i="1"/>
  <c r="R3581" i="1"/>
  <c r="R3582" i="1"/>
  <c r="R3583" i="1"/>
  <c r="R3584" i="1"/>
  <c r="R3585" i="1"/>
  <c r="R3586" i="1"/>
  <c r="R3587" i="1"/>
  <c r="R3588" i="1"/>
  <c r="R3589" i="1"/>
  <c r="R3590" i="1"/>
  <c r="R3591" i="1"/>
  <c r="R3592" i="1"/>
  <c r="R3593" i="1"/>
  <c r="R3594" i="1"/>
  <c r="R3595" i="1"/>
  <c r="R3596" i="1"/>
  <c r="R3597" i="1"/>
  <c r="R3598" i="1"/>
  <c r="R3599" i="1"/>
  <c r="R3600" i="1"/>
  <c r="R3601" i="1"/>
  <c r="R3602" i="1"/>
  <c r="R3603" i="1"/>
  <c r="R3604" i="1"/>
  <c r="R3605" i="1"/>
  <c r="R3606" i="1"/>
  <c r="R3607" i="1"/>
  <c r="R3608" i="1"/>
  <c r="R3609" i="1"/>
  <c r="R3610" i="1"/>
  <c r="R3611" i="1"/>
  <c r="R3612" i="1"/>
  <c r="R3613" i="1"/>
  <c r="R3614" i="1"/>
  <c r="R3615" i="1"/>
  <c r="R3616" i="1"/>
  <c r="R3617" i="1"/>
  <c r="R3618" i="1"/>
  <c r="R3619" i="1"/>
  <c r="R3620" i="1"/>
  <c r="R3621" i="1"/>
  <c r="R3622" i="1"/>
  <c r="R3623" i="1"/>
  <c r="R3624" i="1"/>
  <c r="R3625" i="1"/>
  <c r="R3626" i="1"/>
  <c r="R3627" i="1"/>
  <c r="R3628" i="1"/>
  <c r="R3629" i="1"/>
  <c r="R3630" i="1"/>
  <c r="R3631" i="1"/>
  <c r="R3632" i="1"/>
  <c r="R3633" i="1"/>
  <c r="R3634" i="1"/>
  <c r="R3635" i="1"/>
  <c r="R2" i="1"/>
</calcChain>
</file>

<file path=xl/sharedStrings.xml><?xml version="1.0" encoding="utf-8"?>
<sst xmlns="http://schemas.openxmlformats.org/spreadsheetml/2006/main" count="28946" uniqueCount="13116">
  <si>
    <t>Num</t>
  </si>
  <si>
    <t>label</t>
  </si>
  <si>
    <t>uri</t>
  </si>
  <si>
    <t>eiaid</t>
  </si>
  <si>
    <t>name</t>
  </si>
  <si>
    <t>enddate</t>
  </si>
  <si>
    <t>utility</t>
  </si>
  <si>
    <t>sector</t>
  </si>
  <si>
    <t>description</t>
  </si>
  <si>
    <t>voltagecategory</t>
  </si>
  <si>
    <t>phasewiring</t>
  </si>
  <si>
    <t>voltageminimum</t>
  </si>
  <si>
    <t>voltagemaximum</t>
  </si>
  <si>
    <t>basicinformationcomments</t>
  </si>
  <si>
    <t>flatdemandunit</t>
  </si>
  <si>
    <t>demandrateunit</t>
  </si>
  <si>
    <t>user_id</t>
  </si>
  <si>
    <t>539fb56dec4f024bc1dbf4cf</t>
  </si>
  <si>
    <t>http://en.openei.org/apps/USURDB/rate/view/539fb56dec4f024bc1dbf4cf</t>
  </si>
  <si>
    <t>Rate Schedule T-3</t>
  </si>
  <si>
    <t>Adams Electric Cooperative Inc</t>
  </si>
  <si>
    <t>Commercial</t>
  </si>
  <si>
    <t>The on peak billing demand for the month shall be the largest of the following:_x000D__x000D_
1. The highest on peak demand recorded during a 15 minute period by the Cooperative's integrating demand meter,or,_x000D__x000D_
2. The highest on peak demand recorded during a 15 minute period by the Cooperative's integrating demand meter adjusted for power factor as described below._x000D__x000D_
The off peak billing demand for the month shall be the highest demand recorded during an off peak 15 minute period by the Cooperative's integrating demand meter._x000D__x000D_
_x000D__x000D_
For members using Adams Electric's Generation and Transmission services, on peak hours will be determined by the Cooperative's load control system. In no case will more than 12 hours in any given 24 hour period be considered on peak. Members who select another provider for Generation and Transmission will have to negotiate suitable on peak and off peak periods with the cooperative.</t>
  </si>
  <si>
    <t>Single and 3-Phase</t>
  </si>
  <si>
    <t>kW</t>
  </si>
  <si>
    <t>5612bbeb5457a3ad2435c497</t>
  </si>
  <si>
    <t>http://en.openei.org/apps/USURDB/rate/view/5612bbeb5457a3ad2435c497</t>
  </si>
  <si>
    <t>Small Commercial - SC Single-Phase</t>
  </si>
  <si>
    <t>Adrian Public Utilities Comm</t>
  </si>
  <si>
    <t>Single Phase</t>
  </si>
  <si>
    <t>5612bcc75457a3544635c495</t>
  </si>
  <si>
    <t>http://en.openei.org/apps/USURDB/rate/view/5612bcc75457a3544635c495</t>
  </si>
  <si>
    <t>Large Commercial - LC</t>
  </si>
  <si>
    <t>56a965a35457a3ae15074327</t>
  </si>
  <si>
    <t>http://en.openei.org/apps/USURDB/rate/view/56a965a35457a3ae15074327</t>
  </si>
  <si>
    <t>LPLM RESTRICTED LIGHT AND POWER SERVICE - MANUFACTURING Primary</t>
  </si>
  <si>
    <t>Alabama Power Co</t>
  </si>
  <si>
    <t>Industrial</t>
  </si>
  <si>
    <t>Primary</t>
  </si>
  <si>
    <t>3-Phase</t>
  </si>
  <si>
    <t>56a954985457a3043d074329</t>
  </si>
  <si>
    <t>http://en.openei.org/apps/USURDB/rate/view/56a954985457a3043d074329</t>
  </si>
  <si>
    <t>LPSE - RESTRICTED LIGHT AND POWER SERVICE-SMALL</t>
  </si>
  <si>
    <t>Secondary</t>
  </si>
  <si>
    <t>56a958e85457a3490e074328</t>
  </si>
  <si>
    <t>http://en.openei.org/apps/USURDB/rate/view/56a958e85457a3490e074328</t>
  </si>
  <si>
    <t>LPM - LIGHT AND POWER SERVICE - MEDIUM</t>
  </si>
  <si>
    <t>56a959cf5457a3043d07432a</t>
  </si>
  <si>
    <t>http://en.openei.org/apps/USURDB/rate/view/56a959cf5457a3043d07432a</t>
  </si>
  <si>
    <t>LPL LIGHT AND POWER SERVICE - LARGE SECONDARY</t>
  </si>
  <si>
    <t>56a961a05457a30d15074328</t>
  </si>
  <si>
    <t>http://en.openei.org/apps/USURDB/rate/view/56a961a05457a30d15074328</t>
  </si>
  <si>
    <t>Light and Power Service Small</t>
  </si>
  <si>
    <t>564cba265457a37210c5835a</t>
  </si>
  <si>
    <t>http://en.openei.org/apps/USURDB/rate/view/564cba265457a37210c5835a</t>
  </si>
  <si>
    <t>Rate Schedule - Electricity Rate</t>
  </si>
  <si>
    <t>Alamo Power District No 3</t>
  </si>
  <si>
    <t>Electric service to the Alamo Power District No. 3 shall be subject to the established rules and regulations of the Lincoln County Power District No.1</t>
  </si>
  <si>
    <t>539f6c68ec4f024411eca90d</t>
  </si>
  <si>
    <t>http://en.openei.org/apps/USURDB/rate/view/539f6c68ec4f024411eca90d</t>
  </si>
  <si>
    <t>Small Commercial: Alakanuk Village</t>
  </si>
  <si>
    <t>Alaska Village Elec Coop, Inc</t>
  </si>
  <si>
    <t>For 1-700 kWh consumed: Rate = ( .30 + Cost of Fuel)_x000D_
Over 700 kWh consumed: Rate = (.20 + Cost of Fuel)</t>
  </si>
  <si>
    <t>560da09c5457a3585a8b4569</t>
  </si>
  <si>
    <t>http://en.openei.org/apps/USURDB/rate/view/560da09c5457a3585a8b4569</t>
  </si>
  <si>
    <t>Large Commercial Demand</t>
  </si>
  <si>
    <t>Albany Water Gas &amp; Light Comm</t>
  </si>
  <si>
    <t>Requirement: kW  500.</t>
  </si>
  <si>
    <t>560d9fe35457a3655a8b456a</t>
  </si>
  <si>
    <t>http://en.openei.org/apps/USURDB/rate/view/560d9fe35457a3655a8b456a</t>
  </si>
  <si>
    <t>Commercial Non-Demand</t>
  </si>
  <si>
    <t>Requirement: 36,000 kWh or less annually.</t>
  </si>
  <si>
    <t>560da14f5457a39c5a8b456b</t>
  </si>
  <si>
    <t>http://en.openei.org/apps/USURDB/rate/view/560da14f5457a39c5a8b456b</t>
  </si>
  <si>
    <t>Commercial Demand</t>
  </si>
  <si>
    <t>Requirement: over 36,000 kWh and kW</t>
  </si>
  <si>
    <t>5632c7d35457a34d13bc06b2</t>
  </si>
  <si>
    <t>http://en.openei.org/apps/USURDB/rate/view/5632c7d35457a34d13bc06b2</t>
  </si>
  <si>
    <t>General Power Rate - SGSD</t>
  </si>
  <si>
    <t>Albertville Municipal Utils Bd</t>
  </si>
  <si>
    <t>General Power Rate - SGSD (Greater than 25,000 kW)</t>
  </si>
  <si>
    <t>5632c80a5457a34913bc06b3</t>
  </si>
  <si>
    <t>http://en.openei.org/apps/USURDB/rate/view/5632c80a5457a34913bc06b3</t>
  </si>
  <si>
    <t>Manufacturing Service Rate - SMSB</t>
  </si>
  <si>
    <t>Manufacturing Service Rate - SMSB (Greater than 5,000 kW not more than 15,000 kW)</t>
  </si>
  <si>
    <t>5632c92e5457a34d13bc06b3</t>
  </si>
  <si>
    <t>http://en.openei.org/apps/USURDB/rate/view/5632c92e5457a34d13bc06b3</t>
  </si>
  <si>
    <t>General Power Rate(Schedule GSA)-Part 2</t>
  </si>
  <si>
    <t>General Power Rate - Schedule GSA (greater than 50kW but less than 1000 KW)</t>
  </si>
  <si>
    <t>5632c9735457a34b10bc06b2</t>
  </si>
  <si>
    <t>http://en.openei.org/apps/USURDB/rate/view/5632c9735457a34b10bc06b2</t>
  </si>
  <si>
    <t>General Power Rate(Schedule GSA)-Part 3</t>
  </si>
  <si>
    <t>General Power Rate - Schedule GSA (Greater than 1000KW)</t>
  </si>
  <si>
    <t>5632c8ed5457a32710bc06b2</t>
  </si>
  <si>
    <t>http://en.openei.org/apps/USURDB/rate/view/5632c8ed5457a32710bc06b2</t>
  </si>
  <si>
    <t>General Power Rate(Schedule GSA)-Part 1</t>
  </si>
  <si>
    <t>General Power Rate - Schedule GSA (50kW or less)</t>
  </si>
  <si>
    <t>5632c9f45457a34a13bc06b2</t>
  </si>
  <si>
    <t>http://en.openei.org/apps/USURDB/rate/view/5632c9f45457a34a13bc06b2</t>
  </si>
  <si>
    <t>General Power Rate - SGSC</t>
  </si>
  <si>
    <t>Greater than 15,000 kW not more than 25,000 kW</t>
  </si>
  <si>
    <t>53bb0810ec4f0220f995796c</t>
  </si>
  <si>
    <t>http://en.openei.org/apps/USURDB/rate/view/53bb0810ec4f0220f995796c</t>
  </si>
  <si>
    <t>General Service (1001 kW-2500 kW)</t>
  </si>
  <si>
    <t>Alcorn County Elec Power Assn</t>
  </si>
  <si>
    <t>53bb0824ec4f0221e4d2226c</t>
  </si>
  <si>
    <t>http://en.openei.org/apps/USURDB/rate/view/53bb0824ec4f0221e4d2226c</t>
  </si>
  <si>
    <t>General Service (51 kW-1000 kW)</t>
  </si>
  <si>
    <t>55b93ba05457a3b94c995e93</t>
  </si>
  <si>
    <t>http://en.openei.org/apps/USURDB/rate/view/55b93ba05457a3b94c995e93</t>
  </si>
  <si>
    <t>Small Power Service - Optional Time-of-Day Transformer Ownership Discount</t>
  </si>
  <si>
    <t>Algoma Utility Comm</t>
  </si>
  <si>
    <t>3.0% of the total electric bill not to exceed $7.50</t>
  </si>
  <si>
    <t>55b93fd15457a3d75d995e8b</t>
  </si>
  <si>
    <t>http://en.openei.org/apps/USURDB/rate/view/55b93fd15457a3d75d995e8b</t>
  </si>
  <si>
    <t>Large Power Time-of-Day Service Transformer Ownership Discount</t>
  </si>
  <si>
    <t>3.0% of the total electric bill not to exceed $25.00</t>
  </si>
  <si>
    <t>55b942175457a31353995e8e</t>
  </si>
  <si>
    <t>http://en.openei.org/apps/USURDB/rate/view/55b942175457a31353995e8e</t>
  </si>
  <si>
    <t>Industrial Power Time-of-Day Service Primary Metering and Transformer Ownership Discount</t>
  </si>
  <si>
    <t>3.0% of the total electric bill not to exceed $50.00</t>
  </si>
  <si>
    <t>55b930e35457a3b47d995e8f</t>
  </si>
  <si>
    <t>http://en.openei.org/apps/USURDB/rate/view/55b930e35457a3b47d995e8f</t>
  </si>
  <si>
    <t>General Service - Optional Time-of-Day Single Phase 8am-8pm</t>
  </si>
  <si>
    <t>3.0% of the total electric bill not to exceed $2.24</t>
  </si>
  <si>
    <t>55b934be5457a31153995e8b</t>
  </si>
  <si>
    <t>http://en.openei.org/apps/USURDB/rate/view/55b934be5457a31153995e8b</t>
  </si>
  <si>
    <t>Small Power Service</t>
  </si>
  <si>
    <t>55b93b935457a3e449995e8e</t>
  </si>
  <si>
    <t>http://en.openei.org/apps/USURDB/rate/view/55b93b935457a3e449995e8e</t>
  </si>
  <si>
    <t>Small Power Service - Optional Time-of-Day</t>
  </si>
  <si>
    <t>55b93fcd5457a31253995e8c</t>
  </si>
  <si>
    <t>http://en.openei.org/apps/USURDB/rate/view/55b93fcd5457a31253995e8c</t>
  </si>
  <si>
    <t>Large Power Time-of-Day Service Primary Metering Discount</t>
  </si>
  <si>
    <t>55b9421a5457a3e449995e92</t>
  </si>
  <si>
    <t>http://en.openei.org/apps/USURDB/rate/view/55b9421a5457a3e449995e92</t>
  </si>
  <si>
    <t>Industrial Power Time-of-Day Service Primary Metering Discount</t>
  </si>
  <si>
    <t>55b92da85457a34427995e8d</t>
  </si>
  <si>
    <t>http://en.openei.org/apps/USURDB/rate/view/55b92da85457a34427995e8d</t>
  </si>
  <si>
    <t>General Service - Single-Phase</t>
  </si>
  <si>
    <t>55b934c75457a31353995e8b</t>
  </si>
  <si>
    <t>http://en.openei.org/apps/USURDB/rate/view/55b934c75457a31353995e8b</t>
  </si>
  <si>
    <t>Small Power Service Primary Metering Discount</t>
  </si>
  <si>
    <t>53cfd4da5257a3d712fde0cb</t>
  </si>
  <si>
    <t>http://en.openei.org/apps/USURDB/rate/view/53cfd4da5257a3d712fde0cb</t>
  </si>
  <si>
    <t>General Service - Single Phase</t>
  </si>
  <si>
    <t>Allamakee-Clayton El Coop, Inc</t>
  </si>
  <si>
    <t>53d1249c5257a3612e5523a6</t>
  </si>
  <si>
    <t>http://en.openei.org/apps/USURDB/rate/view/53d1249c5257a3612e5523a6</t>
  </si>
  <si>
    <t>Large Power</t>
  </si>
  <si>
    <t>57a21ecc5457a3196a38a22c</t>
  </si>
  <si>
    <t>http://en.openei.org/apps/USURDB/rate/view/57a21ecc5457a3196a38a22c</t>
  </si>
  <si>
    <t>DS-2 Small General Service - Zone 1 - Secondary Meter voltage</t>
  </si>
  <si>
    <t>Ameren Illinois Company</t>
  </si>
  <si>
    <t>539f756dec4f024411ed13fd</t>
  </si>
  <si>
    <t>http://en.openei.org/apps/USURDB/rate/view/539f756dec4f024411ed13fd</t>
  </si>
  <si>
    <t>Limited All Requirements Service at Primary Voltage</t>
  </si>
  <si>
    <t>Anchorage Municipal Light and Power</t>
  </si>
  <si>
    <t>Any customer to whom ML&amp;P is authorized to provide service but is not obligated to provide service (except pursuant to Schedule 700, 750, 760, 770, or 780) and whose peak load in any 12 month period is at least 10 MW. Availability of this service may be terminated by the utility by giving twelve (12) months' advance written notice to the authorized representatives of all customers then taking service and prompt written notice to all persons with pending applications for service under this schedule 760. Copies of such notices shall also be provided to the Regulatory Commission of Alaska._x000D__x000D_
_x000D__x000D_
**Billing Demand is the greater of the following:_x000D__x000D_
_x000D__x000D_
a.) The recorded maximum demand for the month, or_x000D__x000D_
_x000D__x000D_
b.) 70% of the highest Metered Demand recorded during the preceding eleven (11) months</t>
  </si>
  <si>
    <t>539f6a55ec4f024411ec8e6b</t>
  </si>
  <si>
    <t>http://en.openei.org/apps/USURDB/rate/view/539f6a55ec4f024411ec8e6b</t>
  </si>
  <si>
    <t>General Service: Large At Primary Voltage</t>
  </si>
  <si>
    <t>Any service with a demand exceeding 20 kW for three consecutive months and metered at Primary Voltage.* The following monthly rates are subject to adjustment each quarter and are based on the total kWh usage._x000D__x000D_
_x000D__x000D_
*Demand Charge = $14.23 per kW of Billing Demand _x000D__x000D_
_x000D__x000D_
The Billing Demand shall be the greater of the following:_x000D__x000D_
_x000D__x000D_
a.) The recorded maximum demand for the month, or_x000D__x000D_
_x000D__x000D_
b.) Eighty percent (80%) of the maximum demand recorded during the preceding eleven months, or_x000D__x000D_
_x000D__x000D_
c.) The contract demand, under a special contract for a customer with on-site generation_x000D__x000D_
_x000D__x000D_
*Flat Rate Adjustment = Cost of Power Adjustment ($0.02782) + Regulatory Cost Charge ($0.000492) = $0.028312</t>
  </si>
  <si>
    <t>539fc2d3ec4f024c27d8b5cb</t>
  </si>
  <si>
    <t>http://en.openei.org/apps/USURDB/rate/view/539fc2d3ec4f024c27d8b5cb</t>
  </si>
  <si>
    <t>General Service: Small</t>
  </si>
  <si>
    <t>Any service that does not qualify for a residential rate schedule where demand does not exceed 20kW for three consecutive months.* The following monthly rates are subject to adjustment each quarter and are based on the total kWh usage.</t>
  </si>
  <si>
    <t>539fc46dec4f024c27d8c6b5</t>
  </si>
  <si>
    <t>http://en.openei.org/apps/USURDB/rate/view/539fc46dec4f024c27d8c6b5</t>
  </si>
  <si>
    <t>Manufacturing General Power Rate (Part 3) Greater than 1000 KW, but less than 5000 KW</t>
  </si>
  <si>
    <t>Appalachian Electric Coop</t>
  </si>
  <si>
    <t>Greater than 1,000 KW, but less than 5,000 KW.</t>
  </si>
  <si>
    <t>539fb89cec4f024bc1dc197f</t>
  </si>
  <si>
    <t>http://en.openei.org/apps/USURDB/rate/view/539fb89cec4f024bc1dc197f</t>
  </si>
  <si>
    <t>General Power rate (Part 2) (Greater than 50 KW)-Single phase self contained metering</t>
  </si>
  <si>
    <t>Greater than 50 KW or 15,000 Kwh,_x000D__x000D_
but less than 1,000 KW_x000D__x000D_
_x000D__x000D_
* Rates change every month.</t>
  </si>
  <si>
    <t>539fc136ec4f024c27d8a45f</t>
  </si>
  <si>
    <t>http://en.openei.org/apps/USURDB/rate/view/539fc136ec4f024c27d8a45f</t>
  </si>
  <si>
    <t>General Power Rate  (part 3) (Greater than 1000 KW)</t>
  </si>
  <si>
    <t>Greater than 1,000 KW, but less than 5,000 KW Manufacturing Customers under GSA Part 3 are eligible for credits under_x000D__x000D_
the Manufacturing Credit Agreement of .0054 for kwh; $1.38 for first 1,000 KW; and $1.63 for over 1,000 KW_x000D__x000D_
* Rates change every month</t>
  </si>
  <si>
    <t>539fc9d6ec4f024d2f53f578</t>
  </si>
  <si>
    <t>http://en.openei.org/apps/USURDB/rate/view/539fc9d6ec4f024d2f53f578</t>
  </si>
  <si>
    <t>General Power rate(Part 1)-(Less than 50 KW) Single phase self contained metering</t>
  </si>
  <si>
    <t>General Power rate part 1 = less than 50 KW and 15,000 Kwh._x000D__x000D_
* the rates change every month, can get update from the link.</t>
  </si>
  <si>
    <t>56fede1d5457a3601031b399</t>
  </si>
  <si>
    <t>http://en.openei.org/apps/USURDB/rate/view/56fede1d5457a3601031b399</t>
  </si>
  <si>
    <t>Large General Service (Standard) Primary Voltage</t>
  </si>
  <si>
    <t>Appalachian Power Co (Virginia)</t>
  </si>
  <si>
    <t>Three Phase_x000D__x000D_
4.16*/2.4 kV_x000D__x000D_
12.47/7.2 kV_x000D__x000D_
34.5/19.9 kV</t>
  </si>
  <si>
    <t>56fee8d45457a3146831b39a</t>
  </si>
  <si>
    <t>http://en.openei.org/apps/USURDB/rate/view/56fee8d45457a3146831b39a</t>
  </si>
  <si>
    <t>Large Power Service (Standard) Primary Voltage</t>
  </si>
  <si>
    <t>56fc66175457a3093c31b39a</t>
  </si>
  <si>
    <t>http://en.openei.org/apps/USURDB/rate/view/56fc66175457a3093c31b39a</t>
  </si>
  <si>
    <t>Small General Service (Standard)</t>
  </si>
  <si>
    <t>Available for electric service to general service customers with normal maximum electrical capacity requirements of 25kW or less per month who take Standard Service from the Company</t>
  </si>
  <si>
    <t>56fc69785457a3082331b39b</t>
  </si>
  <si>
    <t>http://en.openei.org/apps/USURDB/rate/view/56fc69785457a3082331b39b</t>
  </si>
  <si>
    <t>Medium General Service (Standard) Secondary Voltage</t>
  </si>
  <si>
    <t>Single Phase          _x000D__x000D_
120/240 volts, 120/208 volts        _x000D__x000D_
                           _x000D__x000D_
Three Phase_x000D__x000D_
120/208 volts, 120/240 volts, 277/480 volts</t>
  </si>
  <si>
    <t>56fc74795457a3856331b39c</t>
  </si>
  <si>
    <t>http://en.openei.org/apps/USURDB/rate/view/56fc74795457a3856331b39c</t>
  </si>
  <si>
    <t>General Service (Standard) Secondary Voltage</t>
  </si>
  <si>
    <t>Single Phase          _x000D__x000D_
120/240 volts        _x000D__x000D_
120/208 volts        _x000D__x000D_
                           _x000D__x000D_
Three Phase_x000D__x000D_
120/208 volts_x000D__x000D_
120/240 volts_x000D__x000D_
277/480 volts</t>
  </si>
  <si>
    <t>56fed9be5457a3166831b399</t>
  </si>
  <si>
    <t>http://en.openei.org/apps/USURDB/rate/view/56fed9be5457a3166831b399</t>
  </si>
  <si>
    <t>General Service (Standard) Secondary Voltage Time-of-Day</t>
  </si>
  <si>
    <t>56fedc7d5457a38e5e31b399</t>
  </si>
  <si>
    <t>http://en.openei.org/apps/USURDB/rate/view/56fedc7d5457a38e5e31b399</t>
  </si>
  <si>
    <t>Large General Service (Standard) Secondary Voltage</t>
  </si>
  <si>
    <t>56fee17a5457a3190d31b39a</t>
  </si>
  <si>
    <t>http://en.openei.org/apps/USURDB/rate/view/56fee17a5457a3190d31b39a</t>
  </si>
  <si>
    <t>Large General Service (Standard) Time-of-Day Secondary Voltage</t>
  </si>
  <si>
    <t>577c013c5457a3ca7d3068f0</t>
  </si>
  <si>
    <t>http://en.openei.org/apps/USURDB/rate/view/577c013c5457a3ca7d3068f0</t>
  </si>
  <si>
    <t>Schedule IP: Industrial Power (Primary)</t>
  </si>
  <si>
    <t>Appalachian Power Co (West Virginia)</t>
  </si>
  <si>
    <t>Available for general service to customers. Customers shall contract for a definite amount of electrical capacity in kilowatts, which shall be sufficient to meet maximum requirements, but in no case shall the contract capacity be less that 1,000 kW.</t>
  </si>
  <si>
    <t>This rate will be subject to a local tax adjustment which varies with the location of the customer.</t>
  </si>
  <si>
    <t>577beace5457a3f6543068f0</t>
  </si>
  <si>
    <t>http://en.openei.org/apps/USURDB/rate/view/577beace5457a3f6543068f0</t>
  </si>
  <si>
    <t>Schedule SGS: Small General Service</t>
  </si>
  <si>
    <t>577bec745457a3dd383068ef</t>
  </si>
  <si>
    <t>http://en.openei.org/apps/USURDB/rate/view/577bec745457a3dd383068ef</t>
  </si>
  <si>
    <t>Schedule GS: General Service (Secondary)</t>
  </si>
  <si>
    <t>Available for general service to customers with maximum demands exceeding 10 KW but less that 1,000 KW. When a customer being served under this Schedule establishes or exceeds a maximum requirement of 1,000 KW, the customer will be placed on the appropriate general service schedule and required to contract for such capacity requirements.</t>
  </si>
  <si>
    <t>577bef285457a352393068ee</t>
  </si>
  <si>
    <t>http://en.openei.org/apps/USURDB/rate/view/577bef285457a352393068ee</t>
  </si>
  <si>
    <t>Schedule GS TOD: General Service Time-of-Day (Secondary)</t>
  </si>
  <si>
    <t>Available for general service to customers served at secondary or primary delivery voltage levels with maximum demands less than 500 KW. Availablility of service under this schedule is restricted to the first 500 customers applying for service.</t>
  </si>
  <si>
    <t>577bf3d05457a327343068ef</t>
  </si>
  <si>
    <t>http://en.openei.org/apps/USURDB/rate/view/577bf3d05457a327343068ef</t>
  </si>
  <si>
    <t>Schedule LGS-TOD Large General Service Time-of-Day (Primary)</t>
  </si>
  <si>
    <t>Available for general service to customers served at secondary or primary delivery voltage levels with maximum_x000D__x000D_
demands greater than 150 KW but less than 1,000 KW. Availability of service under this Schedule is restricted to the first_x000D__x000D_
500 customers applying for service.</t>
  </si>
  <si>
    <t>577bf4b75457a348393068ef</t>
  </si>
  <si>
    <t>http://en.openei.org/apps/USURDB/rate/view/577bf4b75457a348393068ef</t>
  </si>
  <si>
    <t>Schedule LCP: Large Capacity Power (Primary)</t>
  </si>
  <si>
    <t>Available for general service to customers. Customers shall contract for a definite amount of electrical capacity in kilowatts, which shall be sufficient to meet maximum requirements, but in no case shall the contract capacity be less than 1,000 kW.</t>
  </si>
  <si>
    <t>5746269f5457a35255906f5b</t>
  </si>
  <si>
    <t>http://en.openei.org/apps/USURDB/rate/view/5746269f5457a35255906f5b</t>
  </si>
  <si>
    <t>Large General Service (E-32 L) Secondary</t>
  </si>
  <si>
    <t>Arizona Public Service Co</t>
  </si>
  <si>
    <t>This rate is applicable for all standard officer and Direct access customers whose average monthly maximum demand is 400 KW per month.</t>
  </si>
  <si>
    <t>57462b6e5457a35255906f5d</t>
  </si>
  <si>
    <t>http://en.openei.org/apps/USURDB/rate/view/57462b6e5457a35255906f5d</t>
  </si>
  <si>
    <t>Extra Large General Service (E-34) Primary</t>
  </si>
  <si>
    <t>This rate schedule is applicable to all Standard Offer and Direct Access customers whose monthly maximum demand registers 3,000 kW or more for three (3) consecutive months in any continuous twelve (12) month period ending with the current month. Service must be supplied at one point of delivery and measured through one meter unless otherwise specified by an individual customer contract.</t>
  </si>
  <si>
    <t>574640af5457a3557e906f5e</t>
  </si>
  <si>
    <t>http://en.openei.org/apps/USURDB/rate/view/574640af5457a3557e906f5e</t>
  </si>
  <si>
    <t>Large General Service TOU (E-32 L) Primary</t>
  </si>
  <si>
    <t>This rate schedule is applicable to all Standard Offer and Direct Access customers whose Average Monthly Maximum Demand is greater than 400kW per month. The Company will place the Customer on the applicable Rate Schedule E-32 TOU XS, E-32TOUS, E-32 TOU M, or E-32 TOU L based on the Average Monthly Maximum Demand, as determined by the Company each year.</t>
  </si>
  <si>
    <t>574645315457a3c63c906f5f</t>
  </si>
  <si>
    <t>http://en.openei.org/apps/USURDB/rate/view/574645315457a3c63c906f5f</t>
  </si>
  <si>
    <t>Extra Large General Service TOU (E-35) Primary</t>
  </si>
  <si>
    <t>57461b9c5457a3be03906f5b</t>
  </si>
  <si>
    <t>http://en.openei.org/apps/USURDB/rate/view/57461b9c5457a3be03906f5b</t>
  </si>
  <si>
    <t>Extra Small General Service (E-32 XS) Secondary</t>
  </si>
  <si>
    <t>This rate schedule is available in all territory served by the Company at all points where facilities of adequate capacity and the required phase and suitable voltage are adjacent to the sites served.</t>
  </si>
  <si>
    <t>57461eea5457a3c63c906f5b</t>
  </si>
  <si>
    <t>http://en.openei.org/apps/USURDB/rate/view/57461eea5457a3c63c906f5b</t>
  </si>
  <si>
    <t>Small General Service (E-32 S) Secondary</t>
  </si>
  <si>
    <t>This rate schedule is applicable to all Standard Offer and Direct Access customers whose_x000D__x000D_
Average Monthly Maximum Demand is greater than 20 kW and less than or equal to 100 kW per month.</t>
  </si>
  <si>
    <t>574622525457a3be03906f5c</t>
  </si>
  <si>
    <t>http://en.openei.org/apps/USURDB/rate/view/574622525457a3be03906f5c</t>
  </si>
  <si>
    <t>Medium General Service (E-32 M) Secondary</t>
  </si>
  <si>
    <t>This rate schedule is applicable to all Standard Offer and Direct Access customers whose Average Monthly Maximum Demand is greater than 100 kW and less than or equal to 400 kW per month.</t>
  </si>
  <si>
    <t>574627a15457a3c63c906f5e</t>
  </si>
  <si>
    <t>http://en.openei.org/apps/USURDB/rate/view/574627a15457a3c63c906f5e</t>
  </si>
  <si>
    <t>Large General Service (E-32 L) Primary</t>
  </si>
  <si>
    <t>This rate schedule is applicable to all Standard Offer and Direct Access customers whose Average Monthly Maximum Demand is greater than 400 kW per month.</t>
  </si>
  <si>
    <t>574633f75457a3be03906f5d</t>
  </si>
  <si>
    <t>http://en.openei.org/apps/USURDB/rate/view/574633f75457a3be03906f5d</t>
  </si>
  <si>
    <t>Extra Small General Service TOU (E-32 XS) Secondary</t>
  </si>
  <si>
    <t>APPLICATION_x000D__x000D_
This rate schedule is applicable to all Standard Offer and Direct Access customers whose Average Monthly Maximum Demand is 20 kW per month or less.</t>
  </si>
  <si>
    <t>574637765457a35551906f5b</t>
  </si>
  <si>
    <t>http://en.openei.org/apps/USURDB/rate/view/574637765457a35551906f5b</t>
  </si>
  <si>
    <t>Small General Service TOU (E-32 S) Secondary</t>
  </si>
  <si>
    <t>APPLICATION_x000D__x000D_
This rate schedule is applicable to all Standard Offer and Direct Access customers whose Average Monthly Maximum Demand is greater than 20 kW and less than or equal to 100 kW per month.</t>
  </si>
  <si>
    <t>57463ac75457a3557e906f5d</t>
  </si>
  <si>
    <t>http://en.openei.org/apps/USURDB/rate/view/57463ac75457a3557e906f5d</t>
  </si>
  <si>
    <t>Medium General Service TOU (E-32 M) Secondary</t>
  </si>
  <si>
    <t>539fcb59ec4f024d2f5404ca</t>
  </si>
  <si>
    <t>http://en.openei.org/apps/USURDB/rate/view/539fcb59ec4f024d2f5404ca</t>
  </si>
  <si>
    <t>Large Power Service</t>
  </si>
  <si>
    <t>Ashley Chicot Elec Coop, Inc</t>
  </si>
  <si>
    <t>Primary Service: _x000D_
If service is furnished at primary distribution voltage, a discount of four percent (4%) shall apply to the demand and energy charges, and if the minimum charge is based on transformer capacity, a discount of four percent (4%) shall also apply to the minimum charge. However, the Seller shall have the option of metering at secondary voltage and adding the estimated transformer losses to the metered kWh and kW demand.</t>
  </si>
  <si>
    <t>539fc333ec4f024c27d8b9c3</t>
  </si>
  <si>
    <t>http://en.openei.org/apps/USURDB/rate/view/539fc333ec4f024c27d8b9c3</t>
  </si>
  <si>
    <t>Small Commercial Service</t>
  </si>
  <si>
    <t>539f6dedec4f024411ecbc3b</t>
  </si>
  <si>
    <t>http://en.openei.org/apps/USURDB/rate/view/539f6dedec4f024411ecbc3b</t>
  </si>
  <si>
    <t>Commercial Multi-Phase</t>
  </si>
  <si>
    <t>Atchison-Holt Electric Coop</t>
  </si>
  <si>
    <t>*Net metering applicable for system with a capacity of 100 kW or less._x000D__x000D_
*For consumers requiring less than 50 kVa.</t>
  </si>
  <si>
    <t>Minimum monthly charge = $25.00</t>
  </si>
  <si>
    <t>55c38ebd5457a30a38e28f89</t>
  </si>
  <si>
    <t>http://en.openei.org/apps/USURDB/rate/view/55c38ebd5457a30a38e28f89</t>
  </si>
  <si>
    <t>Industrial Electric Service (over 2,000kW)</t>
  </si>
  <si>
    <t>Atlantic Municipal Utilities</t>
  </si>
  <si>
    <t>55c38e495457a3e51be28f88</t>
  </si>
  <si>
    <t>http://en.openei.org/apps/USURDB/rate/view/55c38e495457a3e51be28f88</t>
  </si>
  <si>
    <t>Large General Service (Demand Rate)</t>
  </si>
  <si>
    <t>55c381455457a3ff0ae28f8a</t>
  </si>
  <si>
    <t>http://en.openei.org/apps/USURDB/rate/view/55c381455457a3ff0ae28f8a</t>
  </si>
  <si>
    <t>Small General Service-Commercial</t>
  </si>
  <si>
    <t>577eab1a5457a3ba443068ef</t>
  </si>
  <si>
    <t>http://en.openei.org/apps/USURDB/rate/view/577eab1a5457a3ba443068ef</t>
  </si>
  <si>
    <t>Commercial - Secondary Voltage less than 10 kW (Time of Use Option-Inside)</t>
  </si>
  <si>
    <t>Austin Energy</t>
  </si>
  <si>
    <t>577ea8ca5457a3e6313068ef</t>
  </si>
  <si>
    <t>http://en.openei.org/apps/USURDB/rate/view/577ea8ca5457a3e6313068ef</t>
  </si>
  <si>
    <t>Commercial - Secondary Voltage Greater than 50kW - Inside</t>
  </si>
  <si>
    <t>577ea4925457a384483068ee</t>
  </si>
  <si>
    <t>http://en.openei.org/apps/USURDB/rate/view/577ea4925457a384483068ee</t>
  </si>
  <si>
    <t>Commercial - Secondary Voltage less than 10 kW - Inside</t>
  </si>
  <si>
    <t>577ea6885457a339023068f0</t>
  </si>
  <si>
    <t>http://en.openei.org/apps/USURDB/rate/view/577ea6885457a339023068f0</t>
  </si>
  <si>
    <t>Commercial - Secondary Voltage 10kW-50kW - Inside</t>
  </si>
  <si>
    <t>577eaceb5457a3ba443068f0</t>
  </si>
  <si>
    <t>http://en.openei.org/apps/USURDB/rate/view/577eaceb5457a3ba443068f0</t>
  </si>
  <si>
    <t>Commercial - Secondary Voltage 10kW-50kW (Time of Use)-Inside Austin</t>
  </si>
  <si>
    <t>577eae935457a3bb443068ef</t>
  </si>
  <si>
    <t>http://en.openei.org/apps/USURDB/rate/view/577eae935457a3bb443068ef</t>
  </si>
  <si>
    <t>Commercial - Secondary Voltage  50kW (Time-Of-Use Option) - Inside Austin</t>
  </si>
  <si>
    <t>577eb0a55457a339023068f1</t>
  </si>
  <si>
    <t>http://en.openei.org/apps/USURDB/rate/view/577eb0a55457a339023068f1</t>
  </si>
  <si>
    <t>Commercial - Primary Voltage Less than 3 MW - Inside Austin</t>
  </si>
  <si>
    <t>577eb2e55457a3bc443068ef</t>
  </si>
  <si>
    <t>http://en.openei.org/apps/USURDB/rate/view/577eb2e55457a3bc443068ef</t>
  </si>
  <si>
    <t>Commercial - Primary Voltage Less than 3 MW (Time-of-Use-Option) - Inside Austin</t>
  </si>
  <si>
    <t>577ebe1f5457a3c2643068ee</t>
  </si>
  <si>
    <t>http://en.openei.org/apps/USURDB/rate/view/577ebe1f5457a3c2643068ee</t>
  </si>
  <si>
    <t>Commercial - Primary Voltage 3 MW to 20 MW - Inside</t>
  </si>
  <si>
    <t>577ebfe65457a32f453068f0</t>
  </si>
  <si>
    <t>http://en.openei.org/apps/USURDB/rate/view/577ebfe65457a32f453068f0</t>
  </si>
  <si>
    <t>Commercial - Primary Voltage 3 MW to 20 MW (Time of Use Option) - Inside</t>
  </si>
  <si>
    <t>Community Benefit Charge of $0.00187 per kWh is applied.</t>
  </si>
  <si>
    <t>577ec1a05457a3105a3068ee</t>
  </si>
  <si>
    <t>http://en.openei.org/apps/USURDB/rate/view/577ec1a05457a3105a3068ee</t>
  </si>
  <si>
    <t>Commercial - Primary Voltage Greater than 20 MW (Inside Austin)</t>
  </si>
  <si>
    <t>577ec3275457a3e6313068f0</t>
  </si>
  <si>
    <t>http://en.openei.org/apps/USURDB/rate/view/577ec3275457a3e6313068f0</t>
  </si>
  <si>
    <t>Commercial - Primary Voltage Greater than 20 MW (Time of Use Option) Inside Austin</t>
  </si>
  <si>
    <t>539fc021ec4f024c27d898c7</t>
  </si>
  <si>
    <t>http://en.openei.org/apps/USURDB/rate/view/539fc021ec4f024c27d898c7</t>
  </si>
  <si>
    <t>E06</t>
  </si>
  <si>
    <t>- Assumptions: All riders, fees &amp; fuel adjustments are included in the rate_x000D__x000D_
- Data was collected during Fall '08</t>
  </si>
  <si>
    <t>539f6a23ec4f024411ec8b99</t>
  </si>
  <si>
    <t>http://en.openei.org/apps/USURDB/rate/view/539f6a23ec4f024411ec8b99</t>
  </si>
  <si>
    <t>General Service Non-Demand</t>
  </si>
  <si>
    <t>579910c35457a37e08102fd2</t>
  </si>
  <si>
    <t>http://en.openei.org/apps/USURDB/rate/view/579910c35457a37e08102fd2</t>
  </si>
  <si>
    <t>11 General Service</t>
  </si>
  <si>
    <t>Avista Corp</t>
  </si>
  <si>
    <t>579914b95457a3a206102fd2</t>
  </si>
  <si>
    <t>http://en.openei.org/apps/USURDB/rate/view/579914b95457a3a206102fd2</t>
  </si>
  <si>
    <t>21 Large General Service (Primary)</t>
  </si>
  <si>
    <t>560db5075457a3373b8b4568</t>
  </si>
  <si>
    <t>http://en.openei.org/apps/USURDB/rate/view/560db5075457a3373b8b4568</t>
  </si>
  <si>
    <t>Commercial Electric Demand</t>
  </si>
  <si>
    <t>Bagley Public Utilities Comm</t>
  </si>
  <si>
    <t>560db54f5457a33b3b8b456b</t>
  </si>
  <si>
    <t>http://en.openei.org/apps/USURDB/rate/view/560db54f5457a33b3b8b456b</t>
  </si>
  <si>
    <t>Commercial Electric</t>
  </si>
  <si>
    <t>574387a35457a35b7b906f5b</t>
  </si>
  <si>
    <t>http://en.openei.org/apps/USURDB/rate/view/574387a35457a35b7b906f5b</t>
  </si>
  <si>
    <t>Schedule G - Secondary</t>
  </si>
  <si>
    <t>Baltimore Gas &amp; Electric Co</t>
  </si>
  <si>
    <t>57438be35457a32576906f5b</t>
  </si>
  <si>
    <t>http://en.openei.org/apps/USURDB/rate/view/57438be35457a32576906f5b</t>
  </si>
  <si>
    <t>Schedule GS General Service Small</t>
  </si>
  <si>
    <t>At the Customer's request, for use for all purposes where the Customer qualifies for _x000D__x000D_
Schedule G, and where the Customer's consumption is 2,000 kWh or more in any month. _x000D__x000D_
Rates using Type 1 SOS where demand is below 25 kw and energy below 6000kwh</t>
  </si>
  <si>
    <t>there is a competitive bill charge of of $.47</t>
  </si>
  <si>
    <t>574391d35457a35068906f5c</t>
  </si>
  <si>
    <t>http://en.openei.org/apps/USURDB/rate/view/574391d35457a35068906f5c</t>
  </si>
  <si>
    <t>Schedule GL General Service Large - Primary Voltage</t>
  </si>
  <si>
    <t>5743933c5457a35068906f5d</t>
  </si>
  <si>
    <t>http://en.openei.org/apps/USURDB/rate/view/5743933c5457a35068906f5d</t>
  </si>
  <si>
    <t>Schedule P Primary Voltage Service</t>
  </si>
  <si>
    <t>566b59605457a3f142b1cdd5</t>
  </si>
  <si>
    <t>http://en.openei.org/apps/USURDB/rate/view/566b59605457a3f142b1cdd5</t>
  </si>
  <si>
    <t>Primary Power Large Rate-Time of Use</t>
  </si>
  <si>
    <t>Bangor Hydro-Electric Co</t>
  </si>
  <si>
    <t>The minimum charge shall be $43.77 per month for customer charge, plus Either) $3960.00 per month during the Winter season for a minimum of 500 kW billing demand in each time period Or) $3960.00 per month during the non-Winter season for a minimum of 500 kW billing demand in each time period.</t>
  </si>
  <si>
    <t>(Winter Season is from November through February.) (Non-Winter Season is from March through October.)</t>
  </si>
  <si>
    <t>566b55b85457a33a43b1cdd4</t>
  </si>
  <si>
    <t>http://en.openei.org/apps/USURDB/rate/view/566b55b85457a33a43b1cdd4</t>
  </si>
  <si>
    <t>General Service Rate</t>
  </si>
  <si>
    <t>Service under this rate is available for all commercial purposes to customers with billing demands of less than 25 kW.  Customers taking service under this rate schedule are responsible for paying both Distribution Service and Stranded Cost.</t>
  </si>
  <si>
    <t>566b57f95457a3e642b1cdd4</t>
  </si>
  <si>
    <t>http://en.openei.org/apps/USURDB/rate/view/566b57f95457a3e642b1cdd4</t>
  </si>
  <si>
    <t>Medium Power Rate - Secondary</t>
  </si>
  <si>
    <t>Service under this rate is available for all commercial or industrial purposes where the customer agrees to pay for service on the basis of 25 kW or more of demand. Customers taking service under this rate schedule are responsible for paying both Distribution Service and Stranded Cost. The Minimum Charge shall be $40.27 per month plus $239.75 per month for a minimum of 25 kW billing demand.</t>
  </si>
  <si>
    <t>There is a an additional charge of $239.75 per month during the peak or Non peak season for a minimum of 25 kW billing demand  along with the monthly charge.</t>
  </si>
  <si>
    <t>5668cf6d5457a3bc78b1cdd5</t>
  </si>
  <si>
    <t>http://en.openei.org/apps/USURDB/rate/view/5668cf6d5457a3bc78b1cdd5</t>
  </si>
  <si>
    <t>Three Phase (Commercial &amp; Large Users)</t>
  </si>
  <si>
    <t>Barrow Utils &amp; Elec Coop, Inc</t>
  </si>
  <si>
    <t>Sch B, Rate Code E3,5,99</t>
  </si>
  <si>
    <t>5668d1725457a35910b1cdd8</t>
  </si>
  <si>
    <t>http://en.openei.org/apps/USURDB/rate/view/5668d1725457a35910b1cdd8</t>
  </si>
  <si>
    <t>Primary Metering  ASNA/PHS</t>
  </si>
  <si>
    <t>Sch F, Rate Code E11</t>
  </si>
  <si>
    <t>53b1c16f5257a3a65ece10da</t>
  </si>
  <si>
    <t>http://en.openei.org/apps/USURDB/rate/view/53b1c16f5257a3a65ece10da</t>
  </si>
  <si>
    <t>All Electric Rate</t>
  </si>
  <si>
    <t>Barton County Elec Coop, Inc</t>
  </si>
  <si>
    <t>539fc0daec4f024c27d8a0cf</t>
  </si>
  <si>
    <t>http://en.openei.org/apps/USURDB/rate/view/539fc0daec4f024c27d8a0cf</t>
  </si>
  <si>
    <t>General Service- Three-Phase</t>
  </si>
  <si>
    <t>Bayfield Electric Coop, Inc</t>
  </si>
  <si>
    <t>CONTROLLED WATER HEATER CREDIT: $3.00/Monthly Credit on Accoun</t>
  </si>
  <si>
    <t>539f6cc8ec4f024411ecae5d</t>
  </si>
  <si>
    <t>http://en.openei.org/apps/USURDB/rate/view/539f6cc8ec4f024411ecae5d</t>
  </si>
  <si>
    <t>General Service</t>
  </si>
  <si>
    <t>Beaches Energy Services</t>
  </si>
  <si>
    <t>The Flat rate Adjustments entered here is the "Power cost adjustment".</t>
  </si>
  <si>
    <t>539fbdfdec4f024c27d8815f</t>
  </si>
  <si>
    <t>http://en.openei.org/apps/USURDB/rate/view/539fbdfdec4f024c27d8815f</t>
  </si>
  <si>
    <t>General Service Demand - Load Factor 70%-74%</t>
  </si>
  <si>
    <t>Total Energy Charge = Usage charge + Power cost adjustment charge_x000D_
         $0.10511             $0.06227                            $0.04284</t>
  </si>
  <si>
    <t>541c6c2c5257a31a1e7a2386</t>
  </si>
  <si>
    <t>http://en.openei.org/apps/USURDB/rate/view/541c6c2c5257a31a1e7a2386</t>
  </si>
  <si>
    <t>A-5 TOU Primary Firm</t>
  </si>
  <si>
    <t>Bear Valley Electric Service</t>
  </si>
  <si>
    <t>539f761cec4f024411ed1ba1</t>
  </si>
  <si>
    <t>http://en.openei.org/apps/USURDB/rate/view/539f761cec4f024411ed1ba1</t>
  </si>
  <si>
    <t>A-4 General Service - Demand</t>
  </si>
  <si>
    <t>APPLICABILITY_x000D__x000D_
Applicable to all general power service customers including lighting and power, whose monthly metered_x000D__x000D_
Maximum Demand, as defined in Special Condition 5 or, absent proper metered history is estimated by_x000D__x000D_
BVES, to be 200 kW but less than 500 kW. Any customer served under this schedule whose metered_x000D__x000D_
Maximum Demand is 500 kW or greater for any three months during the preceding twelve months or, is_x000D__x000D_
estimated by BVES to be 500 kW or greater, is ineligible for service under this rate schedule and must_x000D__x000D_
take service under either the "A-5 TOU Secondary" or the "A-5 TOU Primary" rate schedule, consistent_x000D__x000D_
with the Applicability paragraphs for those rates._x000D__x000D_
TERRITORY_x000D__x000D_
Big Bear Lake and vicinity, San Bernardino County.</t>
  </si>
  <si>
    <t>539fb63cec4f024bc1dbfdd1</t>
  </si>
  <si>
    <t>http://en.openei.org/apps/USURDB/rate/view/539fb63cec4f024bc1dbfdd1</t>
  </si>
  <si>
    <t>A-2 General Service, 20 to 50 kW</t>
  </si>
  <si>
    <t>APPLICABILITY_x000D__x000D_
Applicable to all general power service including lighting and power whose monthly metered Maximum Demand_x000D__x000D_
is 20 kW to 50 kW as defined in Special Condition 5 or, absent proper metered history is estimated by BVES to be 20 kW_x000D__x000D_
but less than 50 kW. Any customer served under this schedule whose metered Maximum Demand is 50 kW or greater for any three_x000D__x000D_
months during the preceding twelve months or, is estimated by Bear Valley Electric Service (BVES) to be 50 kW or greater for any three_x000D__x000D_
months during the preceding twelve months is ineligible for service under this rate schedule and must take service under either_x000D__x000D_
the A-3 or A-4 TOU rate schedule, consistent with the Applicability paragraphs for those rates._x000D__x000D_
TERRITORY_x000D__x000D_
Big Bear Lake and vicinity, San Bernardino County.</t>
  </si>
  <si>
    <t>539fc82aec4f024d2f53e3c6</t>
  </si>
  <si>
    <t>http://en.openei.org/apps/USURDB/rate/view/539fc82aec4f024d2f53e3c6</t>
  </si>
  <si>
    <t>A-1 General Service, less than 20 kW</t>
  </si>
  <si>
    <t>Applicable to all general power service including lighting and power, whose monthly metered Maximum Demand, as defined in Special_x000D__x000D_
Condition 5 or, absent proper metered history is estimated by BVES, to be less than 20 kW. Any customer served under this_x000D__x000D_
schedule whose metered Maximum Demand is 20 KW or greater for any three months during the preceding twelve months_x000D__x000D_
or, is estimated by the UtilityBVES to be 20 kW or greater for any three months during the preceding twelve months is ineligible_x000D__x000D_
for service under this rate schedule and must take service under either the A-2 or A-3 rate schedule, consistent with the Applicability_x000D__x000D_
paragraphs for those rates._x000D__x000D_
Big Bear Lake and vicinity, San Bernardino County.</t>
  </si>
  <si>
    <t>Daily charge= $0.360 per meter.    $0.36 * 30 days(month) = $10.8 per month per meter</t>
  </si>
  <si>
    <t>539fb8f5ec4f024bc1dc1cd3</t>
  </si>
  <si>
    <t>http://en.openei.org/apps/USURDB/rate/view/539fb8f5ec4f024bc1dc1cd3</t>
  </si>
  <si>
    <t>A-3 General Service, more than 50 kW</t>
  </si>
  <si>
    <t>APPLICABILITY_x000D__x000D_
Applicable to all general power service including lighting and power whose monthly metered Maximum Demand is 50 kW to 200 kW_x000D__x000D_
as defined in Special Condition 5 or, absent proper metered history is estimated by BVES to be 50 kW but less than 200 kW._x000D__x000D_
Any customer served under this schedule whose metered Maximum Demand is 200 kW or greater for any three months_x000D__x000D_
during the preceding twelve months or, is estimated by BVES to be 200 kW or greater for any three months during the preceding twelve_x000D__x000D_
months is ineligible for service under this rate schedule and must take service under either the A-4 TOU or A-5 TOU rate schedule,_x000D__x000D_
consistent with the Applicability paragraphs for those rates._x000D__x000D_
TERRITORY_x000D__x000D_
Big Bear Lake and vicinity, San Bernardino County.</t>
  </si>
  <si>
    <t>Daily charge= $9.90 per meter. $9.90 * (365 days/12 months) = $301.13 per month per meter</t>
  </si>
  <si>
    <t>539fc3a2ec4f024c27d8be83</t>
  </si>
  <si>
    <t>http://en.openei.org/apps/USURDB/rate/view/539fc3a2ec4f024c27d8be83</t>
  </si>
  <si>
    <t>GSD General Service Demand</t>
  </si>
  <si>
    <t>APPLICABILITY_x000D__x000D_
Limited to electric service rendered to Camp Oaks, Located at 31 Camp Oaks - 38, Big_x000D__x000D_
Bear Lake, California 92315.</t>
  </si>
  <si>
    <t>Daily charge= $0.23 per meter. $0.23 * 30</t>
  </si>
  <si>
    <t>539fc9c5ec4f024d2f53f51a</t>
  </si>
  <si>
    <t>http://en.openei.org/apps/USURDB/rate/view/539fc9c5ec4f024d2f53f51a</t>
  </si>
  <si>
    <t>A-5 TOU Secondary (Firm Service)</t>
  </si>
  <si>
    <t>Time-Of-Use Service (Metered At Voltages less than 4,160 KV)_x000D__x000D_
APPLICABILITY_x000D__x000D_
Applicable to all general power service including lighting and power, for customers who are metered at voltages less than_x000D__x000D_
4,160 KV and who's monthly metered Maximum Demand registers, or in the opinion of BVES is expected to be, 500 kW_x000D__x000D_
or more. Any customer served under this Schedule whose monthly Maximum Demand has registered less than 500 kW for_x000D__x000D_
12 consecutive months is eligible for service under Schedule A-4 TOU. This schedule requires eligible customers to be_x000D__x000D_
100% firm use or to declare a specific "Firm Service" level of service in kW. All demand in excess of that specified Firm_x000D__x000D_
level will receive lower rates as indicated below._x000D__x000D_
TERRITORY_x000D__x000D_
Big Bear Lake and vicinity, San Bernardino County.</t>
  </si>
  <si>
    <t>Charges apply based on contracted demand(KW); please visit website for more information.</t>
  </si>
  <si>
    <t>566894395457a3b210b1cdd7</t>
  </si>
  <si>
    <t>http://en.openei.org/apps/USURDB/rate/view/566894395457a3b210b1cdd7</t>
  </si>
  <si>
    <t>Beartooth Electric Coop, Inc</t>
  </si>
  <si>
    <t>566894bf5457a35910b1cdd6</t>
  </si>
  <si>
    <t>http://en.openei.org/apps/USURDB/rate/view/566894bf5457a35910b1cdd6</t>
  </si>
  <si>
    <t>Small Commercial</t>
  </si>
  <si>
    <t>566894875457a35910b1cdd5</t>
  </si>
  <si>
    <t>http://en.openei.org/apps/USURDB/rate/view/566894875457a35910b1cdd5</t>
  </si>
  <si>
    <t>Large Commercial</t>
  </si>
  <si>
    <t>53b46cd95257a32a1983d4e7</t>
  </si>
  <si>
    <t>http://en.openei.org/apps/USURDB/rate/view/53b46cd95257a32a1983d4e7</t>
  </si>
  <si>
    <t>Beltrami Electric Coop, Inc</t>
  </si>
  <si>
    <t>53b46ea25257a3ac1783d4e8</t>
  </si>
  <si>
    <t>http://en.openei.org/apps/USURDB/rate/view/53b46ea25257a3ac1783d4e8</t>
  </si>
  <si>
    <t>General Service (II)</t>
  </si>
  <si>
    <t>539f75f8ec4f024411ed1a3d</t>
  </si>
  <si>
    <t>http://en.openei.org/apps/USURDB/rate/view/539f75f8ec4f024411ed1a3d</t>
  </si>
  <si>
    <t>Medium General Service Rate - Single Phase.</t>
  </si>
  <si>
    <t>Big Bend Electric Coop, Inc</t>
  </si>
  <si>
    <t>539fb848ec4f024bc1dc1595</t>
  </si>
  <si>
    <t>http://en.openei.org/apps/USURDB/rate/view/539fb848ec4f024bc1dc1595</t>
  </si>
  <si>
    <t>Small General Service Rate - Single phase.</t>
  </si>
  <si>
    <t>53a05e095257a3a36f04ca0e</t>
  </si>
  <si>
    <t>http://en.openei.org/apps/USURDB/rate/view/53a05e095257a3a36f04ca0e</t>
  </si>
  <si>
    <t>Large General Service Rate - Single Phase</t>
  </si>
  <si>
    <t>539f747cec4f024411ed08db</t>
  </si>
  <si>
    <t>http://en.openei.org/apps/USURDB/rate/view/539f747cec4f024411ed08db</t>
  </si>
  <si>
    <t>Schedule IND 2 - Primary Meter</t>
  </si>
  <si>
    <t>Big Sandy Rural Elec Coop Corp</t>
  </si>
  <si>
    <t>APPLICABLE:_x000D__x000D_
Applicable to contracts with contract demands of 5000 KW or greater with a monthly energy usage equal to or greater than 425 hours per KW of Billing Demand: These contracts will be a "two party" contract between the Cooperative and the ultimate consumer.</t>
  </si>
  <si>
    <t>539f756dec4f024411ed140b</t>
  </si>
  <si>
    <t>http://en.openei.org/apps/USURDB/rate/view/539f756dec4f024411ed140b</t>
  </si>
  <si>
    <t>Large Power Service - Primary Meter (Schedule LP)</t>
  </si>
  <si>
    <t>AVAILABILITY OF SERVICE:_x000D__x000D_
Available to all commercial and industrial customers whose power requirements shall exceed 750 KVA of transformer capacity.</t>
  </si>
  <si>
    <t>539fb3efec4f024bc1dbe405</t>
  </si>
  <si>
    <t>http://en.openei.org/apps/USURDB/rate/view/539fb3efec4f024bc1dbe405</t>
  </si>
  <si>
    <t>Large Power Rate - Primary Meter (Schedule LPR)</t>
  </si>
  <si>
    <t>539fc8adec4f024d2f53e974</t>
  </si>
  <si>
    <t>http://en.openei.org/apps/USURDB/rate/view/539fc8adec4f024d2f53e974</t>
  </si>
  <si>
    <t>Schedule IND 1 - Primary Meter</t>
  </si>
  <si>
    <t>Applicable to contracts with contract demands of 1000 KW or greater with a monthly energy usage equal to or greater than 425 hours per KW of Billing Demand. These contracts will be a "two party" contract between the Cooperative and the ultimate consumer</t>
  </si>
  <si>
    <t>539f6becec4f024411eca313</t>
  </si>
  <si>
    <t>http://en.openei.org/apps/USURDB/rate/view/539f6becec4f024411eca313</t>
  </si>
  <si>
    <t>Commercial and Small Power Service (Schedule A-2)</t>
  </si>
  <si>
    <t>5550de8d5457a3107e8b4567</t>
  </si>
  <si>
    <t>http://en.openei.org/apps/USURDB/rate/view/5550de8d5457a3107e8b4567</t>
  </si>
  <si>
    <t>Commercial up to 30 kW Poly Phase</t>
  </si>
  <si>
    <t>Blachly-Lane Cnty Coop El Assn</t>
  </si>
  <si>
    <t>Applicable to commercial structures, commercial irrigation uses, public buildings, churches, and public and private schools.</t>
  </si>
  <si>
    <t>53cd26b25257a361592df98b</t>
  </si>
  <si>
    <t>http://en.openei.org/apps/USURDB/rate/view/53cd26b25257a361592df98b</t>
  </si>
  <si>
    <t>Schedule MGS - Medium General Service (for customers formerly served by Union Power Company)</t>
  </si>
  <si>
    <t>Black Diamond Power Co</t>
  </si>
  <si>
    <t>53cd28255257a361592df98d</t>
  </si>
  <si>
    <t>http://en.openei.org/apps/USURDB/rate/view/53cd28255257a361592df98d</t>
  </si>
  <si>
    <t>Schedule LGS - Large Power Service (For customers formerly served by Elk Power Company)</t>
  </si>
  <si>
    <t>539f728eec4f024411ecf279</t>
  </si>
  <si>
    <t>http://en.openei.org/apps/USURDB/rate/view/539f728eec4f024411ecf279</t>
  </si>
  <si>
    <t>Small General Service</t>
  </si>
  <si>
    <t>Black Hills Electric Coop, Inc</t>
  </si>
  <si>
    <t>For commercial, industrial and other multi-phase services for all uses except agricultural irrigation subject to the established rules and regulations of the Cooperative where the transformer capacity is less than 50 KVA.</t>
  </si>
  <si>
    <t>53bea6d7ec4f02191f842a62</t>
  </si>
  <si>
    <t>http://en.openei.org/apps/USURDB/rate/view/53bea6d7ec4f02191f842a62</t>
  </si>
  <si>
    <t>General</t>
  </si>
  <si>
    <t>557062545457a3a23cdb22a4</t>
  </si>
  <si>
    <t>http://en.openei.org/apps/USURDB/rate/view/557062545457a3a23cdb22a4</t>
  </si>
  <si>
    <t>General Service: GS</t>
  </si>
  <si>
    <t>Black Hills Power Inc</t>
  </si>
  <si>
    <t>AVAILABLE: At points on the Company's existing distribution facilities supplied by its interconnected transmission system within Butte, Custer, Fall River, Lawrence, Meade, and Pennington Counties of South Dakota._x000D__x000D_
APPLICABLE: To customers using electric service supplied at one point of delivery and for which no specific schedule is provided. This schedule is not applicable to standby, supplementary, emergency, resale, shared, or incidental service. _x000D__x000D_
CHARACTER OF SERVICE: Alternating current, 60 hertz, at the voltage and phase of the Company's established distribution system most available to the location of the customer.</t>
  </si>
  <si>
    <t>557863d15457a3042b8ba375</t>
  </si>
  <si>
    <t>http://en.openei.org/apps/USURDB/rate/view/557863d15457a3042b8ba375</t>
  </si>
  <si>
    <t>General Service (GS)</t>
  </si>
  <si>
    <t>Black Hills Power Inc (Wyoming)</t>
  </si>
  <si>
    <t>Alternating current, 60 hertz, at the voltage and phase of the Company's established distribution system most available to the location of customer.</t>
  </si>
  <si>
    <t>55bfd7df5457a32819e28f8b</t>
  </si>
  <si>
    <t>http://en.openei.org/apps/USURDB/rate/view/55bfd7df5457a32819e28f8b</t>
  </si>
  <si>
    <t>Single-Phase Commercial/Industrial Service</t>
  </si>
  <si>
    <t>Black River Electric Coop</t>
  </si>
  <si>
    <t>55bfd7265457a32319e28f8a</t>
  </si>
  <si>
    <t>http://en.openei.org/apps/USURDB/rate/view/55bfd7265457a32319e28f8a</t>
  </si>
  <si>
    <t>Single Phase General Service</t>
  </si>
  <si>
    <t>53d2b6735257a3dc4fe04ef9</t>
  </si>
  <si>
    <t>http://en.openei.org/apps/USURDB/rate/view/53d2b6735257a3dc4fe04ef9</t>
  </si>
  <si>
    <t>Rate Schedule - General service (single phase)</t>
  </si>
  <si>
    <t>Black River Electric Coop, Inc</t>
  </si>
  <si>
    <t>539fcae9ec4f024d2f540074</t>
  </si>
  <si>
    <t>http://en.openei.org/apps/USURDB/rate/view/539fcae9ec4f024d2f540074</t>
  </si>
  <si>
    <t>Demand Metered General Service</t>
  </si>
  <si>
    <t>Block Island Power Co</t>
  </si>
  <si>
    <t>539f6af9ec4f024411ec968b</t>
  </si>
  <si>
    <t>http://en.openei.org/apps/USURDB/rate/view/539f6af9ec4f024411ec968b</t>
  </si>
  <si>
    <t>LP-1 Large Power (101 KW to 500 KW)</t>
  </si>
  <si>
    <t>Blue Grass Energy Coop Corp</t>
  </si>
  <si>
    <t>539f72e3ec4f024411ecf63d</t>
  </si>
  <si>
    <t>http://en.openei.org/apps/USURDB/rate/view/539f72e3ec4f024411ecf63d</t>
  </si>
  <si>
    <t>Schedule B-1 ( Large Industrial Rate)</t>
  </si>
  <si>
    <t>539f746cec4f024411ed0859</t>
  </si>
  <si>
    <t>http://en.openei.org/apps/USURDB/rate/view/539f746cec4f024411ed0859</t>
  </si>
  <si>
    <t>Schedule G1- Large industrial</t>
  </si>
  <si>
    <t>Applicable to contracts with demand of 15,000 kW and greater with a monthly energy usage .equal _x000D__x000D_
to or greater than 438 k'wln per kW of contract demand.</t>
  </si>
  <si>
    <t>539fb62dec4f024bc1dbfdab</t>
  </si>
  <si>
    <t>http://en.openei.org/apps/USURDB/rate/view/539fb62dec4f024bc1dbfdab</t>
  </si>
  <si>
    <t>Schedule B-2 ( Large Industrial Rate)</t>
  </si>
  <si>
    <t>Applicable to contracts with demands of 4,000 KW and greater with a monthly energy usage equal to or greater than 425 hours per KW of contract demand.</t>
  </si>
  <si>
    <t>539fb9eaec4f024bc1dc27b9</t>
  </si>
  <si>
    <t>http://en.openei.org/apps/USURDB/rate/view/539fb9eaec4f024bc1dc27b9</t>
  </si>
  <si>
    <t>LP-2 Large Power (over 500 KW)</t>
  </si>
  <si>
    <t>Available to all commercial and industrial consumers whose contracted kilowatt demand shall exceed 500 kW for all usage subject to the established rules and regulations.</t>
  </si>
  <si>
    <t>539f71a4ec4f024411ece88d</t>
  </si>
  <si>
    <t>http://en.openei.org/apps/USURDB/rate/view/539f71a4ec4f024411ece88d</t>
  </si>
  <si>
    <t>SC- 1 General Service</t>
  </si>
  <si>
    <t>Available for general service including single phase non-residential or three-phase commercial and three-phase farm service up to100 kW.</t>
  </si>
  <si>
    <t>539f705fec4f024411ecd979</t>
  </si>
  <si>
    <t>http://en.openei.org/apps/USURDB/rate/view/539f705fec4f024411ecd979</t>
  </si>
  <si>
    <t>Schedule I: Industrial Service, Block 1 Energy Charges</t>
  </si>
  <si>
    <t>Blue Ridge Elec Member Corp</t>
  </si>
  <si>
    <t>Available to manufacturing or commercial members for full time permanent service where the maximum monthly demands average at least 1,000 kW over the most recent twelve months or the annual energy requirements are at least 6,000,000 kWh.</t>
  </si>
  <si>
    <t>539f6bfaec4f024411eca3f3</t>
  </si>
  <si>
    <t>http://en.openei.org/apps/USURDB/rate/view/539f6bfaec4f024411eca3f3</t>
  </si>
  <si>
    <t>General Service Small Commercial - Three-Phase</t>
  </si>
  <si>
    <t>* Tiered Demand Charge: 0-25 kW $5.85 per kW, Over 25 kW $5.60 per kW</t>
  </si>
  <si>
    <t>539fb6c7ec4f024bc1dc042b</t>
  </si>
  <si>
    <t>http://en.openei.org/apps/USURDB/rate/view/539fb6c7ec4f024bc1dc042b</t>
  </si>
  <si>
    <t>* Available to commercial and general service members for full time permanent service with a maximum load requirement less than 25 kilowatts (kW); or for any member requiring temporary service during construction of facilities with a maximum load requirement less than 25 kW._x000D__x000D_
_x000D__x000D_
A demand meter may be installed when a member has consumed more than 5000-kilowatt hours (kWh) in any billing month or when the member's estimated demand is greater than 25 kW._x000D__x000D_
_x000D__x000D_
When a member's measured integrated 30-minute demand under this schedule equals or exceeds 25 kW per month for three or more of any of the past 12 months, or where the requirement is justified by the circumstances, the member will be placed on the General Service Small Commercial (GSSC) rate schedule._x000D__x000D_
_x000D__x000D_
* The Cooperative will furnish 60-cycle service through one meter at the following approximate voltages where available:_x000D__x000D_
_x000D__x000D_
Single-phase, 120/240 Volts, or_x000D__x000D_
_x000D__x000D_
Three-phase, 208Y/120 Volts, or_x000D__x000D_
_x000D__x000D_
Three-phase, Three wire, 240 Volts_x000D__x000D_
_x000D__x000D_
Prospective consumers should ascertain the available supply voltage at the nearest Cooperative office before_x000D__x000D_
acquiring equipment.</t>
  </si>
  <si>
    <t>539f702eec4f024411ecd723</t>
  </si>
  <si>
    <t>http://en.openei.org/apps/USURDB/rate/view/539f702eec4f024411ecd723</t>
  </si>
  <si>
    <t>Commercial-Single Phase</t>
  </si>
  <si>
    <t>Bluebonnet Electric Coop, Inc</t>
  </si>
  <si>
    <t>*Available to all commercial and industrial consumers and other consumers whose electric requirements for all uses are less than 50 kW._x000D__x000D_
*Flat rate buy is the sum of wholesale charge and distribution charge. $0.102892 = $0.072674 + $0.030218</t>
  </si>
  <si>
    <t>539fc9feec4f024d2f53f704</t>
  </si>
  <si>
    <t>http://en.openei.org/apps/USURDB/rate/view/539fc9feec4f024d2f53f704</t>
  </si>
  <si>
    <t>Single-Phase Total Electric Service</t>
  </si>
  <si>
    <t>Bluestem Electric Coop Inc</t>
  </si>
  <si>
    <t>Single-Phase Total Electric Service -- Applicable to single-phase services_x000D__x000D_
where the consumer permanently installs and uses electric space heating equipment_x000D__x000D_
as the primary source of heating.</t>
  </si>
  <si>
    <t>5617e18b5457a38c4935c494</t>
  </si>
  <si>
    <t>http://en.openei.org/apps/USURDB/rate/view/5617e18b5457a38c4935c494</t>
  </si>
  <si>
    <t>General Power Rate, part 2- Over 50 Kw To 1000 Kw or Over 15,000 Kwh</t>
  </si>
  <si>
    <t>Bolivar Energy Authority</t>
  </si>
  <si>
    <t>5617e32c5457a37d4935c497</t>
  </si>
  <si>
    <t>http://en.openei.org/apps/USURDB/rate/view/5617e32c5457a37d4935c497</t>
  </si>
  <si>
    <t>General Power Rate, part 3- Over 1000 Kw</t>
  </si>
  <si>
    <t>5617e2c15457a3814935c494</t>
  </si>
  <si>
    <t>http://en.openei.org/apps/USURDB/rate/view/5617e2c15457a3814935c494</t>
  </si>
  <si>
    <t>General Power Rate, part 1- 0 TO 50 kw &amp; Less Than 15,000 Kwh</t>
  </si>
  <si>
    <t>Rates change monthly</t>
  </si>
  <si>
    <t>539f75b1ec4f024411ed16b7</t>
  </si>
  <si>
    <t>http://en.openei.org/apps/USURDB/rate/view/539f75b1ec4f024411ed16b7</t>
  </si>
  <si>
    <t>Secondary Power Rate- Not Demand</t>
  </si>
  <si>
    <t>Borough of Chambersburg, Pennsylvania (Utility Company)</t>
  </si>
  <si>
    <t>For any customer that does not qualify for another rate.</t>
  </si>
  <si>
    <t>539fba56ec4f024bc1dc2cc3</t>
  </si>
  <si>
    <t>http://en.openei.org/apps/USURDB/rate/view/539fba56ec4f024bc1dc2cc3</t>
  </si>
  <si>
    <t>Secondary Power Rate- Demand</t>
  </si>
  <si>
    <t>Applicable to any customer that does not qualify for other rates.</t>
  </si>
  <si>
    <t>555f4cde5457a3e04a8b4568</t>
  </si>
  <si>
    <t>http://en.openei.org/apps/USURDB/rate/view/555f4cde5457a3e04a8b4568</t>
  </si>
  <si>
    <t>Large General Service - Primary</t>
  </si>
  <si>
    <t>Borough of Ephrata, Pennsylvania (Utility Company)</t>
  </si>
  <si>
    <t>555f4ba25457a3a62f8b4567</t>
  </si>
  <si>
    <t>http://en.openei.org/apps/USURDB/rate/view/555f4ba25457a3a62f8b4567</t>
  </si>
  <si>
    <t>General Service - Industrial</t>
  </si>
  <si>
    <t>555f45da5457a39f488b4567</t>
  </si>
  <si>
    <t>http://en.openei.org/apps/USURDB/rate/view/555f45da5457a39f488b4567</t>
  </si>
  <si>
    <t>General Single Phase Service</t>
  </si>
  <si>
    <t>555f4b9c5457a3ef518b4569</t>
  </si>
  <si>
    <t>http://en.openei.org/apps/USURDB/rate/view/555f4b9c5457a3ef518b4569</t>
  </si>
  <si>
    <t>General Service - Large Commercial</t>
  </si>
  <si>
    <t>539fc897ec4f024d2f53e812</t>
  </si>
  <si>
    <t>http://en.openei.org/apps/USURDB/rate/view/539fc897ec4f024d2f53e812</t>
  </si>
  <si>
    <t>Borough of Goldsboro, Pennsylvania (Utility Company)</t>
  </si>
  <si>
    <t>539f736bec4f024411ecfcb3</t>
  </si>
  <si>
    <t>http://en.openei.org/apps/USURDB/rate/view/539f736bec4f024411ecfcb3</t>
  </si>
  <si>
    <t>T6</t>
  </si>
  <si>
    <t>Borough of Zelienople, Pennsylvania (Utility Company)</t>
  </si>
  <si>
    <t>539fb61aec4f024bc1dbfc81</t>
  </si>
  <si>
    <t>http://en.openei.org/apps/USURDB/rate/view/539fb61aec4f024bc1dbfc81</t>
  </si>
  <si>
    <t>EL-15</t>
  </si>
  <si>
    <t>539fb8c1ec4f024bc1dc1b03</t>
  </si>
  <si>
    <t>http://en.openei.org/apps/USURDB/rate/view/539fb8c1ec4f024bc1dc1b03</t>
  </si>
  <si>
    <t>Industrial Large Power Service</t>
  </si>
  <si>
    <t>Bowie-Cass Electric Coop, Inc</t>
  </si>
  <si>
    <t>*Large Power Service 50 KW Minimum._x000D_
*Available to consumers located on or near the Cooperative's three-phase lines for all types of usage, subject to the established rules and regulations of the Cooperative._x000D_
*The energy Charge is plus an adjustment per KWh of energy sold per Schedule PCRF._x000D_
*Demand charges may be adjusted for any consumer with actual power factor lower than ninety percent (90%). The billing demand will be computed by multiplying the measured demand by the product of ninety percent (90%) power factor, divided by the measured power factor._x000D_
*The minimum monthly charge shall be the higher one of the following charges as determined for the consumer in question:_x000D_
**The minimum monthly charge specified in the contract for service._x000D_
**A charge of $40.00 plus $1.00 per KVA over 50 KVA.</t>
  </si>
  <si>
    <t>55e4753b5457a33c5f8e8006</t>
  </si>
  <si>
    <t>http://en.openei.org/apps/USURDB/rate/view/55e4753b5457a33c5f8e8006</t>
  </si>
  <si>
    <t>Large General Service Single Phase</t>
  </si>
  <si>
    <t>Bridger Valley Elec Assn, Inc</t>
  </si>
  <si>
    <t>Application_x000D__x000D_
This schedule is for single phase, 60 cycle alternating current electric service supplied at over 200 amps or over 240 volts, through one kilowatt-hour meter at a single point of delivery for all service required on the premises.</t>
  </si>
  <si>
    <t>55e475905457a35e428e8004</t>
  </si>
  <si>
    <t>http://en.openei.org/apps/USURDB/rate/view/55e475905457a35e428e8004</t>
  </si>
  <si>
    <t>Large Power (350 kVA or less)</t>
  </si>
  <si>
    <t>Application_x000D__x000D_
This schedule is for three phase, 60 cycle alternating current electric service supplied at available primary or secondary distributions voltages._x000D__x000D_
_x000D__x000D_
The consumer agrees to maintain power factor as nearly as practicable.  Unless otherwise established by contract, the kilowatts for billing purposes will be adjusted for consumers with 25 kW or more to correct for average power factors lower than 85%.  Such adjustments will be made by increasing the billing kilowatts 1% for each 1% by which the average power factor is less than 85% lagging.</t>
  </si>
  <si>
    <t>559577915457a3f739ce826c</t>
  </si>
  <si>
    <t>http://en.openei.org/apps/USURDB/rate/view/559577915457a3f739ce826c</t>
  </si>
  <si>
    <t>Large Power (350 kVA to 2000 kVA)</t>
  </si>
  <si>
    <t>Bridger Valley Elec Assn, Inc (Utah)</t>
  </si>
  <si>
    <t>55956f3a5457a3180fce8270</t>
  </si>
  <si>
    <t>http://en.openei.org/apps/USURDB/rate/view/55956f3a5457a3180fce8270</t>
  </si>
  <si>
    <t>Large General Service - Single Phase</t>
  </si>
  <si>
    <t>5595774e5457a3810fce826e</t>
  </si>
  <si>
    <t>http://en.openei.org/apps/USURDB/rate/view/5595774e5457a3810fce826e</t>
  </si>
  <si>
    <t>539fb65fec4f024bc1dbff73</t>
  </si>
  <si>
    <t>http://en.openei.org/apps/USURDB/rate/view/539fb65fec4f024bc1dbff73</t>
  </si>
  <si>
    <t>Electric 9</t>
  </si>
  <si>
    <t>Brigham City Corporation (Utility Company)</t>
  </si>
  <si>
    <t>Minimum charge= $1,245.92</t>
  </si>
  <si>
    <t>539fc898ec4f024d2f53e83a</t>
  </si>
  <si>
    <t>http://en.openei.org/apps/USURDB/rate/view/539fc898ec4f024d2f53e83a</t>
  </si>
  <si>
    <t>Electric 6 Single Phase</t>
  </si>
  <si>
    <t>Usage Limit: 2,500 kWh_x000D__x000D_
Demand Limit: 10 kW</t>
  </si>
  <si>
    <t>Minimum monthly bill of $8.13.</t>
  </si>
  <si>
    <t>539f7171ec4f024411ece5e7</t>
  </si>
  <si>
    <t>http://en.openei.org/apps/USURDB/rate/view/539f7171ec4f024411ece5e7</t>
  </si>
  <si>
    <t>Electric 2 Single Phase</t>
  </si>
  <si>
    <t>High Usage Limit: 1500 kWh</t>
  </si>
  <si>
    <t>Minimum charge =$6.27</t>
  </si>
  <si>
    <t>539f7181ec4f024411ece67f</t>
  </si>
  <si>
    <t>http://en.openei.org/apps/USURDB/rate/view/539f7181ec4f024411ece67f</t>
  </si>
  <si>
    <t>Electric 8</t>
  </si>
  <si>
    <t>Minimum charge = $319.17</t>
  </si>
  <si>
    <t>53a0a8605257a39b7104ca11</t>
  </si>
  <si>
    <t>http://en.openei.org/apps/USURDB/rate/view/53a0a8605257a39b7104ca11</t>
  </si>
  <si>
    <t>General Electric</t>
  </si>
  <si>
    <t>539f6abbec4f024411ec937d</t>
  </si>
  <si>
    <t>http://en.openei.org/apps/USURDB/rate/view/539f6abbec4f024411ec937d</t>
  </si>
  <si>
    <t>Rate Code 55,Large Power Service</t>
  </si>
  <si>
    <t>Broad River Electric Coop, Inc</t>
  </si>
  <si>
    <t>Available to consumers with more than 1,000kVA installed transformer capacity,purchasing all power requirement from the Cooperative._x000D__x000D_
Subject to Wholesale Power Cost Adjustment.</t>
  </si>
  <si>
    <t>539fb3ddec4f024bc1dbe337</t>
  </si>
  <si>
    <t>http://en.openei.org/apps/USURDB/rate/view/539fb3ddec4f024bc1dbe337</t>
  </si>
  <si>
    <t>Rate Code 50, Large Power Service</t>
  </si>
  <si>
    <t>Available to consumers of the cooperative with 50kVA or more ._x000D__x000D_
Subject to power cost adjustment and tax adjustment.</t>
  </si>
  <si>
    <t>539f6a7fec4f024411ec9035</t>
  </si>
  <si>
    <t>http://en.openei.org/apps/USURDB/rate/view/539f6a7fec4f024411ec9035</t>
  </si>
  <si>
    <t>Rate Code 70,Non-Residential Service, Single-Phase</t>
  </si>
  <si>
    <t>* Available only to non-residential consumers of the Cooperative for no commercial use with no more than 5 kVa of installed transformer capacity._x000D__x000D_
_x000D__x000D_
* Subject to Wholesale Power Cost Adjustment and Sales tax.</t>
  </si>
  <si>
    <t>539f71c5ec4f024411ecea37</t>
  </si>
  <si>
    <t>http://en.openei.org/apps/USURDB/rate/view/539f71c5ec4f024411ecea37</t>
  </si>
  <si>
    <t>Rate Code 42</t>
  </si>
  <si>
    <t>*  Available to consumers of the Cooperative with less than 50kVA  of installed transformer capacity.</t>
  </si>
  <si>
    <t>539fb65eec4f024bc1dbff69</t>
  </si>
  <si>
    <t>http://en.openei.org/apps/USURDB/rate/view/539fb65eec4f024bc1dbff69</t>
  </si>
  <si>
    <t>Rate Code 40 Commercial Service</t>
  </si>
  <si>
    <t>Available to consumers of the Cooperative with less than 50kVA of installed transformer capacity.</t>
  </si>
  <si>
    <t>539fbd24ec4f024c27d87823</t>
  </si>
  <si>
    <t>http://en.openei.org/apps/USURDB/rate/view/539fbd24ec4f024c27d87823</t>
  </si>
  <si>
    <t>Rate Code 45: Commercial Service</t>
  </si>
  <si>
    <t>539fc044ec4f024c27d89a5b</t>
  </si>
  <si>
    <t>http://en.openei.org/apps/USURDB/rate/view/539fc044ec4f024c27d89a5b</t>
  </si>
  <si>
    <t>Small Power Service Optional Time of Day</t>
  </si>
  <si>
    <t>Brodhead Water &amp; Lighting Comm</t>
  </si>
  <si>
    <t>539fc433ec4f024c27d8c421</t>
  </si>
  <si>
    <t>http://en.openei.org/apps/USURDB/rate/view/539fc433ec4f024c27d8c421</t>
  </si>
  <si>
    <t>539fcad6ec4f024d2f540004</t>
  </si>
  <si>
    <t>http://en.openei.org/apps/USURDB/rate/view/539fcad6ec4f024d2f540004</t>
  </si>
  <si>
    <t>539fcb96ec4f024d2f5407a2</t>
  </si>
  <si>
    <t>http://en.openei.org/apps/USURDB/rate/view/539fcb96ec4f024d2f5407a2</t>
  </si>
  <si>
    <t>Industrial Power</t>
  </si>
  <si>
    <t>539f71e9ec4f024411eceb3d</t>
  </si>
  <si>
    <t>http://en.openei.org/apps/USURDB/rate/view/539f71e9ec4f024411eceb3d</t>
  </si>
  <si>
    <t>General Service - GS-1 - Single Phase</t>
  </si>
  <si>
    <t>*POWER COST ADJUSTMENT CLAUSE (PCAC): All metered rates are subject to a positive or negative power cost adjustment charge equivalent to the amount by which the current cost of power (per kilowatt - hour of sales) is greater or lesser than the base cost of power purchased and produced (per kilowatt - hour of sales).</t>
  </si>
  <si>
    <t>539f74c3ec4f024411ed0be7</t>
  </si>
  <si>
    <t>http://en.openei.org/apps/USURDB/rate/view/539f74c3ec4f024411ed0be7</t>
  </si>
  <si>
    <t>General Optional Time of Day - Single Phase</t>
  </si>
  <si>
    <t>539fb538ec4f024bc1dbf29d</t>
  </si>
  <si>
    <t>http://en.openei.org/apps/USURDB/rate/view/539fb538ec4f024bc1dbf29d</t>
  </si>
  <si>
    <t>General Service Large (GSL)</t>
  </si>
  <si>
    <t>Brown-Atchison E C A Inc</t>
  </si>
  <si>
    <t>539fcb59ec4f024d2f5404ec</t>
  </si>
  <si>
    <t>http://en.openei.org/apps/USURDB/rate/view/539fcb59ec4f024d2f5404ec</t>
  </si>
  <si>
    <t>General Service Small (Single Phase GSS-10)</t>
  </si>
  <si>
    <t>55c4e99c5457a33d18e28f88</t>
  </si>
  <si>
    <t>http://en.openei.org/apps/USURDB/rate/view/55c4e99c5457a33d18e28f88</t>
  </si>
  <si>
    <t>Commercial single phase</t>
  </si>
  <si>
    <t>Buckeye Rural Elec Coop, Inc</t>
  </si>
  <si>
    <t>General &amp; transmission: Varies by month</t>
  </si>
  <si>
    <t>539f7418ec4f024411ed0473</t>
  </si>
  <si>
    <t>http://en.openei.org/apps/USURDB/rate/view/539f7418ec4f024411ed0473</t>
  </si>
  <si>
    <t>A1 Single Phase - Commercial and Small Industrial</t>
  </si>
  <si>
    <t>Burke-Divide Electric Coop Inc</t>
  </si>
  <si>
    <t>AVAILABILITY_x000D__x000D_
Available for all uses, subject to the established rules and regulations of the Seller, for:Commercial  TYPE OF SERVICE_x000D__x000D_
Single-phase, 60 cycles, at available secondary voltage. The capacity of individual motors served under this_x000D__x000D_
schedule shall not exceed 10 H.P. except by special permission. This permission may be granted when_x000D__x000D_
voltage drop studies indicate a minimal voltage drop to other consumers.</t>
  </si>
  <si>
    <t>557849e85457a3ef0a8ba377</t>
  </si>
  <si>
    <t>http://en.openei.org/apps/USURDB/rate/view/557849e85457a3ef0a8ba377</t>
  </si>
  <si>
    <t>Commercial/Industrial Single/Three Phase Rate 06</t>
  </si>
  <si>
    <t>Butler Public Power District</t>
  </si>
  <si>
    <t>557846415457a3a4428ba375</t>
  </si>
  <si>
    <t>http://en.openei.org/apps/USURDB/rate/view/557846415457a3a4428ba375</t>
  </si>
  <si>
    <t>Residential/ Non-residential Rate 02 Single Phase</t>
  </si>
  <si>
    <t>*Electric Water Heater Credit (Per month)......$1.50</t>
  </si>
  <si>
    <t>5578499e5457a38f1c8ba375</t>
  </si>
  <si>
    <t>http://en.openei.org/apps/USURDB/rate/view/5578499e5457a38f1c8ba375</t>
  </si>
  <si>
    <t>Commercial/Industrial Rate 04 Three Phase</t>
  </si>
  <si>
    <t>539fb5c1ec4f024bc1dbf85b</t>
  </si>
  <si>
    <t>http://en.openei.org/apps/USURDB/rate/view/539fb5c1ec4f024bc1dbf85b</t>
  </si>
  <si>
    <t>Industrial Power Service</t>
  </si>
  <si>
    <t>C &amp; L Electric Coop Corp</t>
  </si>
  <si>
    <t>To industrial consumers who load requirements equal or exceed 500 kW. Bills shall be subject to Cost of energy and other adjustments.</t>
  </si>
  <si>
    <t>539fc271ec4f024c27d8b1a9</t>
  </si>
  <si>
    <t>http://en.openei.org/apps/USURDB/rate/view/539fc271ec4f024c27d8b1a9</t>
  </si>
  <si>
    <t>Available to consumers located on or near the Cooperative's single or three phase lines, requiring power in excess  of 50 kW.Bills shall be subject to Cost of energy and other adjustments.</t>
  </si>
  <si>
    <t>539fbcafec4f024c27d8732b</t>
  </si>
  <si>
    <t>http://en.openei.org/apps/USURDB/rate/view/539fbcafec4f024c27d8732b</t>
  </si>
  <si>
    <t>Small Commercial- Single Phase</t>
  </si>
  <si>
    <t>Available to churches, schools, ballparks, and small commercial and similar loads for service up to 50 kW of measured demand.</t>
  </si>
  <si>
    <t>539f72f2ec4f024411ecf6a9</t>
  </si>
  <si>
    <t>http://en.openei.org/apps/USURDB/rate/view/539f72f2ec4f024411ecf6a9</t>
  </si>
  <si>
    <t>Traditional Single Phase 320/400 amp</t>
  </si>
  <si>
    <t>Callaway Electric Cooperative</t>
  </si>
  <si>
    <t>539fc410ec4f024c27d8c2b7</t>
  </si>
  <si>
    <t>http://en.openei.org/apps/USURDB/rate/view/539fc410ec4f024c27d8c2b7</t>
  </si>
  <si>
    <t>Large Power (Rate LP),Distribution Service</t>
  </si>
  <si>
    <t>Canadian Valley Elec Coop, Inc</t>
  </si>
  <si>
    <t>Available to customers located on near Cooperative's three phase lines for all types of usage.</t>
  </si>
  <si>
    <t>539f6a22ec4f024411ec8b8d</t>
  </si>
  <si>
    <t>http://en.openei.org/apps/USURDB/rate/view/539f6a22ec4f024411ec8b8d</t>
  </si>
  <si>
    <t>Small Commercial -Rate SC,Single Phase</t>
  </si>
  <si>
    <t>Available to all commercial and general service consumers.</t>
  </si>
  <si>
    <t>539f6c1bec4f024411eca5b1</t>
  </si>
  <si>
    <t>http://en.openei.org/apps/USURDB/rate/view/539f6c1bec4f024411eca5b1</t>
  </si>
  <si>
    <t>Large Power-2 ,Secondary  Service</t>
  </si>
  <si>
    <t>539fbaaeec4f024bc1dc309b</t>
  </si>
  <si>
    <t>http://en.openei.org/apps/USURDB/rate/view/539fbaaeec4f024bc1dc309b</t>
  </si>
  <si>
    <t>GENERAL SERVICE- Single Phase</t>
  </si>
  <si>
    <t>Canby Utility Board</t>
  </si>
  <si>
    <t>560d91da5457a39d5a8b4567</t>
  </si>
  <si>
    <t>http://en.openei.org/apps/USURDB/rate/view/560d91da5457a39d5a8b4567</t>
  </si>
  <si>
    <t>GSA 3 (1001-5000 kW)</t>
  </si>
  <si>
    <t>Caney Fork Electric Coop, Inc</t>
  </si>
  <si>
    <t>GSA 3 ( 1001 - 5000 KW )</t>
  </si>
  <si>
    <t>5617ddb65457a37d4935c494</t>
  </si>
  <si>
    <t>http://en.openei.org/apps/USURDB/rate/view/5617ddb65457a37d4935c494</t>
  </si>
  <si>
    <t>GSA 1 (less than 50 kW) HIGH USAGE (Above 500 kW)</t>
  </si>
  <si>
    <t>560d91205457a3725a8b4567</t>
  </si>
  <si>
    <t>http://en.openei.org/apps/USURDB/rate/view/560d91205457a3725a8b4567</t>
  </si>
  <si>
    <t>GSA 1 (less than 50 kW) LOW USAGE (0-500 kW)</t>
  </si>
  <si>
    <t>GSA 1 ( Less than 50 KW )</t>
  </si>
  <si>
    <t>55a3ee045457a3a5237fe133</t>
  </si>
  <si>
    <t>http://en.openei.org/apps/USURDB/rate/view/55a3ee045457a3a5237fe133</t>
  </si>
  <si>
    <t>Small Commercial Service (Single Phase)</t>
  </si>
  <si>
    <t>Caney Valley El Coop Assn, Inc</t>
  </si>
  <si>
    <t>This rate is subject to Power Cost Adjustment charge.</t>
  </si>
  <si>
    <t>539fc75cec4f024d2f53db40</t>
  </si>
  <si>
    <t>http://en.openei.org/apps/USURDB/rate/view/539fc75cec4f024d2f53db40</t>
  </si>
  <si>
    <t>IR-3</t>
  </si>
  <si>
    <t>Canoochee Electric Member Corp</t>
  </si>
  <si>
    <t>539fb436ec4f024bc1dbe711</t>
  </si>
  <si>
    <t>http://en.openei.org/apps/USURDB/rate/view/539fb436ec4f024bc1dbe711</t>
  </si>
  <si>
    <t>E08 LARGE INDUSTRIAL ELECTRIC</t>
  </si>
  <si>
    <t>Canton Municipal Utilities</t>
  </si>
  <si>
    <t>(OVER 200 KW)</t>
  </si>
  <si>
    <t>5612c4885457a3744635c498</t>
  </si>
  <si>
    <t>http://en.openei.org/apps/USURDB/rate/view/5612c4885457a3744635c498</t>
  </si>
  <si>
    <t>General Power Schedule: GSA3 (1,001-5,000 kW demand)</t>
  </si>
  <si>
    <t>Carroll County (Utility Company)</t>
  </si>
  <si>
    <t>5612c7585457a3342535c494</t>
  </si>
  <si>
    <t>http://en.openei.org/apps/USURDB/rate/view/5612c7585457a3342535c494</t>
  </si>
  <si>
    <t>General Power Schedule: GSA2 (51-1,000 kW demand or more than 15,000 kWh)</t>
  </si>
  <si>
    <t>GSA2 (51-1,000 kW demand or more than 15,000 kWh).</t>
  </si>
  <si>
    <t>539fc828ec4f024d2f53e35e</t>
  </si>
  <si>
    <t>http://en.openei.org/apps/USURDB/rate/view/539fc828ec4f024d2f53e35e</t>
  </si>
  <si>
    <t>General Power Schedule: GSA1 (Under 50kW demand &amp; less than 15,000 kWh)</t>
  </si>
  <si>
    <t>539fc99eec4f024d2f53f354</t>
  </si>
  <si>
    <t>http://en.openei.org/apps/USURDB/rate/view/539fc99eec4f024d2f53f354</t>
  </si>
  <si>
    <t>Large Power Service - SCHEDULE LP-3</t>
  </si>
  <si>
    <t>Carroll Electric Member Corp</t>
  </si>
  <si>
    <t>539fb812ec4f024bc1dc1329</t>
  </si>
  <si>
    <t>http://en.openei.org/apps/USURDB/rate/view/539fb812ec4f024bc1dc1329</t>
  </si>
  <si>
    <t>Carteret-Craven El Member Corp</t>
  </si>
  <si>
    <t>* Fixed monthly charge includes $1.02 for REPS (Rider REPS-1) rate. The schedule is available for non-residential electrical service when metered demand exceeds 500 kilowatts in any three months of a calendar year. If the Customer's metered demands do not exceed 500 kilowatts in at least three of the calendar year the Customer shall be reclassified to Schedule MGS, Medium General Service._x000D__x000D_
_x000D__x000D_
_x000D__x000D_
Rates are subject to Wholesale Power and Cost Adjustments as well as Power Factor Adjustments.</t>
  </si>
  <si>
    <t>539fb7a9ec4f024bc1dc0e37</t>
  </si>
  <si>
    <t>http://en.openei.org/apps/USURDB/rate/view/539fb7a9ec4f024bc1dc0e37</t>
  </si>
  <si>
    <t>Medium General Service</t>
  </si>
  <si>
    <t>* Fixed monthly charge includes $1.02 for REPS (Rider REPS-1) rate. The schedule is available for non-residential electrical service when metered demand is between 50 and 500 kilowatts. When metered demand exceeds 500 kilowatts in any three months of the calendar year, the Customer will be reclassified to Schedule LP, Large Power Service. If the Customer's metered demands do not exceed 50 kilowatts in at least three of the preceding 12 months the Customer shall be reclassified to Schedule SGS, Small General Service._x000D__x000D_
_x000D__x000D_
Rates are subject to Wholesale Power and Cost Adjustments as well as Power Factor Adjustments.</t>
  </si>
  <si>
    <t>539f75b2ec4f024411ed1725</t>
  </si>
  <si>
    <t>http://en.openei.org/apps/USURDB/rate/view/539f75b2ec4f024411ed1725</t>
  </si>
  <si>
    <t>Small General Service Single Phase</t>
  </si>
  <si>
    <t>* Fixed Monthly Charge includes $1.02 for REPS (Rider REPS-1) rate-Renewable Energy &amp; Energy Efficiency Portfolio Standard._x000D__x000D_
The schedule is available for non-residential electrical service when metered demand is less than 50 kilowatts. When metered demand exceeds 50 kilowatts in any three months of the calendar year, the Customer will be reclassified to Schedule MGS, Medium General Service.</t>
  </si>
  <si>
    <t>539fc875ec4f024d2f53e70a</t>
  </si>
  <si>
    <t>http://en.openei.org/apps/USURDB/rate/view/539fc875ec4f024d2f53e70a</t>
  </si>
  <si>
    <t>Small General Service Time-Of-Use</t>
  </si>
  <si>
    <t>* Fixed monthly charge includes $1.02 for REPS (Rider REPS-1) rate._x000D__x000D_
_x000D__x000D_
This schedule is available as an optional rate for electric service normally provided under the Cooperative's Small General Service - Schedule SGS._x000D__x000D_
Service under this schedule is closed and not available for any building, structure, or premise not receiving service under this schedule prior to January 1, 2007. Buildings, structures, or premises receiving service under this schedule prior to January 1, 2007 may continue receiving service until the name of the customer responsible for the service is changed._x000D__x000D_
_x000D__x000D_
For the period April 16th through October 15th (Illustrated as April through October) the On-Peak and Off-Peak times shall be:_x000D__x000D_
*On-Peak Hours: 2:30 p.m. - 7:30 p.m. (Illustrated as 2:00 p.m. - 7:00 p.m.), Monday - Friday, excluding those holidays as designated by the Cooperative._x000D__x000D_
*Off-Peak Hours: All other times._x000D__x000D_
For the period October 16th through April 15th (Illustrated as November through March) the on-Peak and Off-Peak times shall be:_x000D__x000D_
*On-Peak Hours: 6:00 a.m. - 9:00 a.m., Monday - Friday, excluding those holidays as designated by the Cooperative._x000D__x000D_
*Off-Peak Hours: All other times._x000D__x000D_
_x000D__x000D_
Rates are subject to Wholesale Power and Cost Adjustments.</t>
  </si>
  <si>
    <t>539f6b63ec4f024411ec9c67</t>
  </si>
  <si>
    <t>http://en.openei.org/apps/USURDB/rate/view/539f6b63ec4f024411ec9c67</t>
  </si>
  <si>
    <t>Medium General Service Time-Of-Use</t>
  </si>
  <si>
    <t>* Fixed monthly charge includes $1.02 REPS (Rider REPS-1) rate-Renewable Energy &amp; Energy Efficiency Portfolio Standard._x000D__x000D_
This schedule is available as an optional rate for electric service normally provided under the Cooperative's Medium General Service - Schedule MGS.Service under this schedule is closed and not available for any building, structure, or premise not receiving service under this schedule prior to January 1, 2007. Buildings, structures, or premises receiving service under this schedule prior to January 1, 2007 may continue receiving service until the name of the customer responsible for the service is changed._x000D__x000D_
_x000D__x000D_
For the period April 16th through October 15th (Illustrated as April through October) the On-Peak and Off-Peak times shall be:_x000D__x000D_
*On-Peak Hours: 2:30 p.m. - 7:30 p.m.(Illustrated as 2:00 p.m. - 7:00 p.m.), Monday - Friday, excluding those holidays as designated by the Cooperative._x000D__x000D_
*Off-Peak Hours: All other times._x000D__x000D_
For the period October 16th through April 15th (Illustrated as November through March) the on-Peak and Off-Peak times shall be:_x000D__x000D_
*On-Peak Hours: 6:00 a.m. - 9:00 a.m., Monday - Friday, excluding those holidays as designated by the Cooperative._x000D__x000D_
*Off-Peak Hours: All other times._x000D__x000D_
_x000D__x000D_
_x000D__x000D_
Rates are subject to Wholesale Power and Cost Adjustments as well as Power Factor Adjustments.</t>
  </si>
  <si>
    <t>539fc76fec4f024d2f53dc36</t>
  </si>
  <si>
    <t>http://en.openei.org/apps/USURDB/rate/view/539fc76fec4f024d2f53dc36</t>
  </si>
  <si>
    <t>Demand Rate</t>
  </si>
  <si>
    <t>Cascade Municipal Utilities</t>
  </si>
  <si>
    <t>539f6cb7ec4f024411ecad81</t>
  </si>
  <si>
    <t>http://en.openei.org/apps/USURDB/rate/view/539f6cb7ec4f024411ecad81</t>
  </si>
  <si>
    <t>Commercial Rate Single-phase</t>
  </si>
  <si>
    <t>539fb63eec4f024bc1dbfe29</t>
  </si>
  <si>
    <t>http://en.openei.org/apps/USURDB/rate/view/539fb63eec4f024bc1dbfe29</t>
  </si>
  <si>
    <t>Small Commercial Single Phase</t>
  </si>
  <si>
    <t>Cass Electric Coop</t>
  </si>
  <si>
    <t>rates subject to purchased power adjustment (PPA) and local franchise fees.</t>
  </si>
  <si>
    <t>539fb62dec4f024bc1dbfdad</t>
  </si>
  <si>
    <t>http://en.openei.org/apps/USURDB/rate/view/539fb62dec4f024bc1dbfdad</t>
  </si>
  <si>
    <t>Large-Volume Power Service</t>
  </si>
  <si>
    <t>Cedar Falls Utilities</t>
  </si>
  <si>
    <t>To all large-volume commercial and industrial customers at one location at 60 Hertz, single_x000D__x000D_
phase and/or three-phase service through one meter at the secondary voltage available at the customer's_x000D__x000D_
location._x000D__x000D_
_x000D__x000D_
Primary Voltage Service and Primary Metering available upon customer agreement</t>
  </si>
  <si>
    <t>Energy Cost Adjustment and Western Units Revenue Sharing Adjustment applicable, rates change monthly</t>
  </si>
  <si>
    <t>539fb835ec4f024bc1dc14a3</t>
  </si>
  <si>
    <t>http://en.openei.org/apps/USURDB/rate/view/539fb835ec4f024bc1dc14a3</t>
  </si>
  <si>
    <t>General Time-of-Use Service</t>
  </si>
  <si>
    <t>To any commercial or light industrial enterprise, at one location, that, in the opinion of CFU, has a single meter demand load of 50 KW or less for at least 8 months in a 12 month period. Primary Metering and Primary Voltage Service available upon customer agreement</t>
  </si>
  <si>
    <t>Energy Cost Adjustment and Western Units Revenue Sharing Adjustment are applicable</t>
  </si>
  <si>
    <t>539fc0b5ec4f024c27d89f47</t>
  </si>
  <si>
    <t>http://en.openei.org/apps/USURDB/rate/view/539fc0b5ec4f024c27d89f47</t>
  </si>
  <si>
    <t>To any commercial or light industrial enterprise, at one location, that, in the opinion of CFU, has a single_x000D__x000D_
meter demand load of 50 KW or less for at least 8 months in a 12 month period</t>
  </si>
  <si>
    <t>Primary voltage and Primary metering service available upon customer agreement. Energy Cost Adjustment &amp; Western Units Revenue Sharing Adjustment (WURSA) may apply that change monthly.</t>
  </si>
  <si>
    <t>539fba8bec4f024bc1dc2ef3</t>
  </si>
  <si>
    <t>http://en.openei.org/apps/USURDB/rate/view/539fba8bec4f024bc1dc2ef3</t>
  </si>
  <si>
    <t>Small Power Service (between 50kW and 200kW Demand)</t>
  </si>
  <si>
    <t>Cedarburg Light &amp; Water Comm</t>
  </si>
  <si>
    <t>Customers on this or the optional time-of-day rate who are metered on the primary side receive a discount. A discount is also available for customers who own and maintain their own transformer.</t>
  </si>
  <si>
    <t>Rates are subject to Power Cost Adjustment</t>
  </si>
  <si>
    <t>539fbea3ec4f024c27d88901</t>
  </si>
  <si>
    <t>http://en.openei.org/apps/USURDB/rate/view/539fbea3ec4f024c27d88901</t>
  </si>
  <si>
    <t>Industrial Power - over 1,000kW Demand</t>
  </si>
  <si>
    <t>Rates are subject to Power Cost Adjustment_x000D__x000D_
"On Peak" period: 8 a.m. to 8 p.m., Monday through Friday, excluding holidays._x000D__x000D_
Primary Metering Discount, Transformer Ownership Discount are applicable.</t>
  </si>
  <si>
    <t>539fc29cec4f024c27d8b3b9</t>
  </si>
  <si>
    <t>http://en.openei.org/apps/USURDB/rate/view/539fc29cec4f024c27d8b3b9</t>
  </si>
  <si>
    <t>Small Power Optional Time-of-Day Rate ( between 50kW and 200kW Demand)</t>
  </si>
  <si>
    <t>"On-Peak" period: 8 a.m. to 8 p.m., Monday through Friday, excluding holidays.</t>
  </si>
  <si>
    <t>539fc940ec4f024d2f53ef40</t>
  </si>
  <si>
    <t>http://en.openei.org/apps/USURDB/rate/view/539fc940ec4f024d2f53ef40</t>
  </si>
  <si>
    <t>Large Power Service - Time of Day</t>
  </si>
  <si>
    <t>Rates are subject to Power Cost Adjustment._x000D__x000D_
Customers metered on the primary side of the transformer shall be given a 1.50 percent discount on the monthly energy charge, distribution demand charge, and demand charge. Customers who own and maintain their own transformers or substations shall be given a credit of $0.25 per kW of distribution demand.</t>
  </si>
  <si>
    <t>539f7260ec4f024411ecf133</t>
  </si>
  <si>
    <t>http://en.openei.org/apps/USURDB/rate/view/539f7260ec4f024411ecf133</t>
  </si>
  <si>
    <t>General Service - Regular Rate - Single Phase</t>
  </si>
  <si>
    <t>539f72b0ec4f024411ecf44f</t>
  </si>
  <si>
    <t>http://en.openei.org/apps/USURDB/rate/view/539f72b0ec4f024411ecf44f</t>
  </si>
  <si>
    <t>General Service Optional Time-of-Day Rate - Single Phase</t>
  </si>
  <si>
    <t>539f72e3ec4f024411ecf635</t>
  </si>
  <si>
    <t>http://en.openei.org/apps/USURDB/rate/view/539f72e3ec4f024411ecf635</t>
  </si>
  <si>
    <t>Small Power Service (Non Residential/Non Commercial)</t>
  </si>
  <si>
    <t>Central Alabama Electric Coop</t>
  </si>
  <si>
    <t>Applicable to all 200 Amp non-residential and non-commercial consumers.</t>
  </si>
  <si>
    <t>539fb740ec4f024bc1dc09b1</t>
  </si>
  <si>
    <t>http://en.openei.org/apps/USURDB/rate/view/539fb740ec4f024bc1dc09b1</t>
  </si>
  <si>
    <t>Medium Power Service</t>
  </si>
  <si>
    <t>Applicable to all small commercial and industrial consumers who demand does not exceed 50 kW.</t>
  </si>
  <si>
    <t>539f700dec4f024411ecd55d</t>
  </si>
  <si>
    <t>http://en.openei.org/apps/USURDB/rate/view/539f700dec4f024411ecd55d</t>
  </si>
  <si>
    <t>General Service (Schedule 1)</t>
  </si>
  <si>
    <t>Central Electric Coop, Inc (Pennsylvania)</t>
  </si>
  <si>
    <t>539fbea2ec4f024c27d8889d</t>
  </si>
  <si>
    <t>http://en.openei.org/apps/USURDB/rate/view/539fbea2ec4f024c27d8889d</t>
  </si>
  <si>
    <t>Small Commercial 1-Phase Service (Schedule 3~S)</t>
  </si>
  <si>
    <t>539fc056ec4f024c27d89b0f</t>
  </si>
  <si>
    <t>http://en.openei.org/apps/USURDB/rate/view/539fc056ec4f024c27d89b0f</t>
  </si>
  <si>
    <t>Commercial 3-Phase Service (Schedule 3~M)</t>
  </si>
  <si>
    <t>539fca99ec4f024d2f53fd96</t>
  </si>
  <si>
    <t>http://en.openei.org/apps/USURDB/rate/view/539fca99ec4f024d2f53fd96</t>
  </si>
  <si>
    <t>Large Commercial Service (Schedule 4)</t>
  </si>
  <si>
    <t>55538be15457a3352f8b456a</t>
  </si>
  <si>
    <t>http://en.openei.org/apps/USURDB/rate/view/55538be15457a3352f8b456a</t>
  </si>
  <si>
    <t>Medium General Service Three Phase</t>
  </si>
  <si>
    <t>Central Electric Membership Corporation</t>
  </si>
  <si>
    <t>Availability - Available for electric service used by consumers, in all territory served by the Cooperative, who take service at one delivery point through one kilowatt-hour meter, and whose demand is at least 50 kW, but does not exceed 1,000 kW. C_x000D__x000D_
The NC GreenPower Service Rider is applicable to this rate.</t>
  </si>
  <si>
    <t>55ba6b425457a3ce72995e97</t>
  </si>
  <si>
    <t>http://en.openei.org/apps/USURDB/rate/view/55ba6b425457a3ce72995e97</t>
  </si>
  <si>
    <t>Commercial &amp; Industrial Service</t>
  </si>
  <si>
    <t>Central Lincoln People's Utility District</t>
  </si>
  <si>
    <t>New Commercial and Industrial uses up to 500 KW, and Commercial and Industrial uses that_x000D__x000D_
were receiving service under Schedule 300 on September 30, 2009.</t>
  </si>
  <si>
    <t>55ba6ae45457a3500f995e8d</t>
  </si>
  <si>
    <t>http://en.openei.org/apps/USURDB/rate/view/55ba6ae45457a3500f995e8d</t>
  </si>
  <si>
    <t>LARGE GENERAL SERVICE-for more  than 25 kw</t>
  </si>
  <si>
    <t>For commercial customers with demands exceeding 31 KW at nominal service voltages of 120/240 volts. Single or three-phase where available.</t>
  </si>
  <si>
    <t>55ba69d25457a3500f995e8c</t>
  </si>
  <si>
    <t>http://en.openei.org/apps/USURDB/rate/view/55ba69d25457a3500f995e8c</t>
  </si>
  <si>
    <t>SMALL GENERAL SERVICE</t>
  </si>
  <si>
    <t>For commercial customers with demands less than 31 KW at nominal service voltages of 120/240 volts. Single or three-phase where available.</t>
  </si>
  <si>
    <t>539f6dcbec4f024411ecba13</t>
  </si>
  <si>
    <t>http://en.openei.org/apps/USURDB/rate/view/539f6dcbec4f024411ecba13</t>
  </si>
  <si>
    <t>General Service - Energy Only Option</t>
  </si>
  <si>
    <t>Central Vermont Pub Serv Corp</t>
  </si>
  <si>
    <t>55e883245457a3fc358e8004</t>
  </si>
  <si>
    <t>http://en.openei.org/apps/USURDB/rate/view/55e883245457a3fc358e8004</t>
  </si>
  <si>
    <t>Rate 2 - General Service - Demand Option</t>
  </si>
  <si>
    <t>539f74f5ec4f024411ed0ea9</t>
  </si>
  <si>
    <t>http://en.openei.org/apps/USURDB/rate/view/539f74f5ec4f024411ed0ea9</t>
  </si>
  <si>
    <t>Optional Large Power Time-of-Use</t>
  </si>
  <si>
    <t>Cherokee County Elec Coop Assn</t>
  </si>
  <si>
    <t>This rate is subject to Power Cost Adjustments and Sales Tax</t>
  </si>
  <si>
    <t>539fbe21ec4f024c27d88333</t>
  </si>
  <si>
    <t>http://en.openei.org/apps/USURDB/rate/view/539fbe21ec4f024c27d88333</t>
  </si>
  <si>
    <t>SCHEDULE LP - LARGE GENERAL SERVICE - Bundled Rate</t>
  </si>
  <si>
    <t>Cherryland Electric Coop Inc</t>
  </si>
  <si>
    <t>This rate is available to all Members of the Cherryland Electric Cooperative (Cherryland) for all uses at secondary voltage when billing demand is 25 kW or more, subject to rules and regulations of the Cooperative. This rate is not available to Members with combined generating unit capacities above 100 KVA.&lt;br /&gt;&lt;br /&gt;_x000D_
This rate is subject to the Power Supply Cost Recovery clause.</t>
  </si>
  <si>
    <t>539fc91bec4f024d2f53edb6</t>
  </si>
  <si>
    <t>http://en.openei.org/apps/USURDB/rate/view/539fc91bec4f024d2f53edb6</t>
  </si>
  <si>
    <t>SCHEDULE LPTOD - LARGE POWER TIME-OF-DAY SERVICE</t>
  </si>
  <si>
    <t>This rate is available to all Member of the Cherryland Electric Cooperative for all uses at secondary voltage, when billing demand is 25 kW or more, subject to rules and regulations of the Cooperative. This rate is not available to Members with combined generating unit capacities above 100 kVA.&lt;br /&gt;&lt;br /&gt;This rate is subject to the Energy Optimization Surcharge and the Power Supply Cost Recovery clause.</t>
  </si>
  <si>
    <t>539fb846ec4f024bc1dc151d</t>
  </si>
  <si>
    <t>http://en.openei.org/apps/USURDB/rate/view/539fb846ec4f024bc1dc151d</t>
  </si>
  <si>
    <t>Schedule C - General Service - Three Phase</t>
  </si>
  <si>
    <t>This rate is available to all Members of the Cherryland Electric Cooperative for all uses at secondary voltage, subject to the established rules and regulations of the Cooperative when the demand is less than 50 kW including Members with residential usage that do not qualify for Farm and Home Service (Schedule). _x000D_
_x000D_
This rate is subject to the Energy Optimization Surcharge and the Power Supply Cost Recovery clause.</t>
  </si>
  <si>
    <t>562952065457a3c830418740</t>
  </si>
  <si>
    <t>http://en.openei.org/apps/USURDB/rate/view/562952065457a3c830418740</t>
  </si>
  <si>
    <t>Industrial Contract Service</t>
  </si>
  <si>
    <t>Cheyenne Light Fuel &amp; Power Co</t>
  </si>
  <si>
    <t>Applicable to large industrial power users whose total minimum capacity requirements are 13,000 kW or greater. Service is by Electric Service Agreement only and is not applicable to temporary, standby, supplementary, emergency, resale, shared or incidental purposes.</t>
  </si>
  <si>
    <t>562958095457a3006b418740</t>
  </si>
  <si>
    <t>http://en.openei.org/apps/USURDB/rate/view/562958095457a3006b418740</t>
  </si>
  <si>
    <t>Commercial Service</t>
  </si>
  <si>
    <t>Applicable within all territory served to customers whose demands are less than 25 kW for lighting and power service supplied at secondary distribution voltage. Not applicable to standby, auxiliary or resale service</t>
  </si>
  <si>
    <t>562957375457a37c7c418740</t>
  </si>
  <si>
    <t>http://en.openei.org/apps/USURDB/rate/view/562957375457a37c7c418740</t>
  </si>
  <si>
    <t>Secondary General Service</t>
  </si>
  <si>
    <t>Applicable within all territory served to lighting and power service supplied at secondary voltage. Not applicable to standby, auxiliary or resale service._x000D__x000D_
_x000D__x000D_
HIGH LOAD FACTOR INCENTIVE CREDIT APPLICABLE_x000D__x000D_
_x000D__x000D_
This discount applies only to Secondary General (SG) and Primary General (PG) customers with electric service requirements of 100 kilowatts or more that have signed all requirements Agreements consistent with the Contract Period provisions contained on Sheet No. 49._x000D__x000D_
_x000D__x000D_
MONTHLY RATE_x000D__x000D_
_x000D__x000D_
Associated kWh for Energy Over 75% Load Factor, per kWh Credit............................. $ 0.01000</t>
  </si>
  <si>
    <t>539fba21ec4f024bc1dc2a81</t>
  </si>
  <si>
    <t>http://en.openei.org/apps/USURDB/rate/view/539fba21ec4f024bc1dc2a81</t>
  </si>
  <si>
    <t>LARGE POWER SERVICE</t>
  </si>
  <si>
    <t>Chimney Rock Public Power Dist</t>
  </si>
  <si>
    <t>The billing demand shall be the maximum kilowatt demand established by the Consumer for any period of fifteen consecutive minutes during the month for which the bill is rendered, as indicated or recorded by a demand meter and adjusted for power factor as follows:_x000D__x000D_
POWER FACTOR ADJUSTMENT AND CAPACITORS_x000D__x000D_
The Consumer agrees to maintain unity power factor as nearly as practicable. Demand charges will be adjusted for average power factors lower than ninety-five percent (95%) when the District deems it necessary. Such adjustments will be made by increasing the measured demand two percent (2%) for each one percent (1%) by which the average power factor is less than 95% lagging. All motors of 10 H.P. or more must be equipped with properly sized capacitors.</t>
  </si>
  <si>
    <t>539fc0dbec4f024c27d8a113</t>
  </si>
  <si>
    <t>http://en.openei.org/apps/USURDB/rate/view/539fc0dbec4f024c27d8a113</t>
  </si>
  <si>
    <t>SMALL COMMERCIAL SERVICE SINGLE PHASE</t>
  </si>
  <si>
    <t>Single phase, 60 cycle at available voltage requiring 50 KVA or less of total transformer capacity._x000D__x000D_
_x000D__x000D_
MINIMUM MONTHLY CHARGE_x000D__x000D_
The minimum monthly base charge under the above rate schedule shall be $21.50 per month and will require a 100 Kwh purchase. In the event that the monthly usage is 100 Kwh or less, the minimum amount due will be $40.20 net or $44.22 gross._x000D__x000D_
_x000D__x000D_
SEASONAL SERVICE_x000D__x000D_
Consumers requiring service only during certain seasons not exceeding nine months per year may guarantee an annual minimum charge, in which chase there shall be no minimum monthly charge. The annual base charge shall be sufficient to assure adequate compensation for the facilities installed to serve the Consumer and in no event shall it be less than twelve times the monthly base charge, which is $482.40. The annual base charge shall be paid in advance each year at the beginning of the season, which shall be January 1 of each year.</t>
  </si>
  <si>
    <t>566b03615457a3c84fb1cdd6</t>
  </si>
  <si>
    <t>http://en.openei.org/apps/USURDB/rate/view/566b03615457a3c84fb1cdd6</t>
  </si>
  <si>
    <t>Large General Primary Service</t>
  </si>
  <si>
    <t>Chugach Electric Assn Inc</t>
  </si>
  <si>
    <t>566b02635457a30731b1cdd5</t>
  </si>
  <si>
    <t>http://en.openei.org/apps/USURDB/rate/view/566b02635457a30731b1cdd5</t>
  </si>
  <si>
    <t>*Flat rate Adjustments = Energy Charge + Fuel Charge + Purchased Power Charge + Regulatory Cost Charge.</t>
  </si>
  <si>
    <t>566b02f55457a38145b1cdd4</t>
  </si>
  <si>
    <t>http://en.openei.org/apps/USURDB/rate/view/566b02f55457a38145b1cdd4</t>
  </si>
  <si>
    <t>Large General Secondary Service Rates</t>
  </si>
  <si>
    <t>55f1e3f55457a35e6351fd7b</t>
  </si>
  <si>
    <t>http://en.openei.org/apps/USURDB/rate/view/55f1e3f55457a35e6351fd7b</t>
  </si>
  <si>
    <t>Citizens Electric Corporation</t>
  </si>
  <si>
    <t>55f1e3965457a39f2351fd7b</t>
  </si>
  <si>
    <t>http://en.openei.org/apps/USURDB/rate/view/55f1e3965457a39f2351fd7b</t>
  </si>
  <si>
    <t>Commercial Single-Phase</t>
  </si>
  <si>
    <t>566aff435457a3b20fb1cdd7</t>
  </si>
  <si>
    <t>http://en.openei.org/apps/USURDB/rate/view/566aff435457a3b20fb1cdd7</t>
  </si>
  <si>
    <t>Commercial Service Single-phase</t>
  </si>
  <si>
    <t>City &amp; County of San Francisco (Utility Company)</t>
  </si>
  <si>
    <t>This schedule is applicable to single-phase and polyphase commercial, industrial and other general non-residential uses with demands of less than 200 kW served through a separate meter or by a bank of meters.</t>
  </si>
  <si>
    <t>539fb55bec4f024bc1dbf40f</t>
  </si>
  <si>
    <t>http://en.openei.org/apps/USURDB/rate/view/539fb55bec4f024bc1dbf40f</t>
  </si>
  <si>
    <t>Large General Service- Schedule D</t>
  </si>
  <si>
    <t>City of Abbeville, Louisiana (Utility Company)</t>
  </si>
  <si>
    <t>There is hereby established an electric rate for all customers who, in any two (2) consecutive months in any one calendar year, contract for one hundred twenty-five (125) kilowatts or more of electric service to be used for all electrical requirements, who do not have eligibility for residence service or church service, which rate shall be known as the "large general service rate, schedule D," or "demand charge."</t>
  </si>
  <si>
    <t>539f6d5dec4f024411ecb4fd</t>
  </si>
  <si>
    <t>http://en.openei.org/apps/USURDB/rate/view/539f6d5dec4f024411ecb4fd</t>
  </si>
  <si>
    <t>General Power (Commercial/Industrial)</t>
  </si>
  <si>
    <t>City of Aberdeen, Mississippi (Utility Company)</t>
  </si>
  <si>
    <t>Commercial and Industrial</t>
  </si>
  <si>
    <t>539fc8d0ec4f024d2f53ea78</t>
  </si>
  <si>
    <t>http://en.openei.org/apps/USURDB/rate/view/539fc8d0ec4f024d2f53ea78</t>
  </si>
  <si>
    <t>City of Albany, Missouri (Utility Company)</t>
  </si>
  <si>
    <t>*Minimum Charge $13.54</t>
  </si>
  <si>
    <t>539f75b1ec4f024411ed16c7</t>
  </si>
  <si>
    <t>http://en.openei.org/apps/USURDB/rate/view/539f75b1ec4f024411ed16c7</t>
  </si>
  <si>
    <t>EXTRA LARGE INDUSTRIAL SERVICE - SCHEDULE ELI</t>
  </si>
  <si>
    <t>City of Albemarle, North Carolina (Utility Company)</t>
  </si>
  <si>
    <t>This Extra Large Industrial (ELI) Rate Schedule is available only to establishments classified as "Manufacturing Industries" by the Standard Industrial Classification Manual, 1957 or later version, published by the Bureau of Budget, United States Government, and where more than 50% of the electric consumption of such establishment is used for its manufacturing processes. Establishment must also have a combined monthly demand of 3,250 kW or greater in any three months of the preceding twelve months and a combined load factor of 70% or greater to remain eligible for service under this schedule._x000D__x000D_
_x000D__x000D_
_x000D__x000D_
Fixed Monthly Charge = Basic Facilities Charge + REPS($21.42)</t>
  </si>
  <si>
    <t>560d9dca5457a3655a8b4569</t>
  </si>
  <si>
    <t>http://en.openei.org/apps/USURDB/rate/view/560d9dca5457a3655a8b4569</t>
  </si>
  <si>
    <t>GSA-3 (1001-5000 kW)</t>
  </si>
  <si>
    <t>City of Alcoa Utilities, Tennessee</t>
  </si>
  <si>
    <t>560d9c4a5457a35a5a8b4567</t>
  </si>
  <si>
    <t>http://en.openei.org/apps/USURDB/rate/view/560d9c4a5457a35a5a8b4567</t>
  </si>
  <si>
    <t>GSA-2 (51-1000 kW)</t>
  </si>
  <si>
    <t>GSA-2(51-1000 kW).</t>
  </si>
  <si>
    <t>560d9bd45457a3655a8b4568</t>
  </si>
  <si>
    <t>http://en.openei.org/apps/USURDB/rate/view/560d9bd45457a3655a8b4568</t>
  </si>
  <si>
    <t>GSA - 1</t>
  </si>
  <si>
    <t>GSA-1 (under 50 kW)</t>
  </si>
  <si>
    <t>539fb919ec4f024bc1dc1e7d</t>
  </si>
  <si>
    <t>http://en.openei.org/apps/USURDB/rate/view/539fb919ec4f024bc1dc1e7d</t>
  </si>
  <si>
    <t>City of Alexandria, Minnesota (Utility Company)</t>
  </si>
  <si>
    <t>This rate is applicable for commercial or small industrial customers with a monthly demand of 50 KVA and below:</t>
  </si>
  <si>
    <t>559450985457a3b134ce826e</t>
  </si>
  <si>
    <t>http://en.openei.org/apps/USURDB/rate/view/559450985457a3b134ce826e</t>
  </si>
  <si>
    <t>Demand Metered, 3 Phase</t>
  </si>
  <si>
    <t>City of Alta, Iowa (Utility Company)</t>
  </si>
  <si>
    <t>55944f425457a36152ce826d</t>
  </si>
  <si>
    <t>http://en.openei.org/apps/USURDB/rate/view/55944f425457a36152ce826d</t>
  </si>
  <si>
    <t>Commercial Single Phase</t>
  </si>
  <si>
    <t>539f6f32ec4f024411eccb71</t>
  </si>
  <si>
    <t>http://en.openei.org/apps/USURDB/rate/view/539f6f32ec4f024411eccb71</t>
  </si>
  <si>
    <t>Electric-Commercial/Industrial</t>
  </si>
  <si>
    <t>City of Altamont, Illinois (Utility Company)</t>
  </si>
  <si>
    <t>These rates are for Electric-Commercial/Industrial Service Rate Number: 1502</t>
  </si>
  <si>
    <t>539fb3efec4f024bc1dbe3f1</t>
  </si>
  <si>
    <t>http://en.openei.org/apps/USURDB/rate/view/539fb3efec4f024bc1dbe3f1</t>
  </si>
  <si>
    <t>Electric-Industrial</t>
  </si>
  <si>
    <t>539f7349ec4f024411ecfb1b</t>
  </si>
  <si>
    <t>http://en.openei.org/apps/USURDB/rate/view/539f7349ec4f024411ecfb1b</t>
  </si>
  <si>
    <t>Electric-Commercial</t>
  </si>
  <si>
    <t>53bb082bec4f02223813d0f2</t>
  </si>
  <si>
    <t>http://en.openei.org/apps/USURDB/rate/view/53bb082bec4f02223813d0f2</t>
  </si>
  <si>
    <t>City of Alton, Iowa (Utility Company)</t>
  </si>
  <si>
    <t>POWER COST ADJUSTMENT (PCA): THE PCA WILL ONLY BE IMPLEMENTED IF THE AVERAGE POWER AND TRANSMISSION COSTS PER KWH ARE ABOVE THE BASE OF $0.0660 PER KWH JUNE-AUGUST, 0.0590 PER KWH DECEMBER-FEBRUARY, AND 0.0480 PER KWH MARCH-MAY &amp; SEPTEMBER-NOVEMBER. THE PCA WILL BE APPLIED TO THE KWH OF ALL ELECTRIC RATE CLASSES.</t>
  </si>
  <si>
    <t>539f71f9ec4f024411ecebd3</t>
  </si>
  <si>
    <t>http://en.openei.org/apps/USURDB/rate/view/539f71f9ec4f024411ecebd3</t>
  </si>
  <si>
    <t>Time of Use</t>
  </si>
  <si>
    <t>City of Altus, Oklahoma (Utility Company)</t>
  </si>
  <si>
    <t>539fbe7dec4f024c27d886f5</t>
  </si>
  <si>
    <t>http://en.openei.org/apps/USURDB/rate/view/539fbe7dec4f024c27d886f5</t>
  </si>
  <si>
    <t>General Service- Schedule GS-1</t>
  </si>
  <si>
    <t>City of Anaheim, California (Utility Company)</t>
  </si>
  <si>
    <t>Applicable to single and three phase general service including lighting and power.</t>
  </si>
  <si>
    <t>539f6fd9ec4f024411ecd30d</t>
  </si>
  <si>
    <t>http://en.openei.org/apps/USURDB/rate/view/539f6fd9ec4f024411ecd30d</t>
  </si>
  <si>
    <t>General Service- &gt;50 kV -Schedule -GS-2</t>
  </si>
  <si>
    <t>Applicable to single and three phase general service including lighting and power. This schedule is mandatory for all customers whose monthly maximum demand has exceeded 200 kW for any three months during the preceding 12 months and whose average demand for the preceding 12 months also exceeds 200 kW. Any customer whose monthly maximum demand has fallen below 200 kW for any three months during the preceding 12 months and whose average demand for the preceding 12 months also is less than 200 kW may elect to take service on Schedule GS-1B._x000D_
_x000D_
_x000D_
Demand Charges:_x000D_
_x000D_
First 200 kW or less of billing demand: $1,271.38/mo._x000D_
_x000D_
All excess kW of billing demand: $8.06/kW</t>
  </si>
  <si>
    <t>539f701eec4f024411ecd673</t>
  </si>
  <si>
    <t>http://en.openei.org/apps/USURDB/rate/view/539f701eec4f024411ecd673</t>
  </si>
  <si>
    <t>General Service- &lt;50 kV -Schedule -GS-2</t>
  </si>
  <si>
    <t>Applicable to single and three phase general service including lighting and power. This schedule is mandatory for all customers whose monthly maximum demand has exceeded 200 kW for any three months during the preceding 12 months and whose average demand for the preceding 12 months also exceeds 200 kW. Any customer whose monthly maximum demand has fallen below 200 kW for any three months during the preceding 12 months and whose average demand for the preceding 12 months also is less than 200 kW may elect to take service on Schedule GS-1B._x000D_
_x000D_
_x000D_
Demand Charges:_x000D_
_x000D_
First 200 kW or less of billing demand: $2,069.00/mo._x000D_
_x000D_
All excess kW of billing demand: $12.15/kW</t>
  </si>
  <si>
    <t>539fb49dec4f024bc1dbebb5</t>
  </si>
  <si>
    <t>http://en.openei.org/apps/USURDB/rate/view/539fb49dec4f024bc1dbebb5</t>
  </si>
  <si>
    <t>Time-of-Use - &lt;50 kV -Schedule TOU</t>
  </si>
  <si>
    <t>Applicable to three-phase electric service of customers whose monthly maximum demand was 500 kW or greater for any three months during the preceding 12 months or, if no prior billing history is available, whose total connected lighting and equipment load is 750 kW or greater; also applicable to customers who meet eligibility requirements prior to installation of load management and conservation measures included in the Department's Demand Side Management programs.</t>
  </si>
  <si>
    <t>539fc0edec4f024c27d8a181</t>
  </si>
  <si>
    <t>http://en.openei.org/apps/USURDB/rate/view/539fc0edec4f024c27d8a181</t>
  </si>
  <si>
    <t>Time-of-Use - &gt;50 kV -Schedule TOU</t>
  </si>
  <si>
    <t>556618015457a32458084541</t>
  </si>
  <si>
    <t>http://en.openei.org/apps/USURDB/rate/view/556618015457a32458084541</t>
  </si>
  <si>
    <t>Small Power</t>
  </si>
  <si>
    <t>City of Anderson, Indiana (Utility Company)</t>
  </si>
  <si>
    <t>Three phase alternating current, 60 Hertz, at one standard utility voltage from 120 to 480 volts or at a higher standard voltage if available and requested by customer. Utility will indicate the voltage an type of service available and appropriate for the customer's requirements._x000D__x000D_
*Determination of Maximum Load and Measurement of Energy:_x000D__x000D_
Billing maximum load in KW shall be taken each month as the highest registration in kilowatts during the month by a 15-minute integrating or thermal type demand meter or indicator. Energy will be measured by suitable integrating instruments. For billing purposes the billing maximum load shall be the greater of the maximum load occurring during the month or twenty (20) KW.</t>
  </si>
  <si>
    <t>556613025457a36729084542</t>
  </si>
  <si>
    <t>http://en.openei.org/apps/USURDB/rate/view/556613025457a36729084542</t>
  </si>
  <si>
    <t>General Service- Single Phase</t>
  </si>
  <si>
    <t>Availability of Service_x000D__x000D_
Available for electric service through one meter for light and/or power purposes.</t>
  </si>
  <si>
    <t>539f6f87ec4f024411eccf5b</t>
  </si>
  <si>
    <t>http://en.openei.org/apps/USURDB/rate/view/539f6f87ec4f024411eccf5b</t>
  </si>
  <si>
    <t>Large Commercial Rate Primary Ownership</t>
  </si>
  <si>
    <t>City of Anoka, Minnesota (Utility Company)</t>
  </si>
  <si>
    <t>Primary Ownership Discount</t>
  </si>
  <si>
    <t>Data Pulse Meter for Large Commercial Customers: $15.00 per month.</t>
  </si>
  <si>
    <t>539f728fec4f024411ecf297</t>
  </si>
  <si>
    <t>http://en.openei.org/apps/USURDB/rate/view/539f728fec4f024411ecf297</t>
  </si>
  <si>
    <t>Small Commercial Rate</t>
  </si>
  <si>
    <t>539fbe20ec4f024c27d882d7</t>
  </si>
  <si>
    <t>http://en.openei.org/apps/USURDB/rate/view/539fbe20ec4f024c27d882d7</t>
  </si>
  <si>
    <t>Large Commercial Rate</t>
  </si>
  <si>
    <t>53b1b0fb5257a3cd52ce10e0</t>
  </si>
  <si>
    <t>http://en.openei.org/apps/USURDB/rate/view/53b1b0fb5257a3cd52ce10e0</t>
  </si>
  <si>
    <t>Large Commercial Service</t>
  </si>
  <si>
    <t>City of Anthon, Iowa (Utility Company)</t>
  </si>
  <si>
    <t>55ca119e5457a3350555f066</t>
  </si>
  <si>
    <t>http://en.openei.org/apps/USURDB/rate/view/55ca119e5457a3350555f066</t>
  </si>
  <si>
    <t>Commercial Service (Outside City)</t>
  </si>
  <si>
    <t>City of Arlington, Minnesota (Utility Company)</t>
  </si>
  <si>
    <t>Commercial Service - outside the City Limits</t>
  </si>
  <si>
    <t>Power Cost Adjustment Cited rates are subject to a fuel and purchase power adjustment, which is based upon the city's cost of purchased power.</t>
  </si>
  <si>
    <t>539f6acbec4f024411ec9413</t>
  </si>
  <si>
    <t>http://en.openei.org/apps/USURDB/rate/view/539f6acbec4f024411ec9413</t>
  </si>
  <si>
    <t>Commercial Service - Single Phase(less than 30KW)</t>
  </si>
  <si>
    <t>City of Ashland, Oregon (Utility Company)</t>
  </si>
  <si>
    <t>This rate is applicable to customer's whose usage is 30 kW or less.</t>
  </si>
  <si>
    <t>539fb811ec4f024bc1dc12cf</t>
  </si>
  <si>
    <t>http://en.openei.org/apps/USURDB/rate/view/539fb811ec4f024bc1dc12cf</t>
  </si>
  <si>
    <t>Commercial Service - Single Phase</t>
  </si>
  <si>
    <t>This rate is applicable to customer's whose usage is 30 kW or more</t>
  </si>
  <si>
    <t>539fc1ccec4f024c27d8ab0b</t>
  </si>
  <si>
    <t>http://en.openei.org/apps/USURDB/rate/view/539fc1ccec4f024c27d8ab0b</t>
  </si>
  <si>
    <t>City of Atka, Alaska (Utility Company)</t>
  </si>
  <si>
    <t>562155db5457a3d118a988ff</t>
  </si>
  <si>
    <t>http://en.openei.org/apps/USURDB/rate/view/562155db5457a3d118a988ff</t>
  </si>
  <si>
    <t>Schedule LGS  Single Phase Electric Service</t>
  </si>
  <si>
    <t>City of Auburn, Indiana (Utility Company)</t>
  </si>
  <si>
    <t>56181ed05457a3486a35c495</t>
  </si>
  <si>
    <t>http://en.openei.org/apps/USURDB/rate/view/56181ed05457a3486a35c495</t>
  </si>
  <si>
    <t>Schedule SGS Commercial Single Phase Electric</t>
  </si>
  <si>
    <t>Availability: In service area of the Municipal Electric Department of the City of Auburn, Indiana to all customers where the monthly billing demand does not exceed 49 KVA.</t>
  </si>
  <si>
    <t>539fc8f4ec4f024d2f53ebea</t>
  </si>
  <si>
    <t>http://en.openei.org/apps/USURDB/rate/view/539fc8f4ec4f024d2f53ebea</t>
  </si>
  <si>
    <t>City of Auburn, Iowa (Utility Company)</t>
  </si>
  <si>
    <t>539fb741ec4f024bc1dc09db</t>
  </si>
  <si>
    <t>http://en.openei.org/apps/USURDB/rate/view/539fb741ec4f024bc1dc09db</t>
  </si>
  <si>
    <t>Industrial Electric</t>
  </si>
  <si>
    <t>City of Aurelia, Iowa (Utility Company)</t>
  </si>
  <si>
    <t>539f6d2bec4f024411ecb251</t>
  </si>
  <si>
    <t>http://en.openei.org/apps/USURDB/rate/view/539f6d2bec4f024411ecb251</t>
  </si>
  <si>
    <t>539f71d6ec4f024411ecea71</t>
  </si>
  <si>
    <t>http://en.openei.org/apps/USURDB/rate/view/539f71d6ec4f024411ecea71</t>
  </si>
  <si>
    <t>Commercial Rate</t>
  </si>
  <si>
    <t>City of Aurora, South Dakota (Utility Company)</t>
  </si>
  <si>
    <t>539fb670ec4f024bc1dc0069</t>
  </si>
  <si>
    <t>http://en.openei.org/apps/USURDB/rate/view/539fb670ec4f024bc1dc0069</t>
  </si>
  <si>
    <t>General Service With Demand 400 amp 2</t>
  </si>
  <si>
    <t>City of Ava, Missouri (Utility Company)</t>
  </si>
  <si>
    <t>Purchased Power Adjustment (PPA)or Fuel Adjustment will also be included in the electric bill calculation in accordance with Ordinance #689 (http://avamissouri.org/pdf/689.pdf)</t>
  </si>
  <si>
    <t>539fc795ec4f024d2f53dd52</t>
  </si>
  <si>
    <t>http://en.openei.org/apps/USURDB/rate/view/539fc795ec4f024d2f53dd52</t>
  </si>
  <si>
    <t>General Service With Demand 400 amp 1</t>
  </si>
  <si>
    <t>539f6b74ec4f024411ec9d2f</t>
  </si>
  <si>
    <t>http://en.openei.org/apps/USURDB/rate/view/539f6b74ec4f024411ec9d2f</t>
  </si>
  <si>
    <t>General Service Without Demand</t>
  </si>
  <si>
    <t>Fixed Monthly Charge includes 1st 100 kWh_x000D_
_x000D_
Purchased Power Adjustment (PPA)or Fuel Adjustment will also be included in the electric bill calculation in accordance with Ordinance #689 (http://avamissouri.org/pdf/689.pdf)</t>
  </si>
  <si>
    <t>539f6c2aec4f024411eca60b</t>
  </si>
  <si>
    <t>http://en.openei.org/apps/USURDB/rate/view/539f6c2aec4f024411eca60b</t>
  </si>
  <si>
    <t>Small Commercial- Single Phase Inside City</t>
  </si>
  <si>
    <t>City of Bandon, Oregon (Utility Company)</t>
  </si>
  <si>
    <t>539fc862ec4f024d2f53e60a</t>
  </si>
  <si>
    <t>http://en.openei.org/apps/USURDB/rate/view/539fc862ec4f024d2f53e60a</t>
  </si>
  <si>
    <t>Large Commercial- Single Phase Inside City</t>
  </si>
  <si>
    <t>539fbd58ec4f024c27d87a5b</t>
  </si>
  <si>
    <t>http://en.openei.org/apps/USURDB/rate/view/539fbd58ec4f024c27d87a5b</t>
  </si>
  <si>
    <t>City of Barnesville, Minnesota (Utility Company)</t>
  </si>
  <si>
    <t>539fba69ec4f024bc1dc2de1</t>
  </si>
  <si>
    <t>http://en.openei.org/apps/USURDB/rate/view/539fba69ec4f024bc1dc2de1</t>
  </si>
  <si>
    <t>General Service Single-Phase</t>
  </si>
  <si>
    <t>539fb3eeec4f024bc1dbe3b9</t>
  </si>
  <si>
    <t>http://en.openei.org/apps/USURDB/rate/view/539fb3eeec4f024bc1dbe3b9</t>
  </si>
  <si>
    <t>Cp-2 Large Power Service</t>
  </si>
  <si>
    <t>City of Barron, Wisconsin (Utility Company)</t>
  </si>
  <si>
    <t>Maximum Measured Demand is in excess of 200 kilowatts (kW) per month for three or more months in a consecutive 12-month period. Customers that meet the application condition for the Cp-3 rate will be transferred to that rate._x000D__x000D_
Customers billed on this rate shall continue to be billed on this rate until their monthly Maximum Measured Demand is less than 200 kW per month for 12 consecutive months. The utility shall offer customers billed on this rate a one-time option to continue to be billed on this rate for another 12 months if their monthly Maximum Measured Demand is less than 200 kW per month. However, this option shall be offered with the provision that the customer waives all rights to billing adjustments arising from a claim that the bill for service would be less on another rate schedule than under this rate schedule._x000D__x000D_
Fixed Monthly Charge includes Commitment to Community Rider: $15.00 per customer per month</t>
  </si>
  <si>
    <t>539fbefdec4f024c27d88cb7</t>
  </si>
  <si>
    <t>http://en.openei.org/apps/USURDB/rate/view/539fbefdec4f024c27d88cb7</t>
  </si>
  <si>
    <t>Gs-1 General Service Single Phase</t>
  </si>
  <si>
    <t>Application: This rate will be applied to single and three-phase customers. This includes commercial, institutional, government, farm, and other customers. The monthly Maximum Measured Demand of customers served on this rate shall not exceed 40 kilowatts for three or more months in a consecutive 12-month period._x000D__x000D_
Fixed Monthly Charge includes Commitment to Community Rider: $3.00 per customer per month</t>
  </si>
  <si>
    <t>539fc8d0ec4f024d2f53ea98</t>
  </si>
  <si>
    <t>http://en.openei.org/apps/USURDB/rate/view/539fc8d0ec4f024d2f53ea98</t>
  </si>
  <si>
    <t>Cp-1 Small Power Service</t>
  </si>
  <si>
    <t>Application: This rate will be applied to customers for all types of service if their monthly Maximum_x000D__x000D_
Measured Demand is in excess of 40 kilowatts (kW) per month for three or more months in a_x000D__x000D_
consecutive 12-month period, unless the customer exceeds the application conditions of the Cp-2_x000D__x000D_
schedule._x000D__x000D_
Customers billed on this rate shall continue to be billed on this rate until their monthly Maximum_x000D__x000D_
Measured Demand is less than 40 kW per month for 12 consecutive months. The utility shall offer_x000D__x000D_
customers billed on this rate a one time option to continue to be billed on this rate for another 12 months if their monthly Maximum Measured Demand is less than 40 kW per month. However, this option shall be offered with the provision that the customer waives all rights to billing adjustments_x000D__x000D_
arising from a claim that the bill for service would be less on another rate schedule than under this rate schedule_x000D__x000D_
Fixed Monthly Charge includes Commitment to Community Rider: $7.00 per customer per month</t>
  </si>
  <si>
    <t>539fcbafec4f024d2f540888</t>
  </si>
  <si>
    <t>http://en.openei.org/apps/USURDB/rate/view/539fcbafec4f024d2f540888</t>
  </si>
  <si>
    <t>Gs-2 General Service-Optional Time-of-Day Single Phase</t>
  </si>
  <si>
    <t>Application: This rate schedule is optional to all Gs-1, General Service customers. Customers that_x000D__x000D_
wish to be served on this rate schedule must apply to the utility for service. Once an optional customer begins service on this rate schedule, the customer shall remain on the rate for a minimum of one year. Any customer choosing to be served on this rate schedule waives all rights to billing adjustments arising from a claim that the bill for service would be less on another rate schedule than under this rate schedule._x000D__x000D_
Fixed Monthly Charge includes Commitment to Community Rider: $3.00 per customer per month</t>
  </si>
  <si>
    <t>53d94c855257a380659598a6</t>
  </si>
  <si>
    <t>http://en.openei.org/apps/USURDB/rate/view/53d94c855257a380659598a6</t>
  </si>
  <si>
    <t>Rate Schedule - Commercial Rate</t>
  </si>
  <si>
    <t>City of Bartlett, Texas (Utility Company)</t>
  </si>
  <si>
    <t>539fc423ec4f024c27d8c3ad</t>
  </si>
  <si>
    <t>http://en.openei.org/apps/USURDB/rate/view/539fc423ec4f024c27d8c3ad</t>
  </si>
  <si>
    <t>City of Bastrop, Texas (Utility Company)</t>
  </si>
  <si>
    <t>539f7327ec4f024411ecf949</t>
  </si>
  <si>
    <t>http://en.openei.org/apps/USURDB/rate/view/539f7327ec4f024411ecf949</t>
  </si>
  <si>
    <t>Rate 3 Large Power</t>
  </si>
  <si>
    <t>City of Baudette, Minnesota (Utility Company)</t>
  </si>
  <si>
    <t>539f7116ec4f024411ece1d3</t>
  </si>
  <si>
    <t>http://en.openei.org/apps/USURDB/rate/view/539f7116ec4f024411ece1d3</t>
  </si>
  <si>
    <t>Time of Use Demand</t>
  </si>
  <si>
    <t>City of Beatrice, Nebraska (Utility Company)</t>
  </si>
  <si>
    <t>This classification is available to non-residential customers that primarily use energy during off-peak periods, defined as 11 PM through 8 AM, Monday through Saturday, and all day Sunday, as well as other offpeak hours designated by the BPW. This classification is only available with the approval of the BPW General Manager upon demonstration through actual usage for a period of at least twelve (12) months that the primary energy usage occurs during off-peak periods.</t>
  </si>
  <si>
    <t>Subject to Power Factor Adjustment</t>
  </si>
  <si>
    <t>55bbc3365457a3a47b995e8c</t>
  </si>
  <si>
    <t>http://en.openei.org/apps/USURDB/rate/view/55bbc3365457a3a47b995e8c</t>
  </si>
  <si>
    <t>Large Capacity Power - 2.4 - 40 KV</t>
  </si>
  <si>
    <t>City of Bedford, Virginia (Utility Company)</t>
  </si>
  <si>
    <t>55bbbf2f5457a3681d995e8b</t>
  </si>
  <si>
    <t>http://en.openei.org/apps/USURDB/rate/view/55bbbf2f5457a3681d995e8b</t>
  </si>
  <si>
    <t>Large General Service - 120 to 1000 Volts</t>
  </si>
  <si>
    <t>Available for large general service. Customers having a capacity of 100 KW or more</t>
  </si>
  <si>
    <t>55bbc6275457a3681d995e8c</t>
  </si>
  <si>
    <t>http://en.openei.org/apps/USURDB/rate/view/55bbc6275457a3681d995e8c</t>
  </si>
  <si>
    <t>Industrial Power-4</t>
  </si>
  <si>
    <t>available for general service delivered and measured at voltage levels which have been designed as primary distribution,subtransmission or transmission voltages for service in the general area, but not less than 2.4 KV.Customers shall have a capacity of 5,000 KW or more.</t>
  </si>
  <si>
    <t>55bbbd6d5457a3b127995e8b</t>
  </si>
  <si>
    <t>http://en.openei.org/apps/USURDB/rate/view/55bbbd6d5457a3b127995e8b</t>
  </si>
  <si>
    <t>Available for small general service customers with normal maximum electrical capacity requirements of less than 300 KW per month. When a customer being served under this Schedule establishes or exceeds a normal maximum requirement of 300 KW per month, the customer will be placed on the appropriate rate Schedule</t>
  </si>
  <si>
    <t>539f6c48ec4f024411eca789</t>
  </si>
  <si>
    <t>http://en.openei.org/apps/USURDB/rate/view/539f6c48ec4f024411eca789</t>
  </si>
  <si>
    <t>Rural Small Business (RSB)</t>
  </si>
  <si>
    <t>City of Belleville, Kansas (Utility Company)</t>
  </si>
  <si>
    <t>539fb812ec4f024bc1dc131b</t>
  </si>
  <si>
    <t>http://en.openei.org/apps/USURDB/rate/view/539fb812ec4f024bc1dc131b</t>
  </si>
  <si>
    <t>City of Bellville, Texas (Utility Company)</t>
  </si>
  <si>
    <t>539fc30eec4f024c27d8b82b</t>
  </si>
  <si>
    <t>http://en.openei.org/apps/USURDB/rate/view/539fc30eec4f024c27d8b82b</t>
  </si>
  <si>
    <t>539fc803ec4f024d2f53e23a</t>
  </si>
  <si>
    <t>http://en.openei.org/apps/USURDB/rate/view/539fc803ec4f024d2f53e23a</t>
  </si>
  <si>
    <t>Large Commercial Power Service Time of Use</t>
  </si>
  <si>
    <t>City of Bentonville, Arkansas (Utility Company)</t>
  </si>
  <si>
    <t>Available to customers who otherwise qualify for Large Commercial Power Service.</t>
  </si>
  <si>
    <t>Minimum Monthly Charge - The highest of the following:_x000D__x000D_
a) Five hundred dollars ($500.00); or_x000D__x000D_
b) The maximum demand charge established during the preceding (11) months.</t>
  </si>
  <si>
    <t>539f6f10ec4f024411ecc9f1</t>
  </si>
  <si>
    <t>http://en.openei.org/apps/USURDB/rate/view/539f6f10ec4f024411ecc9f1</t>
  </si>
  <si>
    <t>Available to commercial customers and multiple-family dwelling for all general purposes when maximum demand is less than 50 kW._x000D__x000D_
_x000D__x000D_
_x000D__x000D_
Net Metering_x000D__x000D_
_x000D__x000D_
*Available to any customer who has installed a net metering facility and signed an Interconnection Agreement with the City of Bentonville. Such facilities must be located on the Customer's premise and intended primarily to offset some of all of the Customer's energy usage at that location. The generating capacity of net metering facilities may not exceed twenty-five kilowatts (25kW).</t>
  </si>
  <si>
    <t>539f75c3ec4f024411ed1789</t>
  </si>
  <si>
    <t>http://en.openei.org/apps/USURDB/rate/view/539f75c3ec4f024411ed1789</t>
  </si>
  <si>
    <t>Large Commercial Power Service</t>
  </si>
  <si>
    <t>Large Commercial Power Service._x000D__x000D_
_x000D__x000D_
*The Customer shall maintain a power factor of not less than 95% lagging. The average_x000D__x000D_
power factor during the month used for billing purposes shall be obtained from te_x000D__x000D_
measured kilowatt-hours and measured reactive kilovolt-ampere hours will be reattached to prevent reverse registration. If the average power factor during the month is less than 95% lagging, the total bill for the month shall be increased by multiplying the kilowatts of maximum use of 95% and dividing by the average lagging power factor.</t>
  </si>
  <si>
    <t>539f6e5cec4f024411ecc1b1</t>
  </si>
  <si>
    <t>http://en.openei.org/apps/USURDB/rate/view/539f6e5cec4f024411ecc1b1</t>
  </si>
  <si>
    <t>Industrial and Large Commercial Electric Rate</t>
  </si>
  <si>
    <t>City of Berea Municipal Utility, Kentucky</t>
  </si>
  <si>
    <t>Additional Info:_x000D_
*Additionally, Fuel Adjustment Charges apply to the rate(s)._x000D_
*Minimum Charge: $1,002.38 per month.</t>
  </si>
  <si>
    <t>539fb608ec4f024bc1dbfb7d</t>
  </si>
  <si>
    <t>http://en.openei.org/apps/USURDB/rate/view/539fb608ec4f024bc1dbfb7d</t>
  </si>
  <si>
    <t>Commercial Electric Rate</t>
  </si>
  <si>
    <t>Additional Info:_x000D_
*Additionally, Fuel Adjustment Charges apply to the rate(s).</t>
  </si>
  <si>
    <t>539fb7ddec4f024bc1dc10a1</t>
  </si>
  <si>
    <t>http://en.openei.org/apps/USURDB/rate/view/539fb7ddec4f024bc1dc10a1</t>
  </si>
  <si>
    <t>Large Commercial Electric Rate</t>
  </si>
  <si>
    <t>53bebb545257a30e16b4ba02</t>
  </si>
  <si>
    <t>http://en.openei.org/apps/USURDB/rate/view/53bebb545257a30e16b4ba02</t>
  </si>
  <si>
    <t>Manufacturer- Manufacturing Service Level B (5,001kW and above) (EL4)</t>
  </si>
  <si>
    <t>City of Bessemer Utilities, Alabama</t>
  </si>
  <si>
    <t>53beb8e35257a37815b4b9fe</t>
  </si>
  <si>
    <t>http://en.openei.org/apps/USURDB/rate/view/53beb8e35257a37815b4b9fe</t>
  </si>
  <si>
    <t>General Power Rate- General Service Agreement 2 (51-1,000kW) (EL2)</t>
  </si>
  <si>
    <t>53beb9755257a31716b4ba00</t>
  </si>
  <si>
    <t>http://en.openei.org/apps/USURDB/rate/view/53beb9755257a31716b4ba00</t>
  </si>
  <si>
    <t>General Power Rate- General Service Agreement 3 (1,001-5,000kW) (EL3)</t>
  </si>
  <si>
    <t>539fbffcec4f024c27d89747</t>
  </si>
  <si>
    <t>http://en.openei.org/apps/USURDB/rate/view/539fbffcec4f024c27d89747</t>
  </si>
  <si>
    <t>City of Biggs, California (Utility Company)</t>
  </si>
  <si>
    <t>This Schedule is applicable to commercial, industrial and other non-residential customer having billing demand in excess of 30 kw, alternating current lighting, and at the customer's option, to alternating current for heating, cooking, power or any combination thereof (either single phase or polyphase) along or combined with lighting, provided all polyphase power service to any customer on the same premises shall be supplied through one meter.</t>
  </si>
  <si>
    <t>539fc99dec4f024d2f53f32a</t>
  </si>
  <si>
    <t>http://en.openei.org/apps/USURDB/rate/view/539fc99dec4f024d2f53f32a</t>
  </si>
  <si>
    <t>This Schedule is applicable to Commercial. Meter readings for service under this schedule may be combined for the convenience of the city where multiple metering now exists.</t>
  </si>
  <si>
    <t>539fcb80ec4f024d2f54066a</t>
  </si>
  <si>
    <t>http://en.openei.org/apps/USURDB/rate/view/539fcb80ec4f024d2f54066a</t>
  </si>
  <si>
    <t>MUNI</t>
  </si>
  <si>
    <t>City of Biwabik, Minnesota (Utility Company)</t>
  </si>
  <si>
    <t>539fb4beec4f024bc1dbece3</t>
  </si>
  <si>
    <t>http://en.openei.org/apps/USURDB/rate/view/539fb4beec4f024bc1dbece3</t>
  </si>
  <si>
    <t>Industrial Service</t>
  </si>
  <si>
    <t>City of Blaine, Washington (Utility Company)</t>
  </si>
  <si>
    <t>539f722dec4f024411ecee77</t>
  </si>
  <si>
    <t>http://en.openei.org/apps/USURDB/rate/view/539f722dec4f024411ecee77</t>
  </si>
  <si>
    <t>Large Commercial Service, under 400 Amp</t>
  </si>
  <si>
    <t>539fb63cec4f024bc1dbfdb9</t>
  </si>
  <si>
    <t>http://en.openei.org/apps/USURDB/rate/view/539fb63cec4f024bc1dbfdb9</t>
  </si>
  <si>
    <t>Large Commercial Service, over 400 Amp</t>
  </si>
  <si>
    <t>539fb795ec4f024bc1dc0d4b</t>
  </si>
  <si>
    <t>http://en.openei.org/apps/USURDB/rate/view/539fb795ec4f024bc1dc0d4b</t>
  </si>
  <si>
    <t>539fc2e5ec4f024c27d8b669</t>
  </si>
  <si>
    <t>http://en.openei.org/apps/USURDB/rate/view/539fc2e5ec4f024c27d8b669</t>
  </si>
  <si>
    <t>City of Blanding, Utah (Utility Company)</t>
  </si>
  <si>
    <t>539f7327ec4f024411ecf965</t>
  </si>
  <si>
    <t>http://en.openei.org/apps/USURDB/rate/view/539f7327ec4f024411ecf965</t>
  </si>
  <si>
    <t>City of Bloomfield, Iowa (Utility Company)</t>
  </si>
  <si>
    <t>The rules and regulations for electric service are contained in the City of Bloomfield Electric Tariff, on file with the Utilities Division of the Iowa Department of Commerce.</t>
  </si>
  <si>
    <t>539f75d5ec4f024411ed18cf</t>
  </si>
  <si>
    <t>http://en.openei.org/apps/USURDB/rate/view/539f75d5ec4f024411ed18cf</t>
  </si>
  <si>
    <t>Commercial Light and Power</t>
  </si>
  <si>
    <t>539f728fec4f024411ecf2bb</t>
  </si>
  <si>
    <t>http://en.openei.org/apps/USURDB/rate/view/539f728fec4f024411ecf2bb</t>
  </si>
  <si>
    <t>City of Blountstown, Florida (Utility Company)</t>
  </si>
  <si>
    <t>539fb7a9ec4f024bc1dc0e09</t>
  </si>
  <si>
    <t>http://en.openei.org/apps/USURDB/rate/view/539fb7a9ec4f024bc1dc0e09</t>
  </si>
  <si>
    <t>City of Boscobel, Wisconsin (Utility Company)</t>
  </si>
  <si>
    <t>Small Power Service - Fixed charge per month $40 plus $1.25 per kW of demand of highest monthly maximum measured demand in current or preceding 11-month period. _x000D__x000D_
_x000D__x000D_
Power Cost Adjustment may apply.</t>
  </si>
  <si>
    <t>539fc390ec4f024c27d8bdbd</t>
  </si>
  <si>
    <t>http://en.openei.org/apps/USURDB/rate/view/539fc390ec4f024c27d8bdbd</t>
  </si>
  <si>
    <t>Large Power Service - Fixed charge per month $150 plus $1.75 per kW of demand of highest monthly maximum measured demand in current or preceding 11-month period._x000D__x000D_
_x000D__x000D_
Power Cost Adjustment may apply.</t>
  </si>
  <si>
    <t>539f729fec4f024411ecf341</t>
  </si>
  <si>
    <t>http://en.openei.org/apps/USURDB/rate/view/539f729fec4f024411ecf341</t>
  </si>
  <si>
    <t>General Service Single Phase</t>
  </si>
  <si>
    <t>Power Cost Adjustment may apply.</t>
  </si>
  <si>
    <t>539f70e5ec4f024411ecdfb5</t>
  </si>
  <si>
    <t>http://en.openei.org/apps/USURDB/rate/view/539f70e5ec4f024411ecdfb5</t>
  </si>
  <si>
    <t>Large General Service - Industrial</t>
  </si>
  <si>
    <t>City of Breckenridge, Minnesota (Utility Company)</t>
  </si>
  <si>
    <t>Available to any non-residential customer for all power, lighting and heating requirements when all service hereunder is provided through one set of meters and at a single point of delivery.  This rate shall be applied to loads equal to or in excess of 60 kW during three months or more of the previous 12 months._x000D__x000D_
_x000D__x000D_
*Summer: May 16 - Sept 15_x000D__x000D_
_x000D__x000D_
*Winter: Sept 16 - May 15</t>
  </si>
  <si>
    <t>539f6a63ec4f024411ec8ec9</t>
  </si>
  <si>
    <t>http://en.openei.org/apps/USURDB/rate/view/539f6a63ec4f024411ec8ec9</t>
  </si>
  <si>
    <t>General Service Commercial (Single Phase)</t>
  </si>
  <si>
    <t>Available to any non-residential customer for combined lighting and power service supplied through one meter for lighting, power, water heating, air conditioning and space heating uncontrolled.(Single Phase)_x000D__x000D_
_x000D__x000D_
*Summer: May 16 - Sept 15_x000D__x000D_
_x000D__x000D_
*Winter: Sept 16 - May 15</t>
  </si>
  <si>
    <t>55f88ef15457a33a01b0a96c</t>
  </si>
  <si>
    <t>http://en.openei.org/apps/USURDB/rate/view/55f88ef15457a33a01b0a96c</t>
  </si>
  <si>
    <t>Large power and industrial service rate - city</t>
  </si>
  <si>
    <t>City of Broken Bow, Nebraska (Utility Company)</t>
  </si>
  <si>
    <t>Summer Rates are applied from June- Sept_x000D__x000D_
Winter Rates are applied from Oct-May _x000D__x000D_
_x000D__x000D_
For Accounts that are metered at Primary voltage but take service from multiple_x000D__x000D_
city owned secondary transformers there shall be a 2.5% discount on the energy_x000D__x000D_
charges only plus a monthly $0.170 per KVA facilities charge for the multiple_x000D__x000D_
transformer service._x000D__x000D_
The billed kW demand shall be adjusted when the metered power factor (PF) is_x000D__x000D_
less than 95% by multiplying the metered kW by (95%/ PF), where PF is the_x000D__x000D_
metered Power factor expressed as a percentage._x000D__x000D_
_x000D__x000D_
_x000D__x000D_
PRODUCTION COST ADJUSTMENT, (PCA): The Board of Public Works, at its sole option, may include any deviation in costs, either as a credit or adder, to all service under these rates. The adjustment may be calculated in accordance with standard utility policies and shall include adjustment for losses.</t>
  </si>
  <si>
    <t>55f896e45457a33a01b0a96d</t>
  </si>
  <si>
    <t>http://en.openei.org/apps/USURDB/rate/view/55f896e45457a33a01b0a96d</t>
  </si>
  <si>
    <t>General service rate (Single phase) - city</t>
  </si>
  <si>
    <t>Summer Rates are applied from June- Sept_x000D__x000D_
Winter Rates are applied from Oct-May_x000D__x000D_
_x000D__x000D_
PRODUCTION COST ADJUSTMENT, (PCA): The Board of Public Works, at its sole option, may include any deviation in costs, either as a credit or adder, to all service under these rates. The adjustment may be calculated in accordance with standard utility policies and shall include adjustment for losses.</t>
  </si>
  <si>
    <t>539fb55aec4f024bc1dbf3cb</t>
  </si>
  <si>
    <t>http://en.openei.org/apps/USURDB/rate/view/539fb55aec4f024bc1dbf3cb</t>
  </si>
  <si>
    <t>General Power Schedule GSA (151) - Part 3</t>
  </si>
  <si>
    <t>City of Brownsville, Tennessee (Utility Company)</t>
  </si>
  <si>
    <t>This rate applies to class 54, 55 and 59</t>
  </si>
  <si>
    <t>539fb58fec4f024bc1dbf697</t>
  </si>
  <si>
    <t>http://en.openei.org/apps/USURDB/rate/view/539fb58fec4f024bc1dbf697</t>
  </si>
  <si>
    <t>General Power Schedule GSA (151) - Part 1</t>
  </si>
  <si>
    <t>this rate applies to the customer class - "class 40, 49".</t>
  </si>
  <si>
    <t>539f6d8cec4f024411ecb74f</t>
  </si>
  <si>
    <t>http://en.openei.org/apps/USURDB/rate/view/539f6d8cec4f024411ecb74f</t>
  </si>
  <si>
    <t>General Service- City</t>
  </si>
  <si>
    <t>City of Bryan, Texas (Utility Company)</t>
  </si>
  <si>
    <t>This webpage provides for the ability to calculate your bill for a commercial account with a monthly demand from 15 kW to 999 kW. For accounts with a monthly demand of 1,000 kW or greater, please contact our Key Account Managers.</t>
  </si>
  <si>
    <t>539fc3feec4f024c27d8c219</t>
  </si>
  <si>
    <t>http://en.openei.org/apps/USURDB/rate/view/539fc3feec4f024c27d8c219</t>
  </si>
  <si>
    <t>Small Service- City</t>
  </si>
  <si>
    <t>This webpage provides for the ability to calculate your bill for a commercial account with a monthly demand of less than 15 kW. For accounts with a monthly demand of 15 kW or greater but less than 1,000 kW, please use the General Service bill calculator.</t>
  </si>
  <si>
    <t>539f6c0aec4f024411eca489</t>
  </si>
  <si>
    <t>http://en.openei.org/apps/USURDB/rate/view/539f6c0aec4f024411eca489</t>
  </si>
  <si>
    <t>Commercial (in-town)</t>
  </si>
  <si>
    <t>City of Burlingame, Kansas (Utility Company)</t>
  </si>
  <si>
    <t>539f6c0aec4f024411eca4a3</t>
  </si>
  <si>
    <t>http://en.openei.org/apps/USURDB/rate/view/539f6c0aec4f024411eca4a3</t>
  </si>
  <si>
    <t>City of Burlington, Oklahoma (Utility Company)</t>
  </si>
  <si>
    <t>53d7bdc25257a3d1392182e8</t>
  </si>
  <si>
    <t>http://en.openei.org/apps/USURDB/rate/view/53d7bdc25257a3d1392182e8</t>
  </si>
  <si>
    <t>Rate Schedule - General Service Rate</t>
  </si>
  <si>
    <t>City of Burwell, Nebraska (Utility Company)</t>
  </si>
  <si>
    <t>53d7bfb15257a3ce392182e7</t>
  </si>
  <si>
    <t>http://en.openei.org/apps/USURDB/rate/view/53d7bfb15257a3ce392182e7</t>
  </si>
  <si>
    <t>Rate Schedule - General Service Rate (Demand)</t>
  </si>
  <si>
    <t>539fcaebec4f024d2f5400de</t>
  </si>
  <si>
    <t>http://en.openei.org/apps/USURDB/rate/view/539fcaebec4f024d2f5400de</t>
  </si>
  <si>
    <t>Demand Commercial</t>
  </si>
  <si>
    <t>City of Bushnell, Florida (Utility Company)</t>
  </si>
  <si>
    <t>Note: Minimum billed Demand kW = 50</t>
  </si>
  <si>
    <t>539f6c58ec4f024411eca86d</t>
  </si>
  <si>
    <t>http://en.openei.org/apps/USURDB/rate/view/539f6c58ec4f024411eca86d</t>
  </si>
  <si>
    <t>Non-Demand Single Phase</t>
  </si>
  <si>
    <t>539fc034ec4f024c27d899d1</t>
  </si>
  <si>
    <t>http://en.openei.org/apps/USURDB/rate/view/539fc034ec4f024c27d899d1</t>
  </si>
  <si>
    <t>Large Power Demand</t>
  </si>
  <si>
    <t>City of Caledonia, Minnesota (Utility Company)</t>
  </si>
  <si>
    <t>539fc3a2ec4f024c27d8be85</t>
  </si>
  <si>
    <t>http://en.openei.org/apps/USURDB/rate/view/539fc3a2ec4f024c27d8be85</t>
  </si>
  <si>
    <t>Commercial -Single Phase</t>
  </si>
  <si>
    <t>53bebf4e5257a31716b4ba01</t>
  </si>
  <si>
    <t>http://en.openei.org/apps/USURDB/rate/view/53bebf4e5257a31716b4ba01</t>
  </si>
  <si>
    <t>Electric Rate</t>
  </si>
  <si>
    <t>City of Callender, Iowa (Utility Company)</t>
  </si>
  <si>
    <t>53a873895257a3e815e58e6d</t>
  </si>
  <si>
    <t>http://en.openei.org/apps/USURDB/rate/view/53a873895257a3e815e58e6d</t>
  </si>
  <si>
    <t>PI-1 Industrial Service Demand Exceeds 100kW Rate 400</t>
  </si>
  <si>
    <t>City of Cameron, Missouri (Utility Company)</t>
  </si>
  <si>
    <t>53a874155257a33516e58e68</t>
  </si>
  <si>
    <t>http://en.openei.org/apps/USURDB/rate/view/53a874155257a33516e58e68</t>
  </si>
  <si>
    <t>PI-2 Industrial Service with Electric Heat Demand Exceeds 100kW Rate 410</t>
  </si>
  <si>
    <t>560c19485457a3576cefa9fe</t>
  </si>
  <si>
    <t>http://en.openei.org/apps/USURDB/rate/view/560c19485457a3576cefa9fe</t>
  </si>
  <si>
    <t>City of Centralia, Missouri (Utility Company)</t>
  </si>
  <si>
    <t>560c19715457a3983fefa9fe</t>
  </si>
  <si>
    <t>http://en.openei.org/apps/USURDB/rate/view/560c19715457a3983fefa9fe</t>
  </si>
  <si>
    <t>539fca00ec4f024d2f53f764</t>
  </si>
  <si>
    <t>http://en.openei.org/apps/USURDB/rate/view/539fca00ec4f024d2f53f764</t>
  </si>
  <si>
    <t>Industrial Single Phase</t>
  </si>
  <si>
    <t>City of Chanute, Kansas (Utility Company)</t>
  </si>
  <si>
    <t>539f74d4ec4f024411ed0cdd</t>
  </si>
  <si>
    <t>http://en.openei.org/apps/USURDB/rate/view/539f74d4ec4f024411ed0cdd</t>
  </si>
  <si>
    <t>539f6a34ec4f024411ec8cb5</t>
  </si>
  <si>
    <t>http://en.openei.org/apps/USURDB/rate/view/539f6a34ec4f024411ec8cb5</t>
  </si>
  <si>
    <t>Industrial &amp; Charity Demand (Rate 162)</t>
  </si>
  <si>
    <t>City of Charlevoix, Michigan (Utility Company)</t>
  </si>
  <si>
    <t>*Power Cost Adjustment rate changes 2 times per year: April and October</t>
  </si>
  <si>
    <t>539f6b91ec4f024411ec9e5b</t>
  </si>
  <si>
    <t>http://en.openei.org/apps/USURDB/rate/view/539f6b91ec4f024411ec9e5b</t>
  </si>
  <si>
    <t>Commercial - In City (Rate 131)</t>
  </si>
  <si>
    <t>*Power Cost Adjustment rate changes two times per year: April and October</t>
  </si>
  <si>
    <t>539f75c2ec4f024411ed1757</t>
  </si>
  <si>
    <t>http://en.openei.org/apps/USURDB/rate/view/539f75c2ec4f024411ed1757</t>
  </si>
  <si>
    <t>Commercial - Demand (Rate 152)</t>
  </si>
  <si>
    <t>5798cfd95457a30b2d102fd2</t>
  </si>
  <si>
    <t>http://en.openei.org/apps/USURDB/rate/view/5798cfd95457a30b2d102fd2</t>
  </si>
  <si>
    <t>Large Manufacturing (MSB)</t>
  </si>
  <si>
    <t>City of Chattanooga, Georgia (Utility Company)</t>
  </si>
  <si>
    <t>Demand Charges:_x000D__x000D_
_x000D__x000D_
Summer (June, July, Aug, Sept) On peak hours (1pm-7pm)_x000D__x000D_
1- On Peak &amp; Excessive Demand Charge_x000D__x000D_
2- Off Peak_x000D__x000D_
Winter (Dec, Jan, Feb, March) On peak hours 4am-10am_x000D__x000D_
3- On peak &amp; Excessive Demand Charge_x000D__x000D_
4- Of Peak_x000D__x000D_
Transition_x000D__x000D_
5- transition charge</t>
  </si>
  <si>
    <t>5798d16d5457a33f3a102fd2</t>
  </si>
  <si>
    <t>http://en.openei.org/apps/USURDB/rate/view/5798d16d5457a33f3a102fd2</t>
  </si>
  <si>
    <t>Very Large Manufacturing (MSC)</t>
  </si>
  <si>
    <t>5798d2ec5457a3a95d102fd2</t>
  </si>
  <si>
    <t>http://en.openei.org/apps/USURDB/rate/view/5798d2ec5457a3a95d102fd2</t>
  </si>
  <si>
    <t>Extra Large Manufacturing (MSD)</t>
  </si>
  <si>
    <t>5797df4c5457a3c811102fd2</t>
  </si>
  <si>
    <t>http://en.openei.org/apps/USURDB/rate/view/5797df4c5457a3c811102fd2</t>
  </si>
  <si>
    <t>Small Commercial (GSA1) Metered Accounts</t>
  </si>
  <si>
    <t>If (a) the higher of (i) the customer's currently effective contract demand, if any, or (ii) its highest billing demand during the latest 12-month period is not more than 50 kW and (b) the customer's monthly energy takings for any month during such period do not exceed 15,000 kWh.</t>
  </si>
  <si>
    <t>5797e1385457a3594e102fd3</t>
  </si>
  <si>
    <t>http://en.openei.org/apps/USURDB/rate/view/5797e1385457a3594e102fd3</t>
  </si>
  <si>
    <t>Commercial (GSA2)</t>
  </si>
  <si>
    <t>If (a) the higher of (i) the customer's currently effective contract demand or (ii) its highest billing demand during the latest 12-month period is greater than 50 kW but not more than 1,000 kW or (b) the customer's billing demand is less than 50 kW and its energy takings for any month during such period exceed 15,000 _x000D__x000D_
kWh.</t>
  </si>
  <si>
    <t>5797e2df5457a3cb54102fd2</t>
  </si>
  <si>
    <t>http://en.openei.org/apps/USURDB/rate/view/5797e2df5457a3cb54102fd2</t>
  </si>
  <si>
    <t>Commercial / Manufacturing (GSA3)</t>
  </si>
  <si>
    <t>5797e88c5457a3594e102fd4</t>
  </si>
  <si>
    <t>http://en.openei.org/apps/USURDB/rate/view/5797e88c5457a3594e102fd4</t>
  </si>
  <si>
    <t>Large Commercial (GSB)</t>
  </si>
  <si>
    <t>5797ecfa5457a3e562102fd3</t>
  </si>
  <si>
    <t>http://en.openei.org/apps/USURDB/rate/view/5797ecfa5457a3e562102fd3</t>
  </si>
  <si>
    <t>Very Large Commercial (GSC)</t>
  </si>
  <si>
    <t>5797ef525457a3906b102fd3</t>
  </si>
  <si>
    <t>http://en.openei.org/apps/USURDB/rate/view/5797ef525457a3906b102fd3</t>
  </si>
  <si>
    <t>Extra Large Commercial (GSD)</t>
  </si>
  <si>
    <t>539f6bcdec4f024411eca161</t>
  </si>
  <si>
    <t>http://en.openei.org/apps/USURDB/rate/view/539f6bcdec4f024411eca161</t>
  </si>
  <si>
    <t>City of Chefornak, Alaska (Utility Company)</t>
  </si>
  <si>
    <t>5575deac5457a3f4748ba378</t>
  </si>
  <si>
    <t>http://en.openei.org/apps/USURDB/rate/view/5575deac5457a3f4748ba378</t>
  </si>
  <si>
    <t>Schedule 8-Large Primary Service</t>
  </si>
  <si>
    <t>City of Cheney, Washington (Utility Company)</t>
  </si>
  <si>
    <t>This schedule is applicable to all large commercial and industrial customers receiving service at primary voltage whose capacity requirements is in excess of 2,000 kilowatts of demand per month._x000D__x000D_
**Customers who receive service at more than one metering point on the same premises shall be billed on a coincidental demand basis.</t>
  </si>
  <si>
    <t>5578a8ae5457a3f30a8ba377</t>
  </si>
  <si>
    <t>http://en.openei.org/apps/USURDB/rate/view/5578a8ae5457a3f30a8ba377</t>
  </si>
  <si>
    <t>Commercial Rate Large General</t>
  </si>
  <si>
    <t>City of Chewelah, Washington (Utility Company)</t>
  </si>
  <si>
    <t>5578a7615457a397438ba378</t>
  </si>
  <si>
    <t>http://en.openei.org/apps/USURDB/rate/view/5578a7615457a397438ba378</t>
  </si>
  <si>
    <t>Commercial Rate General Single Phase</t>
  </si>
  <si>
    <t>Electric Utility Tax = 6% of gross charge.</t>
  </si>
  <si>
    <t>539f714fec4f024411ece485</t>
  </si>
  <si>
    <t>http://en.openei.org/apps/USURDB/rate/view/539f714fec4f024411ece485</t>
  </si>
  <si>
    <t>City of Chicopee, Massachusetts (Utility Company)</t>
  </si>
  <si>
    <t>5612b9d05457a3ad2435c496</t>
  </si>
  <si>
    <t>http://en.openei.org/apps/USURDB/rate/view/5612b9d05457a3ad2435c496</t>
  </si>
  <si>
    <t>Large Commercial GSA-3 (554,555)</t>
  </si>
  <si>
    <t>City of Clarksville, Tennessee (Utility Company)</t>
  </si>
  <si>
    <t>5612b7d15457a33d4635c497</t>
  </si>
  <si>
    <t>http://en.openei.org/apps/USURDB/rate/view/5612b7d15457a33d4635c497</t>
  </si>
  <si>
    <t>Small Commercial GSA-1 (440)</t>
  </si>
  <si>
    <t>Not to exceed 50 kW or 15,000 kWh</t>
  </si>
  <si>
    <t>5612b8645457a3324635c496</t>
  </si>
  <si>
    <t>http://en.openei.org/apps/USURDB/rate/view/5612b8645457a3324635c496</t>
  </si>
  <si>
    <t>Commercial GSA-2 (550)</t>
  </si>
  <si>
    <t>Greater than 50 kWh up to 1,000 kW or greater than 15,000 kWh.</t>
  </si>
  <si>
    <t>539fb516ec4f024bc1dbf119</t>
  </si>
  <si>
    <t>http://en.openei.org/apps/USURDB/rate/view/539fb516ec4f024bc1dbf119</t>
  </si>
  <si>
    <t>Cp-2 Large Power Time-of-Day Service Transformer Ownership Discount</t>
  </si>
  <si>
    <t>City of Clintonville, Wisconsin (Utility Company)</t>
  </si>
  <si>
    <t>539fbd7fec4f024c27d87c51</t>
  </si>
  <si>
    <t>http://en.openei.org/apps/USURDB/rate/view/539fbd7fec4f024c27d87c51</t>
  </si>
  <si>
    <t>Cp-2 Large Power Time-of-Day Service Primary Metering and Transformer Ownership Discount with Parallel Generation(20kW or less)</t>
  </si>
  <si>
    <t>53bea6d4ec4f0218c014969e</t>
  </si>
  <si>
    <t>http://en.openei.org/apps/USURDB/rate/view/53bea6d4ec4f0218c014969e</t>
  </si>
  <si>
    <t>Cp-4 Large Power Time-of-Day with Coincident Demand Primary Metering and Transformer Ownership Discount</t>
  </si>
  <si>
    <t>539fbcd0ec4f024c27d8746d</t>
  </si>
  <si>
    <t>http://en.openei.org/apps/USURDB/rate/view/539fbcd0ec4f024c27d8746d</t>
  </si>
  <si>
    <t>Cp-1 Small Power Service with Parallel Generation(20kW or less)</t>
  </si>
  <si>
    <t>55e5fe065457a3426d8e8004</t>
  </si>
  <si>
    <t>http://en.openei.org/apps/USURDB/rate/view/55e5fe065457a3426d8e8004</t>
  </si>
  <si>
    <t>Optional Commercial</t>
  </si>
  <si>
    <t>City of Cody, Wyoming (Utility Company)</t>
  </si>
  <si>
    <t>Optional Commercial (120/240 V single phase or 120/208 network)</t>
  </si>
  <si>
    <t>55e5fe6f5457a301778e8004</t>
  </si>
  <si>
    <t>http://en.openei.org/apps/USURDB/rate/view/55e5fe6f5457a301778e8004</t>
  </si>
  <si>
    <t>Commercial (maximum 200 amperes).</t>
  </si>
  <si>
    <t>55e5feb15457a350398e8004</t>
  </si>
  <si>
    <t>http://en.openei.org/apps/USURDB/rate/view/55e5feb15457a350398e8004</t>
  </si>
  <si>
    <t>Commercial Demand (greater than 200 amperes)</t>
  </si>
  <si>
    <t>55c266155457a3fd0ae28f8b</t>
  </si>
  <si>
    <t>http://en.openei.org/apps/USURDB/rate/view/55c266155457a3fd0ae28f8b</t>
  </si>
  <si>
    <t>City of Colby, Kansas (Utility Company)</t>
  </si>
  <si>
    <t>55c266075457a39e17e28f8b</t>
  </si>
  <si>
    <t>http://en.openei.org/apps/USURDB/rate/view/55c266075457a39e17e28f8b</t>
  </si>
  <si>
    <t>539f6f21ec4f024411eccaa7</t>
  </si>
  <si>
    <t>http://en.openei.org/apps/USURDB/rate/view/539f6f21ec4f024411eccaa7</t>
  </si>
  <si>
    <t>General Commercial</t>
  </si>
  <si>
    <t>City of Collins, Mississippi (Utility Company)</t>
  </si>
  <si>
    <t>*the city's customer bills are simply the calculated per kWh charge times the customer usage, no other fees</t>
  </si>
  <si>
    <t>5672da6b5457a352447bbfb2</t>
  </si>
  <si>
    <t>http://en.openei.org/apps/USURDB/rate/view/5672da6b5457a352447bbfb2</t>
  </si>
  <si>
    <t>Large commercial &amp; indsutrial - Time of Day - Rate E8T</t>
  </si>
  <si>
    <t>City of Colorado Springs, Colorado (Utility Company)</t>
  </si>
  <si>
    <t>*500 kW - 3,999 kW in last 12 billing periods</t>
  </si>
  <si>
    <t>5672db5b5457a33d457bbfb4</t>
  </si>
  <si>
    <t>http://en.openei.org/apps/USURDB/rate/view/5672db5b5457a33d457bbfb4</t>
  </si>
  <si>
    <t>Large Commercial &amp; Industrial - Time of Day- Rate E8S</t>
  </si>
  <si>
    <t>*4,000 kW minimum in last 12 billing periods</t>
  </si>
  <si>
    <t>5672d8845457a3f6717bbfb3</t>
  </si>
  <si>
    <t>http://en.openei.org/apps/USURDB/rate/view/5672d8845457a3f6717bbfb3</t>
  </si>
  <si>
    <t>COMMERCIAL SERVICE - GENERAL (E2C)</t>
  </si>
  <si>
    <t>*Less than 500 kW in each of the last 12 billings periods</t>
  </si>
  <si>
    <t>5672d7cf5457a3f6717bbfb2</t>
  </si>
  <si>
    <t>http://en.openei.org/apps/USURDB/rate/view/5672d7cf5457a3f6717bbfb2</t>
  </si>
  <si>
    <t>Small Commercial- Rate  E1C</t>
  </si>
  <si>
    <t>*Less than 500 kW in each of the last 12 billing periods</t>
  </si>
  <si>
    <t>5672d9375457a33d457bbfb3</t>
  </si>
  <si>
    <t>http://en.openei.org/apps/USURDB/rate/view/5672d9375457a33d457bbfb3</t>
  </si>
  <si>
    <t>Secondary Service (ETL)</t>
  </si>
  <si>
    <t>* Greater than 1,000 kWh daily Minimum_x000D__x000D_
_x000D__x000D_
*Green Power: $2.45 per 100 kWh block plus standard rates indicated above</t>
  </si>
  <si>
    <t>539fbd24ec4f024c27d87825</t>
  </si>
  <si>
    <t>http://en.openei.org/apps/USURDB/rate/view/539fbd24ec4f024c27d87825</t>
  </si>
  <si>
    <t>Large General Electric Service Rate</t>
  </si>
  <si>
    <t>City of Columbia, Missouri (Utility Company)</t>
  </si>
  <si>
    <t>This schedule is available to large general service customers for a period of not less than 1 year. Customers that exceed twenty-five (25) kW demand during June, July, August, or September will automatically be placed on this rate for a period of one year. Customers that exceed seven hundred fifty (750) kw demand during June, July, August, or September will automatically be removed from this rate and placed on the Industrial Service Rate for a period of one year. Re-evaluation of application will be performed in October of each year._x000D__x000D_
_x000D__x000D_
_x000D__x000D_
Fuel Adjustment: _x000D__x000D_
*The fuel adjustment rider applies to all KWH consumption billed on this schedule._x000D__x000D_
_x000D__x000D_
_x000D__x000D_
Fixed Monthly Charge= ($382.25*4)+($305.5*8)/12=$331.08</t>
  </si>
  <si>
    <t>539fc058ec4f024c27d89b9b</t>
  </si>
  <si>
    <t>http://en.openei.org/apps/USURDB/rate/view/539fc058ec4f024c27d89b9b</t>
  </si>
  <si>
    <t>Industrial Electric Service Rate</t>
  </si>
  <si>
    <t>Availability:_x000D__x000D_
*All large commercial customers that exceed seven hundred fifty (750) kW demand during June, July, August, or September will automatically be placed on the Industrial Service Rate. Not available for temporary, standby, breakdown, supplementary, or resale service._x000D__x000D_
_x000D__x000D_
Billing Demand: _x000D__x000D_
*The maximum 30 minute kw demand measured during the billing month, but not less than 75 per cent of the maximum billing demand during the billing months of June, July, August and September of the preceding 11 month billing period.</t>
  </si>
  <si>
    <t>539fbd5bec4f024c27d87adf</t>
  </si>
  <si>
    <t>http://en.openei.org/apps/USURDB/rate/view/539fbd5bec4f024c27d87adf</t>
  </si>
  <si>
    <t>Small General Electric Service Rate - Single Phase</t>
  </si>
  <si>
    <t>Availability:_x000D__x000D_
*This schedule is available to small commercial customers for services applied to single or three phase standard service voltages. This rate is not available to customers that exceed twenty-five (25) kW demand during June, July, August, or September._x000D__x000D_
_x000D__x000D_
Fuel Adjustment: _x000D__x000D_
*The fuel adjustment rider applies to all KWH consumption billed on this schedule.</t>
  </si>
  <si>
    <t>53c81e775257a3be5f4c6ff1</t>
  </si>
  <si>
    <t>http://en.openei.org/apps/USURDB/rate/view/53c81e775257a3be5f4c6ff1</t>
  </si>
  <si>
    <t>Schedule GSC</t>
  </si>
  <si>
    <t>City of Columbus, Mississippi (Utility Company)</t>
  </si>
  <si>
    <t>53c81ec95257a35e5c4c6ff1</t>
  </si>
  <si>
    <t>http://en.openei.org/apps/USURDB/rate/view/53c81ec95257a35e5c4c6ff1</t>
  </si>
  <si>
    <t>Schedule GSD</t>
  </si>
  <si>
    <t>53c81f165257a316604c6fef</t>
  </si>
  <si>
    <t>http://en.openei.org/apps/USURDB/rate/view/53c81f165257a316604c6fef</t>
  </si>
  <si>
    <t>Schedule SDE SMB02</t>
  </si>
  <si>
    <t>55b259d55457a3121391234f</t>
  </si>
  <si>
    <t>http://en.openei.org/apps/USURDB/rate/view/55b259d55457a3121391234f</t>
  </si>
  <si>
    <t>Cp-2 Large Power Time-of-Day Service</t>
  </si>
  <si>
    <t>City of Columbus, Wisconsin (Utility Company)</t>
  </si>
  <si>
    <t>55b257b15457a3db50912350</t>
  </si>
  <si>
    <t>http://en.openei.org/apps/USURDB/rate/view/55b257b15457a3db50912350</t>
  </si>
  <si>
    <t>55b256be5457a3547491234d</t>
  </si>
  <si>
    <t>http://en.openei.org/apps/USURDB/rate/view/55b256be5457a3547491234d</t>
  </si>
  <si>
    <t>GS-1 General Service Optional Time-of-Day 7am-7pm</t>
  </si>
  <si>
    <t>55b2562a5457a3db5091234e</t>
  </si>
  <si>
    <t>http://en.openei.org/apps/USURDB/rate/view/55b2562a5457a3db5091234e</t>
  </si>
  <si>
    <t>GS-1 General Service Optional Time-of-Day 8am-8pm</t>
  </si>
  <si>
    <t>55b255895457a30d67912352</t>
  </si>
  <si>
    <t>http://en.openei.org/apps/USURDB/rate/view/55b255895457a30d67912352</t>
  </si>
  <si>
    <t>539fb9ecec4f024bc1dc2861</t>
  </si>
  <si>
    <t>http://en.openei.org/apps/USURDB/rate/view/539fb9ecec4f024bc1dc2861</t>
  </si>
  <si>
    <t>City of Concord, North Carolina (Utility Company)</t>
  </si>
  <si>
    <t>This Schedule is not available to the individual customer that qualifies for a residential or industrial schedule, nor for auxiliary or breakdown service. Power delivered under this schedule shall not be used for resale or exchange or in parallel with other electric power, or as a substitute for power contracted for or which may be contracted for, under any other schedule of the City, except at the option of the City for service in conjunction with the Renewable Energy Generation Rider, or under special terms and conditions expressed in writing in the contract with the Customer. The obligations of the City in regard to supplying power are dependent upon its securing and retaining all necessary rights-of -way, privileges,franchises and permits, for the delivery of such power. The City shall not be liable to any customer or applicant for power in the event it is delayed in or is prevented from, furnishing the power by its failure to secure and retain such rights-of-way, rights, privileges, franchises and permits. _x000D__x000D_
Plus Energy Charge_x000D__x000D_
For the First 125 kWh per KW Billing Demand per Month:_x000D__x000D_
For the first 3,000 kWh 11.4193 cents per KWh_x000D__x000D_
For the next 87,000 kWh 6.8575 cents per KWh_x000D__x000D_
For all over 90,000 kWh 6.6266 cents per KWh_x000D__x000D_
For the Next 275 KWh per KW Billing Demand per Month:_x000D__x000D_
For the first 6,000 KWh 6.5456 cents per KWh_x000D__x000D_
For the next 134,000 KWh 5.8177 cents per KWh_x000D__x000D_
For all over 140,000 kWh 5.5867 cents per KWh_x000D__x000D_
For All Over 400 KWh per KW Billing Demand per Month_x000D__x000D_
:_x000D__x000D_
For all KWh per month_x000D__x000D_
5.4712 cents per kWh</t>
  </si>
  <si>
    <t>53bb07f6ec4f021fb91d9e27</t>
  </si>
  <si>
    <t>http://en.openei.org/apps/USURDB/rate/view/53bb07f6ec4f021fb91d9e27</t>
  </si>
  <si>
    <t>GSA-2 Class 50</t>
  </si>
  <si>
    <t>City of Cookeville, Tennessee (Utility Company)</t>
  </si>
  <si>
    <t>539f73a0ec4f024411ecfe77</t>
  </si>
  <si>
    <t>http://en.openei.org/apps/USURDB/rate/view/539f73a0ec4f024411ecfe77</t>
  </si>
  <si>
    <t>City of Cordell, Oklahoma (Utility Company)</t>
  </si>
  <si>
    <t>55b7d82e5457a3d467995e91</t>
  </si>
  <si>
    <t>http://en.openei.org/apps/USURDB/rate/view/55b7d82e5457a3d467995e91</t>
  </si>
  <si>
    <t>City of Cornell, Wisconsin (Utility Company)</t>
  </si>
  <si>
    <t>Fixed Monthly Charge includes Commitment to Community Rider: $1.33 per customer per month</t>
  </si>
  <si>
    <t>55b7d8de5457a3ca72995e90</t>
  </si>
  <si>
    <t>http://en.openei.org/apps/USURDB/rate/view/55b7d8de5457a3ca72995e90</t>
  </si>
  <si>
    <t>GS-2 General Service Optional Time-of-Day Single Phase</t>
  </si>
  <si>
    <t>Other on peak hrs available are 7am-7pm and 8am-8pm Mon to Friday</t>
  </si>
  <si>
    <t>56479f2a5457a3de4185a255</t>
  </si>
  <si>
    <t>http://en.openei.org/apps/USURDB/rate/view/56479f2a5457a3de4185a255</t>
  </si>
  <si>
    <t>Rate Schedule - Industrial Service</t>
  </si>
  <si>
    <t>City of Coulee Dam, Washington (Utility Company)</t>
  </si>
  <si>
    <t>The minimum shall be computed as demand charge times 75% of the customer's maximum billing demand during the most recent 12 month period.</t>
  </si>
  <si>
    <t>56479eb95457a3ce4185a255</t>
  </si>
  <si>
    <t>http://en.openei.org/apps/USURDB/rate/view/56479eb95457a3ce4185a255</t>
  </si>
  <si>
    <t>Rate Schedule - Large Industrial Service</t>
  </si>
  <si>
    <t>56479f655457a3ce4185a256</t>
  </si>
  <si>
    <t>http://en.openei.org/apps/USURDB/rate/view/56479f655457a3ce4185a256</t>
  </si>
  <si>
    <t>Rate Schedule - Large General Service</t>
  </si>
  <si>
    <t>To accounts with loads not less than 200 kW or more than 5,000 kW Billing Demand for general service lighting, heating and power requirements.</t>
  </si>
  <si>
    <t>5647a1975457a3ce4185a257</t>
  </si>
  <si>
    <t>http://en.openei.org/apps/USURDB/rate/view/5647a1975457a3ce4185a257</t>
  </si>
  <si>
    <t>Rate Schedule - General Service Single Phase</t>
  </si>
  <si>
    <t>$4.05 per kW of Billing Demand, applicable to loads of 100 kW and above, but not less than 56 cents per day for single-phase service or 85 cents per day for three-phase service.</t>
  </si>
  <si>
    <t>5647a25e5457a3dc4185a256</t>
  </si>
  <si>
    <t>http://en.openei.org/apps/USURDB/rate/view/5647a25e5457a3dc4185a256</t>
  </si>
  <si>
    <t>General electric rate for all applications.</t>
  </si>
  <si>
    <t>539f721bec4f024411eceddb</t>
  </si>
  <si>
    <t>http://en.openei.org/apps/USURDB/rate/view/539f721bec4f024411eceddb</t>
  </si>
  <si>
    <t>SDE-SGSC</t>
  </si>
  <si>
    <t>City of Courtland, Alabama (Utility Company)</t>
  </si>
  <si>
    <t>539fc422ec4f024c27d8c37d</t>
  </si>
  <si>
    <t>http://en.openei.org/apps/USURDB/rate/view/539fc422ec4f024c27d8c37d</t>
  </si>
  <si>
    <t>Schedule C- Industrial</t>
  </si>
  <si>
    <t>City of Crane, Missouri (Utility Company)</t>
  </si>
  <si>
    <t>564cb7ce5457a36410c5835c</t>
  </si>
  <si>
    <t>http://en.openei.org/apps/USURDB/rate/view/564cb7ce5457a36410c5835c</t>
  </si>
  <si>
    <t>Commercial 1 Phase</t>
  </si>
  <si>
    <t>City of Crystal Falls, Michigan (Utility Company)</t>
  </si>
  <si>
    <t>564cb7fc5457a37909c5835c</t>
  </si>
  <si>
    <t>http://en.openei.org/apps/USURDB/rate/view/564cb7fc5457a37909c5835c</t>
  </si>
  <si>
    <t>Large Commercial/Industrial</t>
  </si>
  <si>
    <t>Large Commercial/Industrial_x000D__x000D_
_x000D__x000D_
*This rate is only for those customers who  have  consumed more than 30,000 KWhrs during 3 months of the year.  It is optional to the customer.</t>
  </si>
  <si>
    <t>564cb79e5457a37909c5835b</t>
  </si>
  <si>
    <t>http://en.openei.org/apps/USURDB/rate/view/564cb79e5457a37909c5835b</t>
  </si>
  <si>
    <t>Commercial 2 Phase</t>
  </si>
  <si>
    <t>539fc4b5ec4f024c27d8c9db</t>
  </si>
  <si>
    <t>http://en.openei.org/apps/USURDB/rate/view/539fc4b5ec4f024c27d8c9db</t>
  </si>
  <si>
    <t>Cp-3 Industrial Power Time-of-Day Service</t>
  </si>
  <si>
    <t>City of Cuba City, Wisconsin (Utility Company)</t>
  </si>
  <si>
    <t>Primary Metering Discount: Customers metered on the primary side of the transformer shall be given a 2% discount on the monthly energy charge, distribution demand charge, and demand charge.</t>
  </si>
  <si>
    <t>Power Cost Adjustment Clause is applicable which varies monthly. Pricing Periods: On-peak: 7:00 a.m. to 9:00 p.m., Monday through Friday, excluding holidays.</t>
  </si>
  <si>
    <t>539fc83eec4f024d2f53e4c0</t>
  </si>
  <si>
    <t>http://en.openei.org/apps/USURDB/rate/view/539fc83eec4f024d2f53e4c0</t>
  </si>
  <si>
    <t>Pricing Periods: On-peak: 7:00 a.m. to 9:00 p.m., Monday through Friday, excluding holidays. Power Cost Adjustment Clause is applicable which varies monthly.</t>
  </si>
  <si>
    <t>539f6b34ec4f024411ec99d5</t>
  </si>
  <si>
    <t>http://en.openei.org/apps/USURDB/rate/view/539f6b34ec4f024411ec99d5</t>
  </si>
  <si>
    <t>Power Cost Adjustment Clause is applicable which varies monthly.</t>
  </si>
  <si>
    <t>539f6e3bec4f024411ecbf91</t>
  </si>
  <si>
    <t>http://en.openei.org/apps/USURDB/rate/view/539f6e3bec4f024411ecbf91</t>
  </si>
  <si>
    <t>Cp-1 TOD-Small Power Optional Time-of-Day Service</t>
  </si>
  <si>
    <t>Pricing Periods:On-peak: 7:00 a.m. to 9:00 p.m., Monday through Friday, excluding holidays</t>
  </si>
  <si>
    <t>539fc114ec4f024c27d8a349</t>
  </si>
  <si>
    <t>http://en.openei.org/apps/USURDB/rate/view/539fc114ec4f024c27d8a349</t>
  </si>
  <si>
    <t>Gs-2 General Service- Optional Time-of-Day- Single Phase</t>
  </si>
  <si>
    <t>Other On Peak Periods available are 7:00 a.m. to 7:00 p.m. or 9:00 a.m. to 9:00 p.m.Monday through Friday, excluding holidays.</t>
  </si>
  <si>
    <t>539fc7f2ec4f024d2f53e1b6</t>
  </si>
  <si>
    <t>http://en.openei.org/apps/USURDB/rate/view/539fc7f2ec4f024d2f53e1b6</t>
  </si>
  <si>
    <t>539f70a2ec4f024411ecdcd5</t>
  </si>
  <si>
    <t>http://en.openei.org/apps/USURDB/rate/view/539f70a2ec4f024411ecdcd5</t>
  </si>
  <si>
    <t>City of Cumberland, Wisconsin (Utility Company)</t>
  </si>
  <si>
    <t>Commitment to Community Program Rider:  Cp-2 Large Power Service $1.33 per customer per month.</t>
  </si>
  <si>
    <t>539f7349ec4f024411ecfaf5</t>
  </si>
  <si>
    <t>http://en.openei.org/apps/USURDB/rate/view/539f7349ec4f024411ecfaf5</t>
  </si>
  <si>
    <t>Commitment to Community Program Rider:  Cp-1 Small Power Service $1.33 per customer per month</t>
  </si>
  <si>
    <t>539fbcacec4f024c27d8728b</t>
  </si>
  <si>
    <t>http://en.openei.org/apps/USURDB/rate/view/539fbcacec4f024c27d8728b</t>
  </si>
  <si>
    <t>The Fixed Monthly charge includes $1.33 for the Commitment to Community Program Rider.</t>
  </si>
  <si>
    <t>539fb89bec4f024bc1dc18fd</t>
  </si>
  <si>
    <t>http://en.openei.org/apps/USURDB/rate/view/539fb89bec4f024bc1dc18fd</t>
  </si>
  <si>
    <t>Rate LGS 1 - Large General Service - secondary meter</t>
  </si>
  <si>
    <t>City of Danville, Virginia (Utility Company)</t>
  </si>
  <si>
    <t>539f754cec4f024411ed129f</t>
  </si>
  <si>
    <t>http://en.openei.org/apps/USURDB/rate/view/539f754cec4f024411ed129f</t>
  </si>
  <si>
    <t>Rate SGS - Small general service - Non Demand</t>
  </si>
  <si>
    <t>539fc3c4ec4f024c27d8bf81</t>
  </si>
  <si>
    <t>http://en.openei.org/apps/USURDB/rate/view/539fc3c4ec4f024c27d8bf81</t>
  </si>
  <si>
    <t>Rate MGS 1 - Medium General Service secondary meter</t>
  </si>
  <si>
    <t>560da7d45457a3503b8b4567</t>
  </si>
  <si>
    <t>http://en.openei.org/apps/USURDB/rate/view/560da7d45457a3503b8b4567</t>
  </si>
  <si>
    <t>SDE-PSMSB</t>
  </si>
  <si>
    <t>City of Dayton, Tennessee (Utility Company)</t>
  </si>
  <si>
    <t>560da7945457a3313b8b4568</t>
  </si>
  <si>
    <t>http://en.openei.org/apps/USURDB/rate/view/560da7945457a3313b8b4568</t>
  </si>
  <si>
    <t>GSA- Part 3</t>
  </si>
  <si>
    <t>560da75d5457a3313b8b4567</t>
  </si>
  <si>
    <t>http://en.openei.org/apps/USURDB/rate/view/560da75d5457a3313b8b4567</t>
  </si>
  <si>
    <t>GSA- Part 2</t>
  </si>
  <si>
    <t>560da7275457a3513b8b4567</t>
  </si>
  <si>
    <t>http://en.openei.org/apps/USURDB/rate/view/560da7275457a3513b8b4567</t>
  </si>
  <si>
    <t>GSA- Part 1</t>
  </si>
  <si>
    <t>539f70b4ec4f024411ecddbd</t>
  </si>
  <si>
    <t>http://en.openei.org/apps/USURDB/rate/view/539f70b4ec4f024411ecddbd</t>
  </si>
  <si>
    <t>City of Deaver, Wyoming (Utility Company)</t>
  </si>
  <si>
    <t>One rate for commercial and residential.</t>
  </si>
  <si>
    <t>539fb401ec4f024bc1dbe4bb</t>
  </si>
  <si>
    <t>http://en.openei.org/apps/USURDB/rate/view/539fb401ec4f024bc1dbe4bb</t>
  </si>
  <si>
    <t>City of Denison, Iowa (Utility Company)</t>
  </si>
  <si>
    <t>Large Commercial (ILU-1)</t>
  </si>
  <si>
    <t>53be9a375257a3e715b4b9fc</t>
  </si>
  <si>
    <t>http://en.openei.org/apps/USURDB/rate/view/53be9a375257a3e715b4b9fc</t>
  </si>
  <si>
    <t>Electrical Demand Fee</t>
  </si>
  <si>
    <t>City of Dighton, Kansas (Utility Company)</t>
  </si>
  <si>
    <t>543d32f55257a3d22d638816</t>
  </si>
  <si>
    <t>http://en.openei.org/apps/USURDB/rate/view/543d32f55257a3d22d638816</t>
  </si>
  <si>
    <t>Rate Schedule - General Rate</t>
  </si>
  <si>
    <t>City of Doerun, Georgia (Utility Company)</t>
  </si>
  <si>
    <t>539f714eec4f024411ece435</t>
  </si>
  <si>
    <t>http://en.openei.org/apps/USURDB/rate/view/539f714eec4f024411ece435</t>
  </si>
  <si>
    <t>Industrial Electric Service E-14 (Alternate)</t>
  </si>
  <si>
    <t>City of Dothan, Alabama (Utility Company)</t>
  </si>
  <si>
    <t>Applicability: Applicable for lighting, power and miscellaneous electric service whose integrated 60 minute (coincident peak at time of Alabama Power Companies system peak) demand is 4,000 kva or greater, or where the transformer for the customer is provided directly from subtransmission or transmission facilities, and where the entire electrical requirements are furnished by the city. Service to more than one premise shall not be combined, nor shall it be shared with or resold to others. Applicable as an alternative available under the existing rate 14. _x000D__x000D_
_x000D__x000D_
_x000D__x000D_
Character of service: Three phase service, or combination of single and three phase, at the voltage deemed appropriate to serve the customer's electrical requirements. Any consumer receiving service at two different voltages will be considered as two separate consumers for billing purposes. The type of metering is to be specified by the city. This rate is based on or upon ownership of one transformation facility by the city; however ownership of other transformation facilities by the consumer is contemplated under this rate. Such facilities may be installed by the city and leased to the consumer if he so elects.</t>
  </si>
  <si>
    <t>*Rates found in Chapter 102</t>
  </si>
  <si>
    <t>539fb548ec4f024bc1dbf32d</t>
  </si>
  <si>
    <t>http://en.openei.org/apps/USURDB/rate/view/539fb548ec4f024bc1dbf32d</t>
  </si>
  <si>
    <t>Industrial Electric Service E-14</t>
  </si>
  <si>
    <t>Applicability: Applicable for lighting, power and miscellaneous electric service whose integrated 15 interval minute demand is 4,000 KVA or greater, or where the transformer for the customer is provided directly from sub-transmission or transmission facilities, and where the entire electrical requirements are furnished by the city. Service to more than one premise shall not be combined, nor shall it be shared with or resold to others. _x000D__x000D_
_x000D__x000D_
Character of service: Three phase service, or combination of single and three phase, at the voltage deemed appropriate to serve the customers' electrical requirements. Any consumer receiving service at two different voltages will be considered as two separate consumers for billing purposes. The type of metering is to be specified by the city. This rate is based on ownership of one transformation facilities by the city; however, ownership of other transformation facilities by the consumer is contemplated under this rate. Such facilities may be installed by the city and leased to the consumer if he so elects. _x000D__x000D_
_x000D__x000D_
*Rates found in Chapter 102</t>
  </si>
  <si>
    <t>539fb683ec4f024bc1dc0159</t>
  </si>
  <si>
    <t>http://en.openei.org/apps/USURDB/rate/view/539fb683ec4f024bc1dc0159</t>
  </si>
  <si>
    <t>Industrial Electric Service E-12</t>
  </si>
  <si>
    <t>Applicability. This rate is applicable for lighting, power and miscellaneous electric service whose integrated 15-interval-minute demand is 1,200 kw or greater or where the transformer for the customer is provided directly from subtransmission or transmission facilities, and where the entire electrical requirements are furnished by the city service to more than one premises it shall not be combined nor shall it be shared with or resold to others. _x000D__x000D_
_x000D__x000D_
Character of service. Service shall be three-phase service or a combination of single and three phase, at the voltage deemed appropriate to serve the customer's electrical requirements. Any consumer receiving service at two different voltages will be considered as two separate consumers for billing purposes. All service voltages, types of metering and meter locations shall be approved by the utilities director or the director's designee prior to connection. This rate is based on ownership of one transformation facility by the city; however ownership of other transformation facilities by the consumer is contemplated under this rate. Such facilities may be installed by the city and leased to the consumer if he so elects. _x000D__x000D_
_x000D__x000D_
*Utilities Chapter 102 in PDF</t>
  </si>
  <si>
    <t>539fba55ec4f024bc1dc2ca1</t>
  </si>
  <si>
    <t>http://en.openei.org/apps/USURDB/rate/view/539fba55ec4f024bc1dc2ca1</t>
  </si>
  <si>
    <t>Industrial Electrical Service E-15</t>
  </si>
  <si>
    <t>The industrial electric service rate E-15 is applicable for lighting, power and miscellaneous electric service whose integrated 15-minute interval demand is greater than 120 kw or more and where the entire electric requirements of the consumer are furnished by the city. Service to more than one premise shall not be combined nor shall it be shared with or resold to others.</t>
  </si>
  <si>
    <t>539fc0a3ec4f024c27d89e55</t>
  </si>
  <si>
    <t>http://en.openei.org/apps/USURDB/rate/view/539fc0a3ec4f024c27d89e55</t>
  </si>
  <si>
    <t>Industrial Electric Service E-6</t>
  </si>
  <si>
    <t>Applicability. The industrial electric service rate E-6 is applicable for lighting, power and miscellaneous electric service whose integrated 15-minute interval demand is greater than 120 kw or more and where the entire electric requirements of the consumer are furnished by the city. Service to more than one premise shall not be combined nor shall it be shared with or resold to others._x000D__x000D_
_x000D__x000D_
Character of service. The service shall be three-phase service or a combination of single- and three- phase, at the voltage of the available primary or secondary distribution lines of the city. All service voltages, types of metering and meter locations shall be approved by the utilities director or the director's designee prior to connection. Any consumer receiving service at two different voltages will be considered as two separate consumers for billing purposes. This rate is based on ownership of one transformation facility by the city for primary voltage rating of 15 kv and below; however, ownership of other transformation facilities by the consumer is permissible under this rate. Such facilities may be installed by the city and leased to the consumer if he so elects._x000D__x000D_
_x000D__x000D_
*Chapter 102 Utilities in PDF</t>
  </si>
  <si>
    <t>539fc37cec4f024c27d8bca5</t>
  </si>
  <si>
    <t>http://en.openei.org/apps/USURDB/rate/view/539fc37cec4f024c27d8bca5</t>
  </si>
  <si>
    <t>Commercial Electric Service</t>
  </si>
  <si>
    <t>Commercial electric service rates E-4 are applicable for parking lot nonresidential lighting, temporary electric service and for nonresidential and power service where the maximum 15-minute integrated demand does not exceed 120 kw. Service to more than one premise is not to be combined nor shall it be shared with or resold to others.</t>
  </si>
  <si>
    <t>539f757cec4f024411ed144d</t>
  </si>
  <si>
    <t>http://en.openei.org/apps/USURDB/rate/view/539f757cec4f024411ed144d</t>
  </si>
  <si>
    <t>City of Eagle River, Wisconsin (Utility Company)</t>
  </si>
  <si>
    <t>Commitment to Community Program Rider Cp-2 Large Power TOD Service 3.0% of the total electric bill not to exceed $35.00</t>
  </si>
  <si>
    <t>539fbea1ec4f024c27d88855</t>
  </si>
  <si>
    <t>http://en.openei.org/apps/USURDB/rate/view/539fbea1ec4f024c27d88855</t>
  </si>
  <si>
    <t>Cp-1 TOD Small Power Optional Time-of-Day Service</t>
  </si>
  <si>
    <t>Commitment to Community Program Rider Cp-1 Small Power Service 3.0% of the total electric bill not to exceed $7.50</t>
  </si>
  <si>
    <t>539fbfeaec4f024c27d896c5</t>
  </si>
  <si>
    <t>http://en.openei.org/apps/USURDB/rate/view/539fbfeaec4f024c27d896c5</t>
  </si>
  <si>
    <t>539fb6c6ec4f024bc1dc040d</t>
  </si>
  <si>
    <t>http://en.openei.org/apps/USURDB/rate/view/539fb6c6ec4f024bc1dc040d</t>
  </si>
  <si>
    <t>City of Earlville, Iowa (Utility Company)</t>
  </si>
  <si>
    <t>Charges are not database compatible, and are calculated as follows:  _x000D__x000D_
(Demand reading * customer specific multiplier * $4) + (usage * customer specific multiplier * 0.0475) = Large Power Charge</t>
  </si>
  <si>
    <t>539fb60aec4f024bc1dbfc01</t>
  </si>
  <si>
    <t>http://en.openei.org/apps/USURDB/rate/view/539fb60aec4f024bc1dbfc01</t>
  </si>
  <si>
    <t>City of East Grand Forks, Minnesota (Utility Company)</t>
  </si>
  <si>
    <t>*Facility Fee = Additional Fixed Monthly Charge that is Customer Specific (Not accounted for below)_x000D_
_x000D_
*Flat Rate Adjustment = Franchise Fee ($0.0075)_x000D_
_x000D_
*Demand Charge = $7.33/kW (Oct-May) $8.80/kW (June-Sept)_x000D_
_x000D_
*Call (218) 448-9200 to verify the above information</t>
  </si>
  <si>
    <t>539fc183ec4f024c27d8a7bd</t>
  </si>
  <si>
    <t>http://en.openei.org/apps/USURDB/rate/view/539fc183ec4f024c27d8a7bd</t>
  </si>
  <si>
    <t>City of Eldorado, Oklahoma (Utility Company)</t>
  </si>
  <si>
    <t>539f6a80ec4f024411ec90d9</t>
  </si>
  <si>
    <t>http://en.openei.org/apps/USURDB/rate/view/539f6a80ec4f024411ec90d9</t>
  </si>
  <si>
    <t>GENERAL SERVICE TIME OF USE RATE - GS2</t>
  </si>
  <si>
    <t>City of Elizabeth City, North Carolina (Utility Company)</t>
  </si>
  <si>
    <t>539f75e6ec4f024411ed1921</t>
  </si>
  <si>
    <t>http://en.openei.org/apps/USURDB/rate/view/539f75e6ec4f024411ed1921</t>
  </si>
  <si>
    <t>GENERAL SERVICE INTERACTIVE TIME OF USE RATE - GS3</t>
  </si>
  <si>
    <t>539fc25eec4f024c27d8b109</t>
  </si>
  <si>
    <t>http://en.openei.org/apps/USURDB/rate/view/539fc25eec4f024c27d8b109</t>
  </si>
  <si>
    <t>GENERAL SERVICE - GS1</t>
  </si>
  <si>
    <t>561bf50f5457a3740da988fe</t>
  </si>
  <si>
    <t>http://en.openei.org/apps/USURDB/rate/view/561bf50f5457a3740da988fe</t>
  </si>
  <si>
    <t>Non-Demand Commercial</t>
  </si>
  <si>
    <t>City of Elk River, Minnesota (Utility Company)</t>
  </si>
  <si>
    <t>Non-Demand Commercial (Demands of 50 kw or less)_x000D__x000D_
_x000D__x000D_
Summer: May-September_x000D__x000D_
Winter: October-April</t>
  </si>
  <si>
    <t>561bf5d55457a3740da988ff</t>
  </si>
  <si>
    <t>http://en.openei.org/apps/USURDB/rate/view/561bf5d55457a3740da988ff</t>
  </si>
  <si>
    <t>Demand Commercial (Demands of 50 kw or more)_x000D__x000D_
_x000D__x000D_
Summer: May-September_x000D__x000D_
Winter: October-April</t>
  </si>
  <si>
    <t>55ae92a95457a34e2a91234e</t>
  </si>
  <si>
    <t>http://en.openei.org/apps/USURDB/rate/view/55ae92a95457a34e2a91234e</t>
  </si>
  <si>
    <t>City of Elkhorn, Wisconsin (Utility Company)</t>
  </si>
  <si>
    <t>The Fixed Monthly charge includes Commitment to Community Rider: $5.19</t>
  </si>
  <si>
    <t>55ae92725457a3d83591234e</t>
  </si>
  <si>
    <t>http://en.openei.org/apps/USURDB/rate/view/55ae92725457a3d83591234e</t>
  </si>
  <si>
    <t>Cp-3 Industrial Power Service Primary Metering Discount</t>
  </si>
  <si>
    <t>55ae927c5457a3d73591234e</t>
  </si>
  <si>
    <t>http://en.openei.org/apps/USURDB/rate/view/55ae927c5457a3d73591234e</t>
  </si>
  <si>
    <t>55ae92885457a35a0791234f</t>
  </si>
  <si>
    <t>http://en.openei.org/apps/USURDB/rate/view/55ae92885457a35a0791234f</t>
  </si>
  <si>
    <t>55ae929c5457a37918912350</t>
  </si>
  <si>
    <t>http://en.openei.org/apps/USURDB/rate/view/55ae929c5457a37918912350</t>
  </si>
  <si>
    <t>Cp-2 Large Power Time of Day Service</t>
  </si>
  <si>
    <t>55ae92575457a3791891234d</t>
  </si>
  <si>
    <t>http://en.openei.org/apps/USURDB/rate/view/55ae92575457a3791891234d</t>
  </si>
  <si>
    <t>Cp-1TOD; Small Power Optional Time-of-Day Service-Transformer Ownership Discount</t>
  </si>
  <si>
    <t>55ae92615457a3791891234e</t>
  </si>
  <si>
    <t>http://en.openei.org/apps/USURDB/rate/view/55ae92615457a3791891234e</t>
  </si>
  <si>
    <t>55ae92695457a3d73591234d</t>
  </si>
  <si>
    <t>http://en.openei.org/apps/USURDB/rate/view/55ae92695457a3d73591234d</t>
  </si>
  <si>
    <t>55ae92505457a3102491234d</t>
  </si>
  <si>
    <t>http://en.openei.org/apps/USURDB/rate/view/55ae92505457a3102491234d</t>
  </si>
  <si>
    <t>Cp-1TOD; Small Power Optional Time-of-Day Service</t>
  </si>
  <si>
    <t>561be1215457a3813ca98900</t>
  </si>
  <si>
    <t>http://en.openei.org/apps/USURDB/rate/view/561be1215457a3813ca98900</t>
  </si>
  <si>
    <t>E210 Commercial Non-Demand 1Ph</t>
  </si>
  <si>
    <t>City of Ellensburg, Washington (Utility Company)</t>
  </si>
  <si>
    <t>Daily Service charge is $ 0.6145. Per month is $0.6145*30= $18.435</t>
  </si>
  <si>
    <t>561be23c5457a3d20da988fe</t>
  </si>
  <si>
    <t>http://en.openei.org/apps/USURDB/rate/view/561be23c5457a3d20da988fe</t>
  </si>
  <si>
    <t>E200 Commercial Demand 1Ph</t>
  </si>
  <si>
    <t>Fixed daily charge is $1.6410. monthly charge is $1.6410*30= $49.23</t>
  </si>
  <si>
    <t>539f7118ec4f024411ece273</t>
  </si>
  <si>
    <t>http://en.openei.org/apps/USURDB/rate/view/539f7118ec4f024411ece273</t>
  </si>
  <si>
    <t>City of Elroy, Wisconsin (Utility Company)</t>
  </si>
  <si>
    <t>539fbfc5ec4f024c27d894db</t>
  </si>
  <si>
    <t>http://en.openei.org/apps/USURDB/rate/view/539fbfc5ec4f024c27d894db</t>
  </si>
  <si>
    <t>Cp-3 Industrial Power Service</t>
  </si>
  <si>
    <t>Commitment to Community Program Rider: Cp-3 Industrial Power Service $1.33 per customer per month</t>
  </si>
  <si>
    <t>539f71e9ec4f024411eceb6d</t>
  </si>
  <si>
    <t>http://en.openei.org/apps/USURDB/rate/view/539f71e9ec4f024411eceb6d</t>
  </si>
  <si>
    <t>Fixed Monthly Charge includes Commitment to Community Program Rider:$1.33 per customer per month</t>
  </si>
  <si>
    <t>539fc978ec4f024d2f53f21e</t>
  </si>
  <si>
    <t>http://en.openei.org/apps/USURDB/rate/view/539fc978ec4f024d2f53f21e</t>
  </si>
  <si>
    <t>Large Power Rate</t>
  </si>
  <si>
    <t>City of Ely, Minnesota (Utility Company)</t>
  </si>
  <si>
    <t>Rates for electric usage of more than 10,000 KWH or demand over 50 KW.</t>
  </si>
  <si>
    <t>Minimum bill $202.40.</t>
  </si>
  <si>
    <t>53a0ac1e5257a39b6f04ca14</t>
  </si>
  <si>
    <t>http://en.openei.org/apps/USURDB/rate/view/53a0ac1e5257a39b6f04ca14</t>
  </si>
  <si>
    <t>111- Commercial</t>
  </si>
  <si>
    <t>City of Ephraim, Utah (Utility Company)</t>
  </si>
  <si>
    <t>539f74a1ec4f024411ed0a9d</t>
  </si>
  <si>
    <t>http://en.openei.org/apps/USURDB/rate/view/539f74a1ec4f024411ed0a9d</t>
  </si>
  <si>
    <t>Commercial Service Rate</t>
  </si>
  <si>
    <t>City of Estelline, South Dakota (Utility Company)</t>
  </si>
  <si>
    <t>539fc011ec4f024c27d8987d</t>
  </si>
  <si>
    <t>http://en.openei.org/apps/USURDB/rate/view/539fc011ec4f024c27d8987d</t>
  </si>
  <si>
    <t>Service Rate w/ Demand</t>
  </si>
  <si>
    <t>560dafcf5457a3513b8b4569</t>
  </si>
  <si>
    <t>http://en.openei.org/apps/USURDB/rate/view/560dafcf5457a3513b8b4569</t>
  </si>
  <si>
    <t>Commercial Part 3</t>
  </si>
  <si>
    <t>City of Etowah, Tennessee (Utility Company)</t>
  </si>
  <si>
    <t>560daf4d5457a33b3b8b4569</t>
  </si>
  <si>
    <t>http://en.openei.org/apps/USURDB/rate/view/560daf4d5457a33b3b8b4569</t>
  </si>
  <si>
    <t>Commercial Part 1</t>
  </si>
  <si>
    <t>560daf8b5457a36c3b8b456b</t>
  </si>
  <si>
    <t>http://en.openei.org/apps/USURDB/rate/view/560daf8b5457a36c3b8b456b</t>
  </si>
  <si>
    <t>Commercial Part 2</t>
  </si>
  <si>
    <t>539f746cec4f024411ed0841</t>
  </si>
  <si>
    <t>http://en.openei.org/apps/USURDB/rate/view/539f746cec4f024411ed0841</t>
  </si>
  <si>
    <t>City of Fairhope, Alabama (Utility Company)</t>
  </si>
  <si>
    <t>Applicable to nonresidential electric service where the maximum fifteen-minute interval integrated demand is 50 kw or more._x000D_
_x000D_
Subject to Schedule FCA - Fuel Cost Adjustment_x000D_
_x000D_
Minimum Demand is 75% of highest demand imposed during preceding 11 months, but not less than 38 kW = $190.00.</t>
  </si>
  <si>
    <t>539fc516ec4f024c27d8ce07</t>
  </si>
  <si>
    <t>http://en.openei.org/apps/USURDB/rate/view/539fc516ec4f024c27d8ce07</t>
  </si>
  <si>
    <t>Commercial C1: Applicable to nonresidential power service where the maximum fifteen-minute interval integrated demand does not exceed 49 kw._x000D_
_x000D_
Subject to Schedule FCA - Fuel Cost Adjustment</t>
  </si>
  <si>
    <t>53c6aebc5257a31f43f17bd3</t>
  </si>
  <si>
    <t>http://en.openei.org/apps/USURDB/rate/view/53c6aebc5257a31f43f17bd3</t>
  </si>
  <si>
    <t>Rate Schedule -GS Medium Commercial</t>
  </si>
  <si>
    <t>City of Fallon, Nevada (Utility Company)</t>
  </si>
  <si>
    <t>539f6accec4f024411ec9491</t>
  </si>
  <si>
    <t>http://en.openei.org/apps/USURDB/rate/view/539f6accec4f024411ec9491</t>
  </si>
  <si>
    <t>City of Falls City, Nebraska (Utility Company)</t>
  </si>
  <si>
    <t>*Subject to power cost adjustment.</t>
  </si>
  <si>
    <t>539f7129ec4f024411ece2af</t>
  </si>
  <si>
    <t>http://en.openei.org/apps/USURDB/rate/view/539f7129ec4f024411ece2af</t>
  </si>
  <si>
    <t>Industrial- No Demand Charges Tax</t>
  </si>
  <si>
    <t>539fb8afec4f024bc1dc1a51</t>
  </si>
  <si>
    <t>http://en.openei.org/apps/USURDB/rate/view/539fb8afec4f024bc1dc1a51</t>
  </si>
  <si>
    <t>Industrial- Demand Charges</t>
  </si>
  <si>
    <t>539f6e6cec4f024411ecc217</t>
  </si>
  <si>
    <t>http://en.openei.org/apps/USURDB/rate/view/539f6e6cec4f024411ecc217</t>
  </si>
  <si>
    <t>Commercial- No Demand Charges Tax</t>
  </si>
  <si>
    <t>539f7270ec4f024411ecf1bd</t>
  </si>
  <si>
    <t>http://en.openei.org/apps/USURDB/rate/view/539f7270ec4f024411ecf1bd</t>
  </si>
  <si>
    <t>Commercial- Demand Charges (Tax &amp; Non Tax)</t>
  </si>
  <si>
    <t>539fb538ec4f024bc1dbf295</t>
  </si>
  <si>
    <t>http://en.openei.org/apps/USURDB/rate/view/539fb538ec4f024bc1dbf295</t>
  </si>
  <si>
    <t>City of Farmersville, Texas (Utility Company)</t>
  </si>
  <si>
    <t>Applies to residential, small commercial, and large commercial.</t>
  </si>
  <si>
    <t>539fb720ec4f024bc1dc0883</t>
  </si>
  <si>
    <t>http://en.openei.org/apps/USURDB/rate/view/539fb720ec4f024bc1dc0883</t>
  </si>
  <si>
    <t>General Service - Large</t>
  </si>
  <si>
    <t>City of Farmington, Missouri (Utility Company)</t>
  </si>
  <si>
    <t>Primary metering discount 1%_x000D_
Ownership of transformers discount 2%</t>
  </si>
  <si>
    <t>539f6cd9ec4f024411ecaed9</t>
  </si>
  <si>
    <t>http://en.openei.org/apps/USURDB/rate/view/539f6cd9ec4f024411ecaed9</t>
  </si>
  <si>
    <t>General Service Small - Single Phase</t>
  </si>
  <si>
    <t>539fb6c6ec4f024bc1dc0413</t>
  </si>
  <si>
    <t>http://en.openei.org/apps/USURDB/rate/view/539fb6c6ec4f024bc1dc0413</t>
  </si>
  <si>
    <t>City of Fennimore, Wisconsin (Utility Company)</t>
  </si>
  <si>
    <t>Commitment to Community Program Rider: Cp-2 Large Power TOD Service $1.34 per customer per month</t>
  </si>
  <si>
    <t>53bedd455257a3e715b4ba04</t>
  </si>
  <si>
    <t>http://en.openei.org/apps/USURDB/rate/view/53bedd455257a3e715b4ba04</t>
  </si>
  <si>
    <t>General Service GSA Part - 3 (554)</t>
  </si>
  <si>
    <t>City of Florence, Alabama (Utility Company)</t>
  </si>
  <si>
    <t>53bedc515257a37915b4ba06</t>
  </si>
  <si>
    <t>http://en.openei.org/apps/USURDB/rate/view/53bedc515257a37915b4ba06</t>
  </si>
  <si>
    <t>General Service GSA Part 2</t>
  </si>
  <si>
    <t>53bedfe75257a3c21eb4b9fa</t>
  </si>
  <si>
    <t>http://en.openei.org/apps/USURDB/rate/view/53bedfe75257a3c21eb4b9fa</t>
  </si>
  <si>
    <t>General Sevice GSA part -3 (555)</t>
  </si>
  <si>
    <t>539f6c0bec4f024411eca4ed</t>
  </si>
  <si>
    <t>http://en.openei.org/apps/USURDB/rate/view/539f6c0bec4f024411eca4ed</t>
  </si>
  <si>
    <t>GENERAL SERVICE, GS50</t>
  </si>
  <si>
    <t>City of Fort Collins, Colorado (Utility Company)</t>
  </si>
  <si>
    <t>This schedule applies to customers served at the established secondary voltage of the City's distribution system. This schedule applies only to individual services with an average metered demand not less than fifty (50) kilowatts and not greater than seven hundred fifty (750) kilowatts._x000D__x000D_
_x000D__x000D_
_x000D__x000D_
Renewable energy resources, including but not limited to energy generated by the power of wind, may be offered on a voluntary basis to customers at a premium of one and nine-tenths cents ($0.019)_x000D__x000D_
_x000D__x000D_
A monthly capacity charge of two dollars ($2) per kilowatt may be added to the above charges for service to intermittent loads in accordance with the provisions of the electric service rules and regulations._x000D__x000D_
_x000D__x000D_
The monthly standby distribution charge shall be four dollars and forty-eight cents ($4.48) per kilowatt of contracted standby service. This charge shall be in lieu of the distribution facilities charge. For all metered kilowatts in excess of the contracted amount, the standby distribution charge shall be thirteen dollars and forty-four cents ($13.44) per kilowatt._x000D__x000D_
_x000D__x000D_
The excess circuit charge shall be ninety-five cents ($0.95) per contracted_x000D__x000D_
kilowatt of backup capacity per month. For any metered kilowatts in excess of the contracted amount, the excess circuit charge shall be two dollars and eighty-five cents ($2.85) per kilowatt._x000D__x000D_
_x000D__x000D_
*Demand Charge = Coincident Demand Charge + Distribution Facilities Demand Charge</t>
  </si>
  <si>
    <t>539f757dec4f024411ed1481</t>
  </si>
  <si>
    <t>http://en.openei.org/apps/USURDB/rate/view/539f757dec4f024411ed1481</t>
  </si>
  <si>
    <t>Industrial Time of Day</t>
  </si>
  <si>
    <t>City of Fountain, Colorado (Utility Company)</t>
  </si>
  <si>
    <t>This rate is applicable to customers whose billing demand is 2000 kW or greater in any (3) three months during the preceding twelve month period._x000D__x000D_
_x000D__x000D_
*On-Peak Periods: 08:00 A.M. - 10:00 P.M. Monday - Saturday</t>
  </si>
  <si>
    <t>kW daily</t>
  </si>
  <si>
    <t>539fc1a7ec4f024c27d8a97b</t>
  </si>
  <si>
    <t>http://en.openei.org/apps/USURDB/rate/view/539fc1a7ec4f024c27d8a97b</t>
  </si>
  <si>
    <t>Available in the electric service area of the Fountain Department of Utilities for any establishment engaged in the operation of a business or an institution, whether or not for profit.</t>
  </si>
  <si>
    <t>Fixed monthly charge calculated= Customer Charge/Day * 30 Days; $18.9345 = $.63115*30</t>
  </si>
  <si>
    <t>539fc23aec4f024c27d8af45</t>
  </si>
  <si>
    <t>http://en.openei.org/apps/USURDB/rate/view/539fc23aec4f024c27d8af45</t>
  </si>
  <si>
    <t>Commercial Demand Service</t>
  </si>
  <si>
    <t>This rate is applicable to customers whose usage is 10,000 kWh per month or greater in any three months during the preceding twelve month period, or has a Demand of 20 kW or greater, and less than 100 kW.</t>
  </si>
  <si>
    <t>539fc23cec4f024c27d8afc1</t>
  </si>
  <si>
    <t>http://en.openei.org/apps/USURDB/rate/view/539fc23cec4f024c27d8afc1</t>
  </si>
  <si>
    <t>Large Commercial Time of Day Service</t>
  </si>
  <si>
    <t>This rate is applicable to customers whose billing demand is 100 kW or greater in any three (3) months during the preceding twelve (12) month period and less than 2,000 kW._x000D__x000D_
_x000D__x000D_
Commercial enterprises will include but not be limited to, clubs, lodges, hotels, motels, schools,hospitals, churches, restaurants, gas stations, convenience stores, municipal, county, state and federal buildings, trailer parks and multi-family residences, whose total electric use of the primary_x000D__x000D_
dwelling unit (the unit with the greatest electricity usage compared to the other dwelling units) is less than the combined total electric use of all the non-primary dwelling units._x000D__x000D_
_x000D__x000D_
This rate is applicable to customers whose billing demand is 100 kW or greater in any (3) three months during the preceding twelve month period and less than 2000 kW._x000D__x000D_
_x000D__x000D_
*On-Peak Periods: 08:00 A.M. - 10:00 P.M. Monday - Saturday</t>
  </si>
  <si>
    <t>539fc412ec4f024c27d8c339</t>
  </si>
  <si>
    <t>http://en.openei.org/apps/USURDB/rate/view/539fc412ec4f024c27d8c339</t>
  </si>
  <si>
    <t>C General Power</t>
  </si>
  <si>
    <t>City of Frankfort, Indiana (Utility Company)</t>
  </si>
  <si>
    <t>Purchased power cost adjustment=  - $(0.003520) per KWH</t>
  </si>
  <si>
    <t>56393f6c5457a3e55a1090ee</t>
  </si>
  <si>
    <t>http://en.openei.org/apps/USURDB/rate/view/56393f6c5457a3e55a1090ee</t>
  </si>
  <si>
    <t>Light Commercial Service (Rate 15/18)</t>
  </si>
  <si>
    <t>City of Frankfort, Kentucky (Utility Company)</t>
  </si>
  <si>
    <t>5639400a5457a36b2c1090ee</t>
  </si>
  <si>
    <t>http://en.openei.org/apps/USURDB/rate/view/5639400a5457a36b2c1090ee</t>
  </si>
  <si>
    <t>Commerical/Light Industrial Service (Rate 20)</t>
  </si>
  <si>
    <t>562e56fe5457a3b314bc06b3</t>
  </si>
  <si>
    <t>http://en.openei.org/apps/USURDB/rate/view/562e56fe5457a3b314bc06b3</t>
  </si>
  <si>
    <t>Medium General Service - Single Phase MGS-I</t>
  </si>
  <si>
    <t>City of Franklin, Virginia (Utility Company)</t>
  </si>
  <si>
    <t>Availability: This rate schedule is available for the supply and delivery of all of the electric service requirements of the Customer for any purpose, other than Residential Service, where the Customer's metered kW demands are 30 kW are greater but less than 100 kW.</t>
  </si>
  <si>
    <t>562e5a415457a3d814bc06b2</t>
  </si>
  <si>
    <t>http://en.openei.org/apps/USURDB/rate/view/562e5a415457a3d814bc06b2</t>
  </si>
  <si>
    <t>Medium General Service - Single Phase MGS-D</t>
  </si>
  <si>
    <t>This rate schedule is available for the supply and delivery of all of the electric service requirements of the Customer for any purpose, other than Residential Service, where the Customer's metered kW demands are 100 kW or greater but less than 500 kW.</t>
  </si>
  <si>
    <t>562e5e505457a3b714bc06b4</t>
  </si>
  <si>
    <t>http://en.openei.org/apps/USURDB/rate/view/562e5e505457a3b714bc06b4</t>
  </si>
  <si>
    <t>Availability: This rate schedule is available for the supply and delivery of all of the electric service requirements of the Customer for any purpose, other than Residential Service, where the Customer's metered kW demands are 500 kW are greater.</t>
  </si>
  <si>
    <t>Power Cost Adjustment charges apply.</t>
  </si>
  <si>
    <t>562e536b5457a3ae14bc06b2</t>
  </si>
  <si>
    <t>http://en.openei.org/apps/USURDB/rate/view/562e536b5457a3ae14bc06b2</t>
  </si>
  <si>
    <t>Small General Service - Single Phase</t>
  </si>
  <si>
    <t>Availability: This rate schedule is available for the supply and delivery of all of the electric service requirements of the Customer, other than Residential Service, where the Customer's kW demand is not measured or the metered kW demand does not exceed 30 kW more than twice during any twelve (12) consecutive months.</t>
  </si>
  <si>
    <t>539f6f32ec4f024411eccb61</t>
  </si>
  <si>
    <t>http://en.openei.org/apps/USURDB/rate/view/539f6f32ec4f024411eccb61</t>
  </si>
  <si>
    <t>City of Fredericksburg, Texas (Utility Company)</t>
  </si>
  <si>
    <t>*For electric demand greater than 300 kW._x000D_
*Flat rate adj. = distribution charge</t>
  </si>
  <si>
    <t>539fbf7dec4f024c27d891db</t>
  </si>
  <si>
    <t>http://en.openei.org/apps/USURDB/rate/view/539fbf7dec4f024c27d891db</t>
  </si>
  <si>
    <t>Small/ Medium Commercial</t>
  </si>
  <si>
    <t>*For electric demand less than 300 kW.</t>
  </si>
  <si>
    <t>539fba68ec4f024bc1dc2dbd</t>
  </si>
  <si>
    <t>http://en.openei.org/apps/USURDB/rate/view/539fba68ec4f024bc1dc2dbd</t>
  </si>
  <si>
    <t>Commercial Electric (City)</t>
  </si>
  <si>
    <t>City of Fredonia, Kansas (Utility Company)</t>
  </si>
  <si>
    <t>53a2f7f55257a3c7260add31</t>
  </si>
  <si>
    <t>http://en.openei.org/apps/USURDB/rate/view/53a2f7f55257a3c7260add31</t>
  </si>
  <si>
    <t>General Service-Small (Single-Phase Non-Residential) Rate</t>
  </si>
  <si>
    <t>City of Gallup, New Mexico (Utility Company)</t>
  </si>
  <si>
    <t>Available for single and three-phase service for non-residential service. This rate applies to customers whose consumption is less than 40,000 kWh per month or a demand less than 100 kW._x000D__x000D_
_x000D__x000D_
If the demand is over 100 kW per month for three consecutive months within a twelve month period_x000D__x000D_
, or consumption is equal to or greater than 40,000 kWh,service will not be provided under this rate.</t>
  </si>
  <si>
    <t>53a3038b5257a3de270add34</t>
  </si>
  <si>
    <t>http://en.openei.org/apps/USURDB/rate/view/53a3038b5257a3de270add34</t>
  </si>
  <si>
    <t>General Service-Medium (Single Phase Non-residential) Rate</t>
  </si>
  <si>
    <t>Available for single and three-phase service to customers whose consumption is greater than or equal to 40,000 kWh or 100 kW per month for three consecutive months within a twelve month period._x000D__x000D_
Demand charge is the sum to be paid by large electric consumers for their peak usage level for which GJU recovers the cost of providing facilities to accommodate the peak demand.</t>
  </si>
  <si>
    <t>539fcaacec4f024d2f53fdea</t>
  </si>
  <si>
    <t>http://en.openei.org/apps/USURDB/rate/view/539fcaacec4f024d2f53fdea</t>
  </si>
  <si>
    <t>City of Galva, Kansas (Utility Company)</t>
  </si>
  <si>
    <t>539fb950ec4f024bc1dc214b</t>
  </si>
  <si>
    <t>http://en.openei.org/apps/USURDB/rate/view/539fb950ec4f024bc1dc214b</t>
  </si>
  <si>
    <t>Power Service</t>
  </si>
  <si>
    <t>City of Garrett, Indiana (Utility Company)</t>
  </si>
  <si>
    <t>(A) Availability. The Electric Utility is available for manufacturing customers_x000D__x000D_
and commercial customers not qualifying for service under the commercial tariff._x000D__x000D_
The applicant must be located adjacent to an electric transmission or distribution_x000D__x000D_
line of the Utility that is adequate and suitable for supplying the service required._x000D__x000D_
(B) Character of service. The character of service under this section is_x000D__x000D_
alternating current having a frequency of 60 cycles, three-phase, and furnished at_x000D__x000D_
a voltage which is standard with the Utility in the area served.</t>
  </si>
  <si>
    <t>539fc9c4ec4f024d2f53f500</t>
  </si>
  <si>
    <t>http://en.openei.org/apps/USURDB/rate/view/539fc9c4ec4f024d2f53f500</t>
  </si>
  <si>
    <t>(A) Availability. The Electric Utility is available for commercial service, small_x000D__x000D_
industrial or power service and governmental service for customers located on the_x000D__x000D_
distribution lines of the Utility, including lighting and other service generallyrequiring less than 100 kva of connected transformer capacity._x000D__x000D_
(B) Character of service. The character of service under this section is_x000D__x000D_
alternating current 60 cycle single phase at approximately 120 volts, two-wire or_x000D__x000D_
120/240 volts, three-wire service and three-phase service.</t>
  </si>
  <si>
    <t>539fc369ec4f024c27d8bba7</t>
  </si>
  <si>
    <t>http://en.openei.org/apps/USURDB/rate/view/539fc369ec4f024c27d8bba7</t>
  </si>
  <si>
    <t>Small Business</t>
  </si>
  <si>
    <t>City of Giddings, Texas (Utility Company)</t>
  </si>
  <si>
    <t>Small business rates shall apply to all nonresidential consumers whose peak demand does not exceed ten kilowatts. The monthly rates are as provided in section A13.02.033 of the fee schedule in appendix A to this code.</t>
  </si>
  <si>
    <t>55e6016e5457a3ee248e8005</t>
  </si>
  <si>
    <t>http://en.openei.org/apps/USURDB/rate/view/55e6016e5457a3ee248e8005</t>
  </si>
  <si>
    <t>City of Gillette, Wyoming (Utility Company)</t>
  </si>
  <si>
    <t>*Previously Commercial &amp; Misc Service</t>
  </si>
  <si>
    <t>55e6022c5457a3ae0d8e8005</t>
  </si>
  <si>
    <t>http://en.openei.org/apps/USURDB/rate/view/55e6022c5457a3ae0d8e8005</t>
  </si>
  <si>
    <t>General Service Demand</t>
  </si>
  <si>
    <t>539fc9d7ec4f024d2f53f5a6</t>
  </si>
  <si>
    <t>http://en.openei.org/apps/USURDB/rate/view/539fc9d7ec4f024d2f53f5a6</t>
  </si>
  <si>
    <t>Commercial - In Town</t>
  </si>
  <si>
    <t>City of Glasco, Kansas (Utility Company)</t>
  </si>
  <si>
    <t>539f6f87ec4f024411eccf41</t>
  </si>
  <si>
    <t>http://en.openei.org/apps/USURDB/rate/view/539f6f87ec4f024411eccf41</t>
  </si>
  <si>
    <t>Time Of Use General Power Rate- Schedule TGSA (Less than 50 KW)</t>
  </si>
  <si>
    <t>City of Glasgow, Kentucky (Utility Company)</t>
  </si>
  <si>
    <t>539f73d4ec4f024411ed0185</t>
  </si>
  <si>
    <t>http://en.openei.org/apps/USURDB/rate/view/539f73d4ec4f024411ed0185</t>
  </si>
  <si>
    <t>Time of Use General Power Rate (Schedule TGSA)- Greater than 1000KW</t>
  </si>
  <si>
    <t>561807795457a3406a35c495</t>
  </si>
  <si>
    <t>http://en.openei.org/apps/USURDB/rate/view/561807795457a3406a35c495</t>
  </si>
  <si>
    <t>General Rate- (Schedule GSA) (Less than 50KW)</t>
  </si>
  <si>
    <t>539fc966ec4f024d2f53f150</t>
  </si>
  <si>
    <t>http://en.openei.org/apps/USURDB/rate/view/539fc966ec4f024d2f53f150</t>
  </si>
  <si>
    <t>Time of Use General Power Rate (Schedule TGSA) More than 50KW but less than 1000KW</t>
  </si>
  <si>
    <t>This rate shall be available for the firm power requirements where a customers contract demand is 5,000 KW or less for electric service to commercial, industrial and governmental customers and to institutional customers including without limitation, churches, clubs, fraternities, orphanages, nursing homes, rooming or boarding houses and like customers.</t>
  </si>
  <si>
    <t>561802ac5457a33e6a35c494</t>
  </si>
  <si>
    <t>http://en.openei.org/apps/USURDB/rate/view/561802ac5457a33e6a35c494</t>
  </si>
  <si>
    <t>General Rate- GSA (Greater than 50 KW)</t>
  </si>
  <si>
    <t>TOU demand charges are in excess of 50 KW</t>
  </si>
  <si>
    <t>5618098c5457a3586a35c495</t>
  </si>
  <si>
    <t>http://en.openei.org/apps/USURDB/rate/view/5618098c5457a3586a35c495</t>
  </si>
  <si>
    <t>General Rate (Schedule GSA) Greater than 1000 KW</t>
  </si>
  <si>
    <t>539f7529ec4f024411ed110d</t>
  </si>
  <si>
    <t>http://en.openei.org/apps/USURDB/rate/view/539f7529ec4f024411ed110d</t>
  </si>
  <si>
    <t>City of Goldsmith, Texas (Utility Company)</t>
  </si>
  <si>
    <t>539f6d3cec4f024411ecb3c7</t>
  </si>
  <si>
    <t>http://en.openei.org/apps/USURDB/rate/view/539f6d3cec4f024411ecb3c7</t>
  </si>
  <si>
    <t>Large Industrial Demand &gt; 3500 KW</t>
  </si>
  <si>
    <t>City of Gonzales, Texas (Utility Company)</t>
  </si>
  <si>
    <t>*LP-3: Large Commercial &amp; Industrial Demand &gt; 3500KW._x000D_
*Subject to power cost adjustment._x000D_
*Minimum monthly bill: $25,575.</t>
  </si>
  <si>
    <t>53a842a15257a39e13e58e68</t>
  </si>
  <si>
    <t>http://en.openei.org/apps/USURDB/rate/view/53a842a15257a39e13e58e68</t>
  </si>
  <si>
    <t>General Service Demand T.O.U.</t>
  </si>
  <si>
    <t>City of Gothenburg, Nebraska (Utility Company)</t>
  </si>
  <si>
    <t>*Subject to production cost adjustment and power factor adjustment.</t>
  </si>
  <si>
    <t>53a84a085257a3e815e58e67</t>
  </si>
  <si>
    <t>http://en.openei.org/apps/USURDB/rate/view/53a84a085257a3e815e58e67</t>
  </si>
  <si>
    <t>*Subject to production cost adjustment and power factor adjustment._x000D__x000D_
*Load management credit of $1.40/hp per month (minimum of $5.60 per month) during summer months (June-September) for customers with master metering and city controlled load management.</t>
  </si>
  <si>
    <t>539fc2e7ec4f024c27d8b6d9</t>
  </si>
  <si>
    <t>http://en.openei.org/apps/USURDB/rate/view/539fc2e7ec4f024c27d8b6d9</t>
  </si>
  <si>
    <t>Industrial Light</t>
  </si>
  <si>
    <t>City of Grafton, North Dakota (Utility Company)</t>
  </si>
  <si>
    <t>539fb981ec4f024bc1dc2349</t>
  </si>
  <si>
    <t>http://en.openei.org/apps/USURDB/rate/view/539fb981ec4f024bc1dc2349</t>
  </si>
  <si>
    <t>Large Power Rate 57</t>
  </si>
  <si>
    <t>City of Grant, Nebraska (Utility Company)</t>
  </si>
  <si>
    <t>Facilities Charge of $1.00 per KVA or contract minimum, whichever is greater, plus Demand Charge and energy billed Monthly.</t>
  </si>
  <si>
    <t>539fbe7dec4f024c27d88705</t>
  </si>
  <si>
    <t>http://en.openei.org/apps/USURDB/rate/view/539fbe7dec4f024c27d88705</t>
  </si>
  <si>
    <t>Single-Phase Commercial Rate 40</t>
  </si>
  <si>
    <t>539f6cc7ec4f024411ecade9</t>
  </si>
  <si>
    <t>http://en.openei.org/apps/USURDB/rate/view/539f6cc7ec4f024411ecade9</t>
  </si>
  <si>
    <t>General Service 3 - under 2500 kW (GSA 3)</t>
  </si>
  <si>
    <t>City of Greeneville, Tennessee (Utility Company)</t>
  </si>
  <si>
    <t>539fb516ec4f024bc1dbf11f</t>
  </si>
  <si>
    <t>http://en.openei.org/apps/USURDB/rate/view/539fb516ec4f024bc1dbf11f</t>
  </si>
  <si>
    <t>General Service (GSA 1)</t>
  </si>
  <si>
    <t>539fbdc9ec4f024c27d87f89</t>
  </si>
  <si>
    <t>http://en.openei.org/apps/USURDB/rate/view/539fbdc9ec4f024c27d87f89</t>
  </si>
  <si>
    <t>General Service 2 (GSA 2)</t>
  </si>
  <si>
    <t>53bb080cec4f0220cf690182</t>
  </si>
  <si>
    <t>http://en.openei.org/apps/USURDB/rate/view/53bb080cec4f0220cf690182</t>
  </si>
  <si>
    <t>General Service 3 - over 2500 kW (GSA 3)</t>
  </si>
  <si>
    <t>539f6a9eec4f024411ec9213</t>
  </si>
  <si>
    <t>http://en.openei.org/apps/USURDB/rate/view/539f6a9eec4f024411ec9213</t>
  </si>
  <si>
    <t>Time Differentiated Non-Residential Secondary with demand meter</t>
  </si>
  <si>
    <t>City of Hamilton, Ohio (Utility Company)</t>
  </si>
  <si>
    <t>See source for Rider information</t>
  </si>
  <si>
    <t>539f6bdcec4f024411eca1f9</t>
  </si>
  <si>
    <t>http://en.openei.org/apps/USURDB/rate/view/539f6bdcec4f024411eca1f9</t>
  </si>
  <si>
    <t>Time Differentiated Non-Residential Primary with demand meter</t>
  </si>
  <si>
    <t>539f71b4ec4f024411ece907</t>
  </si>
  <si>
    <t>http://en.openei.org/apps/USURDB/rate/view/539f71b4ec4f024411ece907</t>
  </si>
  <si>
    <t>Single Phase Non-Residential Primary with demand meter</t>
  </si>
  <si>
    <t>See source for Rider information.</t>
  </si>
  <si>
    <t>56425a935457a3bf1585a256</t>
  </si>
  <si>
    <t>http://en.openei.org/apps/USURDB/rate/view/56425a935457a3bf1585a256</t>
  </si>
  <si>
    <t>City of Hampton, Georgia (Utility Company)</t>
  </si>
  <si>
    <t>Industrial Electric Rate</t>
  </si>
  <si>
    <t>56425a525457a3e93085a258</t>
  </si>
  <si>
    <t>http://en.openei.org/apps/USURDB/rate/view/56425a525457a3e93085a258</t>
  </si>
  <si>
    <t>5602c9425457a3ed5bf9764c</t>
  </si>
  <si>
    <t>http://en.openei.org/apps/USURDB/rate/view/5602c9425457a3ed5bf9764c</t>
  </si>
  <si>
    <t>Demand-Electric Rates</t>
  </si>
  <si>
    <t>City of Harlan, Iowa (Utility Company)</t>
  </si>
  <si>
    <t>5602c2935457a3934bf9764c</t>
  </si>
  <si>
    <t>http://en.openei.org/apps/USURDB/rate/view/5602c2935457a3934bf9764c</t>
  </si>
  <si>
    <t>5602c2605457a38765f9764d</t>
  </si>
  <si>
    <t>http://en.openei.org/apps/USURDB/rate/view/5602c2605457a38765f9764d</t>
  </si>
  <si>
    <t>Single Phase Large-Commercial</t>
  </si>
  <si>
    <t>A single phase large meter must be used for a business or residence drawing over 200 amps.</t>
  </si>
  <si>
    <t>539f6edeec4f024411ecc76d</t>
  </si>
  <si>
    <t>http://en.openei.org/apps/USURDB/rate/view/539f6edeec4f024411ecc76d</t>
  </si>
  <si>
    <t>Large Customer Service</t>
  </si>
  <si>
    <t>City of Harmony, Minnesota (Utility Company)</t>
  </si>
  <si>
    <t>539fbfc7ec4f024c27d8955b</t>
  </si>
  <si>
    <t>http://en.openei.org/apps/USURDB/rate/view/539fbfc7ec4f024c27d8955b</t>
  </si>
  <si>
    <t>Commercial Electric Service (1-Phase)</t>
  </si>
  <si>
    <t>539fc4f0ec4f024c27d8cc5f</t>
  </si>
  <si>
    <t>http://en.openei.org/apps/USURDB/rate/view/539fc4f0ec4f024c27d8cc5f</t>
  </si>
  <si>
    <t>City of Hemphill, Texas (Utility Company)</t>
  </si>
  <si>
    <t>Minimum charge for the range  0 to 25 KWH</t>
  </si>
  <si>
    <t>539fbffeec4f024c27d897af</t>
  </si>
  <si>
    <t>http://en.openei.org/apps/USURDB/rate/view/539fbffeec4f024c27d897af</t>
  </si>
  <si>
    <t>City of Hempstead, Texas (Utility Company)</t>
  </si>
  <si>
    <t>564a113c5457a36354c58358</t>
  </si>
  <si>
    <t>http://en.openei.org/apps/USURDB/rate/view/564a113c5457a36354c58358</t>
  </si>
  <si>
    <t>City of Herington, Kansas (Utility Company)</t>
  </si>
  <si>
    <t>5616d0d95457a3606235c495</t>
  </si>
  <si>
    <t>http://en.openei.org/apps/USURDB/rate/view/5616d0d95457a3606235c495</t>
  </si>
  <si>
    <t>Commercial Service Electric Rates-Power Rate I</t>
  </si>
  <si>
    <t>City of Hermann, Missouri (Utility Company)</t>
  </si>
  <si>
    <t>POWER RATE I - (OVER 100 KW DEMAND)</t>
  </si>
  <si>
    <t>5616d1115457a3dd7435c495</t>
  </si>
  <si>
    <t>http://en.openei.org/apps/USURDB/rate/view/5616d1115457a3dd7435c495</t>
  </si>
  <si>
    <t>Commercial Service Electric Rates- Power Rate II</t>
  </si>
  <si>
    <t>POWER RATE II - (OVER 500 KW DEMAND)</t>
  </si>
  <si>
    <t>53a885de5257a33516e58e6e</t>
  </si>
  <si>
    <t>http://en.openei.org/apps/USURDB/rate/view/53a885de5257a33516e58e6e</t>
  </si>
  <si>
    <t>City of Herndon, Kansas (Utility Company)</t>
  </si>
  <si>
    <t>539f6b73ec4f024411ec9cb9</t>
  </si>
  <si>
    <t>http://en.openei.org/apps/USURDB/rate/view/539f6b73ec4f024411ec9cb9</t>
  </si>
  <si>
    <t>Industrial Electrical Rate</t>
  </si>
  <si>
    <t>City of Heyburn, Idaho (Utility Company)</t>
  </si>
  <si>
    <t>539fcb0eec4f024d2f5401ae</t>
  </si>
  <si>
    <t>http://en.openei.org/apps/USURDB/rate/view/539fcb0eec4f024d2f5401ae</t>
  </si>
  <si>
    <t>Single Phase Commercial Rate</t>
  </si>
  <si>
    <t>5612a20e5457a34b4635c495</t>
  </si>
  <si>
    <t>http://en.openei.org/apps/USURDB/rate/view/5612a20e5457a34b4635c495</t>
  </si>
  <si>
    <t>PRIMARY POWER 7 (SCHEDULE 70)</t>
  </si>
  <si>
    <t>City of Higginsville, Missouri (Utility Company)</t>
  </si>
  <si>
    <t>Application.  To single-phase or three-phase service for all power uses in manufacturing and processing establishments where the municipal utility is the sole source of supply.  Service is for the exclusive use of the customer and shall not be resold or shared with others._x000D__x000D_
_x000D__x000D_
Minimum monthly charge shall be the demand charge = $247.20</t>
  </si>
  <si>
    <t>56129faa5457a33d4635c494</t>
  </si>
  <si>
    <t>http://en.openei.org/apps/USURDB/rate/view/56129faa5457a33d4635c494</t>
  </si>
  <si>
    <t>SMALL COMMERCIAL SINGLE PHASE (SCHEDULE 40)</t>
  </si>
  <si>
    <t>This schedule is available to any commercial customer using standard electric service for lighting, power and/or other incidental service on one (1) meter and one (1) service at points on the municipal utility's existing secondary distribution lines within the area served by the municipal utility.  Customers using this schedule must have a combined total measured demand of three (3) kilowatts or greater.</t>
  </si>
  <si>
    <t>5612a09c5457a3744635c496</t>
  </si>
  <si>
    <t>http://en.openei.org/apps/USURDB/rate/view/5612a09c5457a3744635c496</t>
  </si>
  <si>
    <t>LARGE COMMERCIAL 6 (SCHEDULE 60)</t>
  </si>
  <si>
    <t>Application:  To single-phase or three-phase service for all commercial power uses in commercial establishments, churches, schools, theatres, etc., supplied through one (1) meter where the municipal utility is the sole source of supply.  Service is for the exclusive use of the customer and shall not be resold or shared with others.</t>
  </si>
  <si>
    <t>monthly rate  include demand charge + customer charge= $197.40</t>
  </si>
  <si>
    <t>564cbc685457a36b79c58358</t>
  </si>
  <si>
    <t>http://en.openei.org/apps/USURDB/rate/view/564cbc685457a36b79c58358</t>
  </si>
  <si>
    <t>Commercial - Single Phase</t>
  </si>
  <si>
    <t>City of Highlands, North Carolina (Utility Company)</t>
  </si>
  <si>
    <t>539f7081ec4f024411ecdb57</t>
  </si>
  <si>
    <t>http://en.openei.org/apps/USURDB/rate/view/539f7081ec4f024411ecdb57</t>
  </si>
  <si>
    <t>SCHEDULE G-2 GENERAL SERVICE DEMAND w/ PRIMARY METERING</t>
  </si>
  <si>
    <t>City of Hingham, Massachusetts (Utility Company)</t>
  </si>
  <si>
    <t>Additional Info:	_x000D__x000D_
*AVAILABILITY: This rate is applicable to the entire service requirement for electricity at a single metering location of any customer subject to the provisions of this section. A customer will be served under this rate if the customer's average monthly usage exceeds 10,000 kWh, but average monthly billing demand does not exceed 500 kW. A customer may be transferred from this rate if the customer's 12-month average monthly usage for 3 consecutive months is (a) less than 8,000 kWh/month, or (b) greater than 500 kW of demand. _x000D__x000D_
_x000D__x000D_
*MINIMUM CHARGE: The minimum bill is $709.00 per month. _x000D__x000D_
_x000D__x000D_
*METERING:This rate shall apply only to service where metering is installed on the primary side of the transformer(s) supplying the Customer._x000D__x000D_
_x000D__x000D_
*POWER COST ADJUSTMENT: The rate(s) will be adjusted in accordance with the HMLP's Power Cost Adjustment. The adjustment rate shall be calculated to the nearest thousandth of a cent ($.00001) in the following manner:_x000D__x000D_
    A - Total Purchased Power cost including NEPOOL interchange  _x000D__x000D_
        charge to Accounts 555, 556,557 and 565 (*) for the _x000D__x000D_
        period plus the NYPA savings calculated pursuant _x000D__x000D_
        to Schedule NYPA, all  divided by: _x000D__x000D_
    B - Estimated kWhs to be sold during the period will be _x000D__x000D_
        compared to:_x000D__x000D_
    C - Base period cost of purchased power per kWh sold._x000D__x000D_
The difference between the base cost and the annual cost per kWh estimated to be sold will be applied in the billing period. The Power Cost Adjustment will be calculated as follows                    _x000D__x000D_
                 PCA = A/B - C_x000D__x000D_
This calculation will normally be made on a quarterly basis and a single Power Cost Adjustment billed for the entire quarter, although HMLP may change the Power Cost Adjustment more frequently if such changes are required.</t>
  </si>
  <si>
    <t>539fb9d7ec4f024bc1dc2711</t>
  </si>
  <si>
    <t>http://en.openei.org/apps/USURDB/rate/view/539fb9d7ec4f024bc1dc2711</t>
  </si>
  <si>
    <t>SCHEDULE G-3 LARGE GENERAL SERVICE W/ PRIMARY METERING</t>
  </si>
  <si>
    <t>Additional Info:_x000D__x000D_
*AVAILABILITY: This rate is available for all purposes where service is delivered at a given location and will be billed under this rate. A customer will begin service under this rate if HMLP estimates that its average use will exceed 500 kW of Demand per month. A customer may be transferred from rate LGS at its_x000D__x000D_
request if the customer's 12 month average monthly demand is less than 480 kW of Demand for 3 consecutive months. A customer may be transferred from rate LGS at the option of the Plant if the customer's average monthly demand is less than 480 kW of Demand for 3 consecutive months. Suitable transforming, controlling and regulating apparatus, acceptable to and approved by HMLP shall be provided at the expense of the customer. _x000D__x000D_
*MINIMUM CHARGE: The minimum bill is $4,820.00 per month._x000D__x000D_
_x000D__x000D_
*DEMAND: The demand for each month under ordinary load conditions will be the greatest of the following:_x000D__x000D_
**The greatest 15 minute peak occurring during such month as measured in kW._x000D__x000D_
**80 percent of the greatest 15 minute peak occurring during such month as measured in kilovolt-amperes._x000D__x000D_
**480 kilowatts._x000D__x000D_
_x000D__x000D_
*POWER COST ADJUSTMENT: The rate(s) will be adjusted in accordance with the HMLP's Power Cost Adjustment. The adjustment rate shall be calculated to the nearest thousandth of a cent ($.00001) in the following manner: _x000D__x000D_
_x000D__x000D_
   A - Total Purchased Power cost including NEPOOL interchange  _x000D__x000D_
       charge to Accounts 555, 556,557 and 565 (*) for the _x000D__x000D_
       period plus the NYPA savings calculated pursuant _x000D__x000D_
       to Schedule NYPA, all  divided by: _x000D__x000D_
   B - Estimated kWhs to be sold during the period will be _x000D__x000D_
       compared to:_x000D__x000D_
   C - Base period cost of purchased power per kWh sold._x000D__x000D_
_x000D__x000D_
The difference between the base cost and the annual cost per kWh estimated to be sold will be applied in the billing period. The Power Cost Adjustment will be calculated as follows_x000D__x000D_
_x000D__x000D_
                PCA = A/B - C_x000D__x000D_
_x000D__x000D_
This calculation will normally be made on a quarterly basis and a single Power Cost Adjustment billed for the entire quarter, although HMLP may change the Power Cost Adjustment more frequently if such changes are required. _x000D__x000D_
_x000D__x000D_
*METERING: This rate shall apply only to service where metering is installed on the primary side of the transformer(s) supplying the Customer.</t>
  </si>
  <si>
    <t>539f746cec4f024411ed0849</t>
  </si>
  <si>
    <t>http://en.openei.org/apps/USURDB/rate/view/539f746cec4f024411ed0849</t>
  </si>
  <si>
    <t>SCHEDULE GH GENERAL SERVICE - HEATING (COMMERCIAL)</t>
  </si>
  <si>
    <t>Additional Info: _x000D__x000D_
*AVAILABILITY: Service under this rate is available to residential, commercial, and public building. Customers receiving electricity through a single meter for provided that permanently connected electric space heating equipment is installed and no other fossil fuel source of comfort heating is utilized._x000D__x000D_
_x000D__x000D_
*MINIMUM CHARGE: The minimum bill is $14.00 per month._x000D__x000D_
_x000D__x000D_
*DEMAND CHARGE: $8.00 per kW (for over 10 kW)_x000D__x000D_
_x000D__x000D_
*POWER COST ADJUSTMENT: The rate(s) will be adjusted in accordance with the HMLP's Power Cost Adjustment. The adjustment rate shall be calculated to the nearest thousandth of a cent ($.00001) in the following manner:_x000D__x000D_
    A - Total Purchased Power cost including NEPOOL interchange  _x000D__x000D_
        charge to Accounts 555, 556,557 and 565 (*) for the _x000D__x000D_
        period plus the NYPA savings calculated pursuant _x000D__x000D_
        to Schedule NYPA, all  divided by: _x000D__x000D_
    B - Estimated kWhs to be sold during the period will be _x000D__x000D_
        compared to:_x000D__x000D_
    C - Base period cost of purchased power per kWh sold._x000D__x000D_
The difference between the base cost and the annual cost per kWh estimated to be sold will be applied in the billing period. The Power Cost Adjustment will be calculated as follows                    _x000D__x000D_
                 PCA = A/B - C_x000D__x000D_
This calculation will normally be made on a quarterly basis and a single Power Cost Adjustment billed for the entire quarter, although HMLP may change the Power Cost Adjustment more frequently if such changes are required.</t>
  </si>
  <si>
    <t>539f7182ec4f024411ece6eb</t>
  </si>
  <si>
    <t>http://en.openei.org/apps/USURDB/rate/view/539f7182ec4f024411ece6eb</t>
  </si>
  <si>
    <t>City of Hinton, Iowa (Utility Company)</t>
  </si>
  <si>
    <t>Applicable to all customers with a 30 KW demand in any one month and for all purposes.</t>
  </si>
  <si>
    <t>539f6e1cec4f024411ecbe27</t>
  </si>
  <si>
    <t>http://en.openei.org/apps/USURDB/rate/view/539f6e1cec4f024411ecbe27</t>
  </si>
  <si>
    <t>All customers except residential and industrial and for all purposes.Includes any three phase users,church buildings,and city electrical services. Maximum load of 30 KW demand.</t>
  </si>
  <si>
    <t>55e47b135457a35e428e8005</t>
  </si>
  <si>
    <t>http://en.openei.org/apps/USURDB/rate/view/55e47b135457a35e428e8005</t>
  </si>
  <si>
    <t>General Power 2</t>
  </si>
  <si>
    <t>City of Holly Springs, Mississippi (Utility Company)</t>
  </si>
  <si>
    <t>55e47ba15457a3115b8e8006</t>
  </si>
  <si>
    <t>http://en.openei.org/apps/USURDB/rate/view/55e47ba15457a3115b8e8006</t>
  </si>
  <si>
    <t>General Service 3</t>
  </si>
  <si>
    <t>55e47ab05457a3cc558e8006</t>
  </si>
  <si>
    <t>http://en.openei.org/apps/USURDB/rate/view/55e47ab05457a3cc558e8006</t>
  </si>
  <si>
    <t>General Power 1</t>
  </si>
  <si>
    <t>539fb5d6ec4f024bc1dbf9bd</t>
  </si>
  <si>
    <t>http://en.openei.org/apps/USURDB/rate/view/539fb5d6ec4f024bc1dbf9bd</t>
  </si>
  <si>
    <t>LARGE GENERAL SERVICE CONTRACT SCHEDULE (INDUSTRIAL)</t>
  </si>
  <si>
    <t>City of Holyoke, Massachusetts (Utility Company)</t>
  </si>
  <si>
    <t>539fb7aaec4f024bc1dc0e81</t>
  </si>
  <si>
    <t>http://en.openei.org/apps/USURDB/rate/view/539fb7aaec4f024bc1dc0e81</t>
  </si>
  <si>
    <t>SMALL INDUSTRIAL SCHEDULE</t>
  </si>
  <si>
    <t>539fbcbdec4f024c27d8735d</t>
  </si>
  <si>
    <t>http://en.openei.org/apps/USURDB/rate/view/539fbcbdec4f024c27d8735d</t>
  </si>
  <si>
    <t>LARGE INDUSTRIAL II CONTRACT SCHEDULE</t>
  </si>
  <si>
    <t>Additional Info: _x000D__x000D_
*AVAILABILITY: Service under this schedule is available to industrial users who are primarily engaged in manufacturing who have executed a long term contract, have a minimum monthly demand of 2000 KW and a minimum monthly consumption of 1,500,000 kWh per month._x000D__x000D_
_x000D__x000D_
**POWER FACTOR CHARGE: An additional charge of $.001 per kWh will be added to bills in any month where a power factor of 85% is not maintained._x000D__x000D_
**ANNUAL ENERGY CHARGE ADJUSTMENT: Each January 1, beginning in 2004, the Electric Energy Charge will be adjusted by multiplying the currentyear Energy Charge by the ratio of the immediately preceding year's WPU-054 as published by the Bureau of Labor Statistics divided by the second preceding year's WPU-054 index. Formula: New Electric Energy Charge=Effective Electric Energy Charge *(A/B), where A=immediately preceding year's WPU-054 and B=second preceding year's WPU-054._x000D__x000D_
**ANNUAL DISTRIBUTION VARIABLE CHARGE ADJUSTMENT: Each January 1, beginning in 2004, the variable component of the distribution rate will be adjusted and a new Distribution Variable Charge will be calculated, by multiplying the current variable distribution charge by the ratio of the immediately preceding year CPI(All cities/all items, non seasonally adjusted) divided bythe second preceding year CPI (All cities/all items, non seasonally adjusted). Formula:New Dist. Var. Charge=Effective Dist. Var. Charge *(A/B) where A=immediately preceding year's CPI and B=second preceding year's CPI._x000D__x000D_
_x000D__x000D_
*METER SURGE PROTECTION: $3.75 per month if customers sign up.(reference: http://www.hged.com/161E.pdf)</t>
  </si>
  <si>
    <t>539fc29aec4f024c27d8b351</t>
  </si>
  <si>
    <t>http://en.openei.org/apps/USURDB/rate/view/539fc29aec4f024c27d8b351</t>
  </si>
  <si>
    <t>LARGE INDUSTRIAL CONTRACT SCHEDULE</t>
  </si>
  <si>
    <t>Additional Info:_x000D__x000D_
*AVAILABILITY: Service under this schedule is available to industrial users who are primarily engaged in manufacturing who have executed a long term contract, having a minimum monthly demand of 115 kW and a minimum monthly consumption of 40,000 kWh._x000D__x000D_
_x000D__x000D_
*Rate(s) - Applied Monthly:_x000D__x000D_
                       Consumption ($/kWh)     Demand($/kW)_x000D__x000D_
  Energy Charge            $.05450               $2.99           _x000D__x000D_
  Distribution Fixed       $.00401               $0.00  _x000D__x000D_
  Distribution Variable    $.01791               $1.91_x000D__x000D_
  Transmission             $.00259               $1.70_x000D__x000D_
  _x000D__x000D_
  Total Charge per kWh: $.07901_x000D__x000D_
  Total Demand Charge per kW: $6.60_x000D__x000D_
_x000D__x000D_
*DEMAND: The demand charge will be the highest thirty-minute average demand during the billing period._x000D__x000D_
_x000D__x000D_
*BASE RATE ADJUSTMENTS apply to the rates._x000D__x000D_
_x000D__x000D_
*METER SURGE PROTECTION: $3.75 per month if customers sign up.(reference: http://www.hged.com/161E.pdf)</t>
  </si>
  <si>
    <t>539f6cd9ec4f024411ecaed7</t>
  </si>
  <si>
    <t>http://en.openei.org/apps/USURDB/rate/view/539f6cd9ec4f024411ecaed7</t>
  </si>
  <si>
    <t>GENERAL SERVICE ELECTRIC SCHEDULE (COMMERCIAL)</t>
  </si>
  <si>
    <t>**PURCHASED POWER ADJUSTMENT: There shall be an adjustment in rate due to cost of power as provided in the Department's Standard Purchased Power Adjustment Clause in effect from time to time.The cost per KWH for all energy will be adjusted upward or downward for changes in fuel and purchased power costs above or below the base amount of $.065 per KWH._x000D__x000D_
_x000D__x000D_
**HYDROPOWER REDUCTION: There shall be a reduction in rate due to power purchased from the Niagara hydroelectric projects provided in the Department's Hydroelectric Power Reduction Clause in effect from time to time. This reduction in rate may be further increased based on Department's owned hydroelectric facilities, at the discretion of the Department from time to time._x000D__x000D_
_x000D__x000D_
*BACK-UP POWER: Customers who have on site generation to meet some of their own load requirements shall be subject to a facilities charge as provided in the Department's Standby Facilities Clause in effect from time to time. _x000D__x000D_
reference: http://www.hged.com/172E.pdf_x000D__x000D_
_x000D__x000D_
*METER SURGE PROTECTION: $3.75 per month if customers sign up.(reference: http://www.hged.com/161E.pdf)</t>
  </si>
  <si>
    <t>539fc515ec4f024c27d8cdbd</t>
  </si>
  <si>
    <t>http://en.openei.org/apps/USURDB/rate/view/539fc515ec4f024c27d8cdbd</t>
  </si>
  <si>
    <t>City of Homestead, Florida (Utility Company)</t>
  </si>
  <si>
    <t>Rates are subject to the Power Cost Adjustment (PCA).</t>
  </si>
  <si>
    <t>539f74f5ec4f024411ed0e6f</t>
  </si>
  <si>
    <t>http://en.openei.org/apps/USURDB/rate/view/539f74f5ec4f024411ed0e6f</t>
  </si>
  <si>
    <t>General Service Non Demand</t>
  </si>
  <si>
    <t>539fc285ec4f024c27d8b27d</t>
  </si>
  <si>
    <t>http://en.openei.org/apps/USURDB/rate/view/539fc285ec4f024c27d8b27d</t>
  </si>
  <si>
    <t>Large Power Primary Service Discount</t>
  </si>
  <si>
    <t>City of Hope, Arkansas (Utility Company)</t>
  </si>
  <si>
    <t>Large Power customers having a connected load greater than 5,000 KVA, or a minimum billing demand greater than 5,000 kW during any month of the most recent 12 month period._x000D__x000D_
_x000D__x000D_
*Demand Charge_x000D__x000D_
May thru September Billing Cycle:  $5.60 per kilowatt of Billing Demand in the month, but not less than $19,600.00[1]._x000D__x000D_
_x000D__x000D_
October thru April Billing Cycle:  $4.50 per kilowatt of Billing Demand in the month, but not less than $15,750.00[1]._x000D__x000D_
_x000D__x000D_
[1] Minimum Monthly Billing Demand Charges at 70% of 5,000 kW. _x000D__x000D_
_x000D__x000D_
*PRIMARY DISCOUNT _x000D__x000D_
_x000D__x000D_
Upon the request of the Customer, there will be a discount of 2.2 percent of the kilowatt hour charge on all monthly bills if electric service is provided at HWL's primary distribution voltage of 13.8 KV or higher and the Customer furnishes and maintains all necessary transformation equipment beyond this point.</t>
  </si>
  <si>
    <t>53bb0825ec4f0221fcc66ec3</t>
  </si>
  <si>
    <t>http://en.openei.org/apps/USURDB/rate/view/53bb0825ec4f0221fcc66ec3</t>
  </si>
  <si>
    <t>Large Power Primary Service</t>
  </si>
  <si>
    <t>Large Power customers having a connected load greater than 5,000 KVA, or a minimum billing demand greater than 5,000 kW during any month of the most recent 12 month period._x000D_
_x000D_
*Demand Charge_x000D_
_x000D_
May thru September Billing Cycle:  $5.60 per kilowatt of Billing Demand in the month, but not less than $19,600.00[1]._x000D_
_x000D_
October thru April Billing Cycle:  $4.50 per kilowatt of Billing Demand in the month, but not less than $15,750.00[1]._x000D_
_x000D_
[1] Minimum Monthly Billing Demand Charges at 70% of 5,000 kW.</t>
  </si>
  <si>
    <t>539f6eaeec4f024411ecc521</t>
  </si>
  <si>
    <t>http://en.openei.org/apps/USURDB/rate/view/539f6eaeec4f024411ecc521</t>
  </si>
  <si>
    <t>Small Light And Power Primary Service</t>
  </si>
  <si>
    <t>This schedule is available in all territory served by HWL for Lighting And Power Service customers. Commercial customers having a connected load greater than 100 KVA but not exceeding 500 KVA; or a minimum billing demand greater than 100 kW but less than 500 kW during any month of the most recent 12 month period._x000D__x000D_
_x000D__x000D_
*Demand Charge_x000D__x000D_
_x000D__x000D_
May thru September Billing Cycle:  $5.75 per kilowatt of Billing Demand in the month, but not less than $575.00.(*)_x000D__x000D_
_x000D__x000D_
October thru April Billing Cycle:  $4.60 per kilowatt of Billing Demand in the month, but not less than $460.00.(*)_x000D__x000D_
_x000D__x000D_
(*)Minimum Monthly Billing Demand Charges at 100kW.</t>
  </si>
  <si>
    <t>539fb8afec4f024bc1dc1a5f</t>
  </si>
  <si>
    <t>http://en.openei.org/apps/USURDB/rate/view/539fb8afec4f024bc1dc1a5f</t>
  </si>
  <si>
    <t>Large Light and Power Primary Service</t>
  </si>
  <si>
    <t>539fbf44ec4f024c27d88f5b</t>
  </si>
  <si>
    <t>http://en.openei.org/apps/USURDB/rate/view/539fbf44ec4f024c27d88f5b</t>
  </si>
  <si>
    <t>Large General Service (w/Demand Meter)</t>
  </si>
  <si>
    <t>53bb0827ec4f02220ea7377e</t>
  </si>
  <si>
    <t>http://en.openei.org/apps/USURDB/rate/view/53bb0827ec4f02220ea7377e</t>
  </si>
  <si>
    <t>Large Power Secondary Service</t>
  </si>
  <si>
    <t>This schedule is available in all territory served by HWL for Large Power Service customers._x000D_
_x000D_
*Demand Charge_x000D_
_x000D_
May thru September Billing Cycle:  $6.10 per kilowatt of Billing Demand in the month, but not less than $21,350.00[1]._x000D_
_x000D_
October thru April Billing Cycle:  $4.95 per kilowatt of Billing Demand in the month, but not less than $17,325.00[1]. _x000D_
_x000D_
[1] Minimum Monthly Billing Demand Charges at 70% of 5,000 kW.</t>
  </si>
  <si>
    <t>564ca46c5457a36410c58358</t>
  </si>
  <si>
    <t>http://en.openei.org/apps/USURDB/rate/view/564ca46c5457a36410c58358</t>
  </si>
  <si>
    <t>Commercial Large Power (Transformer size of 75 KvA or more) inside city limits</t>
  </si>
  <si>
    <t>City of Hugoton, Kansas (Utility Company)</t>
  </si>
  <si>
    <t>564ca3f75457a37909c58359</t>
  </si>
  <si>
    <t>http://en.openei.org/apps/USURDB/rate/view/564ca3f75457a37909c58359</t>
  </si>
  <si>
    <t>Commercial/ Small Power (Single Phase) Inside City Limits</t>
  </si>
  <si>
    <t>560daa425457a3313b8b4569</t>
  </si>
  <si>
    <t>http://en.openei.org/apps/USURDB/rate/view/560daa425457a3313b8b4569</t>
  </si>
  <si>
    <t>GSA-3 (1001-5000 KW)</t>
  </si>
  <si>
    <t>City of Humboldt, Tennessee (Utility Company)</t>
  </si>
  <si>
    <t>GSA-3 (1001-5000 KW).</t>
  </si>
  <si>
    <t>560da9cf5457a3413b8b4567</t>
  </si>
  <si>
    <t>http://en.openei.org/apps/USURDB/rate/view/560da9cf5457a3413b8b4567</t>
  </si>
  <si>
    <t>GSA-1 (Under 50 KW)</t>
  </si>
  <si>
    <t>560daa8b5457a36c3b8b4569</t>
  </si>
  <si>
    <t>http://en.openei.org/apps/USURDB/rate/view/560daa8b5457a36c3b8b4569</t>
  </si>
  <si>
    <t>GSB-Over 5000 KW</t>
  </si>
  <si>
    <t>GSB (Over 5000 KW)</t>
  </si>
  <si>
    <t>560daa0a5457a33b3b8b4568</t>
  </si>
  <si>
    <t>http://en.openei.org/apps/USURDB/rate/view/560daa0a5457a33b3b8b4568</t>
  </si>
  <si>
    <t>GSA-2 (51-1000 KW)</t>
  </si>
  <si>
    <t>539fcac3ec4f024d2f53ff4a</t>
  </si>
  <si>
    <t>http://en.openei.org/apps/USURDB/rate/view/539fcac3ec4f024d2f53ff4a</t>
  </si>
  <si>
    <t>City of Huntingburg, Indiana (Utility Company)</t>
  </si>
  <si>
    <t>Available to consumers in excess of 100 kVa.  Not available for standby power.</t>
  </si>
  <si>
    <t>539fbed7ec4f024c27d88ac7</t>
  </si>
  <si>
    <t>http://en.openei.org/apps/USURDB/rate/view/539fbed7ec4f024c27d88ac7</t>
  </si>
  <si>
    <t>Commercial and Small Industrial</t>
  </si>
  <si>
    <t>Available for commercial and small industrial including public buildings, where the preceding 12 month metered demand does not exceed 100 kVa.</t>
  </si>
  <si>
    <t>56746c8f5457a3363d7bbfb4</t>
  </si>
  <si>
    <t>http://en.openei.org/apps/USURDB/rate/view/56746c8f5457a3363d7bbfb4</t>
  </si>
  <si>
    <t>Schedule GSA - Commercial &amp; Industrial - 3</t>
  </si>
  <si>
    <t>City of Huntsville, Alabama (Utility Company)</t>
  </si>
  <si>
    <t>If the higher of the customer's currently effective contract demand or its highest billing demand during the latest 12 month period is greater than 1,000 kW and less than 5,000 kW.</t>
  </si>
  <si>
    <t>56746bae5457a3363d7bbfb3</t>
  </si>
  <si>
    <t>http://en.openei.org/apps/USURDB/rate/view/56746bae5457a3363d7bbfb3</t>
  </si>
  <si>
    <t>Schedule GSA - Commercial Less than 50 kW</t>
  </si>
  <si>
    <t>If (a) the higher of (i) the customers currently effective contract demand, if any, or (ii) its highest billing demand during the latest 12 month period is not more than 50 kW, and (b) customers monthly energy takings for any month during such period do not exceed 15000 kWh.</t>
  </si>
  <si>
    <t>56746c125457a34a3d7bbfb3</t>
  </si>
  <si>
    <t>http://en.openei.org/apps/USURDB/rate/view/56746c125457a34a3d7bbfb3</t>
  </si>
  <si>
    <t>Schedule GSA -Commercial &amp; Industrial - 2</t>
  </si>
  <si>
    <t>If (a) the higher of (i) the customer's currently effective contract demand, or (ii) its highest billing demand during the latest 12 month period is greater than 50 kW but not more than 1,000 kW, or (b) if the customer's billing demand is less than 50 kW and its energy takings for any month during such period exceed 15,000 kWh.</t>
  </si>
  <si>
    <t>539fb61aec4f024bc1dbfc59</t>
  </si>
  <si>
    <t>http://en.openei.org/apps/USURDB/rate/view/539fb61aec4f024bc1dbfc59</t>
  </si>
  <si>
    <t>General Service - Demand (GSD)</t>
  </si>
  <si>
    <t>City of Imperial, Nebraska (Utility Company)</t>
  </si>
  <si>
    <t>Summer On-Peak billing demand shall be the greater of the following:_x000D__x000D_
1.) The highest measured On-Peak demand (corrected for power factor, if required) during any 60 minute period occurring in the current billing period._x000D__x000D_
_x000D__x000D_
2.) Sixty-Five percent (65%) of the highest measured coincident peak demand (corrected for power factor, if required) during any 60 minute period occurring in June-September of the preceding 11 months. For purposes of this schedule, coincident peak demand shall mean the Customer's demand occurring the same time as that of the City's summer peak demand June-September.</t>
  </si>
  <si>
    <t>539fcb6dec4f024d2f5405c8</t>
  </si>
  <si>
    <t>http://en.openei.org/apps/USURDB/rate/view/539fcb6dec4f024d2f5405c8</t>
  </si>
  <si>
    <t>General Service - Single Phase (GS)</t>
  </si>
  <si>
    <t>539f7407ec4f024411ed039b</t>
  </si>
  <si>
    <t>http://en.openei.org/apps/USURDB/rate/view/539f7407ec4f024411ed039b</t>
  </si>
  <si>
    <t>Large Power Service - Rate A</t>
  </si>
  <si>
    <t>City of Independence, Missouri (Utility Company)</t>
  </si>
  <si>
    <t>539fb5d6ec4f024bc1dbf9bf</t>
  </si>
  <si>
    <t>http://en.openei.org/apps/USURDB/rate/view/539fb5d6ec4f024bc1dbf9bf</t>
  </si>
  <si>
    <t>Large Power Service - Rate B</t>
  </si>
  <si>
    <t>539fbdffec4f024c27d881c5</t>
  </si>
  <si>
    <t>http://en.openei.org/apps/USURDB/rate/view/539fbdffec4f024c27d881c5</t>
  </si>
  <si>
    <t>Large General Service</t>
  </si>
  <si>
    <t>539fcbadec4f024d2f54080e</t>
  </si>
  <si>
    <t>http://en.openei.org/apps/USURDB/rate/view/539fcbadec4f024d2f54080e</t>
  </si>
  <si>
    <t>539fbaafec4f024bc1dc30f9</t>
  </si>
  <si>
    <t>http://en.openei.org/apps/USURDB/rate/view/539fbaafec4f024bc1dc30f9</t>
  </si>
  <si>
    <t>Small industry power and lighting users- inside city</t>
  </si>
  <si>
    <t>City of Iola, Kansas (Utility Company)</t>
  </si>
  <si>
    <t>539fc770ec4f024d2f53dc40</t>
  </si>
  <si>
    <t>http://en.openei.org/apps/USURDB/rate/view/539fc770ec4f024d2f53dc40</t>
  </si>
  <si>
    <t>Primary power industrial users- inside city</t>
  </si>
  <si>
    <t>*Monthly Demand Rate (per kWh of Demand)_x000D__x000D_
_x000D__x000D_
*Based on the highest 15 minute integrated established during the billing month, but not less than 75% of the highest demand during the preceding 11 months)</t>
  </si>
  <si>
    <t>539fb61aec4f024bc1dbfc6f</t>
  </si>
  <si>
    <t>http://en.openei.org/apps/USURDB/rate/view/539fb61aec4f024bc1dbfc6f</t>
  </si>
  <si>
    <t>All-Electric commercial users- inside city</t>
  </si>
  <si>
    <t>539fb9b7ec4f024bc1dc25f9</t>
  </si>
  <si>
    <t>http://en.openei.org/apps/USURDB/rate/view/539fb9b7ec4f024bc1dc25f9</t>
  </si>
  <si>
    <t>Commercial lighting and power users- inside city</t>
  </si>
  <si>
    <t>539fb89cec4f024bc1dc194d</t>
  </si>
  <si>
    <t>http://en.openei.org/apps/USURDB/rate/view/539fb89cec4f024bc1dc194d</t>
  </si>
  <si>
    <t>City of Isabel, Kansas (Utility Company)</t>
  </si>
  <si>
    <t>Minimum charge= $8.00_x000D__x000D_
A power cost adjustment may apply.</t>
  </si>
  <si>
    <t>539f6fcaec4f024411ecd283</t>
  </si>
  <si>
    <t>http://en.openei.org/apps/USURDB/rate/view/539f6fcaec4f024411ecd283</t>
  </si>
  <si>
    <t>Manufacturing Service SMSC</t>
  </si>
  <si>
    <t>City of Jackson, Tennessee (Utility Company)</t>
  </si>
  <si>
    <t>539fb6c7ec4f024bc1dc045b</t>
  </si>
  <si>
    <t>http://en.openei.org/apps/USURDB/rate/view/539fb6c7ec4f024bc1dc045b</t>
  </si>
  <si>
    <t>Manufacturing Service SMSB</t>
  </si>
  <si>
    <t>539fca88ec4f024d2f53fce0</t>
  </si>
  <si>
    <t>http://en.openei.org/apps/USURDB/rate/view/539fca88ec4f024d2f53fce0</t>
  </si>
  <si>
    <t>Manufacturing Service SMSD</t>
  </si>
  <si>
    <t>539f6e2bec4f024411ecbf1b</t>
  </si>
  <si>
    <t>http://en.openei.org/apps/USURDB/rate/view/539f6e2bec4f024411ecbf1b</t>
  </si>
  <si>
    <t>General Service SGSD</t>
  </si>
  <si>
    <t>539fb4afec4f024bc1dbec77</t>
  </si>
  <si>
    <t>http://en.openei.org/apps/USURDB/rate/view/539fb4afec4f024bc1dbec77</t>
  </si>
  <si>
    <t>General Service GSA2</t>
  </si>
  <si>
    <t>539fc0a2ec4f024c27d89e4f</t>
  </si>
  <si>
    <t>http://en.openei.org/apps/USURDB/rate/view/539fc0a2ec4f024c27d89e4f</t>
  </si>
  <si>
    <t>General Service GSA1</t>
  </si>
  <si>
    <t>539fc25eec4f024c27d8b0e5</t>
  </si>
  <si>
    <t>http://en.openei.org/apps/USURDB/rate/view/539fc25eec4f024c27d8b0e5</t>
  </si>
  <si>
    <t>General Service SGSB</t>
  </si>
  <si>
    <t>539fc852ec4f024d2f53e598</t>
  </si>
  <si>
    <t>http://en.openei.org/apps/USURDB/rate/view/539fc852ec4f024d2f53e598</t>
  </si>
  <si>
    <t>General Service GSA3</t>
  </si>
  <si>
    <t>General Service GSA3.</t>
  </si>
  <si>
    <t>539fc8abec4f024d2f53e926</t>
  </si>
  <si>
    <t>http://en.openei.org/apps/USURDB/rate/view/539fc8abec4f024d2f53e926</t>
  </si>
  <si>
    <t>General Service SGSC</t>
  </si>
  <si>
    <t>539fb4f4ec4f024bc1dbefaf</t>
  </si>
  <si>
    <t>http://en.openei.org/apps/USURDB/rate/view/539fb4f4ec4f024bc1dbefaf</t>
  </si>
  <si>
    <t>Small General Service (GSA)</t>
  </si>
  <si>
    <t>City of Jellico, Tennessee (Utility Company)</t>
  </si>
  <si>
    <t>539fba8bec4f024bc1dc2f29</t>
  </si>
  <si>
    <t>http://en.openei.org/apps/USURDB/rate/view/539fba8bec4f024bc1dc2f29</t>
  </si>
  <si>
    <t>Small General Service - Tiered Energy Charge (GSA)</t>
  </si>
  <si>
    <t>564caa165457a37110c58359</t>
  </si>
  <si>
    <t>http://en.openei.org/apps/USURDB/rate/view/564caa165457a37110c58359</t>
  </si>
  <si>
    <t>Large General Service Rate Primary Service- Rate Code 300-323</t>
  </si>
  <si>
    <t>City of Kansas City, Kansas (Utility Company)</t>
  </si>
  <si>
    <t>For service to customers with metered demand of 1001 kW to 4000 kW._x000D__x000D_
_x000D__x000D_
*Demand Charge = Demand Charge + Facilities Charge</t>
  </si>
  <si>
    <t>564cab975457a37909c5835a</t>
  </si>
  <si>
    <t>http://en.openei.org/apps/USURDB/rate/view/564cab975457a37909c5835a</t>
  </si>
  <si>
    <t>Large Power Service Rate Secondary Service- Rate Code 400-466</t>
  </si>
  <si>
    <t>AVAILABILITY:_x000D__x000D_
At any point on the Board's existing system having adequate capacity and suitable voltage for_x000D__x000D_
secondary, primary or substation voltage level of service._x000D__x000D_
APPLICATION:_x000D__x000D_
For service to customers having a demand of 4,001 kW or greater at least once in any given 12-_x000D__x000D_
month period or new loads estimated to reach at least 4,001 kW within two years. In the event_x000D__x000D_
that a customer has a demand of at least 4,001 kW and elects to be served under this rate, the rate_x000D__x000D_
shall be applied for a period of at least one year._x000D__x000D_
CHARACTER OF SERVICE:_x000D__x000D_
Service will be at three-phase, 60 cycles at a standard delivery voltage as available at customer's_x000D__x000D_
service location. Service requested by customer at other voltages will be provided in accordance_x000D__x000D_
with the Board's Rules and Regulations._x000D__x000D_
_x000D__x000D_
*Demand Charge = Demand Charge + Facilities Charge + Substation Charge</t>
  </si>
  <si>
    <t>564ca9a65457a36210c58358</t>
  </si>
  <si>
    <t>http://en.openei.org/apps/USURDB/rate/view/564ca9a65457a36210c58358</t>
  </si>
  <si>
    <t>Medium General Service Rate Secondary Service - Rate Code 250-262</t>
  </si>
  <si>
    <t>AVAILABILITY:_x000D__x000D_
At any point on the Board's existing distribution system having adequate capacity and suitable_x000D__x000D_
voltage for service._x000D__x000D_
APPLICATION:_x000D__x000D_
For service to customers with a metered demand of 70 kW to 1000 kW._x000D__x000D_
CHARACTER OF SERVICE:_x000D__x000D_
Service will be either single-phase or three-phase, 60 cycles at a standard delivery voltage as available_x000D__x000D_
at customer's service location. Service requested by customer at other voltages will be provided in_x000D__x000D_
accordance with the Board's Rules and Regulations._x000D__x000D_
_x000D__x000D_
*Demand Charge: Demand Charge + Facilities Charge</t>
  </si>
  <si>
    <t>539f6c58ec4f024411eca889</t>
  </si>
  <si>
    <t>http://en.openei.org/apps/USURDB/rate/view/539f6c58ec4f024411eca889</t>
  </si>
  <si>
    <t>Industrial Power-Time-of-Day Service</t>
  </si>
  <si>
    <t>City of Kaukauna, Wisconsin (Utility Company)</t>
  </si>
  <si>
    <t>Power Cost Adjustment Clause (varies monthly) is applicable.</t>
  </si>
  <si>
    <t>Primary Metering Discount is applicable depending upon the level of service voltage. 2,300 volts to 15,000 volts, inclusive: 2% and Above 15,000 volts, inclusive: 3%.</t>
  </si>
  <si>
    <t>539fbccfec4f024c27d87419</t>
  </si>
  <si>
    <t>http://en.openei.org/apps/USURDB/rate/view/539fbccfec4f024c27d87419</t>
  </si>
  <si>
    <t>General Service-Optional Time-of-Day-Single Phase</t>
  </si>
  <si>
    <t>(Other On Peak periods available are 7:00 a.m. to 7:00 p.m. or 9:00 a.m. to 9:00 p.m.Monday through Friday, excluding holidays)</t>
  </si>
  <si>
    <t>539fbdffec4f024c27d881c3</t>
  </si>
  <si>
    <t>http://en.openei.org/apps/USURDB/rate/view/539fbdffec4f024c27d881c3</t>
  </si>
  <si>
    <t>539fc3b1ec4f024c27d8bec1</t>
  </si>
  <si>
    <t>http://en.openei.org/apps/USURDB/rate/view/539fc3b1ec4f024c27d8bec1</t>
  </si>
  <si>
    <t>Large Power-Time-of-Day Service</t>
  </si>
  <si>
    <t>539fc7caec4f024d2f53dfb6</t>
  </si>
  <si>
    <t>http://en.openei.org/apps/USURDB/rate/view/539fc7caec4f024d2f53dfb6</t>
  </si>
  <si>
    <t>Small Power-Optional Time-of-Day Service</t>
  </si>
  <si>
    <t>539fcad3ec4f024d2f53ff58</t>
  </si>
  <si>
    <t>http://en.openei.org/apps/USURDB/rate/view/539fcad3ec4f024d2f53ff58</t>
  </si>
  <si>
    <t>Primary Metering Discount is applicable depending upon the level of service voltage. 2,300 volts to 15,000 volts, inclusive: 2% and Above 15,000 volts, inclusive:3%.</t>
  </si>
  <si>
    <t>539f6f22ec4f024411eccb05</t>
  </si>
  <si>
    <t>http://en.openei.org/apps/USURDB/rate/view/539f6f22ec4f024411eccb05</t>
  </si>
  <si>
    <t>Large Commercial (LC-214)</t>
  </si>
  <si>
    <t>City of Key West, Florida (Utility Company)</t>
  </si>
  <si>
    <t>Schedule applies to power and energy for general power purposes and is available to customers agreeing to purchase a fixed minimum amount of power each month, which amount shall be known as CONTRACT DEMAND, and said Contract Demand in no case shall be less than 20 kW.</t>
  </si>
  <si>
    <t>539f73c3ec4f024411ed0031</t>
  </si>
  <si>
    <t>http://en.openei.org/apps/USURDB/rate/view/539f73c3ec4f024411ed0031</t>
  </si>
  <si>
    <t>Large Commercial  - Primary Service (LP-215)</t>
  </si>
  <si>
    <t>Available to customers that own their own transformers, primary conductors and agree to purchase a fixed minimum amount of power each month no less than 20 kW</t>
  </si>
  <si>
    <t>539fcb70ec4f024d2f540656</t>
  </si>
  <si>
    <t>http://en.openei.org/apps/USURDB/rate/view/539fcb70ec4f024d2f540656</t>
  </si>
  <si>
    <t>Small Commercial (SC-210)</t>
  </si>
  <si>
    <t>Maximum demand as determined by Keys Energy Service of less than 20 kW.</t>
  </si>
  <si>
    <t>539f6dacec4f024411ecb8a1</t>
  </si>
  <si>
    <t>http://en.openei.org/apps/USURDB/rate/view/539f6dacec4f024411ecb8a1</t>
  </si>
  <si>
    <t>Cp-2 Large Power Time-of-Day Service Primary Metering Discount</t>
  </si>
  <si>
    <t>City of Kiel, Wisconsin (Utility Company)</t>
  </si>
  <si>
    <t>Commitment to Community Rider:  Cp-2 Large Power TOD Service $10.00 per customer per month</t>
  </si>
  <si>
    <t>539f746bec4f024411ed0831</t>
  </si>
  <si>
    <t>http://en.openei.org/apps/USURDB/rate/view/539f746bec4f024411ed0831</t>
  </si>
  <si>
    <t>Cp-3 Industrial Power Time-of-Day Service Primary Metering Discount</t>
  </si>
  <si>
    <t>Commitment to Community Rider:  Cp-3 Industrial Power TOD Service $10.00 per customer per month</t>
  </si>
  <si>
    <t>539fb4afec4f024bc1dbec8b</t>
  </si>
  <si>
    <t>http://en.openei.org/apps/USURDB/rate/view/539fb4afec4f024bc1dbec8b</t>
  </si>
  <si>
    <t>539fb4d1ec4f024bc1dbeddb</t>
  </si>
  <si>
    <t>http://en.openei.org/apps/USURDB/rate/view/539fb4d1ec4f024bc1dbeddb</t>
  </si>
  <si>
    <t>539fbe34ec4f024c27d8842f</t>
  </si>
  <si>
    <t>http://en.openei.org/apps/USURDB/rate/view/539fbe34ec4f024c27d8842f</t>
  </si>
  <si>
    <t>Cp-1 TOD Small Power Optional Time-of-Day Service Primary Metering Discount</t>
  </si>
  <si>
    <t>539fc4eeec4f024c27d8cbdf</t>
  </si>
  <si>
    <t>http://en.openei.org/apps/USURDB/rate/view/539fc4eeec4f024c27d8cbdf</t>
  </si>
  <si>
    <t>Cp-1 Small Power Service Primary Metering Discount</t>
  </si>
  <si>
    <t>Commitment to Community Rider:  Cp-1 Small Power Service $10.00 per customer per month</t>
  </si>
  <si>
    <t>539fc8d1ec4f024d2f53eaa8</t>
  </si>
  <si>
    <t>http://en.openei.org/apps/USURDB/rate/view/539fc8d1ec4f024d2f53eaa8</t>
  </si>
  <si>
    <t>539fc977ec4f024d2f53f1e6</t>
  </si>
  <si>
    <t>http://en.openei.org/apps/USURDB/rate/view/539fc977ec4f024d2f53f1e6</t>
  </si>
  <si>
    <t>54b683bf5357a3590d3893e0</t>
  </si>
  <si>
    <t>http://en.openei.org/apps/USURDB/rate/view/54b683bf5357a3590d3893e0</t>
  </si>
  <si>
    <t>Medium General Service Time of Use (E14-T) - Single Phase</t>
  </si>
  <si>
    <t>City of Kinston, North Carolina (Utility Company)</t>
  </si>
  <si>
    <t>Availability_x000D__x000D_
*This Schedule is available as an option for nonresidential service when the Customer's maximum metered demand in two consecutive months is over 30 kW but less than 1,000 kW. Service will be supplied at one point of delivery through one meter provided by the City to record use for monthly billing._x000D__x000D_
*This Schedule is not available for residential or resale service or for breakdown, standby, or supplementary service without prior written approval of the City. Service will be transferred to another applicable schedule if metered demand is below 30 kW for twelve months or above 1,000 kW in two consecutive months. _x000D__x000D_
_x000D__x000D_
Billing Demand_x000D__x000D_
*On-peak Demand shall be the maximum integrated demand in any 15-minute interval during On-peak Hours in the billing month. Off-peak Excess Demand shall be the maximum integrated demand in any 15-minute interval during Off-peak Hours in the billing month less the On-peak Demand._x000D__x000D_
_x000D__x000D_
*On-peak Hours are as follows, excluding weekends:_x000D__x000D_
_x000D__x000D_
April 16-October 15 2:00 p.m. - 6:00 p.m. EPT_x000D__x000D_
_x000D__x000D_
October 16-April 15 6:00 a.m. - 11:00 a.m. EPT and 4:00 p.m. - 9:00 p.m. EPT</t>
  </si>
  <si>
    <t>54b680685357a3ce0d3893df</t>
  </si>
  <si>
    <t>http://en.openei.org/apps/USURDB/rate/view/54b680685357a3ce0d3893df</t>
  </si>
  <si>
    <t>Medium General Service Commercial (E14) - Single Phase</t>
  </si>
  <si>
    <t>Availability_x000D__x000D_
*This Schedule is available for nonresidential service when the Customer's maximum metered demand in two consecutive months is over 30 kW but less than 1,000 kW. Service will be supplied at one point of delivery through one meter provided by the City to record use for monthly billing._x000D__x000D_
*This Schedule is not available for residential or resale service or for breakdown, standby, or supplementary service without prior written approval of the City. Service will be transferred to another applicable schedule if metered demand is below 30 kW for twelve months or above 1,000 kW in two consecutive months._x000D__x000D_
_x000D__x000D_
Demand Charge:_x000D__x000D_
*The demand charge will be reduced to $5.81/kW when average hours use (total monthly kWh use/monthly peak metered demand) is less than 100.</t>
  </si>
  <si>
    <t>54b682cd5357a39d0d3893e2</t>
  </si>
  <si>
    <t>http://en.openei.org/apps/USURDB/rate/view/54b682cd5357a39d0d3893e2</t>
  </si>
  <si>
    <t>Small General Service (E11)</t>
  </si>
  <si>
    <t>This Schedule is available for nonresidential electric service when the Customer's maximum metered demand is less than 30 kW. Service will be supplied at one point of delivery through one meter provided by the City to record use for monthly billing..</t>
  </si>
  <si>
    <t>5612a5575457a33d4635c495</t>
  </si>
  <si>
    <t>http://en.openei.org/apps/USURDB/rate/view/5612a5575457a33d4635c495</t>
  </si>
  <si>
    <t>General Service-GSA3</t>
  </si>
  <si>
    <t>City of LaFollette, Tennessee (Utility Company)</t>
  </si>
  <si>
    <t>5612a4585457a3614635c494</t>
  </si>
  <si>
    <t>http://en.openei.org/apps/USURDB/rate/view/5612a4585457a3614635c494</t>
  </si>
  <si>
    <t>General Service- GSA1</t>
  </si>
  <si>
    <t>5612a4a55457a3304635c494</t>
  </si>
  <si>
    <t>http://en.openei.org/apps/USURDB/rate/view/5612a4a55457a3304635c494</t>
  </si>
  <si>
    <t>General Service-GSA2</t>
  </si>
  <si>
    <t>539fb750ec4f024bc1dc0a2b</t>
  </si>
  <si>
    <t>http://en.openei.org/apps/USURDB/rate/view/539fb750ec4f024bc1dc0a2b</t>
  </si>
  <si>
    <t>Large Industrial</t>
  </si>
  <si>
    <t>City of Lake City, Minnesota (Utility Company)</t>
  </si>
  <si>
    <t>539f724eec4f024411ecefb3</t>
  </si>
  <si>
    <t>http://en.openei.org/apps/USURDB/rate/view/539f724eec4f024411ecefb3</t>
  </si>
  <si>
    <t>Small Industrial</t>
  </si>
  <si>
    <t>539f72c1ec4f024411ecf4a3</t>
  </si>
  <si>
    <t>http://en.openei.org/apps/USURDB/rate/view/539f72c1ec4f024411ecf4a3</t>
  </si>
  <si>
    <t>Small Commercial-Urban</t>
  </si>
  <si>
    <t>Minimum Charge= $21.36</t>
  </si>
  <si>
    <t>539fc3c6ec4f024c27d8bffb</t>
  </si>
  <si>
    <t>http://en.openei.org/apps/USURDB/rate/view/539fc3c6ec4f024c27d8bffb</t>
  </si>
  <si>
    <t>Small Commercial-Rural</t>
  </si>
  <si>
    <t>Minimum Bill= $33.11</t>
  </si>
  <si>
    <t>539fb5e6ec4f024bc1dbfa25</t>
  </si>
  <si>
    <t>http://en.openei.org/apps/USURDB/rate/view/539fb5e6ec4f024bc1dbfa25</t>
  </si>
  <si>
    <t>Large Commercial-Rural</t>
  </si>
  <si>
    <t>Demand charge is for non-coincident peak</t>
  </si>
  <si>
    <t>539fb92bec4f024bc1dc1f6b</t>
  </si>
  <si>
    <t>http://en.openei.org/apps/USURDB/rate/view/539fb92bec4f024bc1dc1f6b</t>
  </si>
  <si>
    <t>Large Commercial-Urban</t>
  </si>
  <si>
    <t>Demand charge if for the non-coincident peak.</t>
  </si>
  <si>
    <t>55e0c0685457a3b16b687728</t>
  </si>
  <si>
    <t>http://en.openei.org/apps/USURDB/rate/view/55e0c0685457a3b16b687728</t>
  </si>
  <si>
    <t>City of Lake Park, Iowa (Utility Company)</t>
  </si>
  <si>
    <t>55e0bf325457a3780b687723</t>
  </si>
  <si>
    <t>http://en.openei.org/apps/USURDB/rate/view/55e0bf325457a3780b687723</t>
  </si>
  <si>
    <t>539f6fdbec4f024411ecd3a7</t>
  </si>
  <si>
    <t>http://en.openei.org/apps/USURDB/rate/view/539f6fdbec4f024411ecd3a7</t>
  </si>
  <si>
    <t>City of Lake View, Iowa (Utility Company)</t>
  </si>
  <si>
    <t>558d9f705457a33f248b456a</t>
  </si>
  <si>
    <t>http://en.openei.org/apps/USURDB/rate/view/558d9f705457a33f248b456a</t>
  </si>
  <si>
    <t>Schedule CD-S: Demand Commercial Service</t>
  </si>
  <si>
    <t>City of Lake Worth, Florida (Utility Company)</t>
  </si>
  <si>
    <t>Rate is subject to a Purchased Power Cost Adjustment Charge. This Charge varies every month._x000D__x000D_
_x000D__x000D_
The Flat rate Adjustments entered here is a surcharge for Energy Conservation programs.</t>
  </si>
  <si>
    <t>558dab4f5457a33f248b456c</t>
  </si>
  <si>
    <t>http://en.openei.org/apps/USURDB/rate/view/558dab4f5457a33f248b456c</t>
  </si>
  <si>
    <t>Schedule CT-S: Time of Use Commercial Service</t>
  </si>
  <si>
    <t>Rate is subject to a Purchased Power Cost Adjustment Charge. This Charge varies every month._x000D__x000D_
_x000D__x000D_
The Adjustments entered here is a surcharge for Energy Conservation programs.</t>
  </si>
  <si>
    <t>558d9dd25457a3a0668b4568</t>
  </si>
  <si>
    <t>http://en.openei.org/apps/USURDB/rate/view/558d9dd25457a3a0668b4568</t>
  </si>
  <si>
    <t>Schedule NC-S: Net Metered Regular Commercial Service</t>
  </si>
  <si>
    <t>558da1485457a33f248b456b</t>
  </si>
  <si>
    <t>http://en.openei.org/apps/USURDB/rate/view/558da1485457a33f248b456b</t>
  </si>
  <si>
    <t>Schedule CDT-S: Time of Use Demand Commercial Service</t>
  </si>
  <si>
    <t>539f728eec4f024411ecf27b</t>
  </si>
  <si>
    <t>http://en.openei.org/apps/USURDB/rate/view/539f728eec4f024411ecf27b</t>
  </si>
  <si>
    <t>Commercial and Small Power</t>
  </si>
  <si>
    <t>City of Lakin, Kansas (Utility Company)</t>
  </si>
  <si>
    <t>Fixed monthly charge includes 85 kWh_x000D__x000D_
_x000D__x000D_
Electricity shall be provided to all territory served by the city. Electric service shall be supplied to one customer conducting a gainful enterprise, through one meter. Service shall be for exclusive use of one customer and is not to be resold or shared with others.</t>
  </si>
  <si>
    <t>539fbf8fec4f024c27d892c9</t>
  </si>
  <si>
    <t>http://en.openei.org/apps/USURDB/rate/view/539fbf8fec4f024c27d892c9</t>
  </si>
  <si>
    <t>Large General Service, urban</t>
  </si>
  <si>
    <t>City of Lampasas, Texas (Utility Company)</t>
  </si>
  <si>
    <t>53c543d15257a3b723aa08c9</t>
  </si>
  <si>
    <t>http://en.openei.org/apps/USURDB/rate/view/53c543d15257a3b723aa08c9</t>
  </si>
  <si>
    <t>Large Commercial (Schedule LC)</t>
  </si>
  <si>
    <t>City of Larned, Kansas (Utility Company)</t>
  </si>
  <si>
    <t>539fbf22ec4f024c27d88e55</t>
  </si>
  <si>
    <t>http://en.openei.org/apps/USURDB/rate/view/539fbf22ec4f024c27d88e55</t>
  </si>
  <si>
    <t>Commercial Service Single Phase</t>
  </si>
  <si>
    <t>City of Laurel, Nebraska (Utility Company)</t>
  </si>
  <si>
    <t>*To any single phase customer that does not qualify for another schedule._x000D__x000D_
*Subject to production cost adjustment.</t>
  </si>
  <si>
    <t>539f6b62ec4f024411ec9bdf</t>
  </si>
  <si>
    <t>http://en.openei.org/apps/USURDB/rate/view/539f6b62ec4f024411ec9bdf</t>
  </si>
  <si>
    <t>LARGE COMMERCIAL - Schedule CL</t>
  </si>
  <si>
    <t>City of Laurinburg, North Carolina (Utility Company)</t>
  </si>
  <si>
    <t>Billing Demand_x000D_
Greater of:_x000D_
- KWD Registered or_x000D_
- Summer KWH X 80%_x000D_
- Winter KWH X 60%_x000D_
_x000D_
Summer KWD - Maximum demand for preceding billing months July - November_x000D_
Winter KWD - Maximum demand for preceding billing months December - June</t>
  </si>
  <si>
    <t>539f6b25ec4f024411ec98c7</t>
  </si>
  <si>
    <t>http://en.openei.org/apps/USURDB/rate/view/539f6b25ec4f024411ec98c7</t>
  </si>
  <si>
    <t>MEDIUM COMMERCIAL - Schedule LA</t>
  </si>
  <si>
    <t>Billing Demand Greater of:_x000D_
- KWD Registered or_x000D_
-Summer KWD X 80%_x000D_
- Winter KWD X 60%_x000D_
_x000D_
Summer KWD - Maximum demand for preceding billing months July - November_x000D_
Winter KWD - Maximum demand for preceding billing months December - June</t>
  </si>
  <si>
    <t>539fb422ec4f024bc1dbe5b3</t>
  </si>
  <si>
    <t>http://en.openei.org/apps/USURDB/rate/view/539fb422ec4f024bc1dbe5b3</t>
  </si>
  <si>
    <t>SMALL COMMERCIAL Schedule EC</t>
  </si>
  <si>
    <t>SMALL COMMERCIAL - 0 to 20 KWD _x000D_
Schedule EC</t>
  </si>
  <si>
    <t>539fb63dec4f024bc1dbfe03</t>
  </si>
  <si>
    <t>http://en.openei.org/apps/USURDB/rate/view/539fb63dec4f024bc1dbfe03</t>
  </si>
  <si>
    <t>MEDIUM COMMERCIAL - Schedule CR</t>
  </si>
  <si>
    <t>Minimum charge is $244.20.</t>
  </si>
  <si>
    <t>539f6d1bec4f024411ecb197</t>
  </si>
  <si>
    <t>http://en.openei.org/apps/USURDB/rate/view/539f6d1bec4f024411ecb197</t>
  </si>
  <si>
    <t>General Service GSA-3 1000 kW (Code 54)</t>
  </si>
  <si>
    <t>City of Lawrenceburg, Tennessee (Utility Company)</t>
  </si>
  <si>
    <t>539fb55bec4f024bc1dbf431</t>
  </si>
  <si>
    <t>http://en.openei.org/apps/USURDB/rate/view/539fb55bec4f024bc1dbf431</t>
  </si>
  <si>
    <t>SGSB 5000 kW</t>
  </si>
  <si>
    <t>Monthly charge = Customer charge + Admin charge</t>
  </si>
  <si>
    <t>539fb796ec4f024bc1dc0d6b</t>
  </si>
  <si>
    <t>http://en.openei.org/apps/USURDB/rate/view/539fb796ec4f024bc1dc0d6b</t>
  </si>
  <si>
    <t>SGSC 15000 kW (Code 58)</t>
  </si>
  <si>
    <t>539fb7dcec4f024bc1dc1057</t>
  </si>
  <si>
    <t>http://en.openei.org/apps/USURDB/rate/view/539fb7dcec4f024bc1dc1057</t>
  </si>
  <si>
    <t>SGSD 25000 kW (Code 60)</t>
  </si>
  <si>
    <t>539f6e2cec4f024411ecbf73</t>
  </si>
  <si>
    <t>http://en.openei.org/apps/USURDB/rate/view/539f6e2cec4f024411ecbf73</t>
  </si>
  <si>
    <t>539f70e5ec4f024411ecdfd5</t>
  </si>
  <si>
    <t>http://en.openei.org/apps/USURDB/rate/view/539f70e5ec4f024411ecdfd5</t>
  </si>
  <si>
    <t>General Service GSA 50</t>
  </si>
  <si>
    <t>539f7306ec4f024411ecf831</t>
  </si>
  <si>
    <t>http://en.openei.org/apps/USURDB/rate/view/539f7306ec4f024411ecf831</t>
  </si>
  <si>
    <t>SGP - Small General Power</t>
  </si>
  <si>
    <t>City of Lebanon, Indiana (Utility Company)</t>
  </si>
  <si>
    <t>539f6d3cec4f024411ecb373</t>
  </si>
  <si>
    <t>http://en.openei.org/apps/USURDB/rate/view/539f6d3cec4f024411ecb373</t>
  </si>
  <si>
    <t>INDUSTRIAL ELECTRIC HEAT</t>
  </si>
  <si>
    <t>City of Lebanon, Missouri (Utility Company)</t>
  </si>
  <si>
    <t>Applicable OCTOBER through MAY</t>
  </si>
  <si>
    <t>539f6f32ec4f024411eccb5f</t>
  </si>
  <si>
    <t>http://en.openei.org/apps/USURDB/rate/view/539f6f32ec4f024411eccb5f</t>
  </si>
  <si>
    <t>LARGE INDUSTRIAL HIGH FACTOR SERVICE I</t>
  </si>
  <si>
    <t>The following monthly energy rate is applicable where either the monthly metered demand is less than three thousand seven hundred fifty (3,750) kilowatts or the total energy usage is below one million five hundred thousand ( 1,500,000) kilowatt hours.</t>
  </si>
  <si>
    <t>539fb6fcec4f024bc1dc06a3</t>
  </si>
  <si>
    <t>http://en.openei.org/apps/USURDB/rate/view/539fb6fcec4f024bc1dc06a3</t>
  </si>
  <si>
    <t>LARGE INDUSTRIAL HIGH FACTOR SERVICE II</t>
  </si>
  <si>
    <t>The following monthly energy rate is applicable where both the monthly metered demand is more than three thousand seven hundred fifty (3,750) kilowatts and the total energy usage is above one million five hundred thousand (1,500,000) kilowatt hours.</t>
  </si>
  <si>
    <t>539fbcceec4f024c27d87409</t>
  </si>
  <si>
    <t>http://en.openei.org/apps/USURDB/rate/view/539fbcceec4f024c27d87409</t>
  </si>
  <si>
    <t>INDUSTRIAL</t>
  </si>
  <si>
    <t>539fc333ec4f024c27d8b9d5</t>
  </si>
  <si>
    <t>http://en.openei.org/apps/USURDB/rate/view/539fc333ec4f024c27d8b9d5</t>
  </si>
  <si>
    <t>SMALL COMMERCIAL</t>
  </si>
  <si>
    <t>539fca4eec4f024d2f53fa58</t>
  </si>
  <si>
    <t>http://en.openei.org/apps/USURDB/rate/view/539fca4eec4f024d2f53fa58</t>
  </si>
  <si>
    <t>SMALL COMMERCIAL ELECTRIC HEAT</t>
  </si>
  <si>
    <t>*Applicable OCTOBER through APRIL</t>
  </si>
  <si>
    <t>5612acd55457a33d4635c496</t>
  </si>
  <si>
    <t>http://en.openei.org/apps/USURDB/rate/view/5612acd55457a33d4635c496</t>
  </si>
  <si>
    <t>539f7529ec4f024411ed1109</t>
  </si>
  <si>
    <t>http://en.openei.org/apps/USURDB/rate/view/539f7529ec4f024411ed1109</t>
  </si>
  <si>
    <t>LARGE COMM ELECTRIC HEAT</t>
  </si>
  <si>
    <t>539f6a7fec4f024411ec902d</t>
  </si>
  <si>
    <t>http://en.openei.org/apps/USURDB/rate/view/539f6a7fec4f024411ec902d</t>
  </si>
  <si>
    <t>City of Lewes, Delaware (Utility Company)</t>
  </si>
  <si>
    <t>Service is available under this Schedule for industrial and other nonresidential electric service when annual peak demand requirements are over 50 kilowatts._x000D__x000D_
_x000D__x000D_
Energy Charges: BPW will calculate the amount as a direct pass-through of the total amount the BPW pays to its wholesale electricity provider plus the local distribution system loss.  Specifically, all charges on the wholesale supplier bill, for energy, congestion, demand, and any other charges are added to a total dollar amount, then the total is divided by the total kWh amount and multiplied by the sum of one (1) plus the system loss.  This yields a purchased energy cost in cents per kWh._x000D__x000D_
_x000D__x000D_
Special Provisions _x000D__x000D_
1. Primary meetering:  If the service is metered on the primary side of the transformers supplying the customer, 2% of the metered kilowatt hours will be deducted in computing the bill._x000D__x000D_
2. Facilities Ownership:  If the service is taken at the property line and the Company is relieved of owning and maintaining all electrical distribution equipment on private property, except the metering equipment, a credit shall be applied to the bill equal to $.20 per kW of the Distribution Demand billed._x000D__x000D_
_x000D__x000D_
Purchased Power Cost Adjustment - The purchase power cost adjustment (PPCA) to reconcile over or under collections of power supply costs will apply to all service supplied under this rate schedule._x000D__x000D_
_x000D__x000D_
Public Utilities Tax Surcharge - In addition to charges bu the BPW, the surcharge for Public Utilities Tax under Title 30, Part IV, Chapter 55, Section 5502 of the Delaware Code, if applicable, will apply to service rendered. _x000D__x000D_
_x000D__x000D_
Minimum Bill - The Minimum Bill for service under this Schedule will be the Ready to Serve Charge  plus the Public Utilities Tax Surcharge, if applicable.  Properties unoccupied for periods of time will not be excluded, unless service is disconnected</t>
  </si>
  <si>
    <t>539f74f4ec4f024411ed0e55</t>
  </si>
  <si>
    <t>http://en.openei.org/apps/USURDB/rate/view/539f74f4ec4f024411ed0e55</t>
  </si>
  <si>
    <t>Service is available under this Schedule for commercial and other non-residential electric service when annual peak demand is less than 50 kilowatts._x000D__x000D_
_x000D__x000D_
Purchased Power Cost Adjustment - The purchase power cost adjustment (PPCA) to reconcile over or under collections of power supply costs will apply to all service supplied under this rate schedule._x000D__x000D_
_x000D__x000D_
Public Utilities Tax Surcharge - In addition to charges by the BPW, the surcharge for Public Utilities Tax under Title 30, Part IV, Chapter 55, Section 5502 of the Delaware Code, if applicable, will apply to service rendered. _x000D__x000D_
_x000D__x000D_
Minimum Bill - The Minimum Bill for service under this Schedule will be the Ready to Serve Charge  plus the Public Utilities Tax Surcharge, if applicable.  Properties unoccupied for periods of time will not be excluded, unless service is disconnected</t>
  </si>
  <si>
    <t>539fca4cec4f024d2f53fa00</t>
  </si>
  <si>
    <t>http://en.openei.org/apps/USURDB/rate/view/539fca4cec4f024d2f53fa00</t>
  </si>
  <si>
    <t>City of Lexington, Tennessee (Utility Company)</t>
  </si>
  <si>
    <t>56688ef85457a3c610b1cdd6</t>
  </si>
  <si>
    <t>http://en.openei.org/apps/USURDB/rate/view/56688ef85457a3c610b1cdd6</t>
  </si>
  <si>
    <t>City of Lincoln Center, Kansas (Utility Company)</t>
  </si>
  <si>
    <t>TO QUALIFY: 240,000 Kwh per year required</t>
  </si>
  <si>
    <t>56688f325457a3c610b1cdd7</t>
  </si>
  <si>
    <t>http://en.openei.org/apps/USURDB/rate/view/56688f325457a3c610b1cdd7</t>
  </si>
  <si>
    <t>Commercial Service_x000D__x000D_
DEPOSIT: 1 Â½ times average monthly bill</t>
  </si>
  <si>
    <t>539fbea2ec4f024c27d888bf</t>
  </si>
  <si>
    <t>http://en.openei.org/apps/USURDB/rate/view/539fbea2ec4f024c27d888bf</t>
  </si>
  <si>
    <t>City of Livermore, Iowa (Utility Company)</t>
  </si>
  <si>
    <t>539fb89bec4f024bc1dc18f1</t>
  </si>
  <si>
    <t>http://en.openei.org/apps/USURDB/rate/view/539fb89bec4f024bc1dc18f1</t>
  </si>
  <si>
    <t>City of Lockhart, Texas (Utility Company)</t>
  </si>
  <si>
    <t>539fc0b5ec4f024c27d89f1d</t>
  </si>
  <si>
    <t>http://en.openei.org/apps/USURDB/rate/view/539fc0b5ec4f024c27d89f1d</t>
  </si>
  <si>
    <t>539f6e0bec4f024411ecbd8d</t>
  </si>
  <si>
    <t>http://en.openei.org/apps/USURDB/rate/view/539f6e0bec4f024411ecbd8d</t>
  </si>
  <si>
    <t>City of Lodgepole, Nebraska (Utility Company)</t>
  </si>
  <si>
    <t>539f6baeec4f024411ec9fed</t>
  </si>
  <si>
    <t>http://en.openei.org/apps/USURDB/rate/view/539f6baeec4f024411ec9fed</t>
  </si>
  <si>
    <t>Cp-1 Small Power Service Primary Metering and Transformer Ownership Discount</t>
  </si>
  <si>
    <t>City of Lodi, Wisconsin (Utility Company)</t>
  </si>
  <si>
    <t>539f6ca7ec4f024411ecac0f</t>
  </si>
  <si>
    <t>http://en.openei.org/apps/USURDB/rate/view/539f6ca7ec4f024411ecac0f</t>
  </si>
  <si>
    <t>Cp-1 TOD Small Power Optional Time-of-Day Service Primary Metering and Transformer Ownership Discount</t>
  </si>
  <si>
    <t>539f6f97ec4f024411eccfdd</t>
  </si>
  <si>
    <t>http://en.openei.org/apps/USURDB/rate/view/539f6f97ec4f024411eccfdd</t>
  </si>
  <si>
    <t>539fb670ec4f024bc1dc0095</t>
  </si>
  <si>
    <t>http://en.openei.org/apps/USURDB/rate/view/539fb670ec4f024bc1dc0095</t>
  </si>
  <si>
    <t>Cp-1 TOD Small Power Optional Time-of-Day Service Transformer Ownership Discount</t>
  </si>
  <si>
    <t>539f7116ec4f024411ece1e9</t>
  </si>
  <si>
    <t>http://en.openei.org/apps/USURDB/rate/view/539f7116ec4f024411ece1e9</t>
  </si>
  <si>
    <t>539fb796ec4f024bc1dc0d9f</t>
  </si>
  <si>
    <t>http://en.openei.org/apps/USURDB/rate/view/539fb796ec4f024bc1dc0d9f</t>
  </si>
  <si>
    <t>Cp-1 Small Power Service Transformer Ownership Discount</t>
  </si>
  <si>
    <t>539fbfc5ec4f024c27d894f1</t>
  </si>
  <si>
    <t>http://en.openei.org/apps/USURDB/rate/view/539fbfc5ec4f024c27d894f1</t>
  </si>
  <si>
    <t>Cp-2 Large Power Time-of-Day Service Primary Metering and Transformer Ownership Discount</t>
  </si>
  <si>
    <t>539f7517ec4f024411ed1017</t>
  </si>
  <si>
    <t>http://en.openei.org/apps/USURDB/rate/view/539f7517ec4f024411ed1017</t>
  </si>
  <si>
    <t>539fb58eec4f024bc1dbf639</t>
  </si>
  <si>
    <t>http://en.openei.org/apps/USURDB/rate/view/539fb58eec4f024bc1dbf639</t>
  </si>
  <si>
    <t>539fba7aec4f024bc1dc2e63</t>
  </si>
  <si>
    <t>http://en.openei.org/apps/USURDB/rate/view/539fba7aec4f024bc1dc2e63</t>
  </si>
  <si>
    <t>539fc15fec4f024c27d8a67f</t>
  </si>
  <si>
    <t>http://en.openei.org/apps/USURDB/rate/view/539fc15fec4f024c27d8a67f</t>
  </si>
  <si>
    <t>539fc963ec4f024d2f53f0ae</t>
  </si>
  <si>
    <t>http://en.openei.org/apps/USURDB/rate/view/539fc963ec4f024d2f53f0ae</t>
  </si>
  <si>
    <t>539f6d6dec4f024411ecb5a7</t>
  </si>
  <si>
    <t>http://en.openei.org/apps/USURDB/rate/view/539f6d6dec4f024411ecb5a7</t>
  </si>
  <si>
    <t>Gs-2 General Service Optional Time-of-Day Single Phase</t>
  </si>
  <si>
    <t>Peak Hour Options:_x000D__x000D_
7am-7pm_x000D__x000D_
8am-8pm_x000D__x000D_
9am-9pm</t>
  </si>
  <si>
    <t>539fc8f5ec4f024d2f53ec40</t>
  </si>
  <si>
    <t>http://en.openei.org/apps/USURDB/rate/view/539fc8f5ec4f024d2f53ec40</t>
  </si>
  <si>
    <t>539fb695ec4f024bc1dc0259</t>
  </si>
  <si>
    <t>http://en.openei.org/apps/USURDB/rate/view/539fb695ec4f024bc1dc0259</t>
  </si>
  <si>
    <t>General Service - Distribution Voltage Single Phase</t>
  </si>
  <si>
    <t>City of Logan, Utah (Utility Company)</t>
  </si>
  <si>
    <t>This schedule is for alternating current, single, or three-phase electric service supplied at the City's available voltage through one kilowatt-hour meter at a single point of delivery for all service required on the premises, except by written permission of the Director of the Light &amp; Power Department, or his assigned representative. All meters will be of the Demand Register type unless determined by City Electric Meter Department to be otherwise.</t>
  </si>
  <si>
    <t>539f75d4ec4f024411ed1849</t>
  </si>
  <si>
    <t>http://en.openei.org/apps/USURDB/rate/view/539f75d4ec4f024411ed1849</t>
  </si>
  <si>
    <t>Small commercial service schedule G1 - Single Phase</t>
  </si>
  <si>
    <t>City of Lumberton, North Carolina (Utility Company)</t>
  </si>
  <si>
    <t>(a) This schedule is available for electric service (1) used by a commercial or industrial business; (2) used by a church or school; and (3) for any other use not specifically excluded by the provisions hereof when the city does not own equipment, other than meters and metering equipment, on customer's side of the point of delivery and when customer has a contract demand of 30 kW or less, until the customer's registered demand exceeds 35 kW in two or more of the preceding 12 months, or until the customer's registered demand equals or exceeds 50 kW._x000D_
_x000D_
_x000D_
(b) This schedule is not available: (1) for residential service; (2) for resale service; (3) for a contract demand of more than 30 kW; (4) whenever the monthly registered demand exceeds 35 kW in two or more of the preceding 12 months; or (5) whenever the monthly registered demand equals or exceeds 50 kW. (Ord. No. 1482, 12-12-94)</t>
  </si>
  <si>
    <t>539fbe46ec4f024c27d8851d</t>
  </si>
  <si>
    <t>http://en.openei.org/apps/USURDB/rate/view/539fbe46ec4f024c27d8851d</t>
  </si>
  <si>
    <t>City of Luray, Kansas (Utility Company)</t>
  </si>
  <si>
    <t>555cecd15457a351148b456a</t>
  </si>
  <si>
    <t>http://en.openei.org/apps/USURDB/rate/view/555cecd15457a351148b456a</t>
  </si>
  <si>
    <t>General Service (Commercial)</t>
  </si>
  <si>
    <t>City of Luverne, Minnesota (Utility Company)</t>
  </si>
  <si>
    <t>555ced285457a3a8248b4568</t>
  </si>
  <si>
    <t>http://en.openei.org/apps/USURDB/rate/view/555ced285457a3a8248b4568</t>
  </si>
  <si>
    <t>Duel Fuel Service</t>
  </si>
  <si>
    <t>55e9c61c5457a3493e8e8005</t>
  </si>
  <si>
    <t>http://en.openei.org/apps/USURDB/rate/view/55e9c61c5457a3493e8e8005</t>
  </si>
  <si>
    <t>Large Power Service Primary</t>
  </si>
  <si>
    <t>City of Manassas, Virginia (Utility Company)</t>
  </si>
  <si>
    <t>DETERMINATION OF BILLING DEMAND_x000D__x000D_
The Billing Demand each month shall be the greater of:_x000D__x000D_
a. The highest average KW measured in any fifteen minute interval during the billing month; or_x000D__x000D_
b. One hundred (100) KW._x000D__x000D_
_x000D__x000D_
POWER FACTOR ADJUSTMENT_x000D__x000D_
The monthly metered KW demand may be adjusted to an equivalent 90.0% power factor for the purpose of establishing the monthly Billing Demand when the power factor at the point of delivery to the Customer is determined to be less than 90.0%. Such adjustment will be deferred for six (6) months at a new point of delivery to allow for corrective action by the Customer.</t>
  </si>
  <si>
    <t>55e9c6fb5457a3092b8e8005</t>
  </si>
  <si>
    <t>http://en.openei.org/apps/USURDB/rate/view/55e9c6fb5457a3092b8e8005</t>
  </si>
  <si>
    <t>Large Power Sevice - Secondary</t>
  </si>
  <si>
    <t>DETERMINATION OF BILLING DEMAND_x000D__x000D_
The Billing Demand each month shall be the greater of:_x000D__x000D_
a. The highest average KW measured in any fifteen minute interval during the billing_x000D__x000D_
month; or_x000D__x000D_
b. One hundred (100) KW._x000D__x000D_
_x000D__x000D_
POWER FACTOR ADJUSTMENT_x000D__x000D_
The monthly metered kW demand may be adjusted to an equivalent 90.0% power factor for the purpose of establishing the monthly Billing Demand when the power factor at the point of delivery to the Customer is determined to be less than 90.0%. Such adjustment will be deferred for six (6) months at a new point of delivery to allow for corrective action by the Customer.</t>
  </si>
  <si>
    <t>55e9c3c65457a344068e8004</t>
  </si>
  <si>
    <t>http://en.openei.org/apps/USURDB/rate/view/55e9c3c65457a344068e8004</t>
  </si>
  <si>
    <t>55e9c5485457a3082b8e8004</t>
  </si>
  <si>
    <t>http://en.openei.org/apps/USURDB/rate/view/55e9c5485457a3082b8e8004</t>
  </si>
  <si>
    <t>DETERMINATION OF BILLING DEMAND_x000D__x000D_
The Billing Demand each month shall be the greater of:_x000D__x000D_
a. The highest average KW measured in any fifteen minute interval during the billing month; or_x000D__x000D_
b. Ten (10) KW. _x000D__x000D_
_x000D__x000D_
POWER FACTOR ADJUSTMENT_x000D__x000D_
The monthly metered KW demand may be adjusted to an equivalent 90.0% power factor for the purpose of establishing the monthly Billing Demand when the power factor at the point of delivery to the Customer is determined to be less than 90.0%. Such adjustment will be deferred for six (6) months at a new point of delivery to allow for corrective action by the Customer.</t>
  </si>
  <si>
    <t>539f72b0ec4f024411ecf403</t>
  </si>
  <si>
    <t>http://en.openei.org/apps/USURDB/rate/view/539f72b0ec4f024411ecf403</t>
  </si>
  <si>
    <t>Power Schedule (P-75)</t>
  </si>
  <si>
    <t>City of Mankato, Kansas (Utility Company)</t>
  </si>
  <si>
    <t>All territory served by the city for electric service supplied to one customer whose usage more than 150,000kWh per year.</t>
  </si>
  <si>
    <t>539fb950ec4f024bc1dc2163</t>
  </si>
  <si>
    <t>http://en.openei.org/apps/USURDB/rate/view/539fb950ec4f024bc1dc2163</t>
  </si>
  <si>
    <t>Commercial (Less than 200 kWh)</t>
  </si>
  <si>
    <t>All territory served by the city for electric service supplied to one customer conducting a gainful enterprise through one meter, and whose usage is less than 150,000kWh per year.</t>
  </si>
  <si>
    <t>539fc815ec4f024d2f53e2d4</t>
  </si>
  <si>
    <t>http://en.openei.org/apps/USURDB/rate/view/539fc815ec4f024d2f53e2d4</t>
  </si>
  <si>
    <t>Commercial(over 200kwh)</t>
  </si>
  <si>
    <t>539f75b2ec4f024411ed171d</t>
  </si>
  <si>
    <t>http://en.openei.org/apps/USURDB/rate/view/539f75b2ec4f024411ed171d</t>
  </si>
  <si>
    <t>City of Manning, Iowa (Utility Company)</t>
  </si>
  <si>
    <t>539f75e7ec4f024411ed199d</t>
  </si>
  <si>
    <t>http://en.openei.org/apps/USURDB/rate/view/539f75e7ec4f024411ed199d</t>
  </si>
  <si>
    <t>Commercial Electric Rates</t>
  </si>
  <si>
    <t>City of Mansfield, Georgia (Utility Company)</t>
  </si>
  <si>
    <t>Fixed monthly charge includes 15 KWh rates._x000D__x000D_
the total electricity charges equals the total energy charges and power cost adjustment ($0.034</t>
  </si>
  <si>
    <t>539fc034ec4f024c27d899d5</t>
  </si>
  <si>
    <t>http://en.openei.org/apps/USURDB/rate/view/539fc034ec4f024c27d899d5</t>
  </si>
  <si>
    <t>Fixed monthly charge includes 15 KWh rates.</t>
  </si>
  <si>
    <t>539fc0ecec4f024c27d8a159</t>
  </si>
  <si>
    <t>http://en.openei.org/apps/USURDB/rate/view/539fc0ecec4f024c27d8a159</t>
  </si>
  <si>
    <t>Electric Service</t>
  </si>
  <si>
    <t>City of Manti, Utah (Utility Company)</t>
  </si>
  <si>
    <t>55df13ee5457a3b241687723</t>
  </si>
  <si>
    <t>http://en.openei.org/apps/USURDB/rate/view/55df13ee5457a3b241687723</t>
  </si>
  <si>
    <t>Large General Service-2000 Demand</t>
  </si>
  <si>
    <t>City of Maquoketa, Iowa (Utility Company)</t>
  </si>
  <si>
    <t>Large General Service-2000 Demand &gt; 2000 kW</t>
  </si>
  <si>
    <t>53b301b05257a3d474050f9b</t>
  </si>
  <si>
    <t>http://en.openei.org/apps/USURDB/rate/view/53b301b05257a3d474050f9b</t>
  </si>
  <si>
    <t>General Service Schedule GS-6 (under 15 kW)</t>
  </si>
  <si>
    <t>City of Marietta, Georgia (Utility Company)</t>
  </si>
  <si>
    <t>564243f55457a3205885a255</t>
  </si>
  <si>
    <t>http://en.openei.org/apps/USURDB/rate/view/564243f55457a3205885a255</t>
  </si>
  <si>
    <t>City of Marion, Kansas (Utility Company)</t>
  </si>
  <si>
    <t>commercial</t>
  </si>
  <si>
    <t>539f6dacec4f024411ecb8d7</t>
  </si>
  <si>
    <t>http://en.openei.org/apps/USURDB/rate/view/539f6dacec4f024411ecb8d7</t>
  </si>
  <si>
    <t>ISR - Industrial (TOU)</t>
  </si>
  <si>
    <t>City of Marshall, Missouri (Utility Company)</t>
  </si>
  <si>
    <t>Customers with electric service which qualifies for the Industrial Power Service rate have the option of electing the following Time of Use rate. Such election shall be binding for a minimum period of one fiscal year.</t>
  </si>
  <si>
    <t>539f74a0ec4f024411ed0a3b</t>
  </si>
  <si>
    <t>http://en.openei.org/apps/USURDB/rate/view/539f74a0ec4f024411ed0a3b</t>
  </si>
  <si>
    <t>ISR - Industrial</t>
  </si>
  <si>
    <t>Electric service to customers served under the Large Power Service rate will automatically be classified to the Industrial Power Service rate if monthly demand is 700 kW or greater for the month of MMU's peak summer month of the 12-month period ended with the current billing month_x000D_
_x000D_
All Charges are subject to the Energy Cost Adjustment Clause._x000D_
_x000D_
The Billing Demand shall be determined by measurement and shall be the average kW demand during the 15-minute period of maximum kWh use during the billing month, but shall not be less than 80 percent of the maximum demand for the month of MMU's peak summer month of the 12 month period ended with the current billing month. (BPW 7-16-08)_x000D_
_x000D_
Customer shall at all times maintain a power factor of not less than 90 percent lagging. The Utility reserves the right to make periodic tests to determine the customer's power factor at the point of measurement. If the power factor during the periods when demand was at or near its peak for the billing period is determined to be less than 90 percent, the customer will be so notified and shall have the option of installing sufficient power factor corrective equipment. Should the customer fail to exercise such option within 90 days of such notification, monthly demand measurement may be based on kVA demand._x000D_
_x000D_
Except as hereinafter provided, each customer served under the Industrial Power Service Rate shall provide at its sole risk, cost and expense, all facilities, except metering equipment, including an approved transformer bank, circuit interrupters, and other protective devices which will clear faults on the customer's side of the point of delivery. Subject to the approval of the General Manager, customers may use transformer installations owned by the Marshall Municipal Utilities and shall pay a monthly rental of $0.20 per kVA. The customer shall be solely responsible for the use of Marshall Municipal Utilities&amp;339; equipment and any damage to said equipment resulting from the customer's negligence or misuse shall be at his sole cost and expense._x000D_
_x000D_
If service is metered at the secondary voltage side of the customer's transformer, both the measured demand and energy shall be increased by 2 percent.</t>
  </si>
  <si>
    <t>539fbea0ec4f024c27d8884d</t>
  </si>
  <si>
    <t>http://en.openei.org/apps/USURDB/rate/view/539fbea0ec4f024c27d8884d</t>
  </si>
  <si>
    <t>LGS - Large General (TOU)</t>
  </si>
  <si>
    <t>Customers with electric service which qualifies for the Large General Service rate have the option of electing the following Time of Use rate. Such election shall be binding for a minimum period of one fiscal year._x000D__x000D_
_x000D__x000D_
All Charges are subject to the Energy Cost Adjustment Clause._x000D__x000D_
_x000D__x000D_
The Billing Demand shall be determined by measurement and shall be the average kW demand during the 15-minute period of maximum kWh use during the billing month, but shall not be less than 80 percent of the maximum demand for the month of MMU's peak summer month of the 12 month period ended with the current billing month. (BPW 7-16-08)_x000D__x000D_
_x000D__x000D_
Where service to a customer is measured at primary distribution voltage, the measured demand and energy will be decreased 2 percent for billing purposes._x000D__x000D_
_x000D__x000D_
Customer shall at all times maintain a power factor of not less than 90 percent lagging. If a customer's power factor is less than 90 percent lagging and the customer does not expeditiously take corrective action, the City can, at its option, discontinue service or charge the customer an amount equal to 150 percent of the actual or estimated total cost (including material, labor, equipment and overhead expense) to install the necessary corrective equipment on the City's lines to improve the customer's power at least 90 percent. Such charge also provides for the cost of future maintenance and replacement equipment.</t>
  </si>
  <si>
    <t>539fca4cec4f024d2f53f9f2</t>
  </si>
  <si>
    <t>http://en.openei.org/apps/USURDB/rate/view/539fca4cec4f024d2f53f9f2</t>
  </si>
  <si>
    <t>SGS - Small General (Single Phase)</t>
  </si>
  <si>
    <t>Electric service to customers will automatically be reclassified to the Small General Service rate at the end of summer months if monthly demand is 25 kW or greater for the month of MMU's peak summer month of the 12-month period ended with the current billing month._x000D_
_x000D_
_x000D_
All Charges are subject to the Energy Cost Adjustment Clause._x000D_
_x000D_
The Billing Demand shall be determined by measurement and shall be the average kW demand during the 15-minute period of maximum kWh use during the billing month, but shall not be less than 80 percent of the maximum demand for the month of MMU's peak summer month of the 12 month period ended with the current billing month. (BPW 7-16-08)_x000D_
_x000D_
For customers who use electric space heating for the sole means of comfort heating, the rate per kWh, for the winter season, will be $0.065 per kWh for all kWh in excess of the 80% maximum kWh used per month during any of the months of the summer season of the 12 month period ended with the current billing month. This rate does not apply during the subsequent winter season to new customers who were connected to the Department's system, or who have added additional load other than space heating equipment, since the preceding summer season.</t>
  </si>
  <si>
    <t>539fcbafec4f024d2f54088c</t>
  </si>
  <si>
    <t>http://en.openei.org/apps/USURDB/rate/view/539fcbafec4f024d2f54088c</t>
  </si>
  <si>
    <t>LGS - Large General</t>
  </si>
  <si>
    <t>Electric service to customers served under the Small General Service rate will automatically be classified to the Large General Service rate if monthly demand is 100 kW or greater for the month of MMU's peak summer month of the 12-month period edned with the current billing month. _x000D__x000D_
_x000D__x000D_
All Charges are subject to the Energy Cost Adjustment Clause._x000D__x000D_
_x000D__x000D_
The Billing Demand shall be determined by measurement and shall be the average kW demand during the 15-minute period of maximum kWh use during the billing month, but shall not be less than the greater of 50 kW or 80 percent of the maximum demand for the month of MMU's peak summer month of the 12 month period ended with the current billing month. (BPW 7-16-08)_x000D__x000D_
_x000D__x000D_
Where service to a customer is measured at primary distribution voltage, the measured demand and energy will be decreased 2 percent for billing purposes._x000D__x000D_
_x000D__x000D_
Customer shall at all times maintain a power factor of not less than 90 percent lagging. If a customer's power factor is less than 90 percent lagging and the customer does not expeditiously take corrective action, the City can, at its option, discontinue service or charge the customer an amount equal to 150 percent of the actual or estimated total cost (including material, labor, equipment and overhead expense) to install the necessary corrective equipment on the City's lines to improve the customer's power at least 90 percent. Such charge also provides for the cost of future maintenance and replacement equipment.</t>
  </si>
  <si>
    <t>539fbd03ec4f024c27d876eb</t>
  </si>
  <si>
    <t>http://en.openei.org/apps/USURDB/rate/view/539fbd03ec4f024c27d876eb</t>
  </si>
  <si>
    <t>C - Commercial - Single Phase</t>
  </si>
  <si>
    <t>SPACE HEATING CUSTOMERS_x000D_
_x000D_
For customers who use electric space heating for the sole means of comfort heating, the rate per kWh, for the winter season, will be $0.075 per kWh for all kWh in excess of the 80% maximum kWh used per month during any of the months of the summer season of the 12 month period ended with the current billing month. This rate does not apply during the subsequent winter season to new customers who were connected to the Department's system, or who have added additional load other than space heating equipment, since the preceding summer season.</t>
  </si>
  <si>
    <t>539f6baeec4f024411eca041</t>
  </si>
  <si>
    <t>http://en.openei.org/apps/USURDB/rate/view/539f6baeec4f024411eca041</t>
  </si>
  <si>
    <t>Cp-3 Industrial Power Time-of-Day Service Secondary Voltage Metering and Secondary Voltage Service</t>
  </si>
  <si>
    <t>City of Marshfield, Wisconsin (Utility Company)</t>
  </si>
  <si>
    <t>Commitment to Community Rider:  Cp-3 Industrial Power Service $0.00015 per kWh</t>
  </si>
  <si>
    <t>539f6cc7ec4f024411ecae03</t>
  </si>
  <si>
    <t>http://en.openei.org/apps/USURDB/rate/view/539f6cc7ec4f024411ecae03</t>
  </si>
  <si>
    <t>Commitment to Community Rider:  Cp-1 Small Power Service $0.00045 per kWh</t>
  </si>
  <si>
    <t>539f73a1ec4f024411ecfea9</t>
  </si>
  <si>
    <t>http://en.openei.org/apps/USURDB/rate/view/539f73a1ec4f024411ecfea9</t>
  </si>
  <si>
    <t>Commitment to Community Rider:  Cp-2 Large Power Service $0.00058 per kWh</t>
  </si>
  <si>
    <t>539fb784ec4f024bc1dc0cd7</t>
  </si>
  <si>
    <t>http://en.openei.org/apps/USURDB/rate/view/539fb784ec4f024bc1dc0cd7</t>
  </si>
  <si>
    <t>539fb92cec4f024bc1dc1f9d</t>
  </si>
  <si>
    <t>http://en.openei.org/apps/USURDB/rate/view/539fb92cec4f024bc1dc1f9d</t>
  </si>
  <si>
    <t>Commitment to Community Rider:  Cp-1 TOD - Small Power Service Optional TOD $0.00045 per kWh</t>
  </si>
  <si>
    <t>539fbeb5ec4f024c27d889ab</t>
  </si>
  <si>
    <t>http://en.openei.org/apps/USURDB/rate/view/539fbeb5ec4f024c27d889ab</t>
  </si>
  <si>
    <t>539fcac1ec4f024d2f53fed2</t>
  </si>
  <si>
    <t>http://en.openei.org/apps/USURDB/rate/view/539fcac1ec4f024d2f53fed2</t>
  </si>
  <si>
    <t>539f73c2ec4f024411ed0007</t>
  </si>
  <si>
    <t>http://en.openei.org/apps/USURDB/rate/view/539f73c2ec4f024411ed0007</t>
  </si>
  <si>
    <t>539f753aec4f024411ed11cf</t>
  </si>
  <si>
    <t>http://en.openei.org/apps/USURDB/rate/view/539f753aec4f024411ed11cf</t>
  </si>
  <si>
    <t>539fb6c7ec4f024bc1dc044f</t>
  </si>
  <si>
    <t>http://en.openei.org/apps/USURDB/rate/view/539fb6c7ec4f024bc1dc044f</t>
  </si>
  <si>
    <t>Cp-3 Industrial Power Time-of-Day Service Secondary Voltage Metering</t>
  </si>
  <si>
    <t>539fb7aaec4f024bc1dc0ea3</t>
  </si>
  <si>
    <t>http://en.openei.org/apps/USURDB/rate/view/539fb7aaec4f024bc1dc0ea3</t>
  </si>
  <si>
    <t>539fb906ec4f024bc1dc1db7</t>
  </si>
  <si>
    <t>http://en.openei.org/apps/USURDB/rate/view/539fb906ec4f024bc1dc1db7</t>
  </si>
  <si>
    <t>539fb93dec4f024bc1dc201b</t>
  </si>
  <si>
    <t>http://en.openei.org/apps/USURDB/rate/view/539fb93dec4f024bc1dc201b</t>
  </si>
  <si>
    <t>539fbcf3ec4f024c27d8764b</t>
  </si>
  <si>
    <t>http://en.openei.org/apps/USURDB/rate/view/539fbcf3ec4f024c27d8764b</t>
  </si>
  <si>
    <t>539fc114ec4f024c27d8a343</t>
  </si>
  <si>
    <t>http://en.openei.org/apps/USURDB/rate/view/539fc114ec4f024c27d8a343</t>
  </si>
  <si>
    <t>539fc4f1ec4f024c27d8cc83</t>
  </si>
  <si>
    <t>http://en.openei.org/apps/USURDB/rate/view/539fc4f1ec4f024c27d8cc83</t>
  </si>
  <si>
    <t>Cp-3 Industrial Power Time-of-Day Service Secondary Voltage Service</t>
  </si>
  <si>
    <t>539f6c77ec4f024411eca9d9</t>
  </si>
  <si>
    <t>http://en.openei.org/apps/USURDB/rate/view/539f6c77ec4f024411eca9d9</t>
  </si>
  <si>
    <t>Commitment to Community Rider: $0.00051 per kWh</t>
  </si>
  <si>
    <t>539fca5fec4f024d2f53fad2</t>
  </si>
  <si>
    <t>http://en.openei.org/apps/USURDB/rate/view/539fca5fec4f024d2f53fad2</t>
  </si>
  <si>
    <t>Gs-2 General Service Single Phase Optional Time-of-Day</t>
  </si>
  <si>
    <t>53d269215257a3114be04ef9</t>
  </si>
  <si>
    <t>http://en.openei.org/apps/USURDB/rate/view/53d269215257a3114be04ef9</t>
  </si>
  <si>
    <t>Medium General Time-of-Day (M.G.S.-T.O.D)</t>
  </si>
  <si>
    <t>City of Martinsville, Virginia (Utility Company)</t>
  </si>
  <si>
    <t>564253ae5457a3a91585a255</t>
  </si>
  <si>
    <t>http://en.openei.org/apps/USURDB/rate/view/564253ae5457a3a91585a255</t>
  </si>
  <si>
    <t>City of McGregor, Iowa (Utility Company)</t>
  </si>
  <si>
    <t>5642532e5457a3e93085a256</t>
  </si>
  <si>
    <t>http://en.openei.org/apps/USURDB/rate/view/5642532e5457a3e93085a256</t>
  </si>
  <si>
    <t>Energy cost adjustment may apply and all applicable sales tax will apply</t>
  </si>
  <si>
    <t>539f7305ec4f024411ecf7e3</t>
  </si>
  <si>
    <t>http://en.openei.org/apps/USURDB/rate/view/539f7305ec4f024411ecf7e3</t>
  </si>
  <si>
    <t>City of McLeansboro, Illinois (Utility Company)</t>
  </si>
  <si>
    <t>Note:_x000D__x000D_
_x000D__x000D_
The Flat rate buy figure entered here is the "Base Charge" plus " Energy Cost". The "Energy Cost per kWh" changes periodically.</t>
  </si>
  <si>
    <t>539f713aec4f024411ece357</t>
  </si>
  <si>
    <t>http://en.openei.org/apps/USURDB/rate/view/539f713aec4f024411ece357</t>
  </si>
  <si>
    <t>City of McMinnville, Oregon (Utility Company)</t>
  </si>
  <si>
    <t>539fc29bec4f024c27d8b367</t>
  </si>
  <si>
    <t>http://en.openei.org/apps/USURDB/rate/view/539fc29bec4f024c27d8b367</t>
  </si>
  <si>
    <t>Power factors less than 0.97 will incur an additional charge at the discretion of MW&amp;L.  The general service customer will be notified of a power factor below .97 and mitigating measure they may take.  _x000D__x000D_
_x000D__x000D_
Power factors less than the .97 threshold will be subtracted from .97 and multiplied by the current month's measured demand.  This figure is added to the demand figure and billed at the normal demand billing rate.</t>
  </si>
  <si>
    <t>56212e665457a3cd7fa988fe</t>
  </si>
  <si>
    <t>http://en.openei.org/apps/USURDB/rate/view/56212e665457a3cd7fa988fe</t>
  </si>
  <si>
    <t>Commercial All Electric</t>
  </si>
  <si>
    <t>City of McPherson, Kansas (Utility Company)</t>
  </si>
  <si>
    <t>56212b4b5457a3964ea988fe</t>
  </si>
  <si>
    <t>http://en.openei.org/apps/USURDB/rate/view/56212b4b5457a3964ea988fe</t>
  </si>
  <si>
    <t>General Small Service</t>
  </si>
  <si>
    <t>539f6ceaec4f024411ecaf8d</t>
  </si>
  <si>
    <t>http://en.openei.org/apps/USURDB/rate/view/539f6ceaec4f024411ecaf8d</t>
  </si>
  <si>
    <t>City of Medford, Wisconsin (Utility Company)</t>
  </si>
  <si>
    <t>Commitment to Community Rider:  Cp-3 Industrial Power TOD Service $20.00 per customer per month</t>
  </si>
  <si>
    <t>539fc45aec4f024c27d8c5ff</t>
  </si>
  <si>
    <t>http://en.openei.org/apps/USURDB/rate/view/539fc45aec4f024c27d8c5ff</t>
  </si>
  <si>
    <t>Commitment to Community Rider:  Cp-1 Small Power Service $12.50 per customer per month</t>
  </si>
  <si>
    <t>539fc92dec4f024d2f53ee84</t>
  </si>
  <si>
    <t>http://en.openei.org/apps/USURDB/rate/view/539fc92dec4f024d2f53ee84</t>
  </si>
  <si>
    <t>Commitment to Community Rider:  Cp-2 Large Power TOD Service $20.00 per customer per month</t>
  </si>
  <si>
    <t>539f723eec4f024411ecef19</t>
  </si>
  <si>
    <t>http://en.openei.org/apps/USURDB/rate/view/539f723eec4f024411ecef19</t>
  </si>
  <si>
    <t>Commercial and Industrial Service</t>
  </si>
  <si>
    <t>City of Memphis, Missouri (Utility Company)</t>
  </si>
  <si>
    <t>The stated base rate charge for residential electric service, commercial and industrial electric service and electric heat service shall be supplemented by the actual energy price charged by the supplier of the electricity purchased by the City to the extent that the actual energy price varies from $0.0703 per kWh.</t>
  </si>
  <si>
    <t>city codes - electricity rates</t>
  </si>
  <si>
    <t>539f74d4ec4f024411ed0cd5</t>
  </si>
  <si>
    <t>http://en.openei.org/apps/USURDB/rate/view/539f74d4ec4f024411ed0cd5</t>
  </si>
  <si>
    <t>Commercial/Industrial with Electric Heat</t>
  </si>
  <si>
    <t>539f6e0aec4f024411ecbd3f</t>
  </si>
  <si>
    <t>http://en.openei.org/apps/USURDB/rate/view/539f6e0aec4f024411ecbd3f</t>
  </si>
  <si>
    <t>he stated base rate charge for residential electric service, commercial and industrial electric service and electric heat service shall be supplemented by the actual energy price charged by the supplier of the electricity purchased by the City to the extent that the actual energy price varies from $0.0703 per kWh.</t>
  </si>
  <si>
    <t>577c30155457a334483068ef</t>
  </si>
  <si>
    <t>http://en.openei.org/apps/USURDB/rate/view/577c30155457a334483068ef</t>
  </si>
  <si>
    <t>General Power Rate - Part A - GSA 3</t>
  </si>
  <si>
    <t>City of Memphis, Tennessee (Utility Company)</t>
  </si>
  <si>
    <t>539fb91bec4f024bc1dc1eff</t>
  </si>
  <si>
    <t>http://en.openei.org/apps/USURDB/rate/view/539fb91bec4f024bc1dc1eff</t>
  </si>
  <si>
    <t>GENERAL POWER RATE - PART B</t>
  </si>
  <si>
    <t>* Fixed monthly charge = Customer Charge ($1,500) + TVA Administrative charge ($350)</t>
  </si>
  <si>
    <t>539fbfd6ec4f024c27d89595</t>
  </si>
  <si>
    <t>http://en.openei.org/apps/USURDB/rate/view/539fbfd6ec4f024c27d89595</t>
  </si>
  <si>
    <t>MANUFACTURING POWER RATE - PART D</t>
  </si>
  <si>
    <t>TVA admin charge is included in customer charge</t>
  </si>
  <si>
    <t>539fc37eec4f024c27d8bcfb</t>
  </si>
  <si>
    <t>http://en.openei.org/apps/USURDB/rate/view/539fc37eec4f024c27d8bcfb</t>
  </si>
  <si>
    <t>GENERAL POWER RATE - TDGSA</t>
  </si>
  <si>
    <t>*total basic charge includes TVA admin charge</t>
  </si>
  <si>
    <t>577c2e1b5457a3355b3068ee</t>
  </si>
  <si>
    <t>http://en.openei.org/apps/USURDB/rate/view/577c2e1b5457a3355b3068ee</t>
  </si>
  <si>
    <t>General Power Rate - Part A - GSA 1</t>
  </si>
  <si>
    <t>577c2ec65457a337483068ef</t>
  </si>
  <si>
    <t>http://en.openei.org/apps/USURDB/rate/view/577c2ec65457a337483068ef</t>
  </si>
  <si>
    <t>General Power Rate - Part A - GSA 2</t>
  </si>
  <si>
    <t>577c34495457a352393068f0</t>
  </si>
  <si>
    <t>http://en.openei.org/apps/USURDB/rate/view/577c34495457a352393068f0</t>
  </si>
  <si>
    <t>General Power Rate - TGSA (Time-of-Day)</t>
  </si>
  <si>
    <t>Transmission</t>
  </si>
  <si>
    <t>539fb549ec4f024bc1dbf33d</t>
  </si>
  <si>
    <t>http://en.openei.org/apps/USURDB/rate/view/539fb549ec4f024bc1dbf33d</t>
  </si>
  <si>
    <t>GENERAL POWER RATE - PART D</t>
  </si>
  <si>
    <t>* Fixed monthly charge = Customer charge ($1,500) + TVA Administrative charge ($350)</t>
  </si>
  <si>
    <t>539fc229ec4f024c27d8aee7</t>
  </si>
  <si>
    <t>http://en.openei.org/apps/USURDB/rate/view/539fc229ec4f024c27d8aee7</t>
  </si>
  <si>
    <t>GENERAL POWER RATE - PART C</t>
  </si>
  <si>
    <t>* Fixed monthly charge = Customer Charge ($1,500) + TVA Administrative Charge ($350)</t>
  </si>
  <si>
    <t>539f6a46ec4f024411ec8d97</t>
  </si>
  <si>
    <t>http://en.openei.org/apps/USURDB/rate/view/539f6a46ec4f024411ec8d97</t>
  </si>
  <si>
    <t>Cp-4 Large Industrial Power Time-of-Day Service Primary Metering Discount</t>
  </si>
  <si>
    <t>City of Menasha, Wisconsin (Utility Company)</t>
  </si>
  <si>
    <t>539f6b25ec4f024411ec98af</t>
  </si>
  <si>
    <t>http://en.openei.org/apps/USURDB/rate/view/539f6b25ec4f024411ec98af</t>
  </si>
  <si>
    <t>539f6bceec4f024411eca1a9</t>
  </si>
  <si>
    <t>http://en.openei.org/apps/USURDB/rate/view/539f6bceec4f024411eca1a9</t>
  </si>
  <si>
    <t>Commitment to Community Rider:  Cp-3 Industrial Power TOD Service 3.0% of the total electric bill not to exceed $79.00 per month</t>
  </si>
  <si>
    <t>539f6cc7ec4f024411ecadeb</t>
  </si>
  <si>
    <t>http://en.openei.org/apps/USURDB/rate/view/539f6cc7ec4f024411ecadeb</t>
  </si>
  <si>
    <t>Cp-4 Large Industrial Power Time-of-Day Service</t>
  </si>
  <si>
    <t>539f7162ec4f024411ece581</t>
  </si>
  <si>
    <t>http://en.openei.org/apps/USURDB/rate/view/539f7162ec4f024411ece581</t>
  </si>
  <si>
    <t>539f71faec4f024411ecec29</t>
  </si>
  <si>
    <t>http://en.openei.org/apps/USURDB/rate/view/539f71faec4f024411ecec29</t>
  </si>
  <si>
    <t>Commitment to Community Rider:  Cp-1 Small Power Service 3.0% of the total electric bill not to exceed $16.00 per month</t>
  </si>
  <si>
    <t>539f7328ec4f024411ecf9c3</t>
  </si>
  <si>
    <t>http://en.openei.org/apps/USURDB/rate/view/539f7328ec4f024411ecf9c3</t>
  </si>
  <si>
    <t>539f6b63ec4f024411ec9c45</t>
  </si>
  <si>
    <t>http://en.openei.org/apps/USURDB/rate/view/539f6b63ec4f024411ec9c45</t>
  </si>
  <si>
    <t>539f6e9dec4f024411ecc465</t>
  </si>
  <si>
    <t>http://en.openei.org/apps/USURDB/rate/view/539f6e9dec4f024411ecc465</t>
  </si>
  <si>
    <t>539f702eec4f024411ecd729</t>
  </si>
  <si>
    <t>http://en.openei.org/apps/USURDB/rate/view/539f702eec4f024411ecd729</t>
  </si>
  <si>
    <t>Cp-3 Industrial Power Time-of-Day Service Primary Metering and Transformer Ownership Discount</t>
  </si>
  <si>
    <t>539f7417ec4f024411ed040b</t>
  </si>
  <si>
    <t>http://en.openei.org/apps/USURDB/rate/view/539f7417ec4f024411ed040b</t>
  </si>
  <si>
    <t>539fb796ec4f024bc1dc0d7f</t>
  </si>
  <si>
    <t>http://en.openei.org/apps/USURDB/rate/view/539fb796ec4f024bc1dc0d7f</t>
  </si>
  <si>
    <t>Cp-3 Industrial Power Time-of-Day Service Transformer Ownership Discount</t>
  </si>
  <si>
    <t>539fb89dec4f024bc1dc19a1</t>
  </si>
  <si>
    <t>http://en.openei.org/apps/USURDB/rate/view/539fb89dec4f024bc1dc19a1</t>
  </si>
  <si>
    <t>539fbe10ec4f024c27d88287</t>
  </si>
  <si>
    <t>http://en.openei.org/apps/USURDB/rate/view/539fbe10ec4f024c27d88287</t>
  </si>
  <si>
    <t>539fc355ec4f024c27d8bae9</t>
  </si>
  <si>
    <t>http://en.openei.org/apps/USURDB/rate/view/539fc355ec4f024c27d8bae9</t>
  </si>
  <si>
    <t>Cp-4 Large Industrial Power Time-of-Day Transformer Ownership Discount</t>
  </si>
  <si>
    <t>539fc814ec4f024d2f53e298</t>
  </si>
  <si>
    <t>http://en.openei.org/apps/USURDB/rate/view/539fc814ec4f024d2f53e298</t>
  </si>
  <si>
    <t>Cp-4 Large Industrial Power Time-of-Day Primary Metering and Transformer Ownership Discount</t>
  </si>
  <si>
    <t>539fc899ec4f024d2f53e876</t>
  </si>
  <si>
    <t>http://en.openei.org/apps/USURDB/rate/view/539fc899ec4f024d2f53e876</t>
  </si>
  <si>
    <t>539fbd7dec4f024c27d87c03</t>
  </si>
  <si>
    <t>http://en.openei.org/apps/USURDB/rate/view/539fbd7dec4f024c27d87c03</t>
  </si>
  <si>
    <t>539fc7deec4f024d2f53e0ba</t>
  </si>
  <si>
    <t>http://en.openei.org/apps/USURDB/rate/view/539fc7deec4f024d2f53e0ba</t>
  </si>
  <si>
    <t>Commitment to Community Rider:  Cp-1 TOD Small Power Service Optional TOD 3.0% of the total electric bill not to exceed $16.00 per month</t>
  </si>
  <si>
    <t>539fc951ec4f024d2f53efd6</t>
  </si>
  <si>
    <t>http://en.openei.org/apps/USURDB/rate/view/539fc951ec4f024d2f53efd6</t>
  </si>
  <si>
    <t>539f6ae9ec4f024411ec95a3</t>
  </si>
  <si>
    <t>http://en.openei.org/apps/USURDB/rate/view/539f6ae9ec4f024411ec95a3</t>
  </si>
  <si>
    <t>Commitment to Community Rider:  Gs-1 General Service 3.0% of the total electric bill not to exceed $1.92 per month</t>
  </si>
  <si>
    <t>539f762eec4f024411ed1c91</t>
  </si>
  <si>
    <t>http://en.openei.org/apps/USURDB/rate/view/539f762eec4f024411ed1c91</t>
  </si>
  <si>
    <t>Commitment to Community Rider:  Gs-2 General Service Optional TOD 3.0% of the total electric bill not to exceed $1.92 per month</t>
  </si>
  <si>
    <t>560dae235457a3413b8b4568</t>
  </si>
  <si>
    <t>http://en.openei.org/apps/USURDB/rate/view/560dae235457a3413b8b4568</t>
  </si>
  <si>
    <t>General Power 3</t>
  </si>
  <si>
    <t>City of Milan, Tennessee (Utility Company)</t>
  </si>
  <si>
    <t>GSA 3 - Greater than 1,000 kW+</t>
  </si>
  <si>
    <t>560dadd75457a3313b8b456b</t>
  </si>
  <si>
    <t>http://en.openei.org/apps/USURDB/rate/view/560dadd75457a3313b8b456b</t>
  </si>
  <si>
    <t>GSA 2 - Greater than 50 kW but not more than 1,000 kW or energy exceeds 15,000kWh</t>
  </si>
  <si>
    <t>560dad925457a36c3b8b456a</t>
  </si>
  <si>
    <t>http://en.openei.org/apps/USURDB/rate/view/560dad925457a36c3b8b456a</t>
  </si>
  <si>
    <t>GSA 1 - Less than 50 kW and 15,000 kWh</t>
  </si>
  <si>
    <t>55c251355457a39913e28f89</t>
  </si>
  <si>
    <t>http://en.openei.org/apps/USURDB/rate/view/55c251355457a39913e28f89</t>
  </si>
  <si>
    <t>Small General</t>
  </si>
  <si>
    <t>City of Milford, Delaware (Utility Company)</t>
  </si>
  <si>
    <t>Small General Service Schedule SGS</t>
  </si>
  <si>
    <t>55c1221c5457a3c211e28f88</t>
  </si>
  <si>
    <t>http://en.openei.org/apps/USURDB/rate/view/55c1221c5457a3c211e28f88</t>
  </si>
  <si>
    <t>City of Milton-Freewater, Oregon (Utility Company)</t>
  </si>
  <si>
    <t>55c1223c5457a3e80ee28f88</t>
  </si>
  <si>
    <t>http://en.openei.org/apps/USURDB/rate/view/55c1223c5457a3e80ee28f88</t>
  </si>
  <si>
    <t>Commercial (Outside City Limits)</t>
  </si>
  <si>
    <t>55c127fd5457a3f909e28f88</t>
  </si>
  <si>
    <t>http://en.openei.org/apps/USURDB/rate/view/55c127fd5457a3f909e28f88</t>
  </si>
  <si>
    <t>City Pumps</t>
  </si>
  <si>
    <t>Demand Charge:_x000D__x000D_
All city pumps are operated on an off-peak basis if they are controlled by the SCADA system. Demand billing is not billed unless:_x000D__x000D_
1) pumps are removed from SCADA_x000D__x000D_
2) the pumps are on during the time of the City's billed peak demand period._x000D__x000D_
In either case, all demand shall be billed at $6.53 per kW. _x000D__x000D_
_x000D__x000D_
Fixed Monthly Charge:_x000D__x000D_
Fixed Monthly Charge is only applicable to accounts inside of the City Limits. Accounts outside of the City Limits will have a Fixed Monthly Charge of $11.00.</t>
  </si>
  <si>
    <t>55c10b065457a39648e28f8e</t>
  </si>
  <si>
    <t>http://en.openei.org/apps/USURDB/rate/view/55c10b065457a39648e28f8e</t>
  </si>
  <si>
    <t>Small Commercial (Outside City Limits)</t>
  </si>
  <si>
    <t>Applicable to all small commercial customers whose measured demand does not exceed 50 KW in any month._x000D__x000D_
_x000D__x000D_
A Load Management Discount is applicable to this rate for customers whose equipment is controlled by City load management system.</t>
  </si>
  <si>
    <t>55c10b0c5457a32319e28f8b</t>
  </si>
  <si>
    <t>http://en.openei.org/apps/USURDB/rate/view/55c10b0c5457a32319e28f8b</t>
  </si>
  <si>
    <t>Applicable to all small commercial customers whose measured demand does not exceed 50 KW in any month. _x000D__x000D_
_x000D__x000D_
A Load Management Discount is applicable to this rate for customers whose equipment is controlled by City load management sytem.</t>
  </si>
  <si>
    <t>539f6c79ec4f024411ecaa71</t>
  </si>
  <si>
    <t>http://en.openei.org/apps/USURDB/rate/view/539f6c79ec4f024411ecaa71</t>
  </si>
  <si>
    <t>Industrial Rate</t>
  </si>
  <si>
    <t>City of Minden, Nebraska (Utility Company)</t>
  </si>
  <si>
    <t>539fb650ec4f024bc1dbff37</t>
  </si>
  <si>
    <t>http://en.openei.org/apps/USURDB/rate/view/539fb650ec4f024bc1dbff37</t>
  </si>
  <si>
    <t>All bills subject to Production Cost Adjustment (PCA)</t>
  </si>
  <si>
    <t>539fbe7fec4f024c27d88779</t>
  </si>
  <si>
    <t>http://en.openei.org/apps/USURDB/rate/view/539fbe7fec4f024c27d88779</t>
  </si>
  <si>
    <t>53b2ba805257a3e871050f96</t>
  </si>
  <si>
    <t>http://en.openei.org/apps/USURDB/rate/view/53b2ba805257a3e871050f96</t>
  </si>
  <si>
    <t>City of Mindenmines, Missouri (Utility Company)</t>
  </si>
  <si>
    <t>564cc6815457a34b10c5835d</t>
  </si>
  <si>
    <t>http://en.openei.org/apps/USURDB/rate/view/564cc6815457a34b10c5835d</t>
  </si>
  <si>
    <t>55c0dda35457a39648e28f8c</t>
  </si>
  <si>
    <t>http://en.openei.org/apps/USURDB/rate/view/55c0dda35457a39648e28f8c</t>
  </si>
  <si>
    <t>General Single Phase Service Rate</t>
  </si>
  <si>
    <t>City of Monmouth, Oregon (Utility Company)</t>
  </si>
  <si>
    <t>Primary Service Discount:  _x000D__x000D_
For customers taking service at the primary distribution voltage and who own and maintain the transformers, switches, protective equipment, and other items necessary for service, the above rate shall be reduced by 5 percent.</t>
  </si>
  <si>
    <t>539fc24cec4f024c27d8b019</t>
  </si>
  <si>
    <t>http://en.openei.org/apps/USURDB/rate/view/539fc24cec4f024c27d8b019</t>
  </si>
  <si>
    <t>City of Monroe City, Missouri (Utility Company)</t>
  </si>
  <si>
    <t>Demand Charge Per KWD = shall be established as the peak used by an industrial customer during the month in which the City peak is established._x000D__x000D_
_x000D__x000D_
Minimum charges for all electric customers are $7.50 per month_x000D__x000D_
Adjustment on the sale of each KWHR to each customer - For each .01 cent increase or decrease or major fraction thereof, in the City's base monthly purchased power cost of 5.06 cents per KWHR in the three (3) months preceding the billing period, there shall be correspondingly added to or subtracted from each customer's bill, an amount equal to .01 cents per KWHR times the total KWHR billed to the customer, on all of the above rate classifications.</t>
  </si>
  <si>
    <t>This rate is subject to a power cost adjustment that is determined on a monthly basis.</t>
  </si>
  <si>
    <t>539f6d9cec4f024411ecb7ef</t>
  </si>
  <si>
    <t>http://en.openei.org/apps/USURDB/rate/view/539f6d9cec4f024411ecb7ef</t>
  </si>
  <si>
    <t>Commercial Electric Heat</t>
  </si>
  <si>
    <t>Applicable NOVEMBER 30 through APRIL 30</t>
  </si>
  <si>
    <t>539fc445ec4f024c27d8c4e3</t>
  </si>
  <si>
    <t>http://en.openei.org/apps/USURDB/rate/view/539fc445ec4f024c27d8c4e3</t>
  </si>
  <si>
    <t>Minimum charges for all electric customers are $7.50 per month_x000D__x000D_
_x000D__x000D_
Adjustment on the sale of each KWHR to each customer - For each .01 cent increase or decrease or major fraction thereof, in the City's base monthly purchased power cost of 5.06 cents per KWHR in the three (3) months preceding the billing period, there shall be correspondingly added to or subtracted from each customer's bill, an amount equal to .01 cents per KWHR times the total KWHR billed to the customer, on all of the above rate classifications.</t>
  </si>
  <si>
    <t>53c5850e5257a3df2aaa08ca</t>
  </si>
  <si>
    <t>http://en.openei.org/apps/USURDB/rate/view/53c5850e5257a3df2aaa08ca</t>
  </si>
  <si>
    <t>Demand</t>
  </si>
  <si>
    <t>City of Montezuma, Iowa (Utility Company)</t>
  </si>
  <si>
    <t>539fb9d8ec4f024bc1dc2741</t>
  </si>
  <si>
    <t>http://en.openei.org/apps/USURDB/rate/view/539fb9d8ec4f024bc1dc2741</t>
  </si>
  <si>
    <t>Commercial:General Service Non-Demand</t>
  </si>
  <si>
    <t>City of Moore Haven, Florida (Utility Company)</t>
  </si>
  <si>
    <t>539fc9d8ec4f024d2f53f5c2</t>
  </si>
  <si>
    <t>http://en.openei.org/apps/USURDB/rate/view/539fc9d8ec4f024d2f53f5c2</t>
  </si>
  <si>
    <t>Commercial: General Service Demand</t>
  </si>
  <si>
    <t>55ef38605457a3f87351fd7c</t>
  </si>
  <si>
    <t>http://en.openei.org/apps/USURDB/rate/view/55ef38605457a3f87351fd7c</t>
  </si>
  <si>
    <t>City of Mora, Minnesota (Utility Company)</t>
  </si>
  <si>
    <t>Listed as Large General Service</t>
  </si>
  <si>
    <t>55ef36225457a3dd1e51fd7c</t>
  </si>
  <si>
    <t>http://en.openei.org/apps/USURDB/rate/view/55ef36225457a3dd1e51fd7c</t>
  </si>
  <si>
    <t>Listed as Small General Single Phase</t>
  </si>
  <si>
    <t>55ef37c25457a3ee2d51fd7c</t>
  </si>
  <si>
    <t>http://en.openei.org/apps/USURDB/rate/view/55ef37c25457a3ee2d51fd7c</t>
  </si>
  <si>
    <t>Listed as Medium General Service</t>
  </si>
  <si>
    <t>55ef35b15457a3f87351fd7b</t>
  </si>
  <si>
    <t>http://en.openei.org/apps/USURDB/rate/view/55ef35b15457a3f87351fd7b</t>
  </si>
  <si>
    <t>Small Commercial Poly Phase</t>
  </si>
  <si>
    <t>Listed as Small General Three Phase</t>
  </si>
  <si>
    <t>53a33c215257a321290add31</t>
  </si>
  <si>
    <t>http://en.openei.org/apps/USURDB/rate/view/53a33c215257a321290add31</t>
  </si>
  <si>
    <t>Rate Schedule CD1-CD3- Large Commercial (1-Phase and 3-Phase)</t>
  </si>
  <si>
    <t>City of Morgan City, Louisiana (Utility Company)</t>
  </si>
  <si>
    <t>53a33fbf5257a387290add35</t>
  </si>
  <si>
    <t>http://en.openei.org/apps/USURDB/rate/view/53a33fbf5257a387290add35</t>
  </si>
  <si>
    <t>Rate Schedule CD2-CD5- Large Commercial (1-Phase and 3-Phase)</t>
  </si>
  <si>
    <t>53a3436c5257a385290add33</t>
  </si>
  <si>
    <t>http://en.openei.org/apps/USURDB/rate/view/53a3436c5257a385290add33</t>
  </si>
  <si>
    <t>Rate Schedule CD1-CD3- Small Commercial (1-Phase and 3-Phase)</t>
  </si>
  <si>
    <t>53a345a55257a317280add36</t>
  </si>
  <si>
    <t>http://en.openei.org/apps/USURDB/rate/view/53a345a55257a317280add36</t>
  </si>
  <si>
    <t>Rate Schedule 2 - General Service (Pump Rates)</t>
  </si>
  <si>
    <t>539fb6c8ec4f024bc1dc0479</t>
  </si>
  <si>
    <t>http://en.openei.org/apps/USURDB/rate/view/539fb6c8ec4f024bc1dc0479</t>
  </si>
  <si>
    <t>Medium Industrial Service</t>
  </si>
  <si>
    <t>City of Morganton, North Carolina (Utility Company)</t>
  </si>
  <si>
    <t>50-500 kW / Minimum Demand 50 kW</t>
  </si>
  <si>
    <t>539fbd02ec4f024c27d87695</t>
  </si>
  <si>
    <t>http://en.openei.org/apps/USURDB/rate/view/539fbd02ec4f024c27d87695</t>
  </si>
  <si>
    <t>Small Industrial Service</t>
  </si>
  <si>
    <t>0-50 kW / Minimum Demand 30 kW_x000D__x000D_
_x000D__x000D_
Demand Charges:_x000D__x000D_
_x000D__x000D_
Summer Demand Charge: $13.84/kW_x000D__x000D_
_x000D__x000D_
_x000D__x000D_
Non-summer Demand Charge: $10.65/kW</t>
  </si>
  <si>
    <t>539fc3ebec4f024c27d8c13d</t>
  </si>
  <si>
    <t>http://en.openei.org/apps/USURDB/rate/view/539fc3ebec4f024c27d8c13d</t>
  </si>
  <si>
    <t>Large Industrial Service (Customer Retention Tier II)</t>
  </si>
  <si>
    <t>500-1,000 kW / Minimum Demand 500 kW</t>
  </si>
  <si>
    <t>539f6bbeec4f024411eca109</t>
  </si>
  <si>
    <t>http://en.openei.org/apps/USURDB/rate/view/539f6bbeec4f024411eca109</t>
  </si>
  <si>
    <t>Customer Retention Tier II</t>
  </si>
  <si>
    <t>500kW-1000kW Minimum Demand 500 kW</t>
  </si>
  <si>
    <t>539f7549ec4f024411ed11eb</t>
  </si>
  <si>
    <t>http://en.openei.org/apps/USURDB/rate/view/539f7549ec4f024411ed11eb</t>
  </si>
  <si>
    <t>Medium Commercial Service</t>
  </si>
  <si>
    <t>50-150 kW / Minimum Demand 50 kW_x000D__x000D_
_x000D__x000D_
_x000D__x000D_
Demand Charges:_x000D__x000D_
_x000D__x000D_
Summer Demand Charge: $21.30/kW_x000D__x000D_
_x000D__x000D_
Summer Excess Demand Charge: $5.32/kW_x000D__x000D_
_x000D__x000D_
Non-summer Demand Charge: $10.65/kW_x000D__x000D_
_x000D__x000D_
Non-summer Demand Charge: $7.98/kW</t>
  </si>
  <si>
    <t>539fb93eec4f024bc1dc206b</t>
  </si>
  <si>
    <t>http://en.openei.org/apps/USURDB/rate/view/539fb93eec4f024bc1dc206b</t>
  </si>
  <si>
    <t>ICP</t>
  </si>
  <si>
    <t>539fbd90ec4f024c27d87cff</t>
  </si>
  <si>
    <t>http://en.openei.org/apps/USURDB/rate/view/539fbd90ec4f024c27d87cff</t>
  </si>
  <si>
    <t>539fc0edec4f024c27d8a16f</t>
  </si>
  <si>
    <t>http://en.openei.org/apps/USURDB/rate/view/539fc0edec4f024c27d8a16f</t>
  </si>
  <si>
    <t>Time of Use (Schedule T-30)</t>
  </si>
  <si>
    <t>539fc30fec4f024c27d8b867</t>
  </si>
  <si>
    <t>http://en.openei.org/apps/USURDB/rate/view/539fc30fec4f024c27d8b867</t>
  </si>
  <si>
    <t>Very Large Commercial Service Tier II</t>
  </si>
  <si>
    <t>539fc82aec4f024d2f53e3ce</t>
  </si>
  <si>
    <t>http://en.openei.org/apps/USURDB/rate/view/539fc82aec4f024d2f53e3ce</t>
  </si>
  <si>
    <t>Electric Rate Schedule I</t>
  </si>
  <si>
    <t>539fc9d8ec4f024d2f53f5f8</t>
  </si>
  <si>
    <t>http://en.openei.org/apps/USURDB/rate/view/539fc9d8ec4f024d2f53f5f8</t>
  </si>
  <si>
    <t>5612b7825457a3324635c495</t>
  </si>
  <si>
    <t>http://en.openei.org/apps/USURDB/rate/view/5612b7825457a3324635c495</t>
  </si>
  <si>
    <t>Commercial- GSA-3</t>
  </si>
  <si>
    <t>City of Morristown, Tennessee (Utility Company)</t>
  </si>
  <si>
    <t>5612b7df5457a3474635c495</t>
  </si>
  <si>
    <t>http://en.openei.org/apps/USURDB/rate/view/5612b7df5457a3474635c495</t>
  </si>
  <si>
    <t>Commercial- GSA-2</t>
  </si>
  <si>
    <t>5612b8b25457a33d4635c499</t>
  </si>
  <si>
    <t>http://en.openei.org/apps/USURDB/rate/view/5612b8b25457a33d4635c499</t>
  </si>
  <si>
    <t>Commercial- GSA-1- Single Phase</t>
  </si>
  <si>
    <t>539f762eec4f024411ed1ca1</t>
  </si>
  <si>
    <t>http://en.openei.org/apps/USURDB/rate/view/539f762eec4f024411ed1ca1</t>
  </si>
  <si>
    <t>Small General Service Electric Rate</t>
  </si>
  <si>
    <t>City of Moultrie, Georgia (Utility Company)</t>
  </si>
  <si>
    <t>564378045457a38f7c85a256</t>
  </si>
  <si>
    <t>http://en.openei.org/apps/USURDB/rate/view/564378045457a38f7c85a256</t>
  </si>
  <si>
    <t>City of Moundridge, Kansas (Utility Company)</t>
  </si>
  <si>
    <t>564378365457a3e27c85a255</t>
  </si>
  <si>
    <t>http://en.openei.org/apps/USURDB/rate/view/564378365457a3e27c85a255</t>
  </si>
  <si>
    <t>5633b0495457a3d927bc06b2</t>
  </si>
  <si>
    <t>http://en.openei.org/apps/USURDB/rate/view/5633b0495457a3d927bc06b2</t>
  </si>
  <si>
    <t>Business non- demand</t>
  </si>
  <si>
    <t>City of Mount Hope, Kansas (Utility Company)</t>
  </si>
  <si>
    <t>5633b0905457a36821bc06b2</t>
  </si>
  <si>
    <t>http://en.openei.org/apps/USURDB/rate/view/5633b0905457a36821bc06b2</t>
  </si>
  <si>
    <t>Business With Demand</t>
  </si>
  <si>
    <t>539f6d1cec4f024411ecb1f7</t>
  </si>
  <si>
    <t>http://en.openei.org/apps/USURDB/rate/view/539f6d1cec4f024411ecb1f7</t>
  </si>
  <si>
    <t>City of Mount Vernon, Missouri (Utility Company)</t>
  </si>
  <si>
    <t>Fuel Adjustments: All billings hereunder shall be subject to adjustment to the energy (kwh) used by the customer during the month (billing period), multiplied by the fuel adjustment factor applied to the power and energy purchased by the City during the same period.</t>
  </si>
  <si>
    <t>539fb5f8ec4f024bc1dbfb01</t>
  </si>
  <si>
    <t>http://en.openei.org/apps/USURDB/rate/view/539fb5f8ec4f024bc1dbfb01</t>
  </si>
  <si>
    <t>Non-Residential Service, Metered Demand</t>
  </si>
  <si>
    <t>559459235457a36152ce826e</t>
  </si>
  <si>
    <t>http://en.openei.org/apps/USURDB/rate/view/559459235457a36152ce826e</t>
  </si>
  <si>
    <t>General Power - Part 3 - (1,001 - 5,000 kW)</t>
  </si>
  <si>
    <t>City of Mt Pleasant, Tennessee (Utility Company)</t>
  </si>
  <si>
    <t>5594581e5457a34034ce826f</t>
  </si>
  <si>
    <t>http://en.openei.org/apps/USURDB/rate/view/5594581e5457a34034ce826f</t>
  </si>
  <si>
    <t>General Power - Part 1 (Small Commercial less than 50 kW)</t>
  </si>
  <si>
    <t>* Small Commercial</t>
  </si>
  <si>
    <t>5594589e5457a3ad34ce826e</t>
  </si>
  <si>
    <t>http://en.openei.org/apps/USURDB/rate/view/5594589e5457a3ad34ce826e</t>
  </si>
  <si>
    <t>General Power - Part 2 - (51 - 1,000 kW)</t>
  </si>
  <si>
    <t>General Power - Part 1 -  (Commercial 51 - 1000 kW)</t>
  </si>
  <si>
    <t>539fc965ec4f024d2f53f120</t>
  </si>
  <si>
    <t>http://en.openei.org/apps/USURDB/rate/view/539fc965ec4f024d2f53f120</t>
  </si>
  <si>
    <t>City of Mulberry, Kansas (Utility Company)</t>
  </si>
  <si>
    <t>53b4226d5257a37e1183d4e7</t>
  </si>
  <si>
    <t>http://en.openei.org/apps/USURDB/rate/view/53b4226d5257a37e1183d4e7</t>
  </si>
  <si>
    <t>General Service- Commercial</t>
  </si>
  <si>
    <t>City of Mulvane, Kansas (Utility Company)</t>
  </si>
  <si>
    <t>53b423535257a3801183d4e7</t>
  </si>
  <si>
    <t>http://en.openei.org/apps/USURDB/rate/view/53b423535257a3801183d4e7</t>
  </si>
  <si>
    <t>53b4238a5257a3801183d4e8</t>
  </si>
  <si>
    <t>http://en.openei.org/apps/USURDB/rate/view/53b4238a5257a3801183d4e8</t>
  </si>
  <si>
    <t>City Rate</t>
  </si>
  <si>
    <t>5612aee95457a3484635c496</t>
  </si>
  <si>
    <t>http://en.openei.org/apps/USURDB/rate/view/5612aee95457a3484635c496</t>
  </si>
  <si>
    <t>City of Murfreesboro, Tennessee (Utility Company)</t>
  </si>
  <si>
    <t>5612afca5457a3af2435c495</t>
  </si>
  <si>
    <t>http://en.openei.org/apps/USURDB/rate/view/5612afca5457a3af2435c495</t>
  </si>
  <si>
    <t>5612b3e95457a3474635c494</t>
  </si>
  <si>
    <t>http://en.openei.org/apps/USURDB/rate/view/5612b3e95457a3474635c494</t>
  </si>
  <si>
    <t>Manufacturing Service (5,001-15,000 kW)</t>
  </si>
  <si>
    <t>5617e5505457a37d4935c498</t>
  </si>
  <si>
    <t>http://en.openei.org/apps/USURDB/rate/view/5617e5505457a37d4935c498</t>
  </si>
  <si>
    <t>Manufacturing Service (15,001-25,000 kW)</t>
  </si>
  <si>
    <t>5612af7e5457a34f4635c494</t>
  </si>
  <si>
    <t>http://en.openei.org/apps/USURDB/rate/view/5612af7e5457a34f4635c494</t>
  </si>
  <si>
    <t>5612b02f5457a3324635c494</t>
  </si>
  <si>
    <t>http://en.openei.org/apps/USURDB/rate/view/5612b02f5457a3324635c494</t>
  </si>
  <si>
    <t>General Power (5,001-15,000 kW)</t>
  </si>
  <si>
    <t>Instructions for determining the On-Peak, Off-Peak, and Maximum Demand:_x000D__x000D_
Distributor shall meter the On-Peak and Off-Peak demands in kW of all customers taking service under this rate schedule. The On-Peak metered demand and Off-Peak metered demand for any month shall be determined separately for the respective hours of the month designated under this rate schedule as On-Peak and Off-Peak hours and, in each case, shall be the highest average during any 30-consecutive-minute period beginning or ending on a clock hour._x000D__x000D_
Except as provided below, (1) the On-Peak billing demand shall be the highest On-Peak metered demand in the month, (2) the Off-Peak billing demand shall be the highest Off-Peak metered demand in the month, and (3) the maximum billing demand shall be the higher of the On-Peak billing demand or Off-Peak billing demand in the month.</t>
  </si>
  <si>
    <t>539fb47bec4f024bc1dbea2f</t>
  </si>
  <si>
    <t>http://en.openei.org/apps/USURDB/rate/view/539fb47bec4f024bc1dbea2f</t>
  </si>
  <si>
    <t>General Power Rate, 5,000-15,000 kW - B (Schedule SMSB)</t>
  </si>
  <si>
    <t>City of Murray, Kentucky (Utility Company)</t>
  </si>
  <si>
    <t>This rate shall apply to the firm electric power requirements where (a) a customer's currently effective contract demand is greater than 5,000 kW but not more than 15,000 kW and (b) the major use of electricity is for activities conducted at the delivery point serving that customer which are classified with a 2-digit Standard Industrial Classification Code between 20 and 39, inclusive, or classified with 2002 North American Industry Classification System (NAICS) code 5181, or 2007 NAICS codes 5182, 522320, and 541214; provided, however, customers qualifying for service under this schedule on  the basis of such a NAICS code shall have an average monthly load factor of at least 80 percent during the preceding 12 months; provided further, however, that for the first 12 months of service to a new customer this load factor requirement shall be based on the customer's expected load factor for those 12 months as projected before the customer begins taking service.  As used in the previous sentence "monthly load factor" shall mean a percentage calculated by dividing the total metered energy for a month by the product of the metered demand for that month and the number of clock hours in that month, exclusive of any hours during which power was unavailable due to an interruption or curtailment of the customer's service and of any hours in which the customer was unable to use power due to a Force Majeure event reasonably beyond the customer's control._x000D__x000D_
_x000D__x000D_
Prior to initially taking any service under this schedule, and from time to time thereafter as may be required by Distributor or the Tennessee Valley Authority (TVA), a customer shall certify to both Distributor and TVA that it meets the requirements set forth in condition (b) above.  The certification form to be used shall be (i) furnished or approved by TVA, (ii) provided by Distributor to the customer, and (iii) signed and promptly returned by the customer to Distributor.  Further, such customer shall promptly certify any change in the status of any of the information contained in the certification form to Distributor._x000D__x000D_
_x000D__x000D_
Service during any period for which a customer does not meet the eligibility requirements set forth in condition (b) above will be made available by Distributor under, and billed in accordance with, the applicable General Power schedule._x000D__x000D_
_x000D__x000D_
Unless otherwise provided for in a written agreement between TVA and the distributor providing service under this rate schedule, for customers served under this rate schedule, the customer's "meter reading time" shall be 0000 hours CST or CDT, whichever is currently effective, on the first day of the calendar month following the month for which a bill under this rate schedule is being calculated.  Further, in accordance with TVA furnished or approved guidelines or specifications, TVA shall have unrestricted remote access to the metering data at all times, as well as unrestricted physical access to the metering facilities for the purpose of confirming remotely-accessed data during such periods as are specified by TVA.</t>
  </si>
  <si>
    <t>539fc0b6ec4f024c27d89f71</t>
  </si>
  <si>
    <t>http://en.openei.org/apps/USURDB/rate/view/539fc0b6ec4f024c27d89f71</t>
  </si>
  <si>
    <t>General Power Rate, 5,000-15,000 kW - A (Schedule SMSB)</t>
  </si>
  <si>
    <t>This rate shall apply to the firm electric power requirements where a customer's currently effective contract demand is greater than 5,000 kW but not more than 15,000 kW._x000D__x000D_
_x000D__x000D_
Unless otherwise provided for in a written agreement between TVA and the distributor providing service under this rate schedule, for customers served under this rate schedule, the customer's "meter reading time" shall be 0000 hours CST or CDT, whichever is currently effective, on the first day of the calendar month following the month for which a bill under this rate schedule is being calculated.  Further, in accordance with TVA furnished or approved guidelines or specifications, TVA shall have unrestricted remote access to the metering data at all times, as well an unrestricted physical access to the metering facilities for the purpose of confirming remotely-accessed data during such periods as are specified by TVA.</t>
  </si>
  <si>
    <t>539fb7a8ec4f024bc1dc0e07</t>
  </si>
  <si>
    <t>http://en.openei.org/apps/USURDB/rate/view/539fb7a8ec4f024bc1dc0e07</t>
  </si>
  <si>
    <t>Commercial Service - Demand</t>
  </si>
  <si>
    <t>539fba31ec4f024bc1dc2b0f</t>
  </si>
  <si>
    <t>http://en.openei.org/apps/USURDB/rate/view/539fba31ec4f024bc1dc2b0f</t>
  </si>
  <si>
    <t>539fc75cec4f024d2f53db4c</t>
  </si>
  <si>
    <t>http://en.openei.org/apps/USURDB/rate/view/539fc75cec4f024d2f53db4c</t>
  </si>
  <si>
    <t>Commercial Service - Large Demand</t>
  </si>
  <si>
    <t>53bb0802ec4f022051fd049a</t>
  </si>
  <si>
    <t>http://en.openei.org/apps/USURDB/rate/view/53bb0802ec4f022051fd049a</t>
  </si>
  <si>
    <t>GSA-2</t>
  </si>
  <si>
    <t>City of Muscle Shoals, Alabama (Utility Company)</t>
  </si>
  <si>
    <t>53bb0803ec4f02205dbf49cf</t>
  </si>
  <si>
    <t>http://en.openei.org/apps/USURDB/rate/view/53bb0803ec4f02205dbf49cf</t>
  </si>
  <si>
    <t>GSA-3</t>
  </si>
  <si>
    <t>539f6cebec4f024411ecafef</t>
  </si>
  <si>
    <t>http://en.openei.org/apps/USURDB/rate/view/539f6cebec4f024411ecafef</t>
  </si>
  <si>
    <t>Primary TOU</t>
  </si>
  <si>
    <t>City of Naperville, Illinois (Utility Company)</t>
  </si>
  <si>
    <t>539f7170ec4f024411ece599</t>
  </si>
  <si>
    <t>http://en.openei.org/apps/USURDB/rate/view/539f7170ec4f024411ece599</t>
  </si>
  <si>
    <t>Primary Metering</t>
  </si>
  <si>
    <t>539fc357ec4f024c27d8bb41</t>
  </si>
  <si>
    <t>http://en.openei.org/apps/USURDB/rate/view/539fc357ec4f024c27d8bb41</t>
  </si>
  <si>
    <t>General Service TOU 1</t>
  </si>
  <si>
    <t>539fc4dcec4f024c27d8cb7d</t>
  </si>
  <si>
    <t>http://en.openei.org/apps/USURDB/rate/view/539fc4dcec4f024c27d8cb7d</t>
  </si>
  <si>
    <t>General Service 1</t>
  </si>
  <si>
    <t>539fc423ec4f024c27d8c3c9</t>
  </si>
  <si>
    <t>http://en.openei.org/apps/USURDB/rate/view/539fc423ec4f024c27d8c3c9</t>
  </si>
  <si>
    <t>City of Nashwauk, Minnesota (Utility Company)</t>
  </si>
  <si>
    <t>539f6b35ec4f024411ec9a19</t>
  </si>
  <si>
    <t>http://en.openei.org/apps/USURDB/rate/view/539f6b35ec4f024411ec9a19</t>
  </si>
  <si>
    <t>City of Natchitoches, Louisiana (Utility Company)</t>
  </si>
  <si>
    <t>539fb424ec4f024bc1dbe65f</t>
  </si>
  <si>
    <t>http://en.openei.org/apps/USURDB/rate/view/539fb424ec4f024bc1dbe65f</t>
  </si>
  <si>
    <t>COMMERCIAL RATE</t>
  </si>
  <si>
    <t>539fb5e5ec4f024bc1dbf9e7</t>
  </si>
  <si>
    <t>http://en.openei.org/apps/USURDB/rate/view/539fb5e5ec4f024bc1dbf9e7</t>
  </si>
  <si>
    <t>LARGE COMMERCIAL</t>
  </si>
  <si>
    <t>53ee39e25257a3121f76b3fc</t>
  </si>
  <si>
    <t>http://en.openei.org/apps/USURDB/rate/view/53ee39e25257a3121f76b3fc</t>
  </si>
  <si>
    <t>Electric Rates</t>
  </si>
  <si>
    <t>City of Needles, California (Utility Company)</t>
  </si>
  <si>
    <t>539fb692ec4f024bc1dc019d</t>
  </si>
  <si>
    <t>http://en.openei.org/apps/USURDB/rate/view/539fb692ec4f024bc1dc019d</t>
  </si>
  <si>
    <t>City of Negaunee, Michigan (Utility Company)</t>
  </si>
  <si>
    <t>*Fixed Monthly Charge = $13.91 + Michigan Energy Optimization Surcharge ($11.13) = $25.04</t>
  </si>
  <si>
    <t>539fbd03ec4f024c27d876c3</t>
  </si>
  <si>
    <t>http://en.openei.org/apps/USURDB/rate/view/539fbd03ec4f024c27d876c3</t>
  </si>
  <si>
    <t>General Service (GS) Single Phase</t>
  </si>
  <si>
    <t>City of Neligh, Nebraska (Utility Company)</t>
  </si>
  <si>
    <t>539fc9d6ec4f024d2f53f57e</t>
  </si>
  <si>
    <t>http://en.openei.org/apps/USURDB/rate/view/539fc9d6ec4f024d2f53f57e</t>
  </si>
  <si>
    <t>539fc888ec4f024d2f53e7e2</t>
  </si>
  <si>
    <t>http://en.openei.org/apps/USURDB/rate/view/539fc888ec4f024d2f53e7e2</t>
  </si>
  <si>
    <t>City of Neodesha, Kansas (Utility Company)</t>
  </si>
  <si>
    <t>539f6b52ec4f024411ec9b05</t>
  </si>
  <si>
    <t>http://en.openei.org/apps/USURDB/rate/view/539f6b52ec4f024411ec9b05</t>
  </si>
  <si>
    <t>City of New Holstein, Wisconsin (Utility Company)</t>
  </si>
  <si>
    <t>539f6bbdec4f024411eca0c1</t>
  </si>
  <si>
    <t>http://en.openei.org/apps/USURDB/rate/view/539f6bbdec4f024411eca0c1</t>
  </si>
  <si>
    <t>539f6a8fec4f024411ec9179</t>
  </si>
  <si>
    <t>http://en.openei.org/apps/USURDB/rate/view/539f6a8fec4f024411ec9179</t>
  </si>
  <si>
    <t>539fc0edec4f024c27d8a179</t>
  </si>
  <si>
    <t>http://en.openei.org/apps/USURDB/rate/view/539fc0edec4f024c27d8a179</t>
  </si>
  <si>
    <t>539fc149ec4f024c27d8a543</t>
  </si>
  <si>
    <t>http://en.openei.org/apps/USURDB/rate/view/539fc149ec4f024c27d8a543</t>
  </si>
  <si>
    <t>539fb94fec4f024bc1dc20e5</t>
  </si>
  <si>
    <t>http://en.openei.org/apps/USURDB/rate/view/539fb94fec4f024bc1dc20e5</t>
  </si>
  <si>
    <t>539fc4c9ec4f024c27d8cad9</t>
  </si>
  <si>
    <t>http://en.openei.org/apps/USURDB/rate/view/539fc4c9ec4f024c27d8cad9</t>
  </si>
  <si>
    <t>539fc802ec4f024d2f53e1f8</t>
  </si>
  <si>
    <t>http://en.openei.org/apps/USURDB/rate/view/539fc802ec4f024d2f53e1f8</t>
  </si>
  <si>
    <t>539f6d09ec4f024411ecb0c1</t>
  </si>
  <si>
    <t>http://en.openei.org/apps/USURDB/rate/view/539f6d09ec4f024411ecb0c1</t>
  </si>
  <si>
    <t>539fc137ec4f024c27d8a4cf</t>
  </si>
  <si>
    <t>http://en.openei.org/apps/USURDB/rate/view/539fc137ec4f024c27d8a4cf</t>
  </si>
  <si>
    <t>Gs-2 General Service Single Phase Optional Time-of-Day 8am-8pm</t>
  </si>
  <si>
    <t>539f6fecec4f024411ecd43d</t>
  </si>
  <si>
    <t>http://en.openei.org/apps/USURDB/rate/view/539f6fecec4f024411ecd43d</t>
  </si>
  <si>
    <t>City of New Lisbon, Wisconsin (Utility Company)</t>
  </si>
  <si>
    <t>Commitment to Community Rider:  Cp-2 Large Power Service $5.00 per customer per month</t>
  </si>
  <si>
    <t>539f74c3ec4f024411ed0c2b</t>
  </si>
  <si>
    <t>http://en.openei.org/apps/USURDB/rate/view/539f74c3ec4f024411ed0c2b</t>
  </si>
  <si>
    <t>Commitment to Community Rider:  Cp-1 Small Power Service $3.10 per customer per month</t>
  </si>
  <si>
    <t>539f75f8ec4f024411ed1a33</t>
  </si>
  <si>
    <t>http://en.openei.org/apps/USURDB/rate/view/539f75f8ec4f024411ed1a33</t>
  </si>
  <si>
    <t>539f6fcaec4f024411ecd24b</t>
  </si>
  <si>
    <t>http://en.openei.org/apps/USURDB/rate/view/539f6fcaec4f024411ecd24b</t>
  </si>
  <si>
    <t>Cp-2 Large Power Service Transformer Ownership Discount</t>
  </si>
  <si>
    <t>539fc032ec4f024c27d8996d</t>
  </si>
  <si>
    <t>http://en.openei.org/apps/USURDB/rate/view/539fc032ec4f024c27d8996d</t>
  </si>
  <si>
    <t>539fbe0fec4f024c27d8820f</t>
  </si>
  <si>
    <t>http://en.openei.org/apps/USURDB/rate/view/539fbe0fec4f024c27d8820f</t>
  </si>
  <si>
    <t>Cp-2 Large Power Service Primary Metering Discount</t>
  </si>
  <si>
    <t>539f6eceec4f024411ecc6eb</t>
  </si>
  <si>
    <t>http://en.openei.org/apps/USURDB/rate/view/539f6eceec4f024411ecc6eb</t>
  </si>
  <si>
    <t>Fixed Monthly Charge includes Commitment to Community Rider:$2.00 per customer per month</t>
  </si>
  <si>
    <t>539f6dccec4f024411ecba5b</t>
  </si>
  <si>
    <t>http://en.openei.org/apps/USURDB/rate/view/539f6dccec4f024411ecba5b</t>
  </si>
  <si>
    <t>City of New Richmond, Wisconsin (Utility Company)</t>
  </si>
  <si>
    <t>539f7391ec4f024411ecfe55</t>
  </si>
  <si>
    <t>http://en.openei.org/apps/USURDB/rate/view/539f7391ec4f024411ecfe55</t>
  </si>
  <si>
    <t>P</t>
  </si>
  <si>
    <t>539fb468ec4f024bc1dbe909</t>
  </si>
  <si>
    <t>http://en.openei.org/apps/USURDB/rate/view/539fb468ec4f024bc1dbe909</t>
  </si>
  <si>
    <t>539f7171ec4f024411ece5cd</t>
  </si>
  <si>
    <t>http://en.openei.org/apps/USURDB/rate/view/539f7171ec4f024411ece5cd</t>
  </si>
  <si>
    <t>Cp-1 Small Power Service Primary Metering &amp; Transformer Ownership Discount</t>
  </si>
  <si>
    <t>539fb670ec4f024bc1dc0079</t>
  </si>
  <si>
    <t>http://en.openei.org/apps/USURDB/rate/view/539fb670ec4f024bc1dc0079</t>
  </si>
  <si>
    <t>539fb784ec4f024bc1dc0ca7</t>
  </si>
  <si>
    <t>http://en.openei.org/apps/USURDB/rate/view/539fb784ec4f024bc1dc0ca7</t>
  </si>
  <si>
    <t>539fb7bcec4f024bc1dc0f55</t>
  </si>
  <si>
    <t>http://en.openei.org/apps/USURDB/rate/view/539fb7bcec4f024bc1dc0f55</t>
  </si>
  <si>
    <t>539fca38ec4f024d2f53f968</t>
  </si>
  <si>
    <t>http://en.openei.org/apps/USURDB/rate/view/539fca38ec4f024d2f53f968</t>
  </si>
  <si>
    <t>Cp-1 TOD Small Power Service Time-of-Day</t>
  </si>
  <si>
    <t>Discounts for Primary Metering and Transformer Ownership are available</t>
  </si>
  <si>
    <t>539fcb81ec4f024d2f5406aa</t>
  </si>
  <si>
    <t>http://en.openei.org/apps/USURDB/rate/view/539fcb81ec4f024d2f5406aa</t>
  </si>
  <si>
    <t>539f7270ec4f024411ecf187</t>
  </si>
  <si>
    <t>http://en.openei.org/apps/USURDB/rate/view/539f7270ec4f024411ecf187</t>
  </si>
  <si>
    <t>539fc963ec4f024d2f53f098</t>
  </si>
  <si>
    <t>http://en.openei.org/apps/USURDB/rate/view/539fc963ec4f024d2f53f098</t>
  </si>
  <si>
    <t>539fb5c2ec4f024bc1dbf89d</t>
  </si>
  <si>
    <t>http://en.openei.org/apps/USURDB/rate/view/539fb5c2ec4f024bc1dbf89d</t>
  </si>
  <si>
    <t>Large Light and Power Service (P)</t>
  </si>
  <si>
    <t>City of Newark, Delaware (Utility Company)</t>
  </si>
  <si>
    <t>To any customer taking service at one point of delivery through one watt hour meter for all purposes who has an average monthly demand in the previous 12 months not less than 150 kw and not more than 4,000 kw; provided however, that any customer whose total average monthly demand is not less than 150 kw and not more than 4,000 kw from all points of delivery which exceed an average monthly demand of 150 kw may, at the customer's opinion, petition the city to add arithmetically the demand kw and the energy kwh into one bill from the city. This rate is not available for resale. _x000D__x000D_
_x000D__x000D_
Capacity charge:_x000D__x000D_
Summer-April/September:_x000D__x000D_
*$2,025.00 for the first 150 kw or less of billing demand_x000D__x000D_
*$13.50 per kw for all over 150 kw of billing demand_x000D__x000D_
_x000D__x000D_
Winter--October/March:_x000D__x000D_
*$1,800.00 for the first 150 kw or less of billing demand_x000D__x000D_
*$12.00 per kw for all over 150 kw of billing demand</t>
  </si>
  <si>
    <t>Fixed monthly charge= ($185+$2025 for the first 150 kw) in summer and ($185 + $1800 for the first 150kw) in winter; (2210*6+ 1985 *6)/12</t>
  </si>
  <si>
    <t>539fb66fec4f024bc1dc0049</t>
  </si>
  <si>
    <t>http://en.openei.org/apps/USURDB/rate/view/539fb66fec4f024bc1dc0049</t>
  </si>
  <si>
    <t>Large Light and Power Service (UD)</t>
  </si>
  <si>
    <t>To any customer taking service at one point of delivery through one watt hour meter for all purposes who has an average monthly demand in the previous 12 months not less than 20,000 kw provided however, that any customer whose total average monthly demand is not less than 20,000 kw from all points of delivery which exceed an average monthly demand of 150 kw may, at the customer's option, petition the city to add arithmetically the demand kw and the energy kwh into one bill from the city. This rate is not available for resale._x000D__x000D_
_x000D__x000D_
 _x000D__x000D_
Capacity charge:_x000D__x000D_
*$1,770.00 for the first 150 kw or less of billing demand_x000D__x000D_
*$11.78 per kw for all over 150 kw of billing demand</t>
  </si>
  <si>
    <t>539fb751ec4f024bc1dc0a4d</t>
  </si>
  <si>
    <t>http://en.openei.org/apps/USURDB/rate/view/539fb751ec4f024bc1dc0a4d</t>
  </si>
  <si>
    <t>Large Light and Power Service (U)</t>
  </si>
  <si>
    <t>To any customer taking service at one point of delivery through one watt hour meter for all purposes who has an average monthly demand in the previous 12 months not less than 4,000 kw and not more than 20,000 kw; provided, however, that any customer whose total average monthly demand is not less than 4,000 kw and not more than 20,000 kw from all points of delivery which exceed an average monthly demand of 150 kw may, at the customer's option, petition the city to add arithmetically the demand kw and the energy kwh into one bill from the city. This rate is not available for resale._x000D__x000D_
 _x000D__x000D_
_x000D__x000D_
Capacity charge:_x000D__x000D_
*$1,612.50 for the first 150 kw or less of billing demand_x000D__x000D_
*$10.75 per kw for all over 150 kw of billing demand</t>
  </si>
  <si>
    <t>53d802e65257a3383e2182e4</t>
  </si>
  <si>
    <t>http://en.openei.org/apps/USURDB/rate/view/53d802e65257a3383e2182e4</t>
  </si>
  <si>
    <t>Rate Schedule - Rate 2</t>
  </si>
  <si>
    <t>City of Newbern, Tennessee (Utility Company)</t>
  </si>
  <si>
    <t>53d803be5257a3a23f2182e4</t>
  </si>
  <si>
    <t>http://en.openei.org/apps/USURDB/rate/view/53d803be5257a3a23f2182e4</t>
  </si>
  <si>
    <t>Rate Schedule - Rate 3</t>
  </si>
  <si>
    <t>53d806595257a3e0402182e4</t>
  </si>
  <si>
    <t>http://en.openei.org/apps/USURDB/rate/view/53d806595257a3e0402182e4</t>
  </si>
  <si>
    <t>Rate Schedule - Rate 68</t>
  </si>
  <si>
    <t>53d8075b5257a3293f2182e4</t>
  </si>
  <si>
    <t>http://en.openei.org/apps/USURDB/rate/view/53d8075b5257a3293f2182e4</t>
  </si>
  <si>
    <t>Rate Schedule - Rate 55</t>
  </si>
  <si>
    <t>53d808c05257a3293f2182e5</t>
  </si>
  <si>
    <t>http://en.openei.org/apps/USURDB/rate/view/53d808c05257a3293f2182e5</t>
  </si>
  <si>
    <t>Rate Schedule - Rate 40</t>
  </si>
  <si>
    <t>53d8096c5257a3e1402182e4</t>
  </si>
  <si>
    <t>http://en.openei.org/apps/USURDB/rate/view/53d8096c5257a3e1402182e4</t>
  </si>
  <si>
    <t>Rate Schedule - Rate 50</t>
  </si>
  <si>
    <t>55954a255457a3180fce826d</t>
  </si>
  <si>
    <t>http://en.openei.org/apps/USURDB/rate/view/55954a255457a3180fce826d</t>
  </si>
  <si>
    <t>Commercial GSA3</t>
  </si>
  <si>
    <t>City of Newport, Tennessee (Utility Company)</t>
  </si>
  <si>
    <t>Adj $/kWh - Fuel Cost Adjustment</t>
  </si>
  <si>
    <t>5595490d5457a3180fce826c</t>
  </si>
  <si>
    <t>http://en.openei.org/apps/USURDB/rate/view/5595490d5457a3180fce826c</t>
  </si>
  <si>
    <t>Commercial GSA2</t>
  </si>
  <si>
    <t>539fba55ec4f024bc1dc2c6f</t>
  </si>
  <si>
    <t>http://en.openei.org/apps/USURDB/rate/view/539fba55ec4f024bc1dc2c6f</t>
  </si>
  <si>
    <t>Large Commercial(Primary Metering)</t>
  </si>
  <si>
    <t>City of Nicholasville, Kentucky (Utility Company)</t>
  </si>
  <si>
    <t>Available to nonresidential customers with a monthly demand in excess of 20 kW, subject to the service policies of the City of Nicholasville, for a period of not less than twelve (12) months where service is supplied at one point of delivery and measured through one meter. Not available for temporary, standby, breakdown, supplementary, or resale service.</t>
  </si>
  <si>
    <t>539fcbc2ec4f024d2f5408fe</t>
  </si>
  <si>
    <t>http://en.openei.org/apps/USURDB/rate/view/539fcbc2ec4f024d2f5408fe</t>
  </si>
  <si>
    <t>539f6c88ec4f024411ecab27</t>
  </si>
  <si>
    <t>http://en.openei.org/apps/USURDB/rate/view/539f6c88ec4f024411ecab27</t>
  </si>
  <si>
    <t>City of Norcross, Georgia (Utility Company)</t>
  </si>
  <si>
    <t>This rate is applicable to commercial, industrial, governmental and all other non-residential usage which does not qualify for any other standard rate and where the annual maximum monthly energy exceeds 3,000 kWh.</t>
  </si>
  <si>
    <t>Purchased Power adjustment and Environment compliance cost recovery rider are applicable.</t>
  </si>
  <si>
    <t>539fba8aec4f024bc1dc2ee3</t>
  </si>
  <si>
    <t>http://en.openei.org/apps/USURDB/rate/view/539fba8aec4f024bc1dc2ee3</t>
  </si>
  <si>
    <t>Commercial Non-Demand Service</t>
  </si>
  <si>
    <t>To non-residential customers where monthly energy consumption is less than 3,000 kWh per month.</t>
  </si>
  <si>
    <t>539f6a63ec4f024411ec8f27</t>
  </si>
  <si>
    <t>http://en.openei.org/apps/USURDB/rate/view/539f6a63ec4f024411ec8f27</t>
  </si>
  <si>
    <t>Large General Service (LGS)</t>
  </si>
  <si>
    <t>City of North Little Rock, Arkansas (Utility Company)</t>
  </si>
  <si>
    <t>Single- or three-phase, 60 hertz, and at one standard delivery voltage required by customer and available at customer's service location where service is delivered and metered at voltages less than 13,800/7,960.</t>
  </si>
  <si>
    <t>539f6c2bec4f024411eca677</t>
  </si>
  <si>
    <t>http://en.openei.org/apps/USURDB/rate/view/539f6c2bec4f024411eca677</t>
  </si>
  <si>
    <t>Large Power Service (LPS)</t>
  </si>
  <si>
    <t>Single- or three-phase, 60 hertz, and at one standard delivery voltage required by customer and _x000D__x000D_
available at customer's service location where service is delivered and metered at voltages less _x000D__x000D_
than 13,800/7,960.</t>
  </si>
  <si>
    <t>539fb9a5ec4f024bc1dc2513</t>
  </si>
  <si>
    <t>http://en.openei.org/apps/USURDB/rate/view/539fb9a5ec4f024bc1dc2513</t>
  </si>
  <si>
    <t>Small General Service (SGS)</t>
  </si>
  <si>
    <t>AVAILABILITY: For electric service to any non-residential customer for which no specific schedule is provided, supplied at one point of delivery and measured through one kilowatt-hour meter. Not applicable to resale or shared service._x000D__x000D_
CHARACTER OF SERVICE: Single-or three-phase, 60 hertz, and at one standard delivery voltage required by customer and available at customer's service location where service is delivered and metered at voltages less than 13,800/7,960.</t>
  </si>
  <si>
    <t>539fcb80ec4f024d2f540672</t>
  </si>
  <si>
    <t>http://en.openei.org/apps/USURDB/rate/view/539fcb80ec4f024d2f540672</t>
  </si>
  <si>
    <t>Large Customer Time-of-Use (LCTOU)</t>
  </si>
  <si>
    <t>539fb6daec4f024bc1dc0555</t>
  </si>
  <si>
    <t>http://en.openei.org/apps/USURDB/rate/view/539fb6daec4f024bc1dc0555</t>
  </si>
  <si>
    <t>INDUSTRIAL - TOWNSHIP</t>
  </si>
  <si>
    <t>City of Norway, Michigan (Utility Company)</t>
  </si>
  <si>
    <t>*Fixed Monthly Charge = $130.85 + Energy Optimization Plan Surcharge ($10.66) = $141.51</t>
  </si>
  <si>
    <t>Subject to Power cost adjustment</t>
  </si>
  <si>
    <t>539fcb21ec4f024d2f5402a2</t>
  </si>
  <si>
    <t>http://en.openei.org/apps/USURDB/rate/view/539fcb21ec4f024d2f5402a2</t>
  </si>
  <si>
    <t>INDUSTRIAL - CITY</t>
  </si>
  <si>
    <t>Subject to PCAC (Power Cost Adjustment Clause)</t>
  </si>
  <si>
    <t>*Fixed Monthly Charge = $80.85 + Energy Optimization Plan Surcharge ($10.66) = $91.51</t>
  </si>
  <si>
    <t>539f6c69ec4f024411eca979</t>
  </si>
  <si>
    <t>http://en.openei.org/apps/USURDB/rate/view/539f6c69ec4f024411eca979</t>
  </si>
  <si>
    <t>COMMERCIAL (Over 40 kW Demand) - CITY</t>
  </si>
  <si>
    <t>539f74d4ec4f024411ed0cf1</t>
  </si>
  <si>
    <t>http://en.openei.org/apps/USURDB/rate/view/539f74d4ec4f024411ed0cf1</t>
  </si>
  <si>
    <t>COMMERCIAL (CL)- CITY</t>
  </si>
  <si>
    <t>*Fixed Monthly Charge = $35.00 + Energy Optimization Surcharge ($10.66) = $45.66</t>
  </si>
  <si>
    <t>539fc170ec4f024c27d8a6f3</t>
  </si>
  <si>
    <t>http://en.openei.org/apps/USURDB/rate/view/539fc170ec4f024c27d8a6f3</t>
  </si>
  <si>
    <t>COMMERCIAL (over 40 kW Demand) - TOWNSHIP</t>
  </si>
  <si>
    <t>Fixed Monthly Charge = $130.85 + Energy Optimization Plan Surcharge ($10.66) = $141.51</t>
  </si>
  <si>
    <t>539fc965ec4f024d2f53f12c</t>
  </si>
  <si>
    <t>http://en.openei.org/apps/USURDB/rate/view/539fc965ec4f024d2f53f12c</t>
  </si>
  <si>
    <t>COMMERCIAL - TOWNSHIP</t>
  </si>
  <si>
    <t>Fixed Monthly Charge = $40.00 + Energy Optimization Plan Surcharge ($10.66) = $50.66</t>
  </si>
  <si>
    <t>53a30ec35257a387290add31</t>
  </si>
  <si>
    <t>http://en.openei.org/apps/USURDB/rate/view/53a30ec35257a387290add31</t>
  </si>
  <si>
    <t>Commercial and Industrial (Manufacturers)</t>
  </si>
  <si>
    <t>City of Norwich, Connecticut (Utility Company)</t>
  </si>
  <si>
    <t>53a316c95257a38e290add32</t>
  </si>
  <si>
    <t>http://en.openei.org/apps/USURDB/rate/view/53a316c95257a38e290add32</t>
  </si>
  <si>
    <t>Commercial and Industrial (Non-Manufacturers)</t>
  </si>
  <si>
    <t>53a32a155257a36f290add32</t>
  </si>
  <si>
    <t>http://en.openei.org/apps/USURDB/rate/view/53a32a155257a36f290add32</t>
  </si>
  <si>
    <t>Small Commercial (Manufacturers)</t>
  </si>
  <si>
    <t>Electric Small Commercial (Manufacturers) - Rate ESCGRC_x000D__x000D_
Minimum charge $10.75 per month</t>
  </si>
  <si>
    <t>53a32b035257a385290add31</t>
  </si>
  <si>
    <t>http://en.openei.org/apps/USURDB/rate/view/53a32b035257a385290add31</t>
  </si>
  <si>
    <t>Small Commercial (Non-Manufacturers)</t>
  </si>
  <si>
    <t>53a32cef5257a3de270add36</t>
  </si>
  <si>
    <t>http://en.openei.org/apps/USURDB/rate/view/53a32cef5257a3de270add36</t>
  </si>
  <si>
    <t>General City Use</t>
  </si>
  <si>
    <t>Electric General City Use (Rate EGC) Available only to the City of Norwich and its Utility Departments for all uses except street and traffic lights._x000D__x000D_
_x000D__x000D_
_x000D__x000D_
Available only to the City of Norwich &amp; its Utility Departments for all uses except street &amp; traffic lights</t>
  </si>
  <si>
    <t>560db6185457a36c3b8b456f</t>
  </si>
  <si>
    <t>http://en.openei.org/apps/USURDB/rate/view/560db6185457a36c3b8b456f</t>
  </si>
  <si>
    <t>General Power Industrial 1</t>
  </si>
  <si>
    <t>City of Oak Ridge, Tennessee (Utility Company)</t>
  </si>
  <si>
    <t>* If (a) the higher of (i) the customer's currently effective contract demand, if any, or (ii) its highest billing demand during the latest 12-month period is not more than 50kW and (b) customer's monthly energy takings for any month during such period do not exceed 15,000 kWh_x000D__x000D_
_x000D__x000D_
* This rate shall apply to the firm power requirements (where a customer's contract demand is 5,000 kW or less) for electric service to commercial, industrial, and governmental customers, and to institutional customers including, without limitation, churches, clubs, fraternities, orphanages, nursing homes, rooming or boarding houses, and like customers. This rate shall also apply to customers to whom service is not available under any other resale rate schedule._x000D__x000D_
_x000D__x000D_
* Alternating current, single- or three- phase, 60 hertz. Power shall be delivered at a service voltage available in the vicinity or agreed to by Distributor.</t>
  </si>
  <si>
    <t>560db8335457a33f3b8b456b</t>
  </si>
  <si>
    <t>http://en.openei.org/apps/USURDB/rate/view/560db8335457a33f3b8b456b</t>
  </si>
  <si>
    <t>General Power Commercial 1</t>
  </si>
  <si>
    <t>560db6d55457a3343b8b4569</t>
  </si>
  <si>
    <t>http://en.openei.org/apps/USURDB/rate/view/560db6d55457a3343b8b4569</t>
  </si>
  <si>
    <t>General Power Commercial 3</t>
  </si>
  <si>
    <t>560db7bc5457a3613b8b456c</t>
  </si>
  <si>
    <t>http://en.openei.org/apps/USURDB/rate/view/560db7bc5457a3613b8b456c</t>
  </si>
  <si>
    <t>General Power Commercial 2</t>
  </si>
  <si>
    <t>539fc29cec4f024c27d8b3a1</t>
  </si>
  <si>
    <t>http://en.openei.org/apps/USURDB/rate/view/539fc29cec4f024c27d8b3a1</t>
  </si>
  <si>
    <t>City of Oberlin, Kansas (Utility Company)</t>
  </si>
  <si>
    <t>53b16eba5257a3fc55ce10db</t>
  </si>
  <si>
    <t>http://en.openei.org/apps/USURDB/rate/view/53b16eba5257a3fc55ce10db</t>
  </si>
  <si>
    <t>Inner City General Service</t>
  </si>
  <si>
    <t>53b16ee75257a3d152ce10da</t>
  </si>
  <si>
    <t>http://en.openei.org/apps/USURDB/rate/view/53b16ee75257a3d152ce10da</t>
  </si>
  <si>
    <t>Out-of-City General Service</t>
  </si>
  <si>
    <t>539fb62bec4f024bc1dbfd31</t>
  </si>
  <si>
    <t>http://en.openei.org/apps/USURDB/rate/view/539fb62bec4f024bc1dbfd31</t>
  </si>
  <si>
    <t>City of Odessa, Missouri (Utility Company)</t>
  </si>
  <si>
    <t>Base Charge=Includes the first 99 kWh used._x000D__x000D_
Fuel Adjustment Charge:In addition to the above charges, a fuel adjustment charge may be applied each month, based on the amount of electricity the city has to purchase.</t>
  </si>
  <si>
    <t>539fb7aaec4f024bc1dc0e8f</t>
  </si>
  <si>
    <t>http://en.openei.org/apps/USURDB/rate/view/539fb7aaec4f024bc1dc0e8f</t>
  </si>
  <si>
    <t>Demand Primary Metered General Service</t>
  </si>
  <si>
    <t>This schedule is available to any three-phase service customer provided that the customer's billing demand is greater than 100 kW or an aggregate billing demand of all of the customer's meters are greater than 100 kW. A separate application, inspection and approval process must be completed before any customer could qualify for this rate.</t>
  </si>
  <si>
    <t>Energy Cost Adjustment (ECA) may apply - adjusted yearly.</t>
  </si>
  <si>
    <t>539fb70dec4f024bc1dc0739</t>
  </si>
  <si>
    <t>http://en.openei.org/apps/USURDB/rate/view/539fb70dec4f024bc1dc0739</t>
  </si>
  <si>
    <t>Base Charge=Includes the first 99 kWh used._x000D__x000D_
_x000D__x000D_
Fuel Adjustment Charge:In addition to the above charges, a fuel adjustment charge may be applied each month, based on the amount of electricity the city has to purchase.</t>
  </si>
  <si>
    <t>53ac85a35257a30e6ac32a34</t>
  </si>
  <si>
    <t>http://en.openei.org/apps/USURDB/rate/view/53ac85a35257a30e6ac32a34</t>
  </si>
  <si>
    <t>Rate Schedule- Commercial</t>
  </si>
  <si>
    <t>City of Onida, South Dakota (Utility Company)</t>
  </si>
  <si>
    <t>The city requires a $100 meter deposit for each electrical service in the city. When the occupants leaves the premises with utility bills (electric, water, sewer, garbage) fully paid, they shall receive the deposit back.</t>
  </si>
  <si>
    <t>53bb0834ec4f022280a71f77</t>
  </si>
  <si>
    <t>http://en.openei.org/apps/USURDB/rate/view/53bb0834ec4f022280a71f77</t>
  </si>
  <si>
    <t>Commercial All Electric Heat</t>
  </si>
  <si>
    <t>City of Ord, Nebraska (Utility Company)</t>
  </si>
  <si>
    <t>This rate is subject to application of the fuel adjustment charges</t>
  </si>
  <si>
    <t>539fc4f0ec4f024c27d8cc7d</t>
  </si>
  <si>
    <t>http://en.openei.org/apps/USURDB/rate/view/539fc4f0ec4f024c27d8cc7d</t>
  </si>
  <si>
    <t>Heat Meter</t>
  </si>
  <si>
    <t>City of Orient, Iowa (Utility Company)</t>
  </si>
  <si>
    <t>53d7abf15257a3363a2182e4</t>
  </si>
  <si>
    <t>http://en.openei.org/apps/USURDB/rate/view/53d7abf15257a3363a2182e4</t>
  </si>
  <si>
    <t>Rate Schedule - Commercial</t>
  </si>
  <si>
    <t>City of Orlando, Oklahoma (Utility Company)</t>
  </si>
  <si>
    <t>564246545457a3205885a256</t>
  </si>
  <si>
    <t>http://en.openei.org/apps/USURDB/rate/view/564246545457a3205885a256</t>
  </si>
  <si>
    <t>Inside City Limits</t>
  </si>
  <si>
    <t>City of Osage City, Kansas (Utility Company)</t>
  </si>
  <si>
    <t>565cfa655457a3051d3d4d86</t>
  </si>
  <si>
    <t>http://en.openei.org/apps/USURDB/rate/view/565cfa655457a3051d3d4d86</t>
  </si>
  <si>
    <t>Power</t>
  </si>
  <si>
    <t>City of Osborne, Kansas (Utility Company)</t>
  </si>
  <si>
    <t>* Minimum bill = $205.00000000_x000D__x000D_
_x000D__x000D_
Capacity Charges: For all metered kilowatt demand or connected Horsepower over 20, capacity charges  shall be $3.30 per KW of horse power_x000D__x000D_
* Fuel adjustments are applied to all users.</t>
  </si>
  <si>
    <t>565cf9b75457a3b86e3d4d86</t>
  </si>
  <si>
    <t>http://en.openei.org/apps/USURDB/rate/view/565cf9b75457a3b86e3d4d86</t>
  </si>
  <si>
    <t>Businesses</t>
  </si>
  <si>
    <t>* Fuel adjustments are applied to all users.</t>
  </si>
  <si>
    <t>55914f3c5457a33826ce826c</t>
  </si>
  <si>
    <t>http://en.openei.org/apps/USURDB/rate/view/55914f3c5457a33826ce826c</t>
  </si>
  <si>
    <t>City of Owatonna, Minnesota (Utility Company)</t>
  </si>
  <si>
    <t>(Service Description - under 480,000 kWh/year and under 300 KW/month in the previous months of June-Sept)_x000D__x000D_
_x000D__x000D_
1.Load Management - 5% Credit on Commodity Charge &amp; EAA applied year round (beginning 2/1/2010, it will only be calculated on the Commodity Charge)._x000D__x000D_
2.Electric Heat/Geothermal - 15% Credit on Commodity Charge &amp; EAA applied year round (beginning 2/1/2010, it will only be calculated on the Commodity Charge)._x000D__x000D_
3.Energy Conservation Investment (ECI) charge of 1.5% applied to total bill</t>
  </si>
  <si>
    <t>Adj ($/kWh) = Energy Acquisition Adjustment</t>
  </si>
  <si>
    <t>55914fac5457a39f3dce826c</t>
  </si>
  <si>
    <t>http://en.openei.org/apps/USURDB/rate/view/55914fac5457a39f3dce826c</t>
  </si>
  <si>
    <t>Time of Day Service Rate</t>
  </si>
  <si>
    <t>55f88c4e5457a34001b0a96b</t>
  </si>
  <si>
    <t>http://en.openei.org/apps/USURDB/rate/view/55f88c4e5457a34001b0a96b</t>
  </si>
  <si>
    <t>General Service-GSP</t>
  </si>
  <si>
    <t>City of Owensboro, Kentucky (Utility Company)</t>
  </si>
  <si>
    <t>Service provided from primary._x000D__x000D_
_x000D__x000D_
The Energy Cost Adjustment covers fluctuating coal and maintenance costs while the Environmental Control Cost Adjustment is a surcharge for Clean Air Act emission control costs of Sulfur Dioxide (SO2) and Nitrogen Oxide (NOX) at the Elmer Smith Station, OMU's power production facility.</t>
  </si>
  <si>
    <t>55f88e885457a39746b0a96b</t>
  </si>
  <si>
    <t>http://en.openei.org/apps/USURDB/rate/view/55f88e885457a39746b0a96b</t>
  </si>
  <si>
    <t>General Service-GSS A</t>
  </si>
  <si>
    <t>Load factor GREATER THAN 30% for 7 months or more_x000D__x000D_
_x000D__x000D_
The Energy Cost Adjustment covers fluctuating coal and maintenance costs while the Environmental Control Cost Adjustment is a surcharge for Clean Air Act emission control costs of Sulfur Dioxide (SO2) and Nitrogen Oxide (NOX) at the Elmer Smith Station, OMU's power production facility.</t>
  </si>
  <si>
    <t>55f88f5f5457a39746b0a96c</t>
  </si>
  <si>
    <t>http://en.openei.org/apps/USURDB/rate/view/55f88f5f5457a39746b0a96c</t>
  </si>
  <si>
    <t>General Service-GSS B</t>
  </si>
  <si>
    <t>Load factor LESS THAN 30% for 7 months or more._x000D__x000D_
_x000D__x000D_
The Energy Cost Adjustment covers fluctuating coal and maintenance costs while the Environmental Control Cost Adjustment is a surcharge for Clean Air Act emission control costs of Sulfur Dioxide (SO2) and Nitrogen Oxide (NOX) at the Elmer Smith Station, OMU's power production facility.</t>
  </si>
  <si>
    <t>55f88b645457a35e01b0a96b</t>
  </si>
  <si>
    <t>http://en.openei.org/apps/USURDB/rate/view/55f88b645457a35e01b0a96b</t>
  </si>
  <si>
    <t>Commercial Rate-Single Phase</t>
  </si>
  <si>
    <t>Uses 8,000 kWh a month or less._x000D__x000D_
_x000D__x000D_
The Energy Cost Adjustment covers fluctuating coal and maintenance costs while the Environmental Control Cost Adjustment is a surcharge for Clean Air Act emission control costs of Sulfur Dioxide (SO2) and Nitrogen Oxide (NOX) at the Elmer Smith Station, OMU's power production facility.</t>
  </si>
  <si>
    <t>539fca5eec4f024d2f53fab4</t>
  </si>
  <si>
    <t>http://en.openei.org/apps/USURDB/rate/view/539fca5eec4f024d2f53fab4</t>
  </si>
  <si>
    <t>GENERAL POWER SERVICE</t>
  </si>
  <si>
    <t>City of Owensville, Missouri (Utility Company)</t>
  </si>
  <si>
    <t>All rates are subject to the provisions of the power cost_x000D_
adjustment clause provided in Section 720.190 (http://z2codes.sullivanpublications.com/sullivan/Z2Browser2.html?showset=owensvilleset.</t>
  </si>
  <si>
    <t>539f6b92ec4f024411ec9ebb</t>
  </si>
  <si>
    <t>http://en.openei.org/apps/USURDB/rate/view/539f6b92ec4f024411ec9ebb</t>
  </si>
  <si>
    <t>COMMERCIAL SERVICE</t>
  </si>
  <si>
    <t>Fixed Monthly Charge Includes 1st 50 kWh_x000D_
_x000D_
All rates are subject to the provisions of the power cost_x000D_
adjustment clause provided in Section 720.190 (http://z2codes.sullivanpublications.com/sullivan/Z2Browser2.html?showset=owensvilleset.</t>
  </si>
  <si>
    <t>564cb23f5457a36410c5835b</t>
  </si>
  <si>
    <t>http://en.openei.org/apps/USURDB/rate/view/564cb23f5457a36410c5835b</t>
  </si>
  <si>
    <t>Industrial (over 1,000 KW with an industrial SIC code)</t>
  </si>
  <si>
    <t>City of Paducah, Kentucky (Utility Company)</t>
  </si>
  <si>
    <t>Includes current Power Cost Adjustment Charge which is adjusted quarterly</t>
  </si>
  <si>
    <t>564cb3ba5457a36e10c5835a</t>
  </si>
  <si>
    <t>http://en.openei.org/apps/USURDB/rate/view/564cb3ba5457a36e10c5835a</t>
  </si>
  <si>
    <t>Large Commercial (over 1,000 KW)</t>
  </si>
  <si>
    <t>564cb3355457a37110c5835a</t>
  </si>
  <si>
    <t>http://en.openei.org/apps/USURDB/rate/view/564cb3355457a37110c5835a</t>
  </si>
  <si>
    <t>Mid-Size Commercial (less than 1000 KW)</t>
  </si>
  <si>
    <t>564cb37b5457a37110c5835b</t>
  </si>
  <si>
    <t>http://en.openei.org/apps/USURDB/rate/view/564cb37b5457a37110c5835b</t>
  </si>
  <si>
    <t>Small Commercial (less than 15,000 KWH and 50 KW)</t>
  </si>
  <si>
    <t>539f6a24ec4f024411ec8c21</t>
  </si>
  <si>
    <t>http://en.openei.org/apps/USURDB/rate/view/539f6a24ec4f024411ec8c21</t>
  </si>
  <si>
    <t>Schedule E4G Medium Commercial Green Power Electric Service</t>
  </si>
  <si>
    <t>City of Palo Alto, California (Utility Company)</t>
  </si>
  <si>
    <t>This Rate includes a $2.00 per 1000 kWh block charge.  The quantity purchased is determined by the customer in writing.</t>
  </si>
  <si>
    <t>539f6b81ec4f024411ec9d71</t>
  </si>
  <si>
    <t>http://en.openei.org/apps/USURDB/rate/view/539f6b81ec4f024411ec9d71</t>
  </si>
  <si>
    <t>Schedule E2 Small Commercial Electric Service</t>
  </si>
  <si>
    <t>This schedule applies to non-demand metered electric service for small commercial customers and master-metered multi-family facilities.</t>
  </si>
  <si>
    <t>539f6c68ec4f024411eca963</t>
  </si>
  <si>
    <t>http://en.openei.org/apps/USURDB/rate/view/539f6c68ec4f024411eca963</t>
  </si>
  <si>
    <t>Schedule E4 TOU Medium Commercial Electric Time of Use Service</t>
  </si>
  <si>
    <t>539f6bddec4f024411eca297</t>
  </si>
  <si>
    <t>http://en.openei.org/apps/USURDB/rate/view/539f6bddec4f024411eca297</t>
  </si>
  <si>
    <t>General Power Rate (Schedule GSA2)</t>
  </si>
  <si>
    <t>City of Paris, Tennessee (Utility Company)</t>
  </si>
  <si>
    <t>If the highest billing demand during the latest 12 month period is greater than 50 kW but not more than 1000 kW or if the customers billing demand is less than 50 kW and its energy takings for any month during such period exceed 15,000 kWh.</t>
  </si>
  <si>
    <t>539fb741ec4f024bc1dc09f9</t>
  </si>
  <si>
    <t>http://en.openei.org/apps/USURDB/rate/view/539fb741ec4f024bc1dc09f9</t>
  </si>
  <si>
    <t>General Power Rate (Schedule GSA)</t>
  </si>
  <si>
    <t>This rate shall apply to the firm power requirements (where a customer's contract demand is 5,000 kW of less) for electric service to commercial, industrial, and governmental customers, and to institutional customers including, without limitation, churches, clubs, fraternities, orphanages, nursing homes, rooming and boarding houses, and like customers._x000D__x000D_
Applicable if the higher of the customer's currently effective contract demand, if any, or its highest billing demand during the latest 12 month period is not more than 50 kW and the customer's monthly energy takings for any month during such period do not exceed 15000 kWh.</t>
  </si>
  <si>
    <t>539fc3edec4f024c27d8c1af</t>
  </si>
  <si>
    <t>http://en.openei.org/apps/USURDB/rate/view/539fc3edec4f024c27d8c1af</t>
  </si>
  <si>
    <t>General Power Rate (Schedule GSA3)</t>
  </si>
  <si>
    <t>If the higher of the customer's currently effective contract demand or its highest billing demand during the latest 12 month period is greater than 1000 kW.</t>
  </si>
  <si>
    <t>539fb413ec4f024bc1dbe56b</t>
  </si>
  <si>
    <t>http://en.openei.org/apps/USURDB/rate/view/539fb413ec4f024bc1dbe56b</t>
  </si>
  <si>
    <t>Large Industrial Secondary TOU</t>
  </si>
  <si>
    <t>City of Pasadena, California (Utility Company)</t>
  </si>
  <si>
    <t>Applies to 3-phase general service, including power and lighting, measured with demand meter. Applies to service at 300 kW demand or greater. Any customer served under this schedule whose monthly maximum demand has registered less than 300 kW for twelve consecutive months is no longer eligible for service under this schedule L-1 and must take service under another applicable rate schedule. This schedule is subject to meter availability. Applies to services metered and delivered at voltages less than 17 kV._x000D_
_x000D_
*A customer having a maximum demand of 50 kW or more shall be allowed a discount on the distribution charge of 0.333 percent for each percent the average monthly power factor exceeds 85 percent. The discount shall not exceed 5 percent. The power factor shall be computed to the nearest one percent. The discount shall be computed to the nearest 1/10 of one percent. _x000D_
    _x000D_
* Adjustment = Public Benefit Charge _x000D_
_x000D_
* Rate here does not include the $/kWh for formula transmission rate portion. _x000D_
_x000D_
* Minimum Bill = $3,181.21</t>
  </si>
  <si>
    <t>539fc204ec4f024c27d8ad29</t>
  </si>
  <si>
    <t>http://en.openei.org/apps/USURDB/rate/view/539fc204ec4f024c27d8ad29</t>
  </si>
  <si>
    <t>Medium Commercial Secondary</t>
  </si>
  <si>
    <t>Applies to 3-phase general service, including power and lighting, measured with demand meter. Applies to service at 30 kW demand or greater, but less than 300 kW demand. Any customer served under this schedule whose monthly maximum demand has registered less than 30 kW or greater than 300 kW for twelve consecutive months is no longer eligible for service under this Schedule M-1 and must take service under another applicable rate schedule. This schedule is subject to meter availability. Applies to services metered and delivered at voltages less than 17 kV._x000D__x000D_
_x000D__x000D_
*Adjustment - Public Benefit Charge_x000D__x000D_
_x000D__x000D_
*A customer having a maximum demand of 50 kW or more shall be allowed a  discount on the distribution charge of 0.333 percent for each percent the average monthly power factor exceeds 85 percent. The discount shall not exceed 5 percent. The power factor shall be computed to the nearest one percent. The discount shall be computed to the nearest 1/10 of one percent.</t>
  </si>
  <si>
    <t>539fb55cec4f024bc1dbf439</t>
  </si>
  <si>
    <t>http://en.openei.org/apps/USURDB/rate/view/539fb55cec4f024bc1dbf439</t>
  </si>
  <si>
    <t>Medium Commercial Secondary TOU</t>
  </si>
  <si>
    <t>Applies to 3-phase general service, including power and lighting, measured with demand meter. Applies to service at 30 kW demand or greater, but less than 300 kW demand. Any customer served under this schedule whose monthly maximum demand has registered less than 30 kW or greater than 300 kW for twelve consecutive months is no longer eligible for service under this Schedule M-1 and must take service under another applicable rate schedule. This schedule is subject to meter availability. Applies to services metered and delivered at voltages less than 17 kV. _x000D__x000D_
_x000D__x000D_
*Adjustment = Public Benefit Charge_x000D__x000D_
_x000D__x000D_
*A customer having a maximum demand of 50 kW or more shall be allowed a discount on the distribution charge of 0.333 percent for each percent the average monthly power factor exceeds 85 percent. The discount shall not exceed 5 percent. The power factor shall be computed to the nearest one percent. The discount shall be computed to the nearest 1/10 of one percent.</t>
  </si>
  <si>
    <t>539fb5f7ec4f024bc1dbfab3</t>
  </si>
  <si>
    <t>http://en.openei.org/apps/USURDB/rate/view/539fb5f7ec4f024bc1dbfab3</t>
  </si>
  <si>
    <t>Large Commercial Secondary TOU</t>
  </si>
  <si>
    <t>Applies to 3-phase general service, including power and lighting, measured with demand meter. Applies to service at 300 kW demand or greater. Any customer served under this schedule whose monthly maximum demand has registered less than 300 kW for twelve consecutive months is no longer eligible for service under this schedule L-1 and must take service under another applicable rate schedule. This schedule is subject to meter availability. Applies to services metered and delivered at voltages less than 17 kV._x000D_
_x000D_
*A customer having a maximum demand of 50 kW or more shall be allowed a discount on the distribution charge of 0.333 percent for each percent the average monthly power factor exceeds 85 percent. The discount shall not exceed 5 percent. The power factor shall be computed to the nearest one percent. The discount shall be computed to the nearest 1/10 of one percent. _x000D_
_x000D_
*Adjustment = Public Benefit Charge_x000D_
_x000D_
*Rate here does not include the $/kWh for formula transmission rate portion._x000D_
_x000D_
* Minimum Bill = $3,181.21</t>
  </si>
  <si>
    <t>539fc9c3ec4f024d2f53f4a0</t>
  </si>
  <si>
    <t>http://en.openei.org/apps/USURDB/rate/view/539fc9c3ec4f024d2f53f4a0</t>
  </si>
  <si>
    <t>Green Power Service</t>
  </si>
  <si>
    <t>Green Power Service energy premium must be purchased in 100 kWh blocks.  _x000D_
_x000D_
The charges set forth in this schedule apply to those customers who choose green power service. By subscribing to green power service customers will assist PWP in adding renewable energy capacity by paying a green power premium which PWP will then apply to green power procurement. Customers choosing this service shall nominate the amount of green service in blocks of 100 kWh per month. All other rates and charges for customer service, distribution and transmission services apply to these customers as specified in their otherwise applicable schedule. "Green power" as used in this section shall mean non-fossil fuel based renewable energy generation sources such as small hydro, wind, solar, geo-thermal and the like.</t>
  </si>
  <si>
    <t>560588985457a3e45b8b4567</t>
  </si>
  <si>
    <t>http://en.openei.org/apps/USURDB/rate/view/560588985457a3e45b8b4567</t>
  </si>
  <si>
    <t>Small Commercial- Outside City</t>
  </si>
  <si>
    <t>City of Pawhuska, Oklahoma (Utility Company)</t>
  </si>
  <si>
    <t>560587d65457a3b55b8b4567</t>
  </si>
  <si>
    <t>http://en.openei.org/apps/USURDB/rate/view/560587d65457a3b55b8b4567</t>
  </si>
  <si>
    <t>Small Commercial- Inside City</t>
  </si>
  <si>
    <t>5605890a5457a3c25b8b4567</t>
  </si>
  <si>
    <t>http://en.openei.org/apps/USURDB/rate/view/5605890a5457a3c25b8b4567</t>
  </si>
  <si>
    <t>Large Commercial- Inside City</t>
  </si>
  <si>
    <t>5605897b5457a3b55b8b4568</t>
  </si>
  <si>
    <t>http://en.openei.org/apps/USURDB/rate/view/5605897b5457a3b55b8b4568</t>
  </si>
  <si>
    <t>Large Commercial- Outside City</t>
  </si>
  <si>
    <t>539fba79ec4f024bc1dc2df9</t>
  </si>
  <si>
    <t>http://en.openei.org/apps/USURDB/rate/view/539fba79ec4f024bc1dc2df9</t>
  </si>
  <si>
    <t>Commercial Power Service</t>
  </si>
  <si>
    <t>City of Peabody, Massachusetts (Utility Company)</t>
  </si>
  <si>
    <t>539fb527ec4f024bc1dbf1b1</t>
  </si>
  <si>
    <t>http://en.openei.org/apps/USURDB/rate/view/539fb527ec4f024bc1dbf1b1</t>
  </si>
  <si>
    <t>Small Commercial Electric</t>
  </si>
  <si>
    <t>City of Petersburg, Alaska (Utility Company)</t>
  </si>
  <si>
    <t>ISU Documentation</t>
  </si>
  <si>
    <t>539fc090ec4f024c27d89dad</t>
  </si>
  <si>
    <t>http://en.openei.org/apps/USURDB/rate/view/539fc090ec4f024c27d89dad</t>
  </si>
  <si>
    <t>City of Philadelphia, Mississippi (Utility Company)</t>
  </si>
  <si>
    <t>53a0644f5257a3176f04ca13</t>
  </si>
  <si>
    <t>http://en.openei.org/apps/USURDB/rate/view/53a0644f5257a3176f04ca13</t>
  </si>
  <si>
    <t>Manufacturing Service</t>
  </si>
  <si>
    <t>City of Piedmont, Alabama (Utility Company)</t>
  </si>
  <si>
    <t>53a05be65257a3fa6c04ca0f</t>
  </si>
  <si>
    <t>http://en.openei.org/apps/USURDB/rate/view/53a05be65257a3fa6c04ca0f</t>
  </si>
  <si>
    <t>53a0655a5257a3a36f04ca10</t>
  </si>
  <si>
    <t>http://en.openei.org/apps/USURDB/rate/view/53a0655a5257a3a36f04ca10</t>
  </si>
  <si>
    <t>53a065b75257a3f16f04ca0e</t>
  </si>
  <si>
    <t>http://en.openei.org/apps/USURDB/rate/view/53a065b75257a3f16f04ca0e</t>
  </si>
  <si>
    <t>Small Commercial 2 Meters</t>
  </si>
  <si>
    <t>55e604af5457a3426d8e8005</t>
  </si>
  <si>
    <t>http://en.openei.org/apps/USURDB/rate/view/55e604af5457a3426d8e8005</t>
  </si>
  <si>
    <t>Commercial service rate</t>
  </si>
  <si>
    <t>City of Pierz, Minnesota (Utility Company)</t>
  </si>
  <si>
    <t>Commercial rate also applicable industrial and municipal sectors as of 2014._x000D__x000D_
_x000D__x000D_
Power Purchase Adjustment Rate is variable from year to year based on actual costs.</t>
  </si>
  <si>
    <t>539f73e3ec4f024411ed01b1</t>
  </si>
  <si>
    <t>http://en.openei.org/apps/USURDB/rate/view/539f73e3ec4f024411ed01b1</t>
  </si>
  <si>
    <t>Commercial Service (Single Phase)</t>
  </si>
  <si>
    <t>City of Plainview, Nebraska (Utility Company)</t>
  </si>
  <si>
    <t>55b7dc405457a3b74c995e8e</t>
  </si>
  <si>
    <t>http://en.openei.org/apps/USURDB/rate/view/55b7dc405457a3b74c995e8e</t>
  </si>
  <si>
    <t>City of Plymouth, Wisconsin (Utility Company)</t>
  </si>
  <si>
    <t>Commitment to Community Rider:  Cp-1 Small Power Service $0.00056 per kWh</t>
  </si>
  <si>
    <t>55b7d8735457a3ce72995e8f</t>
  </si>
  <si>
    <t>http://en.openei.org/apps/USURDB/rate/view/55b7d8735457a3ce72995e8f</t>
  </si>
  <si>
    <t>55b7df2b5457a36238995e8e</t>
  </si>
  <si>
    <t>http://en.openei.org/apps/USURDB/rate/view/55b7df2b5457a36238995e8e</t>
  </si>
  <si>
    <t>Commitment to Community Rider:  Cp-2 Large Power TOD Service $0.00056 per kWh</t>
  </si>
  <si>
    <t>55b7ed915457a3b94c995e90</t>
  </si>
  <si>
    <t>http://en.openei.org/apps/USURDB/rate/view/55b7ed915457a3b94c995e90</t>
  </si>
  <si>
    <t>Commitment to Community Rider:  Cp-3 Industrial Power TOD Service $0.00056 per kWh</t>
  </si>
  <si>
    <t>55b7ed955457a3d467995e92</t>
  </si>
  <si>
    <t>http://en.openei.org/apps/USURDB/rate/view/55b7ed955457a3d467995e92</t>
  </si>
  <si>
    <t>55b7ed995457a36238995e8f</t>
  </si>
  <si>
    <t>http://en.openei.org/apps/USURDB/rate/view/55b7ed995457a36238995e8f</t>
  </si>
  <si>
    <t>55b7d6275457a3b94c995e8b</t>
  </si>
  <si>
    <t>http://en.openei.org/apps/USURDB/rate/view/55b7d6275457a3b94c995e8b</t>
  </si>
  <si>
    <t>Commitment to Community Rider:  Gs-2 General Service - Optional TOD $0.00056 per kWh(Flat rate Adjustments)</t>
  </si>
  <si>
    <t>55b7d4c05457a3ca72995e8d</t>
  </si>
  <si>
    <t>http://en.openei.org/apps/USURDB/rate/view/55b7d4c05457a3ca72995e8d</t>
  </si>
  <si>
    <t>Commitment to Community Rider:  Gs-1 General Service $0.00056 per kWh(Flat Rate Adjustments)</t>
  </si>
  <si>
    <t>55e0bc3a5457a3ca15687723</t>
  </si>
  <si>
    <t>http://en.openei.org/apps/USURDB/rate/view/55e0bc3a5457a3ca15687723</t>
  </si>
  <si>
    <t>City of Poplar Bluff, Missouri (Utility Company)</t>
  </si>
  <si>
    <t>Applicable to all purposes of commercial customers, inclusive of lighting, air conditioning, refrigeration, commercial water heating, appliances and power uses. _x000D__x000D_
_x000D__x000D_
Does not include any Gross Receipts Tax; The Purchase Power and Fuel Adjustment Clause are applicable to all charges under this schedule.</t>
  </si>
  <si>
    <t>55e0bb5c5457a3c615687724</t>
  </si>
  <si>
    <t>http://en.openei.org/apps/USURDB/rate/view/55e0bb5c5457a3c615687724</t>
  </si>
  <si>
    <t>When a non-demand metered customers energy usage exceeds three thousand eight hundred (3,800) kWh _x000D__x000D_
in  two  (2)  billing  periods  out  of  the  most  recent  twelve  (12)  billing  periods,  the  Company  will  install  a _x000D__x000D_
demand-type meter in order to determine the customers eligibility to remain on this rate schedule._x000D__x000D_
Applicable to all purposes of commercial customers, inclusive of lighting, air conditioning, refrigeration, commercial water heating, appliances and power uses. Actual Demand is no greater than fifty (50) kilowatts._x000D__x000D_
_x000D__x000D_
Does not include any Gross Receipts Tax and The Purchase Power and Fuel Adjustment Clause are applicable to all charges under this schedule.</t>
  </si>
  <si>
    <t>539fc7a8ec4f024d2f53de88</t>
  </si>
  <si>
    <t>http://en.openei.org/apps/USURDB/rate/view/539fc7a8ec4f024d2f53de88</t>
  </si>
  <si>
    <t>COMMERCIAL</t>
  </si>
  <si>
    <t>Monthly minimum $11.09 with 100 KWH allowed on minimum._x000D_
_x000D_
PURCHASED POWER AND FUEL ADJUSTMENT CLAUSE_x000D_
For the six month billing period of April through September or October through March, the City shall determine the total amount in dollars by which the purchased power cost plus City generation fuel cost exceeds or is below the production of $0.0384 times total kWh purchased and generated during that period. This excess or deficit amount shall be divided by the actual or estimated total kWh billed to the City's customers and pro-rated to each customer on the basis of his kWh usage and entered as a "Purchased Power and Fuel Adjustment" on their monthly bill.</t>
  </si>
  <si>
    <t>539fb89bec4f024bc1dc1927</t>
  </si>
  <si>
    <t>http://en.openei.org/apps/USURDB/rate/view/539fb89bec4f024bc1dc1927</t>
  </si>
  <si>
    <t>Schedule GS-03 General Service Single Phase</t>
  </si>
  <si>
    <t>City of Port Angeles, Washington (Utility Company)</t>
  </si>
  <si>
    <t>120/208 or 120/240 volts, single phase, service panel of 400 amps or smaller.</t>
  </si>
  <si>
    <t>539fb8c1ec4f024bc1dc1ad1</t>
  </si>
  <si>
    <t>http://en.openei.org/apps/USURDB/rate/view/539fb8c1ec4f024bc1dc1ad1</t>
  </si>
  <si>
    <t>Schedule GD-03 General Service Demand Single Phase</t>
  </si>
  <si>
    <t>This schedule applies to all accounts not covered by other rate schedules with the following types of service:_x000D__x000D_
1. 120/208 or 120/240 volts, single or three phase, service panel larger than 400 amps._x000D__x000D_
2. 240/480 or 277/480 volts, three phase, service panel larger than 200 amps.</t>
  </si>
  <si>
    <t>539fc172ec4f024c27d8a751</t>
  </si>
  <si>
    <t>http://en.openei.org/apps/USURDB/rate/view/539fc172ec4f024c27d8a751</t>
  </si>
  <si>
    <t>Schedule GS-03 General Service Single Phase Time-of-Use Rate</t>
  </si>
  <si>
    <t>Sixty cycle, alternating current at such phase and voltage as the City may have available will be furnished under this schedule, applied through a single meter and one point of delivery. _x000D__x000D_
*Heavy, medium, and light load hours all include Saturday</t>
  </si>
  <si>
    <t>539fbf33ec4f024c27d88ef3</t>
  </si>
  <si>
    <t>http://en.openei.org/apps/USURDB/rate/view/539fbf33ec4f024c27d88ef3</t>
  </si>
  <si>
    <t>Large general Service</t>
  </si>
  <si>
    <t>City of Prescott, Arkansas (Utility Company)</t>
  </si>
  <si>
    <t>539fb527ec4f024bc1dbf1ff</t>
  </si>
  <si>
    <t>http://en.openei.org/apps/USURDB/rate/view/539fb527ec4f024bc1dbf1ff</t>
  </si>
  <si>
    <t>City of Prescott, Kansas (Utility Company)</t>
  </si>
  <si>
    <t>539fc057ec4f024c27d89b41</t>
  </si>
  <si>
    <t>http://en.openei.org/apps/USURDB/rate/view/539fc057ec4f024c27d89b41</t>
  </si>
  <si>
    <t>Dual Fuel</t>
  </si>
  <si>
    <t>City of Primghar, Iowa (Utility Company)</t>
  </si>
  <si>
    <t>53bb07f5ec4f021fad2f5c47</t>
  </si>
  <si>
    <t>http://en.openei.org/apps/USURDB/rate/view/53bb07f5ec4f021fad2f5c47</t>
  </si>
  <si>
    <t>General Service 2</t>
  </si>
  <si>
    <t>City of Princeton, Kentucky (Utility Company)</t>
  </si>
  <si>
    <t>539f6b26ec4f024411ec993d</t>
  </si>
  <si>
    <t>http://en.openei.org/apps/USURDB/rate/view/539f6b26ec4f024411ec993d</t>
  </si>
  <si>
    <t>Rate Code 108 Medium Power Service, Primary Voltage</t>
  </si>
  <si>
    <t>City of Public Works Comm- Fayetteville, North Carolina (Utility Company)</t>
  </si>
  <si>
    <t>539fba0eec4f024bc1dc295f</t>
  </si>
  <si>
    <t>http://en.openei.org/apps/USURDB/rate/view/539fba0eec4f024bc1dc295f</t>
  </si>
  <si>
    <t>Rate Code 150 Large Power Service, Primary Voltage</t>
  </si>
  <si>
    <t>539fc45bec4f024c27d8c64d</t>
  </si>
  <si>
    <t>http://en.openei.org/apps/USURDB/rate/view/539fc45bec4f024c27d8c64d</t>
  </si>
  <si>
    <t>Rate Code 108 Medium Power Service</t>
  </si>
  <si>
    <t>539fc975ec4f024d2f53f170</t>
  </si>
  <si>
    <t>http://en.openei.org/apps/USURDB/rate/view/539fc975ec4f024d2f53f170</t>
  </si>
  <si>
    <t>Rate Code 150 Large Power Service</t>
  </si>
  <si>
    <t>539fb660ec4f024bc1dbffdf</t>
  </si>
  <si>
    <t>http://en.openei.org/apps/USURDB/rate/view/539fb660ec4f024bc1dbffdf</t>
  </si>
  <si>
    <t>Rate Code 110 Small Power Service</t>
  </si>
  <si>
    <t>560daaa95457a3613b8b4567</t>
  </si>
  <si>
    <t>http://en.openei.org/apps/USURDB/rate/view/560daaa95457a3613b8b4567</t>
  </si>
  <si>
    <t>City of Pulaski, Tennessee (Utility Company)</t>
  </si>
  <si>
    <t>560dab5d5457a3313b8b456a</t>
  </si>
  <si>
    <t>http://en.openei.org/apps/USURDB/rate/view/560dab5d5457a3313b8b456a</t>
  </si>
  <si>
    <t>560dac285457a3343b8b4567</t>
  </si>
  <si>
    <t>http://en.openei.org/apps/USURDB/rate/view/560dac285457a3343b8b4567</t>
  </si>
  <si>
    <t>Medium Commercial</t>
  </si>
  <si>
    <t>539f6d5dec4f024411ecb4f7</t>
  </si>
  <si>
    <t>http://en.openei.org/apps/USURDB/rate/view/539f6d5dec4f024411ecb4f7</t>
  </si>
  <si>
    <t>City of Purcell, Oklahoma (Utility Company)</t>
  </si>
  <si>
    <t>539f6a9eec4f024411ec9227</t>
  </si>
  <si>
    <t>http://en.openei.org/apps/USURDB/rate/view/539f6a9eec4f024411ec9227</t>
  </si>
  <si>
    <t>Regular General Service Demand Rate</t>
  </si>
  <si>
    <t>City of Quincy, Florida (Utility Company)</t>
  </si>
  <si>
    <t>This schedule is applicable to electric service throughout the entire territory served by the city to those customers having billing demands not less than 50 kw when, but only when, all electric service on a given customer's premises, other than security lights, is taken and paid for under this rate schedule at a single metering point.</t>
  </si>
  <si>
    <t>Fixed monthly charge is per month per meter</t>
  </si>
  <si>
    <t>539f703eec4f024411ecd7a9</t>
  </si>
  <si>
    <t>http://en.openei.org/apps/USURDB/rate/view/539f703eec4f024411ecd7a9</t>
  </si>
  <si>
    <t>Regular General Service Demand Large Demand Rate</t>
  </si>
  <si>
    <t>This schedule is applicable to electric service throughout the entire territory served by the city to those customers having a billing demand of 2,000 kw or more who have requested service at primary distribution voltage of 7.2/12.47 kv, service to be provided at the option of the city.</t>
  </si>
  <si>
    <t>539fc36aec4f024c27d8bbe5</t>
  </si>
  <si>
    <t>http://en.openei.org/apps/USURDB/rate/view/539fc36aec4f024c27d8bbe5</t>
  </si>
  <si>
    <t>General Service Electric Rate</t>
  </si>
  <si>
    <t>This section establishes the general service electric rate schedule. The schedule is applicable to electric service at a single metering point throughout the entire territory served by the city for all service other than residential service and security lights._x000D_
Character of service: Service to be furnished under this schedule shall be alternating current, 60-hertz, single-phase, 120/240 volts, or three-phase at nominal 120/208, 120/240 or 277/480 volts, at the option of the city, depending upon the class of service available.</t>
  </si>
  <si>
    <t>Fixed monthly charge is per meter per month.</t>
  </si>
  <si>
    <t>539fb92cec4f024bc1dc1f81</t>
  </si>
  <si>
    <t>http://en.openei.org/apps/USURDB/rate/view/539fb92cec4f024bc1dc1f81</t>
  </si>
  <si>
    <t>Commercial Power Non-Demand</t>
  </si>
  <si>
    <t>City of Quitman, Georgia (Utility Company)</t>
  </si>
  <si>
    <t>For all non-residential electric service, which is not demand metered, of one standard voltage delivered to and metered at the customer's premises._x000D_
_x000D_
Subject to Power Cost Adjustment(PCA) and Revenue Adjustment.</t>
  </si>
  <si>
    <t>539f6a9eec4f024411ec9253</t>
  </si>
  <si>
    <t>http://en.openei.org/apps/USURDB/rate/view/539f6a9eec4f024411ec9253</t>
  </si>
  <si>
    <t>Commercial All Electric Heat Rate</t>
  </si>
  <si>
    <t>City of Readlyn, Iowa (Utility Company)</t>
  </si>
  <si>
    <t>The rates for commercial all electric heat service, which will require two meters, one for the main meter, and the other for the secondary meters. Energy Charge on Secondary Meter: The Secondary Meter shall apply only when the main meter has reached 3000 kWh per month. Once the main meter has reached 3000 kWh's per month, the secondary meter will be at the following rate for electric heat and central air conditioning only (Electric heating and central air conditioning are the only loads allowed to exist under the secondary meter).</t>
  </si>
  <si>
    <t>539fbd36ec4f024c27d8792b</t>
  </si>
  <si>
    <t>http://en.openei.org/apps/USURDB/rate/view/539fbd36ec4f024c27d8792b</t>
  </si>
  <si>
    <t>53bb0800ec4f02203263823d</t>
  </si>
  <si>
    <t>http://en.openei.org/apps/USURDB/rate/view/53bb0800ec4f02203263823d</t>
  </si>
  <si>
    <t>City of Red Cloud, Nebraska (Utility Company)</t>
  </si>
  <si>
    <t>Applicable to consumption for commercial and business users having an average monthly usage of 3800 kWh or greater.</t>
  </si>
  <si>
    <t>53bda0135257a3597f8b4568</t>
  </si>
  <si>
    <t>http://en.openei.org/apps/USURDB/rate/view/53bda0135257a3597f8b4568</t>
  </si>
  <si>
    <t>Rate Schedule - GS</t>
  </si>
  <si>
    <t>City of Remsen, Iowa (Utility Company)</t>
  </si>
  <si>
    <t>53b185485257a3ca59ce10db</t>
  </si>
  <si>
    <t>http://en.openei.org/apps/USURDB/rate/view/53b185485257a3ca59ce10db</t>
  </si>
  <si>
    <t>All Electric Service</t>
  </si>
  <si>
    <t>City of Rich Hill, Missouri (Utility Company)</t>
  </si>
  <si>
    <t>539fbdc8ec4f024c27d87f4d</t>
  </si>
  <si>
    <t>http://en.openei.org/apps/USURDB/rate/view/539fbdc8ec4f024c27d87f4d</t>
  </si>
  <si>
    <t>*In addition to the charge determined pursuant to the rates provided, each user shall pay to the City a fuel adjustment charge to be determined each month.</t>
  </si>
  <si>
    <t>539f6c68ec4f024411eca91b</t>
  </si>
  <si>
    <t>http://en.openei.org/apps/USURDB/rate/view/539f6c68ec4f024411eca91b</t>
  </si>
  <si>
    <t>City of Riverdale, North Dakota (Utility Company)</t>
  </si>
  <si>
    <t>53aafe9e5257a3dd4b1cfe37</t>
  </si>
  <si>
    <t>http://en.openei.org/apps/USURDB/rate/view/53aafe9e5257a3dd4b1cfe37</t>
  </si>
  <si>
    <t>City of Robinson, Kansas (Utility Company)</t>
  </si>
  <si>
    <t>539f755bec4f024411ed12cf</t>
  </si>
  <si>
    <t>http://en.openei.org/apps/USURDB/rate/view/539f755bec4f024411ed12cf</t>
  </si>
  <si>
    <t>City of Rockport, Missouri (Utility Company)</t>
  </si>
  <si>
    <t>539fba31ec4f024bc1dc2af3</t>
  </si>
  <si>
    <t>http://en.openei.org/apps/USURDB/rate/view/539fba31ec4f024bc1dc2af3</t>
  </si>
  <si>
    <t>All Electric</t>
  </si>
  <si>
    <t>539f723fec4f024411ecef49</t>
  </si>
  <si>
    <t>http://en.openei.org/apps/USURDB/rate/view/539f723fec4f024411ecef49</t>
  </si>
  <si>
    <t>General (GSA Part 2)</t>
  </si>
  <si>
    <t>City of Rockwood, Tennessee (Utility Company)</t>
  </si>
  <si>
    <t>50 - 1,000 kW Demand;  15,000 kwh</t>
  </si>
  <si>
    <t>539f72e4ec4f024411ecf697</t>
  </si>
  <si>
    <t>http://en.openei.org/apps/USURDB/rate/view/539f72e4ec4f024411ecf697</t>
  </si>
  <si>
    <t>General (GSA Part 1)- Single Phase</t>
  </si>
  <si>
    <t>539fb6d9ec4f024bc1dc04e5</t>
  </si>
  <si>
    <t>http://en.openei.org/apps/USURDB/rate/view/539fb6d9ec4f024bc1dc04e5</t>
  </si>
  <si>
    <t>General (GSA Part 3)</t>
  </si>
  <si>
    <t>General (GSA Part 3;  1,000 kW demand)</t>
  </si>
  <si>
    <t>53ad8d2b5257a3d67ddcddc0</t>
  </si>
  <si>
    <t>http://en.openei.org/apps/USURDB/rate/view/53ad8d2b5257a3d67ddcddc0</t>
  </si>
  <si>
    <t>SCHEDULE MGS:Medium General Service Single Phase</t>
  </si>
  <si>
    <t>City of Rocky Mount, North Carolina (Utility Company)</t>
  </si>
  <si>
    <t>53ad8e085257a34701dcddbe</t>
  </si>
  <si>
    <t>http://en.openei.org/apps/USURDB/rate/view/53ad8e085257a34701dcddbe</t>
  </si>
  <si>
    <t>Schedule LGS: Large General Service</t>
  </si>
  <si>
    <t>Coincident Peak Demand Reduction Credit may apply</t>
  </si>
  <si>
    <t>53ad8b295257a3d67ddcddbf</t>
  </si>
  <si>
    <t>http://en.openei.org/apps/USURDB/rate/view/53ad8b295257a3d67ddcddbf</t>
  </si>
  <si>
    <t>Schedule SGS: Small General Service Single Phase</t>
  </si>
  <si>
    <t>5616de865457a3b57435c498</t>
  </si>
  <si>
    <t>http://en.openei.org/apps/USURDB/rate/view/5616de865457a3b57435c498</t>
  </si>
  <si>
    <t>City of Rolla, Missouri (Utility Company)</t>
  </si>
  <si>
    <t>539fbd6cec4f024c27d87b5b</t>
  </si>
  <si>
    <t>http://en.openei.org/apps/USURDB/rate/view/539fbd6cec4f024c27d87b5b</t>
  </si>
  <si>
    <t>INS: Industrial Inside City Limits</t>
  </si>
  <si>
    <t>City of Roodhouse, Illinois (Utility Company)</t>
  </si>
  <si>
    <t>539fc228ec4f024c27d8ae7b</t>
  </si>
  <si>
    <t>http://en.openei.org/apps/USURDB/rate/view/539fc228ec4f024c27d8ae7b</t>
  </si>
  <si>
    <t>INE: Industrial Rate</t>
  </si>
  <si>
    <t>539f6e0aec4f024411ecbd29</t>
  </si>
  <si>
    <t>http://en.openei.org/apps/USURDB/rate/view/539f6e0aec4f024411ecbd29</t>
  </si>
  <si>
    <t>CSO: Commercial Outside City Limits</t>
  </si>
  <si>
    <t>539fb49cec4f024bc1dbeb69</t>
  </si>
  <si>
    <t>http://en.openei.org/apps/USURDB/rate/view/539fb49cec4f024bc1dbeb69</t>
  </si>
  <si>
    <t>CST: Commercial Outside Meter</t>
  </si>
  <si>
    <t>539fc3b1ec4f024c27d8beb7</t>
  </si>
  <si>
    <t>http://en.openei.org/apps/USURDB/rate/view/539fc3b1ec4f024c27d8beb7</t>
  </si>
  <si>
    <t>COM: Commercial Inside City Limits</t>
  </si>
  <si>
    <t>539fbf90ec4f024c27d89319</t>
  </si>
  <si>
    <t>http://en.openei.org/apps/USURDB/rate/view/539fbf90ec4f024c27d89319</t>
  </si>
  <si>
    <t>Single-Phase Commercial Rate (Small Commercial)</t>
  </si>
  <si>
    <t>City of Rupert, Idaho (Utility Company)</t>
  </si>
  <si>
    <t>539f6e6dec4f024411ecc247</t>
  </si>
  <si>
    <t>http://en.openei.org/apps/USURDB/rate/view/539f6e6dec4f024411ecc247</t>
  </si>
  <si>
    <t>Large Commercial(GSA-3)- Expanded Manufacturering Credit</t>
  </si>
  <si>
    <t>City of Russellville, Alabama (Utility Company)</t>
  </si>
  <si>
    <t>539fbe55ec4f024c27d88531</t>
  </si>
  <si>
    <t>http://en.openei.org/apps/USURDB/rate/view/539fbe55ec4f024c27d88531</t>
  </si>
  <si>
    <t>Large Commercial(GSA-3)</t>
  </si>
  <si>
    <t>Applicable for customers who used more than 1000 kw and less than 5000 kw in past 12 months</t>
  </si>
  <si>
    <t>539fcafdec4f024d2f540192</t>
  </si>
  <si>
    <t>http://en.openei.org/apps/USURDB/rate/view/539fcafdec4f024d2f540192</t>
  </si>
  <si>
    <t>City of Ruston, Louisiana (Utility Company)</t>
  </si>
  <si>
    <t>539fca13ec4f024d2f53f7c4</t>
  </si>
  <si>
    <t>http://en.openei.org/apps/USURDB/rate/view/539fca13ec4f024d2f53f7c4</t>
  </si>
  <si>
    <t>General Rate with Rec Meter</t>
  </si>
  <si>
    <t>City of Sabula, Iowa (Utility Company)</t>
  </si>
  <si>
    <t>For customers with recreation meters installed</t>
  </si>
  <si>
    <t>Flat rate adjustment is the FCA for June 2013</t>
  </si>
  <si>
    <t>567489a45457a3db147bbfb3</t>
  </si>
  <si>
    <t>http://en.openei.org/apps/USURDB/rate/view/567489a45457a3db147bbfb3</t>
  </si>
  <si>
    <t>PL (General Service)</t>
  </si>
  <si>
    <t>City of San Antonio, Texas (Utility Company)</t>
  </si>
  <si>
    <t>*200 KWH are added to teiring for each KW of Billing Demand in excess of 5 KW</t>
  </si>
  <si>
    <t>56748b925457a3db147bbfb4</t>
  </si>
  <si>
    <t>http://en.openei.org/apps/USURDB/rate/view/56748b925457a3db147bbfb4</t>
  </si>
  <si>
    <t>ELP (Extra Large Power Service)</t>
  </si>
  <si>
    <t>APPLICATION_x000D__x000D_
This rate is applicable to alternating current service to any Customer whose entire requirements on the premises are supplied at one point _x000D__x000D_
of delivery through one meter and whose monthly load is greater than 1,000 KW.</t>
  </si>
  <si>
    <t>56748c5a5457a33b3d7bbfb7</t>
  </si>
  <si>
    <t>http://en.openei.org/apps/USURDB/rate/view/56748c5a5457a33b3d7bbfb7</t>
  </si>
  <si>
    <t>LLP (Large Lighting and Power Service)</t>
  </si>
  <si>
    <t>APPLICATION_x000D__x000D_
This rate is applicable to alternating current service to any Customer whose entire requirements on the premises are supplied at one point _x000D__x000D_
of delivery through one meter.</t>
  </si>
  <si>
    <t>539f758fec4f024411ed158d</t>
  </si>
  <si>
    <t>http://en.openei.org/apps/USURDB/rate/view/539f758fec4f024411ed158d</t>
  </si>
  <si>
    <t>City of San Marcos, Texas (Utility Company)</t>
  </si>
  <si>
    <t>Power cost recovery factor not included.</t>
  </si>
  <si>
    <t>539fb801ec4f024bc1dc1297</t>
  </si>
  <si>
    <t>http://en.openei.org/apps/USURDB/rate/view/539fb801ec4f024bc1dc1297</t>
  </si>
  <si>
    <t>Large General Service (Secondary)</t>
  </si>
  <si>
    <t>539fb95fec4f024bc1dc21a5</t>
  </si>
  <si>
    <t>http://en.openei.org/apps/USURDB/rate/view/539fb95fec4f024bc1dc21a5</t>
  </si>
  <si>
    <t>Large General Service (Primary)</t>
  </si>
  <si>
    <t>539fbfb1ec4f024c27d893ff</t>
  </si>
  <si>
    <t>http://en.openei.org/apps/USURDB/rate/view/539fbfb1ec4f024c27d893ff</t>
  </si>
  <si>
    <t>53b2d7485257a3b072050f9d</t>
  </si>
  <si>
    <t>http://en.openei.org/apps/USURDB/rate/view/53b2d7485257a3b072050f9d</t>
  </si>
  <si>
    <t>City of Sanborn, Iowa (Utility Company)</t>
  </si>
  <si>
    <t>539f6cc8ec4f024411ecae3f</t>
  </si>
  <si>
    <t>http://en.openei.org/apps/USURDB/rate/view/539f6cc8ec4f024411ecae3f</t>
  </si>
  <si>
    <t>Large Industrial (TOU)</t>
  </si>
  <si>
    <t>City of Santa Clara, California (Utility Company)</t>
  </si>
  <si>
    <t>This schedule is applicable to industrial and commercial services whose monthly billing demands have exceeded 4,000 for three consecutive months._x000D_
_x000D_
*Public Benefits Charge: The surcharge is equal to the sum of the Customer Charge, Demand Charge, and Energy Charge, including adjustment for primary Factor and Primary Voltage, times 0.0285_x000D_
_x000D_
*Peak Period: Monday through Saturday</t>
  </si>
  <si>
    <t>539f701eec4f024411ecd6b9</t>
  </si>
  <si>
    <t>http://en.openei.org/apps/USURDB/rate/view/539f701eec4f024411ecd6b9</t>
  </si>
  <si>
    <t>For commercial and industrial customers whose energy use exceeds 8,000 kWh per month, but whose maximum electric demand does not exceed 4,000 (kW)_x000D_
_x000D_
*Public Benefits Charge: The surcharge is equal to the sum of the Customer Charge, Demand Charge, and Energy Charge, including adjustment for Primary Voltage and Power Factor, times 0.0285</t>
  </si>
  <si>
    <t>539f73b2ec4f024411ecffe5</t>
  </si>
  <si>
    <t>http://en.openei.org/apps/USURDB/rate/view/539f73b2ec4f024411ecffe5</t>
  </si>
  <si>
    <t>Small Industrial Primary Discount</t>
  </si>
  <si>
    <t>For commercial and industrial customers whose energy use exceeds 8,000 kWh per month, but whose maximum electric demand does not exceed 4,000 (kW)_x000D_
_x000D_
*Public Benefits Charge: The surcharge is equal to the sum of the Customer Charge, Demand Charge, and Energy Charge, including adjustment for Primary Voltage and Power Factor, times 0.0285_x000D_
_x000D_
*Primary Voltage Discount: A discount of $0.90 per kW of Billing Demand for 12kV line voltage</t>
  </si>
  <si>
    <t>539f761bec4f024411ed1b57</t>
  </si>
  <si>
    <t>http://en.openei.org/apps/USURDB/rate/view/539f761bec4f024411ed1b57</t>
  </si>
  <si>
    <t>This schedule is applicable to industrial and commercial services whose monthly billing demands have exceeded 4,000 for three consecutive months._x000D_
_x000D_
*Public Benefits Charge: The surcharge is equal to the sum of the Customer Charge, Demand Charge, and Energy Charge, including adjustment for primary Factor and Primary Voltage, times 0.0285</t>
  </si>
  <si>
    <t>539fb63eec4f024bc1dbfe2d</t>
  </si>
  <si>
    <t>http://en.openei.org/apps/USURDB/rate/view/539fb63eec4f024bc1dbfe2d</t>
  </si>
  <si>
    <t>Small Industrial (TOU)</t>
  </si>
  <si>
    <t>This schedule is applicable to commercial or industrial services whose monthly use of energy has exceed 8,000 kWh for three (3) consecutive months. _x000D_
_x000D_
*Peak Period: Monday through Saturday_x000D_
_x000D_
*Public Benefit Charge: The surcharge is equal to the sum of the Customer Charge, Demand Charge and Energy Charge, including adjustment for Primary Voltage and Power Factor, times 0.0285</t>
  </si>
  <si>
    <t>539f6accec4f024411ec943b</t>
  </si>
  <si>
    <t>http://en.openei.org/apps/USURDB/rate/view/539f6accec4f024411ec943b</t>
  </si>
  <si>
    <t>Large Industrial Primary Discount</t>
  </si>
  <si>
    <t>For industrial customers whose maximum electric demand exceeds 4,000 kilowatts (kW)_x000D_
_x000D_
*Public Benefits Charge: The surcharge is equal to the sum of the Customer Charge, Demand Charge, and Energy Charge, including adjustment for primary Factor and Primary Voltage, times 0.0285_x000D_
_x000D_
*Primary Voltage Discount: A discount of $0.86 per kW of Billing Demand of 12 kV</t>
  </si>
  <si>
    <t>539f72f3ec4f024411ecf71f</t>
  </si>
  <si>
    <t>http://en.openei.org/apps/USURDB/rate/view/539f72f3ec4f024411ecf71f</t>
  </si>
  <si>
    <t>Large Industrial (TOU) Primary Discount</t>
  </si>
  <si>
    <t>For industrial customers whose maximum electric demand exceeds 4,000 kilowatts (kW)_x000D_
_x000D_
*Public Benefit Charge: The surcharge is equal to the sum of the Customer Charge, Demand Charge, and Energy Charge, including adjustment for primary Factor and Primary Voltage, times 0.0285_x000D_
_x000D_
*Peak Period: Monday through Saturday_x000D_
_x000D_
*Primary Voltage Discount: A discount of $0.90 per kW of Billing Demand for 12 kV or higher</t>
  </si>
  <si>
    <t>539fba10ec4f024bc1dc29eb</t>
  </si>
  <si>
    <t>http://en.openei.org/apps/USURDB/rate/view/539fba10ec4f024bc1dc29eb</t>
  </si>
  <si>
    <t>Small Industrial (TOU) Primary Discount</t>
  </si>
  <si>
    <t>For commercial and industrial customers whose energy use exceeds 8,000 kWh per month, but whose maximum electric demand does not exceed 4,000 (kW)_x000D_
_x000D_
*Peak Period: Monday through Saturday_x000D_
_x000D_
*Public Benefits Charge: The surcharge is equal to the sum of the Customer Charge, Demand Charge and Energy Charge, including adjustment for Primary Voltage and Power Factor, times 0.0285_x000D_
_x000D_
*Primary Voltage Discount: A discount of $0.90 per kW of Billing Demand for 12 kV line voltages</t>
  </si>
  <si>
    <t>539fc0b5ec4f024c27d89f55</t>
  </si>
  <si>
    <t>http://en.openei.org/apps/USURDB/rate/view/539fc0b5ec4f024c27d89f55</t>
  </si>
  <si>
    <t>For commercial customers whose energy use does not exceed 8,000 kWh per month_x000D_
_x000D_
*Public Benefits Charge: The surcharge is equal to the sum of the Customer Charge and the Energy Charge times 0.0285_x000D_
_x000D_
*Minimum Charge: $3.30 per meter per month but not less than $2.04 per month per kVA of connected welder load, rectifier load, x-ray and x-ray type equipment load, fusing machine load, and other types of welding equipment load.</t>
  </si>
  <si>
    <t>539fc436ec4f024c27d8c4ab</t>
  </si>
  <si>
    <t>http://en.openei.org/apps/USURDB/rate/view/539fc436ec4f024c27d8c4ab</t>
  </si>
  <si>
    <t>Commercial Service (TOU)-Single Phase.</t>
  </si>
  <si>
    <t>Commercial Service - Time of use. _x000D_
_x000D_
( Tier time of use rate and Saturday different of weekend )</t>
  </si>
  <si>
    <t>53bb07fdec4f0220135fbbb2</t>
  </si>
  <si>
    <t>http://en.openei.org/apps/USURDB/rate/view/53bb07fdec4f0220135fbbb2</t>
  </si>
  <si>
    <t>Commercial GSA-3</t>
  </si>
  <si>
    <t>City of Scottsboro, Alabama (Utility Company)</t>
  </si>
  <si>
    <t>539f6febec4f024411ecd42d</t>
  </si>
  <si>
    <t>http://en.openei.org/apps/USURDB/rate/view/539f6febec4f024411ecd42d</t>
  </si>
  <si>
    <t>GSC (EL 08)</t>
  </si>
  <si>
    <t>City of Scribner, Nebraska (Utility Company)</t>
  </si>
  <si>
    <t>539f6a0aec4f024411ec8aa7</t>
  </si>
  <si>
    <t>http://en.openei.org/apps/USURDB/rate/view/539f6a0aec4f024411ec8aa7</t>
  </si>
  <si>
    <t>Commercial &amp; Industrial Demand, Single Phase (EL 10)</t>
  </si>
  <si>
    <t>539f714eec4f024411ece419</t>
  </si>
  <si>
    <t>http://en.openei.org/apps/USURDB/rate/view/539f714eec4f024411ece419</t>
  </si>
  <si>
    <t>Commercial Demand, Single Phase (EL 04)</t>
  </si>
  <si>
    <t>539fc0c7ec4f024c27d8a001</t>
  </si>
  <si>
    <t>http://en.openei.org/apps/USURDB/rate/view/539fc0c7ec4f024c27d8a001</t>
  </si>
  <si>
    <t>Commercial No Demand, Single Phase (EL 02)</t>
  </si>
  <si>
    <t>539f70f5ec4f024411ece049</t>
  </si>
  <si>
    <t>http://en.openei.org/apps/USURDB/rate/view/539f70f5ec4f024411ece049</t>
  </si>
  <si>
    <t>LARGE GENERAL SERVICE ENERGY</t>
  </si>
  <si>
    <t>City of Seaford, Delaware (Utility Company)</t>
  </si>
  <si>
    <t>LARGE GENERAL SERVICE Energy (greater than 300 KW two or more times in 12 months)</t>
  </si>
  <si>
    <t>539f71b3ec4f024411ece8ad</t>
  </si>
  <si>
    <t>http://en.openei.org/apps/USURDB/rate/view/539f71b3ec4f024411ece8ad</t>
  </si>
  <si>
    <t>MEDIUM GENERAL SERVICE</t>
  </si>
  <si>
    <t>MEDIUM GENERAL SERVICE Energy (50-300 KW)_x000D_
_x000D_
*Summer Minimum Bill $386.84_x000D_
_x000D_
*Winter Minimum Bill $354.44</t>
  </si>
  <si>
    <t>539fc804ec4f024d2f53e284</t>
  </si>
  <si>
    <t>http://en.openei.org/apps/USURDB/rate/view/539fc804ec4f024d2f53e284</t>
  </si>
  <si>
    <t>LARGE GENERAL SERVICE -PRIMARY ENERGY</t>
  </si>
  <si>
    <t>LARGE GENERAL SERVICE -PRIMARY Energy (same as above with primary service)</t>
  </si>
  <si>
    <t>539f75b1ec4f024411ed16dd</t>
  </si>
  <si>
    <t>http://en.openei.org/apps/USURDB/rate/view/539f75b1ec4f024411ed16dd</t>
  </si>
  <si>
    <t>COMMERCIAL WITH DEMAND METERING</t>
  </si>
  <si>
    <t>COMMERCIAL WITH DEMAND METERING (over 3500 kwh five or more times in 12 months, less than 50 KW)</t>
  </si>
  <si>
    <t>539fb9fcec4f024bc1dc28b5</t>
  </si>
  <si>
    <t>http://en.openei.org/apps/USURDB/rate/view/539fb9fcec4f024bc1dc28b5</t>
  </si>
  <si>
    <t>COMMERCIAL NON-DEMAND METERING</t>
  </si>
  <si>
    <t>COMMERCIAL NON-DEMAND METERING (under 3500 kwh)</t>
  </si>
  <si>
    <t>57154a9c5457a30d2bfc9aff</t>
  </si>
  <si>
    <t>http://en.openei.org/apps/USURDB/rate/view/57154a9c5457a30d2bfc9aff</t>
  </si>
  <si>
    <t>Schedule LGC - Large Standard General Service: City</t>
  </si>
  <si>
    <t>City of Seattle, Washington (Utility Company)</t>
  </si>
  <si>
    <t>57154ea75457a30f2bfc9b00</t>
  </si>
  <si>
    <t>http://en.openei.org/apps/USURDB/rate/view/57154ea75457a30f2bfc9b00</t>
  </si>
  <si>
    <t>Schedule HDC - High Demand General Service: City</t>
  </si>
  <si>
    <t>57115aa05457a38d58e65442</t>
  </si>
  <si>
    <t>http://en.openei.org/apps/USURDB/rate/view/57115aa05457a38d58e65442</t>
  </si>
  <si>
    <t>Schedule SMC - Small General Service: City</t>
  </si>
  <si>
    <t>57115d395457a31c59e65442</t>
  </si>
  <si>
    <t>http://en.openei.org/apps/USURDB/rate/view/57115d395457a31c59e65442</t>
  </si>
  <si>
    <t>Schedule MDC - Medium Standard General Service: City</t>
  </si>
  <si>
    <t>539fc91cec4f024d2f53edf2</t>
  </si>
  <si>
    <t>http://en.openei.org/apps/USURDB/rate/view/539fc91cec4f024d2f53edf2</t>
  </si>
  <si>
    <t>Industrial (Large Demand)</t>
  </si>
  <si>
    <t>City of Sebewaing, Michigan (Utility Company)</t>
  </si>
  <si>
    <t>539f72e2ec4f024411ecf5e7</t>
  </si>
  <si>
    <t>http://en.openei.org/apps/USURDB/rate/view/539f72e2ec4f024411ecf5e7</t>
  </si>
  <si>
    <t>General Service Commercial  EO 50-400.00</t>
  </si>
  <si>
    <t>539fb61bec4f024bc1dbfcdb</t>
  </si>
  <si>
    <t>http://en.openei.org/apps/USURDB/rate/view/539fb61bec4f024bc1dbfcdb</t>
  </si>
  <si>
    <t>General Service (Commercial)EO 400.00 and up</t>
  </si>
  <si>
    <t>539fc9feec4f024d2f53f6fa</t>
  </si>
  <si>
    <t>http://en.openei.org/apps/USURDB/rate/view/539fc9feec4f024d2f53f6fa</t>
  </si>
  <si>
    <t>General Service (Commercial) EO 0-50.00</t>
  </si>
  <si>
    <t>539f6acbec4f024411ec9415</t>
  </si>
  <si>
    <t>http://en.openei.org/apps/USURDB/rate/view/539f6acbec4f024411ec9415</t>
  </si>
  <si>
    <t>City of Seneca, Kansas (Utility Company)</t>
  </si>
  <si>
    <t>$35.00 minimum monthly charge</t>
  </si>
  <si>
    <t>539f6fbaec4f024411ecd1d3</t>
  </si>
  <si>
    <t>http://en.openei.org/apps/USURDB/rate/view/539f6fbaec4f024411ecd1d3</t>
  </si>
  <si>
    <t>City of Seneca, South Carolina (Utility Company)</t>
  </si>
  <si>
    <t>539f73f5ec4f024411ed0269</t>
  </si>
  <si>
    <t>http://en.openei.org/apps/USURDB/rate/view/539f73f5ec4f024411ed0269</t>
  </si>
  <si>
    <t>Industrial All Electric Service</t>
  </si>
  <si>
    <t>539f71d7ec4f024411eceae3</t>
  </si>
  <si>
    <t>http://en.openei.org/apps/USURDB/rate/view/539f71d7ec4f024411eceae3</t>
  </si>
  <si>
    <t>Comm Non-DMD All Electric Service</t>
  </si>
  <si>
    <t>539f758dec4f024411ed1531</t>
  </si>
  <si>
    <t>http://en.openei.org/apps/USURDB/rate/view/539f758dec4f024411ed1531</t>
  </si>
  <si>
    <t>Commercial All Electric Service</t>
  </si>
  <si>
    <t>539fb4c0ec4f024bc1dbed49</t>
  </si>
  <si>
    <t>http://en.openei.org/apps/USURDB/rate/view/539fb4c0ec4f024bc1dbed49</t>
  </si>
  <si>
    <t>539fb6e9ec4f024bc1dc059b</t>
  </si>
  <si>
    <t>http://en.openei.org/apps/USURDB/rate/view/539fb6e9ec4f024bc1dc059b</t>
  </si>
  <si>
    <t>Comm Non-Demand Service</t>
  </si>
  <si>
    <t>539fb91bec4f024bc1dc1f17</t>
  </si>
  <si>
    <t>http://en.openei.org/apps/USURDB/rate/view/539fb91bec4f024bc1dc1f17</t>
  </si>
  <si>
    <t>Comm Large SPEC</t>
  </si>
  <si>
    <t>53a1b9125257a32909077756</t>
  </si>
  <si>
    <t>http://en.openei.org/apps/USURDB/rate/view/53a1b9125257a32909077756</t>
  </si>
  <si>
    <t>City of Seymour, Missouri (Utility Company)</t>
  </si>
  <si>
    <t>53a1b9825257a3c80807774f</t>
  </si>
  <si>
    <t>http://en.openei.org/apps/USURDB/rate/view/53a1b9825257a3c80807774f</t>
  </si>
  <si>
    <t>Alternate Commercial Rate</t>
  </si>
  <si>
    <t>53a1b8ce5257a3c30807774c</t>
  </si>
  <si>
    <t>http://en.openei.org/apps/USURDB/rate/view/53a1b8ce5257a3c30807774c</t>
  </si>
  <si>
    <t>53c558a45257a3ba23aa08c9</t>
  </si>
  <si>
    <t>http://en.openei.org/apps/USURDB/rate/view/53c558a45257a3ba23aa08c9</t>
  </si>
  <si>
    <t>Rate Schedule - Commercial - Rural</t>
  </si>
  <si>
    <t>City of Sharon Springs, Kansas (Utility Company)</t>
  </si>
  <si>
    <t>53c55aa75257a33424aa08cb</t>
  </si>
  <si>
    <t>http://en.openei.org/apps/USURDB/rate/view/53c55aa75257a33424aa08cb</t>
  </si>
  <si>
    <t>Rate Schedule - Power - Rural</t>
  </si>
  <si>
    <t>558ac9c25457a3f1738b4567</t>
  </si>
  <si>
    <t>http://en.openei.org/apps/USURDB/rate/view/558ac9c25457a3f1738b4567</t>
  </si>
  <si>
    <t>Cp-2 Service</t>
  </si>
  <si>
    <t>City of Sheboygan Falls, Wisconsin (Utility Company)</t>
  </si>
  <si>
    <t>PCAC: Power Cost Adjustment Clause will apply to all metered rates.</t>
  </si>
  <si>
    <t>539f761dec4f024411ed1bfb</t>
  </si>
  <si>
    <t>http://en.openei.org/apps/USURDB/rate/view/539f761dec4f024411ed1bfb</t>
  </si>
  <si>
    <t>Cp-3 Service</t>
  </si>
  <si>
    <t>539f6e0cec4f024411ecbde3</t>
  </si>
  <si>
    <t>http://en.openei.org/apps/USURDB/rate/view/539f6e0cec4f024411ecbde3</t>
  </si>
  <si>
    <t>Medium and Large General Service All-Electric</t>
  </si>
  <si>
    <t>City of Shelby, North Carolina (Utility Company)</t>
  </si>
  <si>
    <t>Schedule M/LA 36/37_x000D__x000D_
Medium and Large General Service All-Electric _x000D__x000D_
_x000D__x000D_
* Available to the non-residential customer whose monthly demand exceeds 100 kW in any three months out of twelve consecutive monthly billing periods, including the current billing period, in which environmental space conditioning is required and all energy for all such conditioning (heating and cooling) is supplies electrically through the same meter as all other electric energy used in the establishment. However, if any such establishment contains residential housekeeping units, all energy for all water heating and cooking for such units is also supplied electrically.</t>
  </si>
  <si>
    <t>539f6e4bec4f024411ecc067</t>
  </si>
  <si>
    <t>http://en.openei.org/apps/USURDB/rate/view/539f6e4bec4f024411ecc067</t>
  </si>
  <si>
    <t>Medium and Large General Service</t>
  </si>
  <si>
    <t>539f6f11ec4f024411ecca37</t>
  </si>
  <si>
    <t>http://en.openei.org/apps/USURDB/rate/view/539f6f11ec4f024411ecca37</t>
  </si>
  <si>
    <t>Very Large General Service</t>
  </si>
  <si>
    <t>Schedule V/LG 28/29_x000D__x000D_
Very Large General Service _x000D__x000D_
_x000D__x000D_
* Available to the non-residential customer whose monthly demand is 500 kW or greater in any three months out of twelve consecutive monthly billing periods, including the current billing period. _x000D__x000D_
_x000D__x000D_
* Monthly Charge will be increased by REPS Charge :</t>
  </si>
  <si>
    <t>539f7091ec4f024411ecdbd5</t>
  </si>
  <si>
    <t>http://en.openei.org/apps/USURDB/rate/view/539f7091ec4f024411ecdbd5</t>
  </si>
  <si>
    <t>Medium and Large Industrial Service</t>
  </si>
  <si>
    <t>Schedule M/LI 38/39_x000D__x000D_
Medium and Large Industrial Service_x000D__x000D_
_x000D__x000D_
* Available only to establishments classifies as "Manufacturing Industries" by the Standard Industrial Classification manual, 1957 or later version, published by the Bureau of Budget, United States Government, and where more than 50 % of the electric consumption of such establishment is used for its manufacturing processes whose monthly demand exceeds 100 kW in any three months out of twelve consecutive monthly billing periods, including the current billing period._x000D__x000D_
_x000D__x000D_
* Minimum Demand: 30kW _x000D__x000D_
_x000D__x000D_
* Monthly Charge will be increased by REPS Charge :_x000D__x000D_
** Residential Account = $ 0.42_x000D__x000D_
** Commercial Account = $ 2.21_x000D__x000D_
** Industrial Account = $21.42</t>
  </si>
  <si>
    <t>539f75e6ec4f024411ed1941</t>
  </si>
  <si>
    <t>http://en.openei.org/apps/USURDB/rate/view/539f75e6ec4f024411ed1941</t>
  </si>
  <si>
    <t>Small General/Industrial Service</t>
  </si>
  <si>
    <t>* Available to the non-residential customer with monthly demand of 100kW or less. _x000D__x000D_
_x000D__x000D_
* Detail charges:see the source.   _x000D__x000D_
_x000D__x000D_
* Monthly Charge will be increased by REPS Charge</t>
  </si>
  <si>
    <t>539fc7ccec4f024d2f53e008</t>
  </si>
  <si>
    <t>http://en.openei.org/apps/USURDB/rate/view/539fc7ccec4f024d2f53e008</t>
  </si>
  <si>
    <t>Small General Service All-Electric</t>
  </si>
  <si>
    <t>* Available to the non-residential customer with a monthly demand of 100 kW or less in which environmental space conditionings is required and all energy for such conditioning (heating and cooling) is supplied electrically thorough the same meter as all other electric energy used in the establishment. However, if any such establishment contains residential housekeeping units, all energy for all water heating and cooking for such units is also supplied electrically. _x000D__x000D_
_x000D__x000D_
* Detail charges:see the source. _x000D__x000D_
_x000D__x000D_
* Monthly Charge will be increased by REPS Charge</t>
  </si>
  <si>
    <t>539f6bebec4f024411eca2f7</t>
  </si>
  <si>
    <t>http://en.openei.org/apps/USURDB/rate/view/539f6bebec4f024411eca2f7</t>
  </si>
  <si>
    <t>Schedule B- Primary</t>
  </si>
  <si>
    <t>City of Shelby, Ohio (Utility Company)</t>
  </si>
  <si>
    <t>All delivery voltages: $0.15/kVA</t>
  </si>
  <si>
    <t>557731475457a3de4d8ba380</t>
  </si>
  <si>
    <t>http://en.openei.org/apps/USURDB/rate/view/557731475457a3de4d8ba380</t>
  </si>
  <si>
    <t>City of Shullsburg, Wisconsin (Utility Company)</t>
  </si>
  <si>
    <t>This rate is applicable to the Commitment to Community Program Rider which states that an additional charge of $1.33 per month will be assessed. This charge is included in the Fixed Monthly Charge below. _x000D__x000D_
_x000D__x000D_
Parallel Generation (20 kW or less)- Net Energy Billing, as well as Customer- Owned Generation Systems Billing (Greater than 20 kW) are available to this rate._x000D__x000D_
_x000D__x000D_
Power Cost Adjustment Clause: Charge per all kWh varies monthly.</t>
  </si>
  <si>
    <t>557732215457a35a4f8ba378</t>
  </si>
  <si>
    <t>http://en.openei.org/apps/USURDB/rate/view/557732215457a35a4f8ba378</t>
  </si>
  <si>
    <t>General Service - Single-Phase - Time-of-Day</t>
  </si>
  <si>
    <t>557737cd5457a3bc1e8ba378</t>
  </si>
  <si>
    <t>http://en.openei.org/apps/USURDB/rate/view/557737cd5457a3bc1e8ba378</t>
  </si>
  <si>
    <t>This rate is applicable to the Commitment to Community Program Rider which states that an additional charge of $1.33 per month will be assessed. This charge is included in the Fixed Monthly Charge below. _x000D__x000D_
_x000D__x000D_
Parallel Generation (20 kW or less)- Net Energy Billing, as well as Customer- Owned Generation Systems Billing (Greater than 20 kW) are available to this rate._x000D__x000D_
_x000D__x000D_
Customers metered on the primary side of the transformer shall be given a 2.00 percent discount on the monthly energy charge, distribution demand charge, and demand charge. The PCAC and monthly customer charge will not be eligible for the primary metering discount._x000D__x000D_
_x000D__x000D_
Customers who own and maintain their own transformers or substations will be given a credit of $.20 per kW of distribution demand. _x000D__x000D_
_x000D__x000D_
Power Cost Adjustment Clause: Charge per all kWh varies monthly.</t>
  </si>
  <si>
    <t>55773b0e5457a3bc1e8ba379</t>
  </si>
  <si>
    <t>http://en.openei.org/apps/USURDB/rate/view/55773b0e5457a3bc1e8ba379</t>
  </si>
  <si>
    <t>Small Power - Optional Time-of-Day Service</t>
  </si>
  <si>
    <t>55773c725457a35a4f8ba379</t>
  </si>
  <si>
    <t>http://en.openei.org/apps/USURDB/rate/view/55773c725457a35a4f8ba379</t>
  </si>
  <si>
    <t>Large Power- Time-of-Day</t>
  </si>
  <si>
    <t>This rate is applicable to the Commitment to Community Program Rider which states that an additional charge of $1.33 per month will be assessed. This charge is included in the Fixed Monthly Charge below. _x000D__x000D_
_x000D__x000D_
Parallel Generation (20 kW or less)- Net Energy Billing, as well as Customer- Owned Generation Systems Billing (Greater than 20 kW) are available to this rate._x000D__x000D_
_x000D__x000D_
Customers metered on the primary side of the transformer shall be given a 2.00 percent discount on the monthly energy charge, distribution demand charge, and demand charge.  The PCAC and monthly customer charge will not be eligible for the primary metering discount._x000D__x000D_
_x000D__x000D_
Customers who own and maintain their own transformers or substations will be given a credit of $.20 per kW of distribution demand._x000D__x000D_
_x000D__x000D_
Power Cost Adjustment Clause: Charge per all kWh varies monthly.</t>
  </si>
  <si>
    <t>5616cd795457a3b37435c494</t>
  </si>
  <si>
    <t>http://en.openei.org/apps/USURDB/rate/view/5616cd795457a3b37435c494</t>
  </si>
  <si>
    <t>City of Sikeston, Missouri (Utility Company)</t>
  </si>
  <si>
    <t>No billing shall be made for a maximum demand of less than 500 kW._x000D__x000D_
_x000D__x000D_
Minimum charge shall be no less than $2,470</t>
  </si>
  <si>
    <t>5616cd145457a3b47435c494</t>
  </si>
  <si>
    <t>http://en.openei.org/apps/USURDB/rate/view/5616cd145457a3b47435c494</t>
  </si>
  <si>
    <t>Large Industrial Power Service</t>
  </si>
  <si>
    <t>5616cbd05457a3aa7435c496</t>
  </si>
  <si>
    <t>http://en.openei.org/apps/USURDB/rate/view/5616cbd05457a3aa7435c496</t>
  </si>
  <si>
    <t>Small General Electric</t>
  </si>
  <si>
    <t>5616cc4d5457a3945e35c496</t>
  </si>
  <si>
    <t>http://en.openei.org/apps/USURDB/rate/view/5616cc4d5457a3945e35c496</t>
  </si>
  <si>
    <t>539f6cd9ec4f024411ecaee3</t>
  </si>
  <si>
    <t>http://en.openei.org/apps/USURDB/rate/view/539f6cd9ec4f024411ecaee3</t>
  </si>
  <si>
    <t>Small Power Rate</t>
  </si>
  <si>
    <t>City of Siloam Springs, Arkansas (Utility Company)</t>
  </si>
  <si>
    <t>This rate is available for all three phase power and lighting customers whose total monthly demand is less than 250 KW, or whose energy consumption is more than 10.200 KWH and less than 43,350 KWH per month._x000D__x000D_
_x000D__x000D_
*A 10% additional charge will be added to the electric rates for customers outside the City limits.</t>
  </si>
  <si>
    <t>539fb4adec4f024bc1dbebed</t>
  </si>
  <si>
    <t>http://en.openei.org/apps/USURDB/rate/view/539fb4adec4f024bc1dbebed</t>
  </si>
  <si>
    <t>Small Power Transformer Discount</t>
  </si>
  <si>
    <t>This rate is available for all three phase power and lighting customers whose total monthly demand is less than 250 KW, or whose energy consumption is more than 10.200 KWH and less than 43,350 KWH per month._x000D__x000D_
_x000D__x000D_
*To qualify for a 5% discount on small and large power rates, the user must own their own transformer._x000D__x000D_
_x000D__x000D_
*A 10% additional charge will be added to the electric rates for customers outside the City limits.</t>
  </si>
  <si>
    <t>539fbffdec4f024c27d89771</t>
  </si>
  <si>
    <t>http://en.openei.org/apps/USURDB/rate/view/539fbffdec4f024c27d89771</t>
  </si>
  <si>
    <t>*A 10% additional charge will be added to the electric rates for customers outside the City limits.</t>
  </si>
  <si>
    <t>539fc057ec4f024c27d89b21</t>
  </si>
  <si>
    <t>http://en.openei.org/apps/USURDB/rate/view/539fc057ec4f024c27d89b21</t>
  </si>
  <si>
    <t>Large Power Transformer Discount</t>
  </si>
  <si>
    <t>*To qualify for a 5% discount on small and large power rates, the user must own their own transformer._x000D__x000D_
_x000D__x000D_
*A 10% additional charge will be added to the electric rates for customers outside the City limits.</t>
  </si>
  <si>
    <t>539f6c49ec4f024411eca7cd</t>
  </si>
  <si>
    <t>http://en.openei.org/apps/USURDB/rate/view/539f6c49ec4f024411eca7cd</t>
  </si>
  <si>
    <t>Commercial - All Electric Rate</t>
  </si>
  <si>
    <t>This rate is available to all commercial customers where water heating, space heating, lighting and power use is total electric.  This rate is subject to verification by the Electrical Inspector._x000D__x000D_
_x000D__x000D_
_x000D__x000D_
_x000D__x000D_
*Summer: May 21 - October 20_x000D__x000D_
_x000D__x000D_
*A 10% additional charge will be added to the electric rates for customers outside the City limits.</t>
  </si>
  <si>
    <t>539f6d7cec4f024411ecb673</t>
  </si>
  <si>
    <t>http://en.openei.org/apps/USURDB/rate/view/539f6d7cec4f024411ecb673</t>
  </si>
  <si>
    <t>This rate is available to commercial customers for single or three phase service for all lighting and power users if the total monthly demand does not exceed 50 kilowatts or the total connect load does not exceed 67 horsepower.  The maximum kilowatt hour usage cannot exceed 10,200 KWH._x000D__x000D_
_x000D__x000D_
*A 10% additional charge will be added to the electric rates for customers outside the City limits.</t>
  </si>
  <si>
    <t>563a42c65457a3e9651090ee</t>
  </si>
  <si>
    <t>http://en.openei.org/apps/USURDB/rate/view/563a42c65457a3e9651090ee</t>
  </si>
  <si>
    <t>Industrial Rate(Secondary Service)</t>
  </si>
  <si>
    <t>City of Slater, Missouri (Utility Company)</t>
  </si>
  <si>
    <t>563a3c785457a37c471090ee</t>
  </si>
  <si>
    <t>http://en.openei.org/apps/USURDB/rate/view/563a3c785457a37c471090ee</t>
  </si>
  <si>
    <t>563a3d075457a3ad471090ee</t>
  </si>
  <si>
    <t>http://en.openei.org/apps/USURDB/rate/view/563a3d075457a3ad471090ee</t>
  </si>
  <si>
    <t>539fb87bec4f024bc1dc17eb</t>
  </si>
  <si>
    <t>http://en.openei.org/apps/USURDB/rate/view/539fb87bec4f024bc1dc17eb</t>
  </si>
  <si>
    <t>Industrial and Municipal Rate</t>
  </si>
  <si>
    <t>City of South Haven, Michigan (Utility Company)</t>
  </si>
  <si>
    <t>For all primary metered customers, a rebate of 2% on all kWh usage is available.</t>
  </si>
  <si>
    <t>539f6cd9ec4f024411ecae95</t>
  </si>
  <si>
    <t>http://en.openei.org/apps/USURDB/rate/view/539f6cd9ec4f024411ecae95</t>
  </si>
  <si>
    <t>539fbe90ec4f024c27d887df</t>
  </si>
  <si>
    <t>http://en.openei.org/apps/USURDB/rate/view/539fbe90ec4f024c27d887df</t>
  </si>
  <si>
    <t>Commercial Power Rate</t>
  </si>
  <si>
    <t>539fb9d7ec4f024bc1dc26f1</t>
  </si>
  <si>
    <t>http://en.openei.org/apps/USURDB/rate/view/539fb9d7ec4f024bc1dc26f1</t>
  </si>
  <si>
    <t>Rate 70 - Large General Service</t>
  </si>
  <si>
    <t>City of South Norwalk, Connecticut (Utility Company)</t>
  </si>
  <si>
    <t>539fbf45ec4f024c27d88f7d</t>
  </si>
  <si>
    <t>http://en.openei.org/apps/USURDB/rate/view/539fbf45ec4f024c27d88f7d</t>
  </si>
  <si>
    <t>Rate 50 Medium General Service</t>
  </si>
  <si>
    <t>539f6e0aec4f024411ecbd3b</t>
  </si>
  <si>
    <t>http://en.openei.org/apps/USURDB/rate/view/539f6e0aec4f024411ecbd3b</t>
  </si>
  <si>
    <t>Commercial and Industrial Time of Use</t>
  </si>
  <si>
    <t>City of South Sioux City, Nebraska (Utility Company)</t>
  </si>
  <si>
    <t>539fcad4ec4f024d2f53ff7e</t>
  </si>
  <si>
    <t>http://en.openei.org/apps/USURDB/rate/view/539fcad4ec4f024d2f53ff7e</t>
  </si>
  <si>
    <t>High Tension Service</t>
  </si>
  <si>
    <t>Applicable to all industrial customers for all purposes.</t>
  </si>
  <si>
    <t>539f6bbeec4f024411eca105</t>
  </si>
  <si>
    <t>http://en.openei.org/apps/USURDB/rate/view/539f6bbeec4f024411eca105</t>
  </si>
  <si>
    <t>Commercial and Industrial Non Demand - Single Phase</t>
  </si>
  <si>
    <t>To any commercial or industrial customer for all purposes.</t>
  </si>
  <si>
    <t>539fb413ec4f024bc1dbe595</t>
  </si>
  <si>
    <t>http://en.openei.org/apps/USURDB/rate/view/539fb413ec4f024bc1dbe595</t>
  </si>
  <si>
    <t>Commercal - All Electric, Single Phase</t>
  </si>
  <si>
    <t>Any commercial or industrial customer for all purposes where all utility energy for the entire premises is supplied by the electrical service.  If the load reaches 250 kW, the Commercial and Industrial rate will apply until such time as the load has not reached 250 kW for a period of eleven months.</t>
  </si>
  <si>
    <t>539fc285ec4f024c27d8b283</t>
  </si>
  <si>
    <t>http://en.openei.org/apps/USURDB/rate/view/539fc285ec4f024c27d8b283</t>
  </si>
  <si>
    <t>Commercial and Industrial Demand - Single Phase</t>
  </si>
  <si>
    <t>539fc0c7ec4f024c27d89ff5</t>
  </si>
  <si>
    <t>http://en.openei.org/apps/USURDB/rate/view/539fc0c7ec4f024c27d89ff5</t>
  </si>
  <si>
    <t>GENERAL SERVICE RATES(Gs1)1 PHASE</t>
  </si>
  <si>
    <t>City of Spooner, Wisconsin (Utility Company)</t>
  </si>
  <si>
    <t>This rate is subject to a Power Cost Adjustment Charge.</t>
  </si>
  <si>
    <t>539fc0daec4f024c27d8a0dd</t>
  </si>
  <si>
    <t>http://en.openei.org/apps/USURDB/rate/view/539fc0daec4f024c27d8a0dd</t>
  </si>
  <si>
    <t>City of Springville, Utah (Utility Company)</t>
  </si>
  <si>
    <t>Customers are expected to maintain a power factor of 95% lagging, or higher. If the average power factor is found to be less than 95% laagging, the monthly kilowatthour consumption as recorded by the meter, will be incerased 3/4 of 1% that the power factor is less than 95% lagging. Billing will be based upon the regular demand rate._x000D__x000D_
_x000D__x000D_
* Peak demand exceeding 10,000 KW</t>
  </si>
  <si>
    <t>539f71b5ec4f024411ece96b</t>
  </si>
  <si>
    <t>http://en.openei.org/apps/USURDB/rate/view/539f71b5ec4f024411ece96b</t>
  </si>
  <si>
    <t>539fb761ec4f024bc1dc0b25</t>
  </si>
  <si>
    <t>http://en.openei.org/apps/USURDB/rate/view/539fb761ec4f024bc1dc0b25</t>
  </si>
  <si>
    <t>Peak demand does not exceed 35 KW during any billing period</t>
  </si>
  <si>
    <t>539fc36bec4f024c27d8bbfd</t>
  </si>
  <si>
    <t>http://en.openei.org/apps/USURDB/rate/view/539fc36bec4f024c27d8bbfd</t>
  </si>
  <si>
    <t>Primary Metered Large General Service</t>
  </si>
  <si>
    <t>City of St Charles, Illinois (Utility Company)</t>
  </si>
  <si>
    <t>539fbddcec4f024c27d88069</t>
  </si>
  <si>
    <t>http://en.openei.org/apps/USURDB/rate/view/539fbddcec4f024c27d88069</t>
  </si>
  <si>
    <t>Commercial (EC) Single Phase</t>
  </si>
  <si>
    <t>City of St Clairsville, Ohio (Utility Company)</t>
  </si>
  <si>
    <t>54b6a5ca5357a3f20e3893df</t>
  </si>
  <si>
    <t>http://en.openei.org/apps/USURDB/rate/view/54b6a5ca5357a3f20e3893df</t>
  </si>
  <si>
    <t>There is an extra cost of $10.00 of billing capacity</t>
  </si>
  <si>
    <t>53a1affd5257a3c30807774a</t>
  </si>
  <si>
    <t>http://en.openei.org/apps/USURDB/rate/view/53a1affd5257a3c30807774a</t>
  </si>
  <si>
    <t>Industrial service</t>
  </si>
  <si>
    <t>City of St James, Missouri (Utility Company)</t>
  </si>
  <si>
    <t>53a1aec15257a32909077752</t>
  </si>
  <si>
    <t>http://en.openei.org/apps/USURDB/rate/view/53a1aec15257a32909077752</t>
  </si>
  <si>
    <t>Small commercial electric service.</t>
  </si>
  <si>
    <t>Fixed Monthly Charge includes 1st 100 kWh_x000D__x000D_
_x000D__x000D_
Rate subject to power cost adjustment with the Municipal Board approval and City Ordinance (http://www.meramecregion.org/pages/codes/stjames/chp24.html).</t>
  </si>
  <si>
    <t>53a1af7d5257a3790a077747</t>
  </si>
  <si>
    <t>http://en.openei.org/apps/USURDB/rate/view/53a1af7d5257a3790a077747</t>
  </si>
  <si>
    <t>Large commercial service.</t>
  </si>
  <si>
    <t>539f761bec4f024411ed1b5b</t>
  </si>
  <si>
    <t>http://en.openei.org/apps/USURDB/rate/view/539f761bec4f024411ed1b5b</t>
  </si>
  <si>
    <t>General Service Rate C</t>
  </si>
  <si>
    <t>City of St Louis, Michigan (Utility Company)</t>
  </si>
  <si>
    <t>56343b875457a33622bc06b2</t>
  </si>
  <si>
    <t>http://en.openei.org/apps/USURDB/rate/view/56343b875457a33622bc06b2</t>
  </si>
  <si>
    <t>General Service Rate B</t>
  </si>
  <si>
    <t>56343c2a5457a3e421bc06b2</t>
  </si>
  <si>
    <t>http://en.openei.org/apps/USURDB/rate/view/56343c2a5457a3e421bc06b2</t>
  </si>
  <si>
    <t>Large Power Rate D</t>
  </si>
  <si>
    <t>53b4146b5257a3e90dc6c933</t>
  </si>
  <si>
    <t>http://en.openei.org/apps/USURDB/rate/view/53b4146b5257a3e90dc6c933</t>
  </si>
  <si>
    <t>Large Commercial Electrical Service -City</t>
  </si>
  <si>
    <t>City of St Marys, Kansas (Utility Company)</t>
  </si>
  <si>
    <t>539f6bbdec4f024411eca0ff</t>
  </si>
  <si>
    <t>http://en.openei.org/apps/USURDB/rate/view/539f6bbdec4f024411eca0ff</t>
  </si>
  <si>
    <t>General Service Distribution Rate 128</t>
  </si>
  <si>
    <t>City of St Marys, Ohio (Utility Company)</t>
  </si>
  <si>
    <t>539f6c09ec4f024411eca44b</t>
  </si>
  <si>
    <t>http://en.openei.org/apps/USURDB/rate/view/539f6c09ec4f024411eca44b</t>
  </si>
  <si>
    <t>General Service Distribution Rate-129</t>
  </si>
  <si>
    <t>539fca38ec4f024d2f53f950</t>
  </si>
  <si>
    <t>http://en.openei.org/apps/USURDB/rate/view/539fca38ec4f024d2f53f950</t>
  </si>
  <si>
    <t>General Service Rate 127 - Secondary</t>
  </si>
  <si>
    <t>539fc2f9ec4f024c27d8b6e3</t>
  </si>
  <si>
    <t>http://en.openei.org/apps/USURDB/rate/view/539fc2f9ec4f024c27d8b6e3</t>
  </si>
  <si>
    <t>Commercial Electric Service (EC)</t>
  </si>
  <si>
    <t>City of Stafford, Kansas (Utility Company)</t>
  </si>
  <si>
    <t>53a880f05257a33b17e58e69</t>
  </si>
  <si>
    <t>http://en.openei.org/apps/USURDB/rate/view/53a880f05257a33b17e58e69</t>
  </si>
  <si>
    <t>City of Stanberry, Missouri (Utility Company)</t>
  </si>
  <si>
    <t>539fb684ec4f024bc1dc0185</t>
  </si>
  <si>
    <t>http://en.openei.org/apps/USURDB/rate/view/539fb684ec4f024bc1dc0185</t>
  </si>
  <si>
    <t>"A6" Large Power Service - Industrial</t>
  </si>
  <si>
    <t>City of Stanton, Iowa (Utility Company)</t>
  </si>
  <si>
    <t>**The six-month seasonal demand shall be the average of the 60 minute demands recorded during the months of January, February, June, July, August and December at the time of the CIPCO/Allaint coincident peak. This seasonal charge shall be $9.00/kW.</t>
  </si>
  <si>
    <t>539fbefeec4f024c27d88cd7</t>
  </si>
  <si>
    <t>http://en.openei.org/apps/USURDB/rate/view/539fbefeec4f024c27d88cd7</t>
  </si>
  <si>
    <t>"A2" Single Phase Service Over 50kVA</t>
  </si>
  <si>
    <t>Service availability is restricted to customers located in the assigned service territory of the former Rideta Electric Cooperative. Applicable for multi-phase service through a demand meter to a member-consumer using the Cooperative's standard</t>
  </si>
  <si>
    <t>55707e6b5457a3b602db22a5</t>
  </si>
  <si>
    <t>http://en.openei.org/apps/USURDB/rate/view/55707e6b5457a3b602db22a5</t>
  </si>
  <si>
    <t>Very Large Industrial Service</t>
  </si>
  <si>
    <t>City of Statesville, North Carolina (Utility Company)</t>
  </si>
  <si>
    <t>55707d935457a31422db22a6</t>
  </si>
  <si>
    <t>http://en.openei.org/apps/USURDB/rate/view/55707d935457a31422db22a6</t>
  </si>
  <si>
    <t>LARGE INDUSTRIAL GENERAL SERVICE</t>
  </si>
  <si>
    <t>This schedule is available to any nonresidential industrial customer with a contract demand of 500 kW or greater of_x000D__x000D_
alternating current electricity except that it is not available for resale, breakdown or parallel operation.</t>
  </si>
  <si>
    <t>5570843e5457a37a19db22a4</t>
  </si>
  <si>
    <t>http://en.openei.org/apps/USURDB/rate/view/5570843e5457a37a19db22a4</t>
  </si>
  <si>
    <t>LARGE INDUSTRIAL - TIER 2 GENERAL SERVICE</t>
  </si>
  <si>
    <t>SCHEDULE CS (General Service) - LARGE INDUSTRIAL - TIER 2 GENERAL SERVICE_x000D__x000D_
_x000D__x000D_
* Apply to these criteria: (1) Have a monthly non-coincident peak demand equal or exceeding 500 kW and less than 1000 kW in at least one month during calendar year 1996; (2) Were provided electric service by the City of Statesville as of January 1, 1997; (3) Continue to receive electric service by the City of Statesville._x000D__x000D_
_x000D__x000D_
* RENEWABLE ENERGY PORTFOLIO STANDARDS (REPS) CHARGE_x000D__x000D_
** Fixed monthly charge will be increased by the amount determined  in http://www.ci.statesville.nc.us/LinkClick.aspx?fileticket=jFop6qw1lvo%3d&amp;tabid=270</t>
  </si>
  <si>
    <t>557087d65457a37a19db22a5</t>
  </si>
  <si>
    <t>http://en.openei.org/apps/USURDB/rate/view/557087d65457a37a19db22a5</t>
  </si>
  <si>
    <t>INDUSTRIAL TIME-OF-USE (OPTIONAL)</t>
  </si>
  <si>
    <t>This optional schedule is available to any large general service customer contracting_x000D__x000D_
for a demand of 500 kW and greater of alternating current electricity except that it is not available for resale, breakdown or parallel operation.</t>
  </si>
  <si>
    <t>5570a07e5457a3b61fdb22a2</t>
  </si>
  <si>
    <t>http://en.openei.org/apps/USURDB/rate/view/5570a07e5457a3b61fdb22a2</t>
  </si>
  <si>
    <t>INDUSTRIAL TIME-OF-USE 1000 AND ABOVE (OPTIONAL)</t>
  </si>
  <si>
    <t>SCHEDULE IU - INDUSTRIAL TIME-OF-USE 1000 AND ABOVE (OPTIONAL)_x000D__x000D_
_x000D__x000D_
* Apply these criteria: (1) Have a monthly non-coincident peak demand exceeding 500 kW at least one month during calendar year 1996; (2) Were provided electric service by the City of Statesville as of January 1, 1997; (3) Continue to receive electric service by the City of Statesville._x000D__x000D_
_x000D__x000D_
* The demand for billing purposes each month shall be the largest of the following: (1) The maximum integrated 30-minute demand measured during the times as indicated below; (2) Fifty percent (50%) of the Contract Demand; (3) 30 kW. _x000D__x000D_
_x000D__x000D_
* When the Customer's average monthly power factor is less than 90%, the City will adjust the billing demand for that month by multiplying by 90% and dividing by the average power factor for that month._x000D__x000D_
_x000D__x000D_
* RENEWABLE ENERGY PORTFOLIO STANDARDS (REPS) CHARGE_x000D__x000D_
** Fixed monthly charge will be increased by the amount determined  in http://www.ci.statesville.nc.us/LinkClick.aspx?fileticket=jFop6qw1lvo%3d&amp;tabid=270 _x000D__x000D_
_x000D__x000D_
* This rate was closed to new customers by this ordinance, which was adopted on June , 2008.</t>
  </si>
  <si>
    <t>5570af6f5457a37354db22a6</t>
  </si>
  <si>
    <t>http://en.openei.org/apps/USURDB/rate/view/5570af6f5457a37354db22a6</t>
  </si>
  <si>
    <t>LARGE INDUSTRIAL TIME-OF-USE 500 AND ABOVE (OPTIONAL)</t>
  </si>
  <si>
    <t>SCHEDULE IT - LARGE INDUSTRIAL TIME-OF-USE 500 AND ABOVE (OPTIONAL)_x000D__x000D_
_x000D__x000D_
* Apply to these criteria: (1) Have a monthly non-coincident peak demand exceeding 500 kW at least one month during calendar year 1996; (2) Were provided electric service by the City of Statesville as of January 1, 1997; (3) Continue to receive electric service by the City of Statesville. _x000D__x000D_
_x000D__x000D_
* The demand for billing purposes each month shall be the highest average kW in any 30- minute interval during the times as indicated below, but not less than 50% of the contract demand._x000D__x000D_
_x000D__x000D_
* RENEWABLE ENERGY PORTFOLIO STANDARDS (REPS) CHARGE_x000D__x000D_
** Fixed monthly charge will be increased by the amount determined  in http://www.ci.statesville.nc.us/LinkClick.aspx?fileticket=jFop6qw1lvo%3d&amp;tabid=270 _x000D__x000D_
_x000D__x000D_
* This rate was closed to new customers by this ordinance, which was adopted on June , 2008.</t>
  </si>
  <si>
    <t>55707be85457a34063db22a3</t>
  </si>
  <si>
    <t>http://en.openei.org/apps/USURDB/rate/view/55707be85457a34063db22a3</t>
  </si>
  <si>
    <t>LARGE COMMERCIAL GENERAL SERVICE</t>
  </si>
  <si>
    <t>557077205457a3a23cdb22a7</t>
  </si>
  <si>
    <t>http://en.openei.org/apps/USURDB/rate/view/557077205457a3a23cdb22a7</t>
  </si>
  <si>
    <t>SCHEDULE SG - SMALL GENERAL SERVICE_x000D__x000D_
_x000D__x000D_
* This schedule is available to any nonresidential customer with a contract demand of less than 50 kW of alternating current electricity except that it is not available for resale, breakdown or parallel operation._x000D__x000D_
_x000D__x000D_
* RENEWABLE ENERGY PORTFOLIO STANDARDS (REPS) CHARGE_x000D__x000D_
** Fixed monthly charge will be increased by the amount determined  in http://www.ci.statesville.nc.us/LinkClick.aspx?fileticket=jFop6qw1lvo%3d&amp;tabid=270</t>
  </si>
  <si>
    <t>55707abf5457a31422db22a5</t>
  </si>
  <si>
    <t>http://en.openei.org/apps/USURDB/rate/view/55707abf5457a31422db22a5</t>
  </si>
  <si>
    <t>SCHEDULE MG - MEDIUM GENERAL SERVICE_x000D__x000D_
_x000D__x000D_
*This schedule is available to any nonresidential customer with a contract demand of 50 kW and greater of alternating current electricity except that is not available for resale, breakdown or parallel operation._x000D__x000D_
_x000D__x000D_
* RENEWABLE ENERGY PORTFOLIO STANDARDS (REPS) CHARGE_x000D__x000D_
** Fixed monthly charge will be increased by the amount determined  in http://www.ci.statesville.nc.us/LinkClick.aspx?fileticket=jFop6qw1lvo%3d&amp;tabid=270</t>
  </si>
  <si>
    <t>557080655457a3f449db22a5</t>
  </si>
  <si>
    <t>http://en.openei.org/apps/USURDB/rate/view/557080655457a3f449db22a5</t>
  </si>
  <si>
    <t>LARGE COMMERCIAL - TIER 2 GENERAL SERVICE</t>
  </si>
  <si>
    <t>Motors less than 5 H.P. may be single-phase. All motors of more than 5 H.P. must be equipped with starting compensators and all motors of more than 25 H.P. must be the slip ring type except that the City reserves the right, when in its opinion the installation would not be detrimental to the service of the City, to permit other types of motors.</t>
  </si>
  <si>
    <t>557086925457a3fb54db22a3</t>
  </si>
  <si>
    <t>http://en.openei.org/apps/USURDB/rate/view/557086925457a3fb54db22a3</t>
  </si>
  <si>
    <t>COMMERCIAL TIME-OF-USE (OPTIONAL)</t>
  </si>
  <si>
    <t>SCHEDULE CT - COMMERCIAL TIME-OF-USE (OPTIONAL) _x000D__x000D_
_x000D__x000D_
* This optional schedule is available to any medium general service customer contracting for a demand of 50 kW and greater of alternating current electricity except that it is not available for resale, breakdown or parallel operation. _x000D__x000D_
_x000D__x000D_
* The demand for billing purposes each month shall be the highest average kW measured in any 30-minute interval during the times as indicated below, but not less than 50% of the contract demand. _x000D__x000D_
_x000D__x000D_
* When the Customer's average monthly power factor is less than 90%, the City may adjust the billing demand for that month by multiplying by 90% and dividing by the average power factor for that month._x000D__x000D_
_x000D__x000D_
* RENEWABLE ENERGY PORTFOLIO STANDARDS (REPS) CHARGE_x000D__x000D_
** Fixed monthly charge will be increased by the amount determined  in http://www.ci.statesville.nc.us/LinkClick.aspx?fileticket=jFop6qw1lvo%3d&amp;tabid=270</t>
  </si>
  <si>
    <t>5570aa665457a3b71fdb22a3</t>
  </si>
  <si>
    <t>http://en.openei.org/apps/USURDB/rate/view/5570aa665457a3b71fdb22a3</t>
  </si>
  <si>
    <t>LARGE COMMERCIAL TIME-OF-USE 500 AND ABOVE (OPTIONAL)</t>
  </si>
  <si>
    <t>SCHEDULE EU Time-of-Use (Optional)_x000D__x000D_
_x000D__x000D_
* Apply to these criteria include: (1)Have a monthly non-coincident peak demand exceeding 500 kW at least one month during calendar year 1996; (2) Were provided electric service by the City of Statesville as of January 1, 1997; (3) Continue to receive electric service by the City of Statesville._x000D__x000D_
_x000D__x000D_
* The demand for billing purposes each month shall be the highest average kW in any 30- minute interval during the times as indicated below, but not less than 50% of the contract demand. _x000D__x000D_
_x000D__x000D_
* When the average monthly power factor of the Customer's power requirements is less than 90 percent, the City may correct the integrated demand in kilowatts for that month by multiplying by 90 percent and dividing the average power factor in percent for that month. _x000D__x000D_
_x000D__x000D_
* RENEWABLE ENERGY PORTFOLIO STANDARDS (REPS) CHARGE_x000D__x000D_
** Fixed monthly charge will be increased by the amount determined  in http://www.ci.statesville.nc.us/LinkClick.aspx?fileticket=jFop6qw1lvo%3d&amp;tabid=270_x000D__x000D_
_x000D__x000D_
* This rate was closed to new customers by this ordinance,which was adopted on June, 2008.</t>
  </si>
  <si>
    <t>539f71b4ec4f024411ece90f</t>
  </si>
  <si>
    <t>http://en.openei.org/apps/USURDB/rate/view/539f71b4ec4f024411ece90f</t>
  </si>
  <si>
    <t>Large commercial service rate</t>
  </si>
  <si>
    <t>City of Stephen, Minnesota (Utility Company)</t>
  </si>
  <si>
    <t>Off peak Period is not defined._x000D__x000D_
Off Peak Rate is $0.054</t>
  </si>
  <si>
    <t>539fbfe9ec4f024c27d8968b</t>
  </si>
  <si>
    <t>http://en.openei.org/apps/USURDB/rate/view/539fbfe9ec4f024c27d8968b</t>
  </si>
  <si>
    <t>Small commercial service rate</t>
  </si>
  <si>
    <t>Off peak Period is not defined.</t>
  </si>
  <si>
    <t>539f754aec4f024411ed1251</t>
  </si>
  <si>
    <t>http://en.openei.org/apps/USURDB/rate/view/539f754aec4f024411ed1251</t>
  </si>
  <si>
    <t>Medium Industrial - 50,000 - 100,000 kWh</t>
  </si>
  <si>
    <t>City of Stilwell, Oklahoma (Utility Company)</t>
  </si>
  <si>
    <t>Cost + Energy Charge</t>
  </si>
  <si>
    <t>539fc138ec4f024c27d8a4fb</t>
  </si>
  <si>
    <t>http://en.openei.org/apps/USURDB/rate/view/539fc138ec4f024c27d8a4fb</t>
  </si>
  <si>
    <t>Light Industrial - Under 50,000 kWh</t>
  </si>
  <si>
    <t>539fbeb4ec4f024c27d8897b</t>
  </si>
  <si>
    <t>http://en.openei.org/apps/USURDB/rate/view/539fbeb4ec4f024c27d8897b</t>
  </si>
  <si>
    <t>Single Unit Commercial</t>
  </si>
  <si>
    <t>53a2ea125257a32c270add30</t>
  </si>
  <si>
    <t>http://en.openei.org/apps/USURDB/rate/view/53a2ea125257a32c270add30</t>
  </si>
  <si>
    <t>Total Electric Service</t>
  </si>
  <si>
    <t>City of Stockton, Kansas (Utility Company)</t>
  </si>
  <si>
    <t>Minimum monthly fee $20.00.</t>
  </si>
  <si>
    <t>5582d26a5457a3ae366c88a6</t>
  </si>
  <si>
    <t>http://en.openei.org/apps/USURDB/rate/view/5582d26a5457a3ae366c88a6</t>
  </si>
  <si>
    <t>Commercial TOU Single Phase</t>
  </si>
  <si>
    <t>City of Stoughton, Wisconsin (Utility Company)</t>
  </si>
  <si>
    <t>Commercial General Time of Day Service (GS-2)</t>
  </si>
  <si>
    <t>5582d11a5457a3be4b6c88a2</t>
  </si>
  <si>
    <t>http://en.openei.org/apps/USURDB/rate/view/5582d11a5457a3be4b6c88a2</t>
  </si>
  <si>
    <t>Commercial General Service (GS-1)</t>
  </si>
  <si>
    <t>539f6baeec4f024411ec9ffb</t>
  </si>
  <si>
    <t>http://en.openei.org/apps/USURDB/rate/view/539f6baeec4f024411ec9ffb</t>
  </si>
  <si>
    <t>City of Stratford, Iowa (Utility Company)</t>
  </si>
  <si>
    <t>53b198795257a3ca59ce10e0</t>
  </si>
  <si>
    <t>http://en.openei.org/apps/USURDB/rate/view/53b198795257a3ca59ce10e0</t>
  </si>
  <si>
    <t>Large light and Power customers with peak demands of 100kw or more</t>
  </si>
  <si>
    <t>City of Stuart, Nebraska (Utility Company)</t>
  </si>
  <si>
    <t>5616d38a5457a3916235c494</t>
  </si>
  <si>
    <t>http://en.openei.org/apps/USURDB/rate/view/5616d38a5457a3916235c494</t>
  </si>
  <si>
    <t>City of Sullivan, Missouri (Utility Company)</t>
  </si>
  <si>
    <t>55c226425457a3e011e28f88</t>
  </si>
  <si>
    <t>http://en.openei.org/apps/USURDB/rate/view/55c226425457a3e011e28f88</t>
  </si>
  <si>
    <t>Schedule Seven - Large Industrial Rate</t>
  </si>
  <si>
    <t>City of Sumas, Washington (Utility Company)</t>
  </si>
  <si>
    <t>Schedule Seven--Large Industrial and Commercial Users. _x000D__x000D_
_x000D__x000D_
* For customers with minimum average monthly consumption of seventy-five thousand kwh and accepting three-phase service at city standard primary voltage of twelve thousand four hundred seventy/seven thousand two hundred volts. The customer is responsible for all equipment costs beyond the distribution voltage and will commit to such responsibility by contract that will allow it to pay for the equipment either through the following rate or through a fee to be paid when service under this rate is terminated.</t>
  </si>
  <si>
    <t>55c2257b5457a39013e28f89</t>
  </si>
  <si>
    <t>http://en.openei.org/apps/USURDB/rate/view/55c2257b5457a39013e28f89</t>
  </si>
  <si>
    <t>Schedule Five - City Services</t>
  </si>
  <si>
    <t>55c2263d5457a3fd0ae28f88</t>
  </si>
  <si>
    <t>http://en.openei.org/apps/USURDB/rate/view/55c2263d5457a3fd0ae28f88</t>
  </si>
  <si>
    <t>Schedule Seven - Commercial Rate</t>
  </si>
  <si>
    <t>539f71a4ec4f024411ece881</t>
  </si>
  <si>
    <t>http://en.openei.org/apps/USURDB/rate/view/539f71a4ec4f024411ece881</t>
  </si>
  <si>
    <t>Industrial Large General Service</t>
  </si>
  <si>
    <t>City of Superior, Nebraska (Utility Company)</t>
  </si>
  <si>
    <t>*Available to non-residential customers with greater than than 100 kW demand. _x000D_
*Subject to power cost adjustment.</t>
  </si>
  <si>
    <t>539fbeb5ec4f024c27d889a7</t>
  </si>
  <si>
    <t>http://en.openei.org/apps/USURDB/rate/view/539fbeb5ec4f024c27d889a7</t>
  </si>
  <si>
    <t>Industrial General Service</t>
  </si>
  <si>
    <t>*Available to non-residential customers with less than 100 kW demand._x000D_
*Subject to power cost adjustment.</t>
  </si>
  <si>
    <t>539f6d3bec4f024411ecb313</t>
  </si>
  <si>
    <t>http://en.openei.org/apps/USURDB/rate/view/539f6d3bec4f024411ecb313</t>
  </si>
  <si>
    <t>Commercial General Service</t>
  </si>
  <si>
    <t>539f6f78ec4f024411eccedf</t>
  </si>
  <si>
    <t>http://en.openei.org/apps/USURDB/rate/view/539f6f78ec4f024411eccedf</t>
  </si>
  <si>
    <t>Commercial Large General Service</t>
  </si>
  <si>
    <t>560da0085457a3585a8b4568</t>
  </si>
  <si>
    <t>http://en.openei.org/apps/USURDB/rate/view/560da0085457a3585a8b4568</t>
  </si>
  <si>
    <t>City of Sweetwater, Tennessee (Utility Company)</t>
  </si>
  <si>
    <t>Electric  - (Less than 50 KW demand) - 7.0% sales tax added to all commercial and/or industrial electric accounts.</t>
  </si>
  <si>
    <t>568da0145457a3d92eabca32</t>
  </si>
  <si>
    <t>http://en.openei.org/apps/USURDB/rate/view/568da0145457a3d92eabca32</t>
  </si>
  <si>
    <t>Schedule HVG - High Voltage General Service</t>
  </si>
  <si>
    <t>City of Tacoma, Washington (Utility Company)</t>
  </si>
  <si>
    <t>For general power use where a demand meter is installed and where a customer served does not require the use of Tacoma Power's distribution facilities other than substation transformation._x000D__x000D_
_x000D__x000D_
For customers who provide all of their own transformation from Tacoma Power's transmission system voltage, a credit of 15.83 percent will be applicable to the delivery charge._x000D__x000D_
_x000D__x000D_
www.mytpu.org/file_viewer.aspx?id=6172</t>
  </si>
  <si>
    <t>568d9e935457a3fd2babca32</t>
  </si>
  <si>
    <t>http://en.openei.org/apps/USURDB/rate/view/568d9e935457a3fd2babca32</t>
  </si>
  <si>
    <t>Schedule G - General Service</t>
  </si>
  <si>
    <t>568d9c715457a3d62eabca33</t>
  </si>
  <si>
    <t>http://en.openei.org/apps/USURDB/rate/view/568d9c715457a3d62eabca33</t>
  </si>
  <si>
    <t>Schedule B - Small General Service</t>
  </si>
  <si>
    <t>For Nonresidential lighting, heating, and incidental power uses where demand meter may be installed.  Also for nonresidential incidental powers uses where a meter is not installed.</t>
  </si>
  <si>
    <t>539fc0a3ec4f024c27d89e51</t>
  </si>
  <si>
    <t>http://en.openei.org/apps/USURDB/rate/view/539fc0a3ec4f024c27d89e51</t>
  </si>
  <si>
    <t>Large General Service Demand Secondary Service</t>
  </si>
  <si>
    <t>City of Tallahassee, Florida (Utility Company)</t>
  </si>
  <si>
    <t>The large general electric service demand schedule is applicable to all electric service required for lighting, power, and any other purpose with a maximum annual demand of 500 kw or more for three or more months out of 12 consecutive months ending with the September billing of each year. Upon request, this schedule may be made available to nonresidential customers with demands of 300 kw or greater who agree to pay for service under this schedule for 12 consecutive months. _x000D__x000D_
_x000D__x000D_
*Chapter 21 Utilities</t>
  </si>
  <si>
    <t>5617f6565457a38a6735c494</t>
  </si>
  <si>
    <t>http://en.openei.org/apps/USURDB/rate/view/5617f6565457a38a6735c494</t>
  </si>
  <si>
    <t>Industrial general service rate</t>
  </si>
  <si>
    <t>City of Thief River Falls, Minnesota (Utility Company)</t>
  </si>
  <si>
    <t>Power Cost Adjustment on all kWh = + .004</t>
  </si>
  <si>
    <t>5617fb145457a3586a35c494</t>
  </si>
  <si>
    <t>http://en.openei.org/apps/USURDB/rate/view/5617fb145457a3586a35c494</t>
  </si>
  <si>
    <t>Commercial general service rate</t>
  </si>
  <si>
    <t>539fc45aec4f024c27d8c615</t>
  </si>
  <si>
    <t>http://en.openei.org/apps/USURDB/rate/view/539fc45aec4f024c27d8c615</t>
  </si>
  <si>
    <t>City of Toronto, Kansas (Utility Company)</t>
  </si>
  <si>
    <t>5668d6e45457a3b075b1cdd8</t>
  </si>
  <si>
    <t>http://en.openei.org/apps/USURDB/rate/view/5668d6e45457a3b075b1cdd8</t>
  </si>
  <si>
    <t>Small Commercial Single-Phase</t>
  </si>
  <si>
    <t>City of Truth or Consequences, New Mexico (Utility Company)</t>
  </si>
  <si>
    <t>* Flat rate Adjustments = PASS-THROUGH FEES</t>
  </si>
  <si>
    <t>5668d81d5457a3c610b1cdd8</t>
  </si>
  <si>
    <t>http://en.openei.org/apps/USURDB/rate/view/5668d81d5457a3c610b1cdd8</t>
  </si>
  <si>
    <t>Large Commercial Single-Phase</t>
  </si>
  <si>
    <t>539f6f11ec4f024411ecca2b</t>
  </si>
  <si>
    <t>http://en.openei.org/apps/USURDB/rate/view/539f6f11ec4f024411ecca2b</t>
  </si>
  <si>
    <t>SDE -GSC -General Power Schedule</t>
  </si>
  <si>
    <t>City of Tupelo, Mississippi (Utility Company)</t>
  </si>
  <si>
    <t>For non-manufacturing customers having a peak demand greater than 15,000 kW and less than or equal to 25,000 kW.</t>
  </si>
  <si>
    <t>FCA charge changes monthly - for 5/2014 $0.02678 per kWh_x000D__x000D_
Facilities Rental Charge and Reactive Demand charges may apply</t>
  </si>
  <si>
    <t>539f748fec4f024411ed09b1</t>
  </si>
  <si>
    <t>http://en.openei.org/apps/USURDB/rate/view/539f748fec4f024411ed09b1</t>
  </si>
  <si>
    <t>SDE -MSB -General Power Schedule</t>
  </si>
  <si>
    <t>For manufacturing customers having a peak demand less than or equal to 15,000 kW.</t>
  </si>
  <si>
    <t>FCA charge changes monthly - for 4/2014 $0.02678</t>
  </si>
  <si>
    <t>539fb848ec4f024bc1dc159f</t>
  </si>
  <si>
    <t>http://en.openei.org/apps/USURDB/rate/view/539fb848ec4f024bc1dc159f</t>
  </si>
  <si>
    <t>SDE -GSB -General Power Schedule</t>
  </si>
  <si>
    <t>For non-manufacturing customers having a peak demand greater than 5,000 kW and less than or equal to 15,000 kW.</t>
  </si>
  <si>
    <t>FCA charge changes monthly - for 5/2014 - $0.02678 per kWh_x000D__x000D_
_x000D__x000D_
facilities rental charge and reactive demand charges may apply</t>
  </si>
  <si>
    <t>539fc2d2ec4f024c27d8b58f</t>
  </si>
  <si>
    <t>http://en.openei.org/apps/USURDB/rate/view/539fc2d2ec4f024c27d8b58f</t>
  </si>
  <si>
    <t>SDE -MSC -General Power Schedule</t>
  </si>
  <si>
    <t>FCA charge changes monthly - for 5/2014 $0.02678_x000D__x000D_
Facilities Rental Charge and Reactive Demand Charges may apply</t>
  </si>
  <si>
    <t>539f7428ec4f024411ed04ed</t>
  </si>
  <si>
    <t>http://en.openei.org/apps/USURDB/rate/view/539f7428ec4f024411ed04ed</t>
  </si>
  <si>
    <t>GSA-2 (Peak Demand of 51-1,000 kW)</t>
  </si>
  <si>
    <t>FCA charge changes monthly - for 5/14 $0.02712 per kWh 1st 15000 kWh; $0.02674 per kWh for additional kWh</t>
  </si>
  <si>
    <t>539fb753ec4f024bc1dc0add</t>
  </si>
  <si>
    <t>http://en.openei.org/apps/USURDB/rate/view/539fb753ec4f024bc1dc0add</t>
  </si>
  <si>
    <t>GSA-3 (Peak Demand 1,001-5,000 kW)</t>
  </si>
  <si>
    <t>FCA charge - changes monthly - for 5/14 $0.02674</t>
  </si>
  <si>
    <t>539fc06aec4f024c27d89c0f</t>
  </si>
  <si>
    <t>http://en.openei.org/apps/USURDB/rate/view/539fc06aec4f024c27d89c0f</t>
  </si>
  <si>
    <t>GSA-1 (Peak Demand of 0-50 kw)</t>
  </si>
  <si>
    <t>FCA charge changes monthly - for 5/14 $0.02712 per kWh</t>
  </si>
  <si>
    <t>539f721aec4f024411eced77</t>
  </si>
  <si>
    <t>http://en.openei.org/apps/USURDB/rate/view/539f721aec4f024411eced77</t>
  </si>
  <si>
    <t>City of Udall, Kansas (Utility Company)</t>
  </si>
  <si>
    <t>Power service shall be applicable to all customers having power installations of five horsepower motor load or over. Service shall be furnished at a single point of delivery through one metering connection, such point of delivery to be at the option of the city.  Service hereunder is not available for resale.  A power service when established shall continue for a period of not less than 12 months.</t>
  </si>
  <si>
    <t>Minimum charge = $21.50</t>
  </si>
  <si>
    <t>539f75d4ec4f024411ed1845</t>
  </si>
  <si>
    <t>http://en.openei.org/apps/USURDB/rate/view/539f75d4ec4f024411ed1845</t>
  </si>
  <si>
    <t>Service to recognized boarding homes, rooming houses, apartments, schools, churches, and establishments of a commercial nature, including single-phase motor or power requirements up to a total of five horsepower and measured through to one meter and not resold.</t>
  </si>
  <si>
    <t>539f7271ec4f024411ecf1cf</t>
  </si>
  <si>
    <t>http://en.openei.org/apps/USURDB/rate/view/539f7271ec4f024411ecf1cf</t>
  </si>
  <si>
    <t>General Service Polyphase</t>
  </si>
  <si>
    <t>City of Ukiah, California (Utility Company)</t>
  </si>
  <si>
    <t>This rate schedule is applicable to general commercial and non-commercial residential lighting, heating and all single phase and three phase alternating current loads in which energy use is less than 144,000 kWh per meter for 12 consecutive months._x000D__x000D_
_x000D__x000D_
*Second Meter = $8.40</t>
  </si>
  <si>
    <t>53bb082eec4f022256573bbb</t>
  </si>
  <si>
    <t>http://en.openei.org/apps/USURDB/rate/view/53bb082eec4f022256573bbb</t>
  </si>
  <si>
    <t>Large Power General Service</t>
  </si>
  <si>
    <t>City of Valentine, Nebraska (Utility Company)</t>
  </si>
  <si>
    <t>The following net monthly rate categories shall apply for three-phase electric service at all system standard voltages to non-residential customers whose maximum average use in the preceding 12 month period does exceed 200 kW.</t>
  </si>
  <si>
    <t>53bb0829ec4f02222033e99f</t>
  </si>
  <si>
    <t>http://en.openei.org/apps/USURDB/rate/view/53bb0829ec4f02222033e99f</t>
  </si>
  <si>
    <t>General Service- Demand</t>
  </si>
  <si>
    <t>The following net monthly rate categories apply for single and three phase electric service at all system standard secondary voltages to non-residential customers who aver use in the preceding 12 months period does not exceed 12,000 kWh.</t>
  </si>
  <si>
    <t>539fb5c1ec4f024bc1dbf865</t>
  </si>
  <si>
    <t>http://en.openei.org/apps/USURDB/rate/view/539fb5c1ec4f024bc1dbf865</t>
  </si>
  <si>
    <t>City of Waelder, Texas (Utility Company)</t>
  </si>
  <si>
    <t>*Fuel Adjustment charge of $.0328 per kilowatt used._x000D__x000D_
*Demand charge of $6.80 + minimum monthly charge of $12.35 for 25kw = $19.15</t>
  </si>
  <si>
    <t>539f713aec4f024411ece363</t>
  </si>
  <si>
    <t>http://en.openei.org/apps/USURDB/rate/view/539f713aec4f024411ece363</t>
  </si>
  <si>
    <t>*Fuel Adjustment charge of $.0328 per kilowatt used.</t>
  </si>
  <si>
    <t>539fb6a4ec4f024bc1dc02a3</t>
  </si>
  <si>
    <t>http://en.openei.org/apps/USURDB/rate/view/539fb6a4ec4f024bc1dc02a3</t>
  </si>
  <si>
    <t>City of Wakefield, Michigan (Utility Company)</t>
  </si>
  <si>
    <t>539f6f00ec4f024411ecc919</t>
  </si>
  <si>
    <t>http://en.openei.org/apps/USURDB/rate/view/539f6f00ec4f024411ecc919</t>
  </si>
  <si>
    <t>Commercial and Pumping</t>
  </si>
  <si>
    <t>539fb9d8ec4f024bc1dc2771</t>
  </si>
  <si>
    <t>http://en.openei.org/apps/USURDB/rate/view/539fb9d8ec4f024bc1dc2771</t>
  </si>
  <si>
    <t>City of Warren, Minnesota (Utility Company)</t>
  </si>
  <si>
    <t>539fcb97ec4f024d2f5407dc</t>
  </si>
  <si>
    <t>http://en.openei.org/apps/USURDB/rate/view/539fcb97ec4f024d2f5407dc</t>
  </si>
  <si>
    <t>minimum bill will depend on size of transformer.</t>
  </si>
  <si>
    <t>539f6a8eec4f024411ec912d</t>
  </si>
  <si>
    <t>http://en.openei.org/apps/USURDB/rate/view/539f6a8eec4f024411ec912d</t>
  </si>
  <si>
    <t>City of Wauchula, Florida (Utility Company)</t>
  </si>
  <si>
    <t>Applicable to any small commercial customer whose preceding 12 month average monthly energy consumption does not exceed 100 kWh, or any customary home occupation customer, and whose principal business is the sale of products or service without materially changing the composition, appearance or character of the goods or service sold.</t>
  </si>
  <si>
    <t>539f71a3ec4f024411ece841</t>
  </si>
  <si>
    <t>http://en.openei.org/apps/USURDB/rate/view/539f71a3ec4f024411ece841</t>
  </si>
  <si>
    <t>General Service Demand (Secondary)</t>
  </si>
  <si>
    <t>Applicable to any customer of the Utility whose principal business is the sale of a new product assembled, manufactured, converted or produced from raw or other materials, or any customer whose preceding 12 month average consumption exceeds 20,000 kWh, and who has an operable demand meter installed. Any customer eligible for General Service Demand rates but does not have, as determined by the City, an operable demand meter in place, shall be billed under the General service Non-Demand rate category until such time as an operable demand meter can be installed.</t>
  </si>
  <si>
    <t>539fb6fdec4f024bc1dc06bf</t>
  </si>
  <si>
    <t>http://en.openei.org/apps/USURDB/rate/view/539fb6fdec4f024bc1dc06bf</t>
  </si>
  <si>
    <t>Applicable to any commercial, rural commercial, industrial or irrigation customer whose preceding 12 month average monthly energy consumption does not exceed 20,000 kWh, and whose principal business is the sale of products or service without materially changing the composition, appearance or character of the goods or service sold.</t>
  </si>
  <si>
    <t>539fb9feec4f024bc1dc2919</t>
  </si>
  <si>
    <t>http://en.openei.org/apps/USURDB/rate/view/539fb9feec4f024bc1dc2919</t>
  </si>
  <si>
    <t>General Service Demand (Primary)</t>
  </si>
  <si>
    <t>53bb082aec4f02222cbd887f</t>
  </si>
  <si>
    <t>http://en.openei.org/apps/USURDB/rate/view/53bb082aec4f02222cbd887f</t>
  </si>
  <si>
    <t>City of Wayne, Nebraska (Utility Company)</t>
  </si>
  <si>
    <t>Subject to Power Factor Adjustment.</t>
  </si>
  <si>
    <t>539f6e8eec4f024411ecc401</t>
  </si>
  <si>
    <t>http://en.openei.org/apps/USURDB/rate/view/539f6e8eec4f024411ecc401</t>
  </si>
  <si>
    <t>City of Weiser, Idaho (Utility Company)</t>
  </si>
  <si>
    <t>539f6e4bec4f024411ecc08d</t>
  </si>
  <si>
    <t>http://en.openei.org/apps/USURDB/rate/view/539f6e4bec4f024411ecc08d</t>
  </si>
  <si>
    <t>Large General</t>
  </si>
  <si>
    <t>539f757eec4f024411ed14df</t>
  </si>
  <si>
    <t>http://en.openei.org/apps/USURDB/rate/view/539f757eec4f024411ed14df</t>
  </si>
  <si>
    <t>539f7516ec4f024411ed0fc3</t>
  </si>
  <si>
    <t>http://en.openei.org/apps/USURDB/rate/view/539f7516ec4f024411ed0fc3</t>
  </si>
  <si>
    <t>17 Lr 06 Debt Serv</t>
  </si>
  <si>
    <t>City of Wessington Springs, South Dakota (Utility Company)</t>
  </si>
  <si>
    <t>539fc45aec4f024c27d8c619</t>
  </si>
  <si>
    <t>http://en.openei.org/apps/USURDB/rate/view/539fc45aec4f024c27d8c619</t>
  </si>
  <si>
    <t>5 Elec City</t>
  </si>
  <si>
    <t>55f1fb9a5457a3f17451fd7d</t>
  </si>
  <si>
    <t>http://en.openei.org/apps/USURDB/rate/view/55f1fb9a5457a3f17451fd7d</t>
  </si>
  <si>
    <t>Industrial Electric Rates</t>
  </si>
  <si>
    <t>City of West Bend, Iowa (Utility Company)</t>
  </si>
  <si>
    <t>55f1f76b5457a3f07451fd7b</t>
  </si>
  <si>
    <t>http://en.openei.org/apps/USURDB/rate/view/55f1f76b5457a3f07451fd7b</t>
  </si>
  <si>
    <t>Rural Electric Rates (Single Phase)</t>
  </si>
  <si>
    <t>Monthly Service Charge is $16.05 or $0.43 per KVA (whichever is greater).</t>
  </si>
  <si>
    <t>55f1f6bc5457a3dd1e51fd80</t>
  </si>
  <si>
    <t>http://en.openei.org/apps/USURDB/rate/view/55f1f6bc5457a3dd1e51fd80</t>
  </si>
  <si>
    <t>Commercial Electric Rates (Single Phase)</t>
  </si>
  <si>
    <t>55f1f7d15457a3dd1e51fd81</t>
  </si>
  <si>
    <t>http://en.openei.org/apps/USURDB/rate/view/55f1f7d15457a3dd1e51fd81</t>
  </si>
  <si>
    <t>Commercial Electric Rates (3 Phase)</t>
  </si>
  <si>
    <t>55f1fa465457a3524951fd7d</t>
  </si>
  <si>
    <t>http://en.openei.org/apps/USURDB/rate/view/55f1fa465457a3524951fd7d</t>
  </si>
  <si>
    <t>Large Rural Electric Rates (3 Phase)</t>
  </si>
  <si>
    <t>Monthly Service Charge is $26.40</t>
  </si>
  <si>
    <t>539fc46cec4f024c27d8c69d</t>
  </si>
  <si>
    <t>http://en.openei.org/apps/USURDB/rate/view/539fc46cec4f024c27d8c69d</t>
  </si>
  <si>
    <t>City of West Memphis, Arkansas (Utility Company)</t>
  </si>
  <si>
    <t>*Fixed Monthly Charge accounts for a minimum demand of 300 kW</t>
  </si>
  <si>
    <t>53a1a3fb5257a3d70807774e</t>
  </si>
  <si>
    <t>http://en.openei.org/apps/USURDB/rate/view/53a1a3fb5257a3d70807774e</t>
  </si>
  <si>
    <t>City of West Plains, Missouri (Utility Company)</t>
  </si>
  <si>
    <t>http://www.westplains.net/clerk/</t>
  </si>
  <si>
    <t>53a1a4325257a35f0807774c</t>
  </si>
  <si>
    <t>http://en.openei.org/apps/USURDB/rate/view/53a1a4325257a35f0807774c</t>
  </si>
  <si>
    <t>Rural Commercial</t>
  </si>
  <si>
    <t>539f6f99ec4f024411ecd083</t>
  </si>
  <si>
    <t>http://en.openei.org/apps/USURDB/rate/view/539f6f99ec4f024411ecd083</t>
  </si>
  <si>
    <t>City of Westby, Wisconsin (Utility Company)</t>
  </si>
  <si>
    <t>Large Power Service (over 200 KW) _x000D__x000D_
_x000D__x000D_
This rate is subject to the Power Cost Adjustment Clause.</t>
  </si>
  <si>
    <t>539fb3dcec4f024bc1dbe2e1</t>
  </si>
  <si>
    <t>http://en.openei.org/apps/USURDB/rate/view/539fb3dcec4f024bc1dbe2e1</t>
  </si>
  <si>
    <t>General Service - Single phase</t>
  </si>
  <si>
    <t>The Westby Electric Utility is municipally owned and is "not for profit." Westby Utilities offers customers low cost municipal electric rates and has recently completed an expansion and modern upgrade to the infrastructure of the entire electric utility. Westby Utilities installed a new substation and many new distribution lines in 2001._x000D__x000D_
_x000D__x000D_
This rate is subject to the Power Cost Adjustment Clause.</t>
  </si>
  <si>
    <t>539fc89aec4f024d2f53e8b2</t>
  </si>
  <si>
    <t>http://en.openei.org/apps/USURDB/rate/view/539fc89aec4f024d2f53e8b2</t>
  </si>
  <si>
    <t>Distribution Demand Charge: $1.50 per kw of Distribution Demand_x000D__x000D_
Demand Charge: $7.00 per kw of billed demand. _x000D__x000D_
_x000D__x000D_
Small Power Service (50 to 200 KW)_x000D__x000D_
_x000D__x000D_
This rate is subject to the Power Cost Adjustment Clause.</t>
  </si>
  <si>
    <t>561bc7485457a3b33ca988fe</t>
  </si>
  <si>
    <t>http://en.openei.org/apps/USURDB/rate/view/561bc7485457a3b33ca988fe</t>
  </si>
  <si>
    <t>General Service Small, Metered Demand (Schedule GSS)</t>
  </si>
  <si>
    <t>City of Westerville, Ohio (Utility Company)</t>
  </si>
  <si>
    <t>*The Power Supply Cost Adjustment charge is shown in the fixed monthly charge field._x000D__x000D_
*Net Metering: This schedule is available to consumers on a first come, first served basis, who own and operate qualifying consumer-generator facilities designed to operate in parallel with the City's system. Consumers served under this schedule must also take service under the applicable standard service schedule.</t>
  </si>
  <si>
    <t>561bc8d55457a3ce3ca988ff</t>
  </si>
  <si>
    <t>http://en.openei.org/apps/USURDB/rate/view/561bc8d55457a3ce3ca988ff</t>
  </si>
  <si>
    <t>General Service Large (Schedule GSL)</t>
  </si>
  <si>
    <t>*Net metering:This schedule is available to consumers on a first come, first served basis, who own and operate qualifying consumer-generator facilities designed to operate in parallel with the City's system. Consumers served under this schedule must also take service under the applicable standard service schedule.</t>
  </si>
  <si>
    <t>561bc9295457a3583ca988fe</t>
  </si>
  <si>
    <t>http://en.openei.org/apps/USURDB/rate/view/561bc9295457a3583ca988fe</t>
  </si>
  <si>
    <t>General Service Large - Discounted (Schedule GSL)</t>
  </si>
  <si>
    <t>*Net metering:This schedule is available to consumers on a first come, first served basis, who own and operate qualifying consumer-generator facilities designed to operate in parallel with the City's system. Consumers served under this schedule must also take service under the applicable standard service schedule._x000D__x000D_
*Discount of $0.60 cents/kw of demand for consumer that owns and maintains transformation and distribution facilities.</t>
  </si>
  <si>
    <t>55e0af975457a3c615687723</t>
  </si>
  <si>
    <t>http://en.openei.org/apps/USURDB/rate/view/55e0af975457a3c615687723</t>
  </si>
  <si>
    <t>Contract Service Time of Use</t>
  </si>
  <si>
    <t>City of Westfield, Massachusetts (Utility Company)</t>
  </si>
  <si>
    <t>Customer Charge is contractually designated.</t>
  </si>
  <si>
    <t>55e0abb55457a3ad46687723</t>
  </si>
  <si>
    <t>http://en.openei.org/apps/USURDB/rate/view/55e0abb55457a3ad46687723</t>
  </si>
  <si>
    <t>Energy Charge= Transmission Charge+ Distribution Charge+ Electric Supply Charge= $.01955+$0.04838+Variable rate= $.06793</t>
  </si>
  <si>
    <t>55e0ace05457a3b16b687725</t>
  </si>
  <si>
    <t>http://en.openei.org/apps/USURDB/rate/view/55e0ace05457a3b16b687725</t>
  </si>
  <si>
    <t>55e0ae385457a3b16b687726</t>
  </si>
  <si>
    <t>http://en.openei.org/apps/USURDB/rate/view/55e0ae385457a3b16b687726</t>
  </si>
  <si>
    <t>Energy Charge= Transmission Charge+ Distribution Charge+ Electric Supply Charge= $.01981+$0.02638+Variable rate= $0.04619</t>
  </si>
  <si>
    <t>55e0aee35457a35819687724</t>
  </si>
  <si>
    <t>http://en.openei.org/apps/USURDB/rate/view/55e0aee35457a35819687724</t>
  </si>
  <si>
    <t>General Power Service</t>
  </si>
  <si>
    <t>53bc1d605257a33336b21337</t>
  </si>
  <si>
    <t>http://en.openei.org/apps/USURDB/rate/view/53bc1d605257a33336b21337</t>
  </si>
  <si>
    <t>Rate Schedule - Commercial Service Rate</t>
  </si>
  <si>
    <t>City of White, South Dakota (Utility Company)</t>
  </si>
  <si>
    <t>Applicable to commercial and Industrial customers.</t>
  </si>
  <si>
    <t>53bc1f7b5257a3c737b21336</t>
  </si>
  <si>
    <t>http://en.openei.org/apps/USURDB/rate/view/53bc1f7b5257a3c737b21336</t>
  </si>
  <si>
    <t>Rate Schedule - Large Power Service</t>
  </si>
  <si>
    <t>A late payment charge of $20 is applicable.</t>
  </si>
  <si>
    <t>539fc16fec4f024c27d8a6a3</t>
  </si>
  <si>
    <t>http://en.openei.org/apps/USURDB/rate/view/539fc16fec4f024c27d8a6a3</t>
  </si>
  <si>
    <t>City of Wilber, Nebraska (Utility Company)</t>
  </si>
  <si>
    <t>Minimum charge = $184.25</t>
  </si>
  <si>
    <t>53ff58bb5257a37f0b0b484a</t>
  </si>
  <si>
    <t>http://en.openei.org/apps/USURDB/rate/view/53ff58bb5257a37f0b0b484a</t>
  </si>
  <si>
    <t>Rate Schedule - Medium Industrial Service - MIS1</t>
  </si>
  <si>
    <t>City of Winfield, Kansas (Utility Company)</t>
  </si>
  <si>
    <t>53ff5c765257a3830b0b484b</t>
  </si>
  <si>
    <t>http://en.openei.org/apps/USURDB/rate/view/53ff5c765257a3830b0b484b</t>
  </si>
  <si>
    <t>Rate Schedule - Large Industrial Service - LIS 1</t>
  </si>
  <si>
    <t>Demand and energy charge shall be as set by separate contract.</t>
  </si>
  <si>
    <t>53ff563c5257a3330c0b484a</t>
  </si>
  <si>
    <t>http://en.openei.org/apps/USURDB/rate/view/53ff563c5257a3330c0b484a</t>
  </si>
  <si>
    <t>Rate Schedule - Large General Service - LGS 1</t>
  </si>
  <si>
    <t>Minimum bill: The demand charge plus the charge for energy used.</t>
  </si>
  <si>
    <t>53ff5e075257a3e80f0b484a</t>
  </si>
  <si>
    <t>http://en.openei.org/apps/USURDB/rate/view/53ff5e075257a3e80f0b484a</t>
  </si>
  <si>
    <t>Rate Schedule - LIIDRS - 1</t>
  </si>
  <si>
    <t>539f71a4ec4f024411ece867</t>
  </si>
  <si>
    <t>http://en.openei.org/apps/USURDB/rate/view/539f71a4ec4f024411ece867</t>
  </si>
  <si>
    <t>City of Wisner, Nebraska (Utility Company)</t>
  </si>
  <si>
    <t>539fb71dec4f024bc1dc07c7</t>
  </si>
  <si>
    <t>http://en.openei.org/apps/USURDB/rate/view/539fb71dec4f024bc1dc07c7</t>
  </si>
  <si>
    <t>Large Power Electric Service</t>
  </si>
  <si>
    <t>539fc9c5ec4f024d2f53f528</t>
  </si>
  <si>
    <t>http://en.openei.org/apps/USURDB/rate/view/539fc9c5ec4f024d2f53f528</t>
  </si>
  <si>
    <t>Commercial Service All Electric</t>
  </si>
  <si>
    <t>The use of any other type of fuel other than electricity shall not be permitted.</t>
  </si>
  <si>
    <t>53ade1d95257a39205dcddbd</t>
  </si>
  <si>
    <t>http://en.openei.org/apps/USURDB/rate/view/53ade1d95257a39205dcddbd</t>
  </si>
  <si>
    <t>Rate Schedule - General Service (GS) Single Phase</t>
  </si>
  <si>
    <t>City of Wood River, Nebraska (Utility Company)</t>
  </si>
  <si>
    <t>To any customer that does not qualify for another rate Schedule</t>
  </si>
  <si>
    <t>53b16b1d5257a32153ce10da</t>
  </si>
  <si>
    <t>http://en.openei.org/apps/USURDB/rate/view/53b16b1d5257a32153ce10da</t>
  </si>
  <si>
    <t>Rate Schedule - General Service Large Use</t>
  </si>
  <si>
    <t>When the customer's demand exceeds 100kw for three consecutive months and the customer does not qualify for the large light and power rate.</t>
  </si>
  <si>
    <t>539fb526ec4f024bc1dbf193</t>
  </si>
  <si>
    <t>http://en.openei.org/apps/USURDB/rate/view/539fb526ec4f024bc1dbf193</t>
  </si>
  <si>
    <t>Power Demand</t>
  </si>
  <si>
    <t>City of Woolstock, Iowa (Utility Company)</t>
  </si>
  <si>
    <t>539fc022ec4f024c27d89913</t>
  </si>
  <si>
    <t>http://en.openei.org/apps/USURDB/rate/view/539fc022ec4f024c27d89913</t>
  </si>
  <si>
    <t>A transformer charge of $.50 per KVA where applicable.</t>
  </si>
  <si>
    <t>539f6cd9ec4f024411ecaefb</t>
  </si>
  <si>
    <t>http://en.openei.org/apps/USURDB/rate/view/539f6cd9ec4f024411ecaefb</t>
  </si>
  <si>
    <t>Medium general service rate</t>
  </si>
  <si>
    <t>City of Worthington, Minnesota (Utility Company)</t>
  </si>
  <si>
    <t>This rate is for customers who use electricity for non-residential purposes and have a demand of 35 kW or greater for three or more months during any consecutive twelve month period and have energy consumptions of at least 1000,000 kWh during the same twelve month period. The customer shall remain in this class for a minimum of twelve months. This rate will immediately apply to any new customer that is expected to meet these criteria. _x000D__x000D_
_x000D__x000D_
Primary Metering Credits: A 2% discount on demand and energy charges will be given for primary metering.</t>
  </si>
  <si>
    <t>539f73a2ec4f024411ecff0f</t>
  </si>
  <si>
    <t>http://en.openei.org/apps/USURDB/rate/view/539f73a2ec4f024411ecff0f</t>
  </si>
  <si>
    <t>Large general service rate</t>
  </si>
  <si>
    <t>This rate is for Large General Service Customers who have a monthly peak demand of 1,000 KW or more shall maintain an average monthly power factor of 90% or greater.</t>
  </si>
  <si>
    <t>539fb446ec4f024bc1dbe767</t>
  </si>
  <si>
    <t>http://en.openei.org/apps/USURDB/rate/view/539fb446ec4f024bc1dbe767</t>
  </si>
  <si>
    <t>This rate is for customers who use electricity for non-residential purposes and have a demand of less than 35 kW per month (Worthington Public Utilities may install a meter at any time to monitor demand kW)._x000D__x000D_
_x000D__x000D_
The billing for the electrical services component is made up of two parts:_x000D__x000D_
_x000D__x000D_
The customer charge (a fixed minimum amount each month). Each category has its own minimum amount_x000D__x000D_
_x000D__x000D_
The energy usage charge (per kWh usage)_x000D__x000D_
_x000D__x000D_
The customer charge is a fixed rate that applies each month even if there is no energy usage. This fixed customer charge is built into the rate to assure that the costs of operation and maintenance to the substations and distribution system are provided for even when customers use no energy during a specific month. _x000D__x000D_
_x000D__x000D_
Primary Metering Credits: A 2% discount on demand and energy charges will be given for primary metering.</t>
  </si>
  <si>
    <t>565df1225457a3a2103d4d86</t>
  </si>
  <si>
    <t>http://en.openei.org/apps/USURDB/rate/view/565df1225457a3a2103d4d86</t>
  </si>
  <si>
    <t>City of Wrangell, Alaska (Utility Company)</t>
  </si>
  <si>
    <t>Industrial service includes customers that receive service at a primary voltage level._x000D__x000D_
_x000D__x000D_
D. The rates established for large commercial service in WMC 15.12.215 shall apply for industrial service until such time as an agreement contemplated by subsections (E) and (F) of this section is entered into and becomes effective between the borough and the industrial user._x000D__x000D_
_x000D__x000D_
E. Rates. Pursuant to the provisions of Section 5-14(C) of the Charter, the rates to be established for the same of electrical energy to industrial users shall be as negotiated between the borough, and the industrial user, and as formalized between the borough, and the industrial users, and as formalized in a written contract authorized by resolution of the assembly.</t>
  </si>
  <si>
    <t>565df4785457a35c493d4d86</t>
  </si>
  <si>
    <t>http://en.openei.org/apps/USURDB/rate/view/565df4785457a35c493d4d86</t>
  </si>
  <si>
    <t>Metered Heat and Hot Water Industrial</t>
  </si>
  <si>
    <t>For the rates set forth in this section to apply, the electric furnace/boiler or electric water heater or both must be metered on a meter separate from the meter for other electric service. Such separate meters will be supplied by the borough. The rate set forth in this section is only available for devices that have the primary purpose of providing building heat or hot water to the building's plumbing system. It is not available for other devices that may involve providing heat or heating water such as hot tubs, saunas, stoves or other appliances._x000D__x000D_
_x000D__x000D_
The customer charge is one-half the applicable monthly customer charge for the class of service</t>
  </si>
  <si>
    <t>565defef5457a3d3563d4d86</t>
  </si>
  <si>
    <t>http://en.openei.org/apps/USURDB/rate/view/565defef5457a3d3563d4d86</t>
  </si>
  <si>
    <t>Small commercial</t>
  </si>
  <si>
    <t>A. Classification. Small commercial service includes lighting, cooking, appliances, and motors in_x000D__x000D_
professional mercantile, commercial, and other establishments not classed in Schedule A. This rate shall_x000D__x000D_
be for commercial users that use less than an average of 30,000 KWH per month, based upon the previous_x000D__x000D_
12-month average consumption, and are served at secondary distribution voltage level._x000D__x000D_
B. Availability. Small commercial service under this schedule shall be limited to single phase_x000D__x000D_
120/240 volts service. All installations shall be subject to the approval of the electric utility.</t>
  </si>
  <si>
    <t>565df03c5457a35b493d4d86</t>
  </si>
  <si>
    <t>http://en.openei.org/apps/USURDB/rate/view/565df03c5457a35b493d4d86</t>
  </si>
  <si>
    <t>Large commercial</t>
  </si>
  <si>
    <t>A. Classification. Large commercial service includes lighting, cooking, appliances, and motors in_x000D__x000D_
professional mercantile, commercial, and other establishments not classed in Schedule A. This rate shall_x000D__x000D_
be for commercial users that use an average of 30,000 KWH per month, or more, based upon the previous_x000D__x000D_
12-month average consumption, and are served at secondary distribution level._x000D__x000D_
B. Availability. Large commercial service under this schedule shall be limited to single- or threephase_x000D__x000D_
115 and/or 230 volt service. All installations shall be subject to the approval of the electric utility._x000D__x000D_
C. Demand Charge. The rate in this section does not include a demand charge. The borough reserves_x000D__x000D_
the right to adopt a demand charge after installation of KW demand meters and adoption of rates as_x000D__x000D_
required by law.</t>
  </si>
  <si>
    <t>565df2d45457a3d4563d4d86</t>
  </si>
  <si>
    <t>http://en.openei.org/apps/USURDB/rate/view/565df2d45457a3d4563d4d86</t>
  </si>
  <si>
    <t>Metered Heat and Hot Water Small Commercial</t>
  </si>
  <si>
    <t>For the rates set forth in this section to apply, the electric furnace/boiler or electric water heater or both must be metered on a meter separate from the meter for other electric service. Such separate meters will be supplied by the borough. The rate set forth in this section is only available for devices that have the primary purpose of providing building heat or hot water to the building's plumbing system. It is not available for other devices that may involve providing heat or heating water such as hot tubs, saunas, stoves or other appliances._x000D__x000D_
_x000D__x000D_
The customer charge is one-half of the applicable monthly customer charge for the class of service</t>
  </si>
  <si>
    <t>539f6c39ec4f024411eca6db</t>
  </si>
  <si>
    <t>http://en.openei.org/apps/USURDB/rate/view/539f6c39ec4f024411eca6db</t>
  </si>
  <si>
    <t>Commercial Consumers (CS-1)</t>
  </si>
  <si>
    <t>City of Wymore, Nebraska (Utility Company)</t>
  </si>
  <si>
    <t>539fbd36ec4f024c27d87915</t>
  </si>
  <si>
    <t>http://en.openei.org/apps/USURDB/rate/view/539fbd36ec4f024c27d87915</t>
  </si>
  <si>
    <t>Commercial Consumers, All Electric (CS-1 WHSH)</t>
  </si>
  <si>
    <t>This rate shall apply to commercial consumers who have all electric and who have no gas service or hookup to any appliance, furnace or water heater.</t>
  </si>
  <si>
    <t>539fb457ec4f024bc1dbe84d</t>
  </si>
  <si>
    <t>http://en.openei.org/apps/USURDB/rate/view/539fb457ec4f024bc1dbe84d</t>
  </si>
  <si>
    <t>Winter Heating Rate</t>
  </si>
  <si>
    <t>City of Yale, Oklahoma (Utility Company)</t>
  </si>
  <si>
    <t>If a residential energy consumer permanently installs and uses equipment for electric space heating for human comfort of not less that 5 kW capacity and so informs the City in writing, 2,000 kWH in excess of 500 kWh shall be classified as space heating block for the Winter season for which the consumer shall be charged 4.3 cents per kWh.</t>
  </si>
  <si>
    <t>539fbea1ec4f024c27d88857</t>
  </si>
  <si>
    <t>http://en.openei.org/apps/USURDB/rate/view/539fbea1ec4f024c27d88857</t>
  </si>
  <si>
    <t>All Service</t>
  </si>
  <si>
    <t>The rates for electric energy used within the corporate limits of the City of Yale, and for electric energy used within the corporate limits of the City of Yale. For all service, residential, commercial, government and nonprofit.</t>
  </si>
  <si>
    <t>539f71a2ec4f024411ece7e9</t>
  </si>
  <si>
    <t>http://en.openei.org/apps/USURDB/rate/view/539f71a2ec4f024411ece7e9</t>
  </si>
  <si>
    <t>Primary Rate - Energy &amp; Demand, Industrial (Rate D)</t>
  </si>
  <si>
    <t>City of Zeeland, Michigan (Utility Company)</t>
  </si>
  <si>
    <t>(Minimum kW: 60% of last 11 months or minimum of 25 kw = $250.00)_x000D__x000D_
_x000D__x000D_
_x000D__x000D_
Power Factor: If the average power factor during the billing period is .900 or higher, the capacity charge will be reduced by 2%. The credit shall not be used to reduce the minimum charge or the capacity charge when based upon 60% of the highest billing demand of the preceding 11 months._x000D__x000D_
_x000D__x000D_
If the average power factor during the billing period is less than .800, the capacity charge will be increased by the ratio between .800 and the customer's average power factor during the billing period.</t>
  </si>
  <si>
    <t>539f7515ec4f024411ed0f87</t>
  </si>
  <si>
    <t>http://en.openei.org/apps/USURDB/rate/view/539f7515ec4f024411ed0f87</t>
  </si>
  <si>
    <t>Secondary Rate  - Energy &amp; Demand, Industrial (Rate C)</t>
  </si>
  <si>
    <t>*Minimum kW: 60% of last 11 months or minimum of 5 kW = $55.00_x000D__x000D_
_x000D__x000D_
*Power Factor: If the average power factor during the billing period is .900 or higher, the capacity charge will be reduced by 2%. The credit shall not be used to reduce the minimum charge or the capacity charge when based upon 60% of the highest billing demand of the preceding 11 months.</t>
  </si>
  <si>
    <t>539f6a72ec4f024411ec8fdf</t>
  </si>
  <si>
    <t>http://en.openei.org/apps/USURDB/rate/view/539f6a72ec4f024411ec8fdf</t>
  </si>
  <si>
    <t>Secondary Rate  - Energy &amp; Demand, Commercial (Rate C)</t>
  </si>
  <si>
    <t>*Fixed Monthly Charge = Energy Optimization Fee ($65.00)_x000D__x000D_
_x000D__x000D_
*Minimum kW: 60% of last 11 months or minimum of 5kW = $55.00_x000D__x000D_
_x000D__x000D_
*Power Factor: If the average power factor during the billing period is .900 or higher, the capacity charge will be reduced by 2%. The credit shall not be used to reduce the minimum charge or the capacity charge when based upon 60% of the highest billing demand of the preceding 11 months.</t>
  </si>
  <si>
    <t>539fb9c7ec4f024bc1dc268b</t>
  </si>
  <si>
    <t>http://en.openei.org/apps/USURDB/rate/view/539fb9c7ec4f024bc1dc268b</t>
  </si>
  <si>
    <t>General Secondary Service (Rate B)</t>
  </si>
  <si>
    <t>Power Factor: If the average power factor during the billing period is .900 or higher, the capacity charge will be reduced by 2%. The credit shall not be used to reduce the minimum charge or the capacity charge when based upon 60% of the highest billing demand of the preceding 11 months._x000D__x000D_
_x000D__x000D_
If the average power factor during the billing period is less than .800, the capacity charge will be increased by the ratio between .800 and the customer's average power factor during the billing period.</t>
  </si>
  <si>
    <t>539fc82bec4f024d2f53e40c</t>
  </si>
  <si>
    <t>http://en.openei.org/apps/USURDB/rate/view/539fc82bec4f024d2f53e40c</t>
  </si>
  <si>
    <t>Primary Rate - Energy &amp; Demand, Commercial (Rate D)</t>
  </si>
  <si>
    <t>*(Minimum kW: 60% of last 11 months or minimum of 25 kw = $250.00)_x000D__x000D_
_x000D__x000D_
_x000D__x000D_
Power Factor: If the average power factor during the billing period is .900 or higher, the capacity charge will be reduced by 2%. The credit shall not be used to reduce the minimum charge or the capacity charge when based upon 60% of the highest billing demand of the preceding 11 months._x000D__x000D_
_x000D__x000D_
If the average power factor during the billing period is less than .800, the capacity charge will be increased by the ratio between .800 and the customer's average power factor during the billing period.</t>
  </si>
  <si>
    <t>539f6f00ec4f024411ecc925</t>
  </si>
  <si>
    <t>http://en.openei.org/apps/USURDB/rate/view/539f6f00ec4f024411ecc925</t>
  </si>
  <si>
    <t>Large Power Primary</t>
  </si>
  <si>
    <t>City Utilities of Springfield</t>
  </si>
  <si>
    <t>Service under this rate shall be available within the corporate limits of the City of Springfield, Missouri, and the adjacent territory served by City Utilities for commercial and industrial customers with monthly demands of 1,500 kilowatts or greater.</t>
  </si>
  <si>
    <t>Monthly  charge = Customer charge + Energy Efficiency Advance Rider</t>
  </si>
  <si>
    <t>539fb5b1ec4f024bc1dbf7f9</t>
  </si>
  <si>
    <t>http://en.openei.org/apps/USURDB/rate/view/539fb5b1ec4f024bc1dbf7f9</t>
  </si>
  <si>
    <t>General Power Secondary</t>
  </si>
  <si>
    <t>Service under this rate shall be available within the corporate limits of the City of Springfield, Missouri, and the adjacent territory served by City Utilities for commercial and industrial three-phase requirements.</t>
  </si>
  <si>
    <t>539fbed8ec4f024c27d88b05</t>
  </si>
  <si>
    <t>http://en.openei.org/apps/USURDB/rate/view/539fbed8ec4f024c27d88b05</t>
  </si>
  <si>
    <t>Large Power Secondary</t>
  </si>
  <si>
    <t>539f7359ec4f024411ecfbc7</t>
  </si>
  <si>
    <t>http://en.openei.org/apps/USURDB/rate/view/539f7359ec4f024411ecfbc7</t>
  </si>
  <si>
    <t>Large General Power Primary</t>
  </si>
  <si>
    <t>Service under this rate shall be available within the corporate limits of the City of Springfield, Missouri, and the adjacent territory served by City Utilities for commercial and industrial customers with monthly demands of 300 kilowatts or greater, but less than 1,500 kilowatts.</t>
  </si>
  <si>
    <t>539f701fec4f024411ecd6c7</t>
  </si>
  <si>
    <t>http://en.openei.org/apps/USURDB/rate/view/539f701fec4f024411ecd6c7</t>
  </si>
  <si>
    <t>Small Commerical Single Phase</t>
  </si>
  <si>
    <t>Clark County Rural E M C</t>
  </si>
  <si>
    <t>539fb812ec4f024bc1dc1309</t>
  </si>
  <si>
    <t>http://en.openei.org/apps/USURDB/rate/view/539fb812ec4f024bc1dc1309</t>
  </si>
  <si>
    <t>Residential Time of Use</t>
  </si>
  <si>
    <t>Residential Time of Use:_x000D_
Applicable to single-phase residential electric service supplied through a single delivery point with installed transformer capacity of 50 kVA or less. Members with annual kWh requirements of 12,000 kWh or more will be considered eligible for this rate schedule. The capacity of individual motors served under this schedule shall not exceed ten (10) horsepower without consent from the Corporation. Member must remain on the rate a minimum of twelve months.</t>
  </si>
  <si>
    <t>539f7327ec4f024411ecf96f</t>
  </si>
  <si>
    <t>http://en.openei.org/apps/USURDB/rate/view/539f7327ec4f024411ecf96f</t>
  </si>
  <si>
    <t>General Power Service Industrial Time-of-Day</t>
  </si>
  <si>
    <t>Clark Energy Coop Inc</t>
  </si>
  <si>
    <t>Schedule M: General Power Service Industrial TOD_x000D__x000D_
_x000D__x000D_
* Available to all commercial and industrial consumers for general power requirements with kilowatt (kW) demands of 1,000 kW but less than 5,000 kW.</t>
  </si>
  <si>
    <t>539fbf59ec4f024c27d89081</t>
  </si>
  <si>
    <t>http://en.openei.org/apps/USURDB/rate/view/539fbf59ec4f024c27d89081</t>
  </si>
  <si>
    <t>Schedule L: General Power Service</t>
  </si>
  <si>
    <t>Schedule L: General Power Service_x000D__x000D_
_x000D__x000D_
* Available to all commercial and industrial consumers for general power requirements with Kilowatt (kW) demands of 50 kW or greater but less than 500 kW.</t>
  </si>
  <si>
    <t>539f6f77ec4f024411ecce97</t>
  </si>
  <si>
    <t>http://en.openei.org/apps/USURDB/rate/view/539f6f77ec4f024411ecce97</t>
  </si>
  <si>
    <t>General Power Service - Single Phase</t>
  </si>
  <si>
    <t>Schedule C: General Power Service_x000D__x000D_
Single Phase_x000D__x000D_
_x000D__x000D_
* Available for all non-residential general power requirements with kilowatt (kW) demands less than 50 kW subject to established rules and regulations of the distributor._x000D__x000D_
_x000D__x000D_
* The minimum monthly charge shall be $25.33 single phase.</t>
  </si>
  <si>
    <t>539fb972ec4f024bc1dc22dd</t>
  </si>
  <si>
    <t>http://en.openei.org/apps/USURDB/rate/view/539fb972ec4f024bc1dc22dd</t>
  </si>
  <si>
    <t>Large Power ( 1,000 kVA)</t>
  </si>
  <si>
    <t>Clarke Electric Coop Inc</t>
  </si>
  <si>
    <t>Available to all consumers where the required transformer capacity is greater than 1000 KVA. Service is subject to the established rules and regulations of the Cooperative.</t>
  </si>
  <si>
    <t>539f764fec4f024411ed1e2b</t>
  </si>
  <si>
    <t>http://en.openei.org/apps/USURDB/rate/view/539f764fec4f024411ed1e2b</t>
  </si>
  <si>
    <t>Commercial 0-75 KVA</t>
  </si>
  <si>
    <t>Available to all consumers for single and three phase service where 75 KVA or less of transformer capacity is required. Service is subject to the rules and regulations of the cooperative.</t>
  </si>
  <si>
    <t>539fbd14ec4f024c27d8777b</t>
  </si>
  <si>
    <t>http://en.openei.org/apps/USURDB/rate/view/539fbd14ec4f024c27d8777b</t>
  </si>
  <si>
    <t>Large Commercial over 75-1000 KVA</t>
  </si>
  <si>
    <t>Available to all consumers where the required transformer capacity is greater than 75 KVA, but less than 1000 KVA. Service is subject to the established rules and regulations of the Cooperative.</t>
  </si>
  <si>
    <t>539fc9d7ec4f024d2f53f5ac</t>
  </si>
  <si>
    <t>http://en.openei.org/apps/USURDB/rate/view/539fc9d7ec4f024d2f53f5ac</t>
  </si>
  <si>
    <t>Large Industrial (Rate schedule P)</t>
  </si>
  <si>
    <t>Clarksville Light &amp; Water Co</t>
  </si>
  <si>
    <t>For electric service required by customer on the premises supplied through one point of delivery. Not applicable to resale, shared, standby or supplementary service.</t>
  </si>
  <si>
    <t>539fb8c2ec4f024bc1dc1b39</t>
  </si>
  <si>
    <t>http://en.openei.org/apps/USURDB/rate/view/539fb8c2ec4f024bc1dc1b39</t>
  </si>
  <si>
    <t>Large Commercial (Rate schedule P)</t>
  </si>
  <si>
    <t>Applicable for electric service required by customer on the premises supplied through one point of delivery. Not applicable to resale,shared,standby or supplementary service.</t>
  </si>
  <si>
    <t>539f6b25ec4f024411ec98cb</t>
  </si>
  <si>
    <t>http://en.openei.org/apps/USURDB/rate/view/539f6b25ec4f024411ec98cb</t>
  </si>
  <si>
    <t>Industrial Service Optional</t>
  </si>
  <si>
    <t>Clay County Electric Coop Corp</t>
  </si>
  <si>
    <t>Time of Use Demand Charge = Coincident Demand Charge._x000D__x000D_
_x000D__x000D_
Off Peak Rates - Billing months of November-May</t>
  </si>
  <si>
    <t>539f6e8dec4f024411ecc39b</t>
  </si>
  <si>
    <t>http://en.openei.org/apps/USURDB/rate/view/539f6e8dec4f024411ecc39b</t>
  </si>
  <si>
    <t>539fb751ec4f024bc1dc0a59</t>
  </si>
  <si>
    <t>http://en.openei.org/apps/USURDB/rate/view/539fb751ec4f024bc1dc0a59</t>
  </si>
  <si>
    <t>Commercial Service 1ph (Single Phase)</t>
  </si>
  <si>
    <t>539fc8e5ec4f024d2f53ebdc</t>
  </si>
  <si>
    <t>http://en.openei.org/apps/USURDB/rate/view/539fc8e5ec4f024d2f53ebdc</t>
  </si>
  <si>
    <t>Commercial Service- Optional 1ph (Single Phase)</t>
  </si>
  <si>
    <t>539f6b82ec4f024411ec9dad</t>
  </si>
  <si>
    <t>http://en.openei.org/apps/USURDB/rate/view/539f6b82ec4f024411ec9dad</t>
  </si>
  <si>
    <t>Rate Schedule - HLF</t>
  </si>
  <si>
    <t>Clay Electric Cooperative, Inc</t>
  </si>
  <si>
    <t>To electric service supplied to any high load factor large power consumer contracting for not less than 1,500 kilowatts and having a monthly load factor of at least seventy percent (70%) in no fewer than nine of the most recent twelve months, where such service is furnished by the Cooperative through facilities which are solely dedicated to that consumer's use. The monthly load factor shall be determined by dividing the consumer's average demand (energy usage divided by the number of hours in the billing period) by the consumer's kilowatt demand. Renewable generating systems are not to be rated higher than 100 kW AC for the purpose of net metering._x000D_
_x000D_
     Facilities Charge: 1.75% times the facilities investment (determined for each consumer served on a case-by-case basis)_x000D_
_x000D_
Energy Cost Adjustment: The Energy Charge is subject to increase or decrease each month by an amount per kilowatt-hour determined as follows_x000D_
_x000D_
ECA = [(D / K) - 0.03983] / 0.95_x000D_
      _x000D_
     D = The total energy-related charges billed to the Cooperative by Seminole Electric            Cooperative, Inc. for service hereunder during the month for which the bill is rendered, including the Production Fixed Energy Charge, the Non-Fuel Charge, the Levelized Fuel Energy Charge, and the Monthly Fuel Adjustment  Charge._x000D_
      K = The total kilowatt-hours billed to the Cooperative by Seminole for service hereunder during the month for which the bill is rendered.</t>
  </si>
  <si>
    <t>Plus current month's Power Cost Adjustment and applicable taxes.</t>
  </si>
  <si>
    <t>539f71e9ec4f024411eceb85</t>
  </si>
  <si>
    <t>http://en.openei.org/apps/USURDB/rate/view/539f71e9ec4f024411eceb85</t>
  </si>
  <si>
    <t>Rate Schedule - GSDT/LM</t>
  </si>
  <si>
    <t>This schedule will be applicable to consumers otherwise eligible for service under Rate Schedule GSD, where the consumer's monthly maximum load is between 200 kW and 1,000 kW. Renewable generating systems are not to be rated higher than 100 kW AC for the purpose of net metering.</t>
  </si>
  <si>
    <t>539fb91aec4f024bc1dc1ec9</t>
  </si>
  <si>
    <t>http://en.openei.org/apps/USURDB/rate/view/539fb91aec4f024bc1dc1ec9</t>
  </si>
  <si>
    <t>Rate Schedule - INT (Secondary Metering Voltage)</t>
  </si>
  <si>
    <t>At the consumer's option where the consumer's average billing demand is 500 kW or more, where service may be interrupted by the Cooperative or its designee, and for which the Cooperative has been able to acquire wholesale interruptible service from Seminole Electric Cooperative, Inc. (Seminole) under its Rate Schedule INT-2._x000D_
_x000D_
Facilities Charge: 1.75% times the Facilities Investment_x000D_
_x000D_
Facilities Investment:_x000D_
Shall be the total dollar investment in electric plant facilities installed by the Cooperative (including any net replacements made from time to time) specifically for providing service herein._x000D_
_x000D_
Energy Cost Adjustment:_x000D_
The Energy Charge contained in the above Rate provision is subject to increase or decrease each month by an amount per kilowatt-hour determined as follows:_x000D_
ECA = {(D Ã· K) - 0.0363} Ã· 0.96_x000D_
Where:_x000D_
ECA = Energy Cost Adjustment charge per kWh_x000D_
_x000D_
D = The total energy-related charges billed to the Cooperative by Seminole for service_x000D_
hereunder during the month for which the bill is rendered excluding the charges billed under Special Provision 9._x000D_
_x000D_
K = The total kilowatt - hours billed to the Cooperative by Seminole for service hereunder during the month for which the bill is rendered excluding the kilowatt-hours billed under Special Provision 9._x000D_
    _x000D_
Interruptible Demand Credit: $ 3.31 per kW of Load Factor Adjusted Demand_x000D_
_x000D_
Load Factor Adjusted Demand:_x000D_
The Load Factor Adjusted Demand shall be the product of the consumers Billing Demand and the consumers Billing Load Factor (ratio of kWh to billing kW times the number of hours in the billing period.)</t>
  </si>
  <si>
    <t>539fba8cec4f024bc1dc2f35</t>
  </si>
  <si>
    <t>http://en.openei.org/apps/USURDB/rate/view/539fba8cec4f024bc1dc2f35</t>
  </si>
  <si>
    <t>Rate Schedule - LGSDT/LM</t>
  </si>
  <si>
    <t>At the option of the consumer, to electric service which would otherwise be provided under the_x000D_
Cooperative's Schedule LGSD. Renewable generating systems are not to be rated higher than 100 kW AC for the purpose of net metering.</t>
  </si>
  <si>
    <t>539fc24bec4f024c27d8afff</t>
  </si>
  <si>
    <t>http://en.openei.org/apps/USURDB/rate/view/539fc24bec4f024c27d8afff</t>
  </si>
  <si>
    <t>Rate Schedule - LGSD</t>
  </si>
  <si>
    <t>Lighting, power demand greater than 1,000 kW and any other purpose with measured demand served through one meter. Renewable generating systems are not to be rated higher than 100 kW AC for the purpose of net metering.</t>
  </si>
  <si>
    <t>539f722dec4f024411ecee51</t>
  </si>
  <si>
    <t>http://en.openei.org/apps/USURDB/rate/view/539f722dec4f024411ecee51</t>
  </si>
  <si>
    <t>Rate Schedule - GS - 1</t>
  </si>
  <si>
    <t>To any consumer, other than residential, with fixed wattage loads operating continuously throughout the billing period such as traffic signals. Renewable generating systems are not to be rated higher than 100 kW AC for the purpose of net metering.</t>
  </si>
  <si>
    <t>539f755aec4f024411ed12b7</t>
  </si>
  <si>
    <t>http://en.openei.org/apps/USURDB/rate/view/539f755aec4f024411ed12b7</t>
  </si>
  <si>
    <t>Rate Schedule - SS</t>
  </si>
  <si>
    <t>To consumers whose electric service requirements are normally supplied or supplemented from sources other than the Cooperative, including any consumer having on-site generating equipment, and who request firm standby service. A consumer having on-site generating equipment and requesting firm standby service is required to take service under this rate schedule if his total generating capability: (1) exceeds 100 kW, and (2) supplies at least 20% of his total electrical load, and (3) is operated for other than emergency and test purposes._x000D_
     Local Transmission &amp; Distribution Capacity:$3.85 per kW times the Specified Standby Capacity._x000D_
     _x000D_
     Specified Standby Capacity: Maximum amount of standby capacity in kW to be supplied by the Cooperative initially mutually agreed upon by the consumer and the Cooperative._x000D_
     _x000D_
     Rate for backup and maintenance service also includes an amount per kWh equal to the total energy-related charges billed to the Cooperative by Seminole Electric cooperative, Inc. less $0.02901, divided by a loss factor of 0.93</t>
  </si>
  <si>
    <t>539fbe21ec4f024c27d8834b</t>
  </si>
  <si>
    <t>http://en.openei.org/apps/USURDB/rate/view/539fbe21ec4f024c27d8834b</t>
  </si>
  <si>
    <t>Rate Schedule - GSD</t>
  </si>
  <si>
    <t>To lighting and power purpose with measured demand greater than 50 kW but not more than 1000 kW Served through one meter. Renewable generating systems are not to be rated higher than 100 kW AC for the purpose of net metering.</t>
  </si>
  <si>
    <t>539fc0a2ec4f024c27d89e49</t>
  </si>
  <si>
    <t>http://en.openei.org/apps/USURDB/rate/view/539fc0a2ec4f024c27d89e49</t>
  </si>
  <si>
    <t>Rate Schedule GST</t>
  </si>
  <si>
    <t>On an experimental basis, at the option of the cooperative, to approximately 50 general service consumers otherwise eligible for service under Rate Schedule GS who volunteer for service. Demand cannot exceed 75 kW to be eligible. Renewable generating systems are not to be rated higher than 100 kW AC for the purpose of net metering.</t>
  </si>
  <si>
    <t>539fc39fec4f024c27d8bde5</t>
  </si>
  <si>
    <t>http://en.openei.org/apps/USURDB/rate/view/539fc39fec4f024c27d8bde5</t>
  </si>
  <si>
    <t>To lighting, power, and any other purpose with a demand of 50 kW or less, served through one meter. Renewable generating systems are not to be rated higher than 100 kW AC for the purpose of net metering.</t>
  </si>
  <si>
    <t>55b27d9c5457a30d67912355</t>
  </si>
  <si>
    <t>http://en.openei.org/apps/USURDB/rate/view/55b27d9c5457a30d67912355</t>
  </si>
  <si>
    <t>Large Power/Coincidental Demand</t>
  </si>
  <si>
    <t>Clay-Union Electric Coop</t>
  </si>
  <si>
    <t>55b270e95457a3db50912355</t>
  </si>
  <si>
    <t>http://en.openei.org/apps/USURDB/rate/view/55b270e95457a3db50912355</t>
  </si>
  <si>
    <t>Farm/Residential &amp; Commercial Single Phase</t>
  </si>
  <si>
    <t>539fb950ec4f024bc1dc2151</t>
  </si>
  <si>
    <t>http://en.openei.org/apps/USURDB/rate/view/539fb950ec4f024bc1dc2151</t>
  </si>
  <si>
    <t>Industrial Service below 7.2 kV</t>
  </si>
  <si>
    <t>Clearwater Power Company</t>
  </si>
  <si>
    <t>MINIMUM MONTHLY CHARGES: The minimum monthly charge under the above rate shall be the Facilities Charge._x000D__x000D_
*ANNUAL MINIMUM CHARGE: The Annual Minimum Charge shall be $125,000._x000D__x000D_
*DETERMINATION OF BILLING DEMAND: The billing demand shall be the maximum average kilowatt load used by the Member for any period not to exceed fifteen (15) consecutive minutes during the month for which the bill is rendered, as indicated or recorded by a demand meter and</t>
  </si>
  <si>
    <t>539f722eec4f024411eceecb</t>
  </si>
  <si>
    <t>http://en.openei.org/apps/USURDB/rate/view/539f722eec4f024411eceecb</t>
  </si>
  <si>
    <t>MINIMUM MONTHLY CHARGES: The minimum monthly charge under the above rate shall be the Facilities Charge.</t>
  </si>
  <si>
    <t>539fb8c0ec4f024bc1dc1a8f</t>
  </si>
  <si>
    <t>http://en.openei.org/apps/USURDB/rate/view/539fb8c0ec4f024bc1dc1a8f</t>
  </si>
  <si>
    <t>For commercial purposes in a business, enterprise, institution, organization, or similar entity when all such service used on the premises is supplied through a single meter.Loads served under this schedule are limited to 50kW or less.</t>
  </si>
  <si>
    <t>539f70d4ec4f024411ecdee7</t>
  </si>
  <si>
    <t>http://en.openei.org/apps/USURDB/rate/view/539f70d4ec4f024411ecdee7</t>
  </si>
  <si>
    <t>APPLICABILITY: For commercial purposes in a business, enterprise, institution, organization, factory or similar entity when all such service used on the premises is supplied through a single meter. Loads served under this schedule are limited to 50kW or more of billed monthly demand. To qualify for this rate schedule, the billed monthly demand must exceed 50 kW during four (4) of the twelve (12) previous months. Accounts will be reviewed on an annual basis, or as necessary, to determine the applicability of this rate schedule._x000D__x000D_
_x000D__x000D_
DETERMINATION OF BILLING DEMAND: The billing demand shall be the maximum average kilowatt load used by the Member for any period not to exceed fifteen (15) consecutive minutes during the month for which the bill is rendered, as indicated or recorded by a demand meter and adjusted for power factor._x000D__x000D_
_x000D__x000D_
*Subject to power factor and power adjustment charges.</t>
  </si>
  <si>
    <t>539fb772ec4f024bc1dc0bd3</t>
  </si>
  <si>
    <t>http://en.openei.org/apps/USURDB/rate/view/539fb772ec4f024bc1dc0bd3</t>
  </si>
  <si>
    <t>Commercial - Large Power</t>
  </si>
  <si>
    <t>Clearwater-Polk Elec Coop Inc</t>
  </si>
  <si>
    <t>Commercial - Large Power Rate_x000D__x000D_
_x000D__x000D_
* Some facility charges may be greater due to transformer size._x000D__x000D_
* Clearwater-Polk uses a Power Cost Adjustment, which is not reflected in this rate schedule. _x000D__x000D_
* As of May, 2014, Clearwater-Polk has a $.004 Wind Energy Surcharge in place that is not reflected in this rate schedule._x000D__x000D_
* Rate may also subject to demand charges</t>
  </si>
  <si>
    <t>5717fc4d5457a30807fc9b00</t>
  </si>
  <si>
    <t>http://en.openei.org/apps/USURDB/rate/view/5717fc4d5457a30807fc9b00</t>
  </si>
  <si>
    <t>Cleco Power LLC</t>
  </si>
  <si>
    <t>5717f6be5457a30647fc9aff</t>
  </si>
  <si>
    <t>http://en.openei.org/apps/USURDB/rate/view/5717f6be5457a30647fc9aff</t>
  </si>
  <si>
    <t>GSND - General Service Non Demand Secondary</t>
  </si>
  <si>
    <t>5717f7585457a3e311fc9aff</t>
  </si>
  <si>
    <t>http://en.openei.org/apps/USURDB/rate/view/5717f7585457a3e311fc9aff</t>
  </si>
  <si>
    <t>GSD- General Service Demand Secondary</t>
  </si>
  <si>
    <t>5717f8175457a39379fc9b00</t>
  </si>
  <si>
    <t>http://en.openei.org/apps/USURDB/rate/view/5717f8175457a39379fc9b00</t>
  </si>
  <si>
    <t>General Service - Primary Voltage</t>
  </si>
  <si>
    <t>5717fa895457a30807fc9aff</t>
  </si>
  <si>
    <t>http://en.openei.org/apps/USURDB/rate/view/5717fa895457a30807fc9aff</t>
  </si>
  <si>
    <t>TOUCH Program Demand General Service (TOU)</t>
  </si>
  <si>
    <t>56d785805457a3ca4d84462e</t>
  </si>
  <si>
    <t>http://en.openei.org/apps/USURDB/rate/view/56d785805457a3ca4d84462e</t>
  </si>
  <si>
    <t>GP (General Service-Primary)</t>
  </si>
  <si>
    <t>Cleveland Electric Illum Co</t>
  </si>
  <si>
    <t>Available to general service installations requiring Primary Service. Primary Service is defined in the Company's Electric Service Regulations. Choice of voltage shall be at the option of the Company.</t>
  </si>
  <si>
    <t>The following riders may apply to this rate: AER Furthermore, additional charges/credits under the EDR rider may apply.</t>
  </si>
  <si>
    <t>56d9db5e5457a3993484462e</t>
  </si>
  <si>
    <t>http://en.openei.org/apps/USURDB/rate/view/56d9db5e5457a3993484462e</t>
  </si>
  <si>
    <t>GP-TOD (General Service-Primary, Time of Day)</t>
  </si>
  <si>
    <t>56d77e315457a3076784462e</t>
  </si>
  <si>
    <t>http://en.openei.org/apps/USURDB/rate/view/56d77e315457a3076784462e</t>
  </si>
  <si>
    <t>GS (General Service-Secondary)</t>
  </si>
  <si>
    <t>Available to general service installations requiring Secondary Service. Secondary Service is defined in the Company's Electric Service Regulations. Choice of voltage shall be at the option of the Company.</t>
  </si>
  <si>
    <t>The following riders may apply to this rate: AER. Furthermore, additional EDR charges/credits may apply to this rate.</t>
  </si>
  <si>
    <t>56d9d8225457a3747584462e</t>
  </si>
  <si>
    <t>http://en.openei.org/apps/USURDB/rate/view/56d9d8225457a3747584462e</t>
  </si>
  <si>
    <t>GS-TOD (General Service-Secondary, Time of Day)</t>
  </si>
  <si>
    <t>53a885775257a33516e58e6d</t>
  </si>
  <si>
    <t>http://en.openei.org/apps/USURDB/rate/view/53a885775257a33516e58e6d</t>
  </si>
  <si>
    <t>Commercial Service (Schedule 02)</t>
  </si>
  <si>
    <t>Clinton County Elec Coop, Inc</t>
  </si>
  <si>
    <t>53a885c35257a3fa13e58e70</t>
  </si>
  <si>
    <t>http://en.openei.org/apps/USURDB/rate/view/53a885c35257a3fa13e58e70</t>
  </si>
  <si>
    <t>Commercial Large Service (Schedule 02L)</t>
  </si>
  <si>
    <t>53a889345257a33b17e58e6b</t>
  </si>
  <si>
    <t>http://en.openei.org/apps/USURDB/rate/view/53a889345257a33b17e58e6b</t>
  </si>
  <si>
    <t>Single-Phase Power - Small Single-Phase Power, Greater Than 75 KW (Schedule 03S)</t>
  </si>
  <si>
    <t>53a889735257a3821be58e69</t>
  </si>
  <si>
    <t>http://en.openei.org/apps/USURDB/rate/view/53a889735257a3821be58e69</t>
  </si>
  <si>
    <t>Single-Phase Power - Large Single-Phase Power, Greater Than 75 KW (Schedule 03SL)</t>
  </si>
  <si>
    <t>539f704fec4f024411ecd8a3</t>
  </si>
  <si>
    <t>http://en.openei.org/apps/USURDB/rate/view/539f704fec4f024411ecd8a3</t>
  </si>
  <si>
    <t>Commercial Heating and Air Conditioning - Industrial</t>
  </si>
  <si>
    <t>Cloverland Electric Co-op</t>
  </si>
  <si>
    <t>Availability:_x000D__x000D_
To any commercial or industrial Member-Consumer of the Cooperative for separately metered heating service where the principal source of energy for comfort heating of the premises is electrically supplied. Member-Consumers who meet the above qualification can also use this rate for air conditioning service. This rate is in process of elimination and is withdrawn except for the present Member-Consumers receiving services hereunder at premises served prior to August 29, 1977._x000D__x000D_
_x000D__x000D_
*Fixed Monthly charge= Facility charge + Energy Optimization Surcharge_x000D__x000D_
*energy adjustment= PSCR+ Rate Realignment Surcharge/Credit</t>
  </si>
  <si>
    <t>53a847f45257a3e715e58e66</t>
  </si>
  <si>
    <t>http://en.openei.org/apps/USURDB/rate/view/53a847f45257a3e715e58e66</t>
  </si>
  <si>
    <t>Large Power - Mining Operation (LP-MO)</t>
  </si>
  <si>
    <t>*adjustments energy charge: PSCR + Rate Realignment Credit</t>
  </si>
  <si>
    <t>539f6cc7ec4f024411ecadd3</t>
  </si>
  <si>
    <t>http://en.openei.org/apps/USURDB/rate/view/539f6cc7ec4f024411ecadd3</t>
  </si>
  <si>
    <t>Commercial Heating and Air Conditioning (HA)</t>
  </si>
  <si>
    <t>Availability:_x000D__x000D_
To any commercial or industrial Member-Consumer of the Cooperative for separately metered heating service where the principal source of energy for comfort heating of the premises is electrically supplied. Member-Consumers who meet the above qualification can also use this rate for air conditioning service. This rate is in process of elimination and is withdrawn except for the present Member-Consumers receiving services hereunder at premises served prior to August 29, 1977._x000D__x000D_
_x000D__x000D_
*Fixed Monthly charge= Facility charge + Energy Optimization Surcharge_x000D__x000D_
*energy adjustment= PSCR + Rate Realignment Surcharge/Credit</t>
  </si>
  <si>
    <t>539fb3efec4f024bc1dbe3cd</t>
  </si>
  <si>
    <t>http://en.openei.org/apps/USURDB/rate/view/539fb3efec4f024bc1dbe3cd</t>
  </si>
  <si>
    <t>General Service-Commercial - Single Phase (GEN2)</t>
  </si>
  <si>
    <t>Availability:_x000D__x000D_
To any Member-Consumer of the Cooperative for all uses, subject to the established rules and regulations of the Cooperative._x000D__x000D_
_x000D__x000D_
*adjustments energy charge: PSCR + Rate Realignment Credit_x000D__x000D_
*minimum monthly charge: $10 minimum charge + $3.37  Monthly Energy Optimization Surcharge</t>
  </si>
  <si>
    <t>539fb70eec4f024bc1dc079f</t>
  </si>
  <si>
    <t>http://en.openei.org/apps/USURDB/rate/view/539fb70eec4f024bc1dc079f</t>
  </si>
  <si>
    <t>Large Power Service (LP4)</t>
  </si>
  <si>
    <t>Availability:_x000D__x000D_
To any Member-Consumer of the Cooperative requiring three-phase service, subject to the Cooperative's rules and regulations, when the billing demand is not more than 500 kW._x000D__x000D_
_x000D__x000D_
_x000D__x000D_
* minimum monthly charge= monthly fixed charge + Monthly Energy Optimization Surcharge ($183.99 per meter per month_x000D__x000D_
*energy adjustment= energy charge + PSCR + Rate Realignment Surcharge/Credit</t>
  </si>
  <si>
    <t>Primary Service: A Member-consumer may elect to furnish, install, own and maintain their own transformation facilities and to take service at the Cooperative's primary distribution voltage. In such event, the Cooperative will install primary metering and deduct 3% from demand and energy measurements for billing purposes.</t>
  </si>
  <si>
    <t>539fb982ec4f024bc1dc239d</t>
  </si>
  <si>
    <t>http://en.openei.org/apps/USURDB/rate/view/539fb982ec4f024bc1dc239d</t>
  </si>
  <si>
    <t>12 - General Service Single Phase</t>
  </si>
  <si>
    <t>Coahoma Electric Power Assn</t>
  </si>
  <si>
    <t>539f6c97ec4f024411ecab4f</t>
  </si>
  <si>
    <t>http://en.openei.org/apps/USURDB/rate/view/539f6c97ec4f024411ecab4f</t>
  </si>
  <si>
    <t>Small General Service CS-14-TOU: Rate 14T</t>
  </si>
  <si>
    <t>Cobb Electric Membership Corp</t>
  </si>
  <si>
    <t>Applicable for all churches and single-phase schools, public buildings and commercial use supplied through one (1) meter. The capacity of individual motors served under this scheduleshall not exceed seven and one-half (7.5) horsepower without consent from the Corporation.</t>
  </si>
  <si>
    <t>539f6e1dec4f024411ecbea7</t>
  </si>
  <si>
    <t>http://en.openei.org/apps/USURDB/rate/view/539f6e1dec4f024411ecbea7</t>
  </si>
  <si>
    <t>Large General Service CS-14A: Rate 40</t>
  </si>
  <si>
    <t>Applicable for all multi-phase service at one standard secondary voltage required on member's premises, delivered at one point and metered at or compensated to that voltage. The capacity of individual motors served under this schedule shall not exceed twenty (20) horsepower without consent from the Corporation.</t>
  </si>
  <si>
    <t>539f7438ec4f024411ed05c5</t>
  </si>
  <si>
    <t>http://en.openei.org/apps/USURDB/rate/view/539f7438ec4f024411ed05c5</t>
  </si>
  <si>
    <t>Small General Service CS-14: Rate 30</t>
  </si>
  <si>
    <t>Applicable for all churches, and single-phase schools, public buildings and commercial use supplied through one (1) meter. The capacity of individual motors served under this schedule shall not exceed seven and one-half (7.5) horsepower without consent from the Corporation.</t>
  </si>
  <si>
    <t>539fbcf2ec4f024c27d875ef</t>
  </si>
  <si>
    <t>http://en.openei.org/apps/USURDB/rate/view/539fbcf2ec4f024c27d875ef</t>
  </si>
  <si>
    <t>Small General Service CS-14-CPP: Rate 14CPP</t>
  </si>
  <si>
    <t>Applicable for all churches and single-phase schools, public buildings and commercial use supplied through one (1) meter. The capacity of individual motors served under this schedule shall not exceed seven and one-half (7.5) horsepower without consent from the Corporation._x000D__x000D_
_x000D__x000D_
Critical Peak Hours are the hours during which the Corporation is operating its load control system, or is experiencing extreme weather or power supply conditions, as determined at the sole discretion of the Corporation. Critical Peak Hours may be up to five (5) consecutive hour s per day and shall not exceed a total of seventy-five (75) hours during a calendar year Critical Peak Hours typically will occur during a portion of the On-Peak Hours.</t>
  </si>
  <si>
    <t>539fcaadec4f024d2f53fe2c</t>
  </si>
  <si>
    <t>http://en.openei.org/apps/USURDB/rate/view/539fcaadec4f024d2f53fe2c</t>
  </si>
  <si>
    <t>Highload Factor Industrial Primary Service Rate "D-2"</t>
  </si>
  <si>
    <t>Coldwater Board of Public Util</t>
  </si>
  <si>
    <t>Open to any customer desiring primary voltage service for industrial use where the billing demand is 2500 KW or more._x000D__x000D_
_x000D__x000D_
Energy Charge:_x000D__x000D_
_x000D__x000D_
Winter Season: 5.26 cents per KWH for 68% of the billing demand_x000D__x000D_
multiplied by the number of hours in the billing period, plus 4.0 cents for the remaining KWH's_x000D__x000D_
_x000D__x000D_
Summer Season: 5.32 cents per KWH for 68% of the billing demand_x000D__x000D_
multiplied by the number of hours in the billing period, plus 4.3 cents for the remaining KWH's</t>
  </si>
  <si>
    <t>539fb970ec4f024bc1dc2249</t>
  </si>
  <si>
    <t>http://en.openei.org/apps/USURDB/rate/view/539fb970ec4f024bc1dc2249</t>
  </si>
  <si>
    <t>Rate CSP - Commercial Surge Protection Service</t>
  </si>
  <si>
    <t>This rate is available for commercial surge protection to any Coldwater Board of Public Utilities customer with 120/240VAC, 100A - 200A, single-phase service or 208/220/240/277 VAC three-phase service. Subject to approval by the Utility and proper execution of contract.</t>
  </si>
  <si>
    <t>539fbed9ec4f024c27d88b23</t>
  </si>
  <si>
    <t>http://en.openei.org/apps/USURDB/rate/view/539fbed9ec4f024c27d88b23</t>
  </si>
  <si>
    <t>Rate D - Commercial and Industrial Primary Service</t>
  </si>
  <si>
    <t>539fbf0fec4f024c27d88d45</t>
  </si>
  <si>
    <t>http://en.openei.org/apps/USURDB/rate/view/539fbf0fec4f024c27d88d45</t>
  </si>
  <si>
    <t>Rate B - General Light and Power Service</t>
  </si>
  <si>
    <t>539fc434ec4f024c27d8c429</t>
  </si>
  <si>
    <t>http://en.openei.org/apps/USURDB/rate/view/539fc434ec4f024c27d8c429</t>
  </si>
  <si>
    <t>Optional Rate C - General Light and Power Service</t>
  </si>
  <si>
    <t>55e492b75457a3dc558e8007</t>
  </si>
  <si>
    <t>http://en.openei.org/apps/USURDB/rate/view/55e492b75457a3dc558e8007</t>
  </si>
  <si>
    <t>Schedule C General Service Single Phase</t>
  </si>
  <si>
    <t>Coles-Moultrie Electric Coop</t>
  </si>
  <si>
    <t>Applicable to commercial, industrial, three-phase farm service, schools, churches, and other uses requiring transformer capacity of less than 75 kVA, subject to established rules of the Cooperative.</t>
  </si>
  <si>
    <t>539f6abcec4f024411ec93bd</t>
  </si>
  <si>
    <t>http://en.openei.org/apps/USURDB/rate/view/539f6abcec4f024411ec93bd</t>
  </si>
  <si>
    <t>Small General Service (Single Phase)</t>
  </si>
  <si>
    <t>Columbia Basin Elec Cooperative, Inc</t>
  </si>
  <si>
    <t>539fb5f8ec4f024bc1dbfb07</t>
  </si>
  <si>
    <t>http://en.openei.org/apps/USURDB/rate/view/539fb5f8ec4f024bc1dbfb07</t>
  </si>
  <si>
    <t>General Demand Service</t>
  </si>
  <si>
    <t>5612c1875457a3640435c497</t>
  </si>
  <si>
    <t>http://en.openei.org/apps/USURDB/rate/view/5612c1875457a3640435c497</t>
  </si>
  <si>
    <t>MANUFACTURING SERVICE POWER RATE DEMAND 5,001-15,000 kW</t>
  </si>
  <si>
    <t>Columbia Power System</t>
  </si>
  <si>
    <t>Adjusted for TVA Fuel Cost Adjustment - June 2014</t>
  </si>
  <si>
    <t>5612bfc55457a3750435c495</t>
  </si>
  <si>
    <t>http://en.openei.org/apps/USURDB/rate/view/5612bfc55457a3750435c495</t>
  </si>
  <si>
    <t>General Power Rate(Demand 5001-15000kW)</t>
  </si>
  <si>
    <t>5612bf2c5457a3640435c494</t>
  </si>
  <si>
    <t>http://en.openei.org/apps/USURDB/rate/view/5612bf2c5457a3640435c494</t>
  </si>
  <si>
    <t>GENERAL POWER RATE From 51 kW to 1,000 kW</t>
  </si>
  <si>
    <t>From 51 kW to 1,000 kW and/or More than 15,000 kWh.</t>
  </si>
  <si>
    <t>5612c06e5457a3640435c495</t>
  </si>
  <si>
    <t>http://en.openei.org/apps/USURDB/rate/view/5612c06e5457a3640435c495</t>
  </si>
  <si>
    <t>GENERAL POWER RATE(Demand greater than 1,000 kW not exceeding 5000kW)</t>
  </si>
  <si>
    <t>5612c1325457a3640435c496</t>
  </si>
  <si>
    <t>http://en.openei.org/apps/USURDB/rate/view/5612c1325457a3640435c496</t>
  </si>
  <si>
    <t>GENERAL POWER RATE Up to 50 kW</t>
  </si>
  <si>
    <t>53e124d55257a38c7f2871d9</t>
  </si>
  <si>
    <t>http://en.openei.org/apps/USURDB/rate/view/53e124d55257a38c7f2871d9</t>
  </si>
  <si>
    <t>Large Power Service (Schedule LP)</t>
  </si>
  <si>
    <t>Columbus Electric Coop, Inc (Arizona)</t>
  </si>
  <si>
    <t>Available to consumers including existing single-phase consumers located within the utility's service area, requiring transformer capacity of 50 KVA, but not more than 350 KVA, for all types of usage, subject to the established rules and regulations.</t>
  </si>
  <si>
    <t>539fb9c7ec4f024bc1dc2669</t>
  </si>
  <si>
    <t>http://en.openei.org/apps/USURDB/rate/view/539fb9c7ec4f024bc1dc2669</t>
  </si>
  <si>
    <t>General Service - Large: SCHEDULE GS-4</t>
  </si>
  <si>
    <t>Columbus Southern Power Co</t>
  </si>
  <si>
    <t>539f6b08ec4f024411ec97cb</t>
  </si>
  <si>
    <t>http://en.openei.org/apps/USURDB/rate/view/539f6b08ec4f024411ec97cb</t>
  </si>
  <si>
    <t>General Service - Medium Load Factor, Secondary Voltage: SCHEDULE GS-3</t>
  </si>
  <si>
    <t>539f701eec4f024411ecd66b</t>
  </si>
  <si>
    <t>http://en.openei.org/apps/USURDB/rate/view/539f701eec4f024411ecd66b</t>
  </si>
  <si>
    <t>General Service - Medium Load Factor, Primary Voltage: SCHEDULE GS-3</t>
  </si>
  <si>
    <t>539fc069ec4f024c27d89bbf</t>
  </si>
  <si>
    <t>http://en.openei.org/apps/USURDB/rate/view/539fc069ec4f024c27d89bbf</t>
  </si>
  <si>
    <t>General Service - Small: SCHEDULE GS-1</t>
  </si>
  <si>
    <t>539fc228ec4f024c27d8ae75</t>
  </si>
  <si>
    <t>http://en.openei.org/apps/USURDB/rate/view/539fc228ec4f024c27d8ae75</t>
  </si>
  <si>
    <t>General Service - Time-of-Day: SCHEDULE GS-2-TOD</t>
  </si>
  <si>
    <t>539f71e9ec4f024411eceb6b</t>
  </si>
  <si>
    <t>http://en.openei.org/apps/USURDB/rate/view/539f71e9ec4f024411eceb6b</t>
  </si>
  <si>
    <t>Comanche County Elec Coop Assn</t>
  </si>
  <si>
    <t>*50 kVA Installed and Greater._x000D__x000D_
*All kWh subject to PCRF.  This PCRF can change from month to month, based on the cost of the fuel used to generate electricity.</t>
  </si>
  <si>
    <t>539fbe22ec4f024c27d8838d</t>
  </si>
  <si>
    <t>http://en.openei.org/apps/USURDB/rate/view/539fbe22ec4f024c27d8838d</t>
  </si>
  <si>
    <t>Large Power Rate Primary Metering</t>
  </si>
  <si>
    <t>*50 kVA Installed and Greater. _x000D__x000D_
*All kWh subject to PCRF. This PCRF can change from month to month, based on the cost of the fuel used to generate electricity. _x000D__x000D_
*PME Discount: 3% of energy and demand</t>
  </si>
  <si>
    <t>539f74b3ec4f024411ed0b9b</t>
  </si>
  <si>
    <t>http://en.openei.org/apps/USURDB/rate/view/539f74b3ec4f024411ed0b9b</t>
  </si>
  <si>
    <t>General Service-Single Phase</t>
  </si>
  <si>
    <t>*Less than 50 kVA installed_x000D__x000D_
*All kWh subject to PCRF.  This PCRF can change from month to month, based on the cost of the fuel used to generate electricity.</t>
  </si>
  <si>
    <t>57b3920d5457a32836ded3d0</t>
  </si>
  <si>
    <t>http://en.openei.org/apps/USURDB/rate/view/57b3920d5457a32836ded3d0</t>
  </si>
  <si>
    <t>BES-Large Load Delivery Class (Primary)</t>
  </si>
  <si>
    <t>Commonwealth Edison Co</t>
  </si>
  <si>
    <t>57b394245457a3d66fded3d3</t>
  </si>
  <si>
    <t>http://en.openei.org/apps/USURDB/rate/view/57b394245457a3d66fded3d3</t>
  </si>
  <si>
    <t>BES-Very Large Load Delivery Class (Primary)</t>
  </si>
  <si>
    <t>57b395175457a32836ded3d1</t>
  </si>
  <si>
    <t>http://en.openei.org/apps/USURDB/rate/view/57b395175457a32836ded3d1</t>
  </si>
  <si>
    <t>BES-Extra Large Load Delivery Class (Secondary)</t>
  </si>
  <si>
    <t>57b3966f5457a3d66fded3d4</t>
  </si>
  <si>
    <t>http://en.openei.org/apps/USURDB/rate/view/57b3966f5457a3d66fded3d4</t>
  </si>
  <si>
    <t>BES-Extra Large Load Delivery Class (Primary)</t>
  </si>
  <si>
    <t>57b397c75457a3d66fded3d5</t>
  </si>
  <si>
    <t>http://en.openei.org/apps/USURDB/rate/view/57b397c75457a3d66fded3d5</t>
  </si>
  <si>
    <t>BES-High Voltage Delivery Class (Secondary)</t>
  </si>
  <si>
    <t>57b398e65457a3d66fded3d6</t>
  </si>
  <si>
    <t>http://en.openei.org/apps/USURDB/rate/view/57b398e65457a3d66fded3d6</t>
  </si>
  <si>
    <t>BES-High Voltage Delivery Class (Primary)</t>
  </si>
  <si>
    <t>57b388bd5457a3d66fded3d0</t>
  </si>
  <si>
    <t>http://en.openei.org/apps/USURDB/rate/view/57b388bd5457a3d66fded3d0</t>
  </si>
  <si>
    <t>BES-Small Load Delivery Class (Secondary)</t>
  </si>
  <si>
    <t>57b38def5457a3d66fded3d1</t>
  </si>
  <si>
    <t>http://en.openei.org/apps/USURDB/rate/view/57b38def5457a3d66fded3d1</t>
  </si>
  <si>
    <t>BES-Small Load Delivery Class (Primary)</t>
  </si>
  <si>
    <t>57b38ed65457a34c66ded3d0</t>
  </si>
  <si>
    <t>http://en.openei.org/apps/USURDB/rate/view/57b38ed65457a34c66ded3d0</t>
  </si>
  <si>
    <t>BES-Medium Load Delivery Class (Secondary)</t>
  </si>
  <si>
    <t>57b38fe15457a31e5bded3d0</t>
  </si>
  <si>
    <t>http://en.openei.org/apps/USURDB/rate/view/57b38fe15457a31e5bded3d0</t>
  </si>
  <si>
    <t>BES-Medium Load Delivery Class (Primary)</t>
  </si>
  <si>
    <t>57b390af5457a3d66fded3d2</t>
  </si>
  <si>
    <t>http://en.openei.org/apps/USURDB/rate/view/57b390af5457a3d66fded3d2</t>
  </si>
  <si>
    <t>BES-Large Load Delivery Class (Secondary)</t>
  </si>
  <si>
    <t>57b392bc5457a3d76fded3d1</t>
  </si>
  <si>
    <t>http://en.openei.org/apps/USURDB/rate/view/57b392bc5457a3d76fded3d1</t>
  </si>
  <si>
    <t>BES-Very Large Load Delivery Class (Secondary)</t>
  </si>
  <si>
    <t>53baec0d5257a383130b9a71</t>
  </si>
  <si>
    <t>http://en.openei.org/apps/USURDB/rate/view/53baec0d5257a383130b9a71</t>
  </si>
  <si>
    <t>Rate Schedule - Commercial and Nonresidential Single phase consumers</t>
  </si>
  <si>
    <t>Concordia Electric Coop, Inc</t>
  </si>
  <si>
    <t>53baeeb15257a3bb130b9a6f</t>
  </si>
  <si>
    <t>http://en.openei.org/apps/USURDB/rate/view/53baeeb15257a3bb130b9a6f</t>
  </si>
  <si>
    <t>Rate Schedule - General Service - Single phase consumers</t>
  </si>
  <si>
    <t>53baf1ed5257a3bb130b9a71</t>
  </si>
  <si>
    <t>http://en.openei.org/apps/USURDB/rate/view/53baf1ed5257a3bb130b9a71</t>
  </si>
  <si>
    <t>Rate Schedule - Power Service</t>
  </si>
  <si>
    <t>53baf2cd5257a35f160b9a6f</t>
  </si>
  <si>
    <t>http://en.openei.org/apps/USURDB/rate/view/53baf2cd5257a35f160b9a6f</t>
  </si>
  <si>
    <t>Rate Schedule - TOD (time of Day Service)</t>
  </si>
  <si>
    <t>5702d9aa5457a30b7e3158bd</t>
  </si>
  <si>
    <t>http://en.openei.org/apps/USURDB/rate/view/5702d9aa5457a30b7e3158bd</t>
  </si>
  <si>
    <t>Rate 57 - Large Time-Of-Day Electric Service  Manufacturers Demand Between 2000 kW &amp; 5000 kW</t>
  </si>
  <si>
    <t>Connecticut Light &amp; Power Co</t>
  </si>
  <si>
    <t>5702d9f45457a381703158bd</t>
  </si>
  <si>
    <t>http://en.openei.org/apps/USURDB/rate/view/5702d9f45457a381703158bd</t>
  </si>
  <si>
    <t>Rate 57 - Large Time-Of-Day Electric Service Manufacturers Demand Over 5000 kW</t>
  </si>
  <si>
    <t>56fef5775457a3651e31b39a</t>
  </si>
  <si>
    <t>http://en.openei.org/apps/USURDB/rate/view/56fef5775457a3651e31b39a</t>
  </si>
  <si>
    <t>Rate 35 Intermediate General Electric Service</t>
  </si>
  <si>
    <t>56fef49e5457a3261e31b39b</t>
  </si>
  <si>
    <t>http://en.openei.org/apps/USURDB/rate/view/56fef49e5457a3261e31b39b</t>
  </si>
  <si>
    <t>Rate 30 - Small General Electric Service</t>
  </si>
  <si>
    <t>Available for the entire electrical requirements at a single service location measured through one metering installation where the customers maximum demand is less than 200 kW</t>
  </si>
  <si>
    <t>56fef3375457a3190d31b39b</t>
  </si>
  <si>
    <t>http://en.openei.org/apps/USURDB/rate/view/56fef3375457a3190d31b39b</t>
  </si>
  <si>
    <t>Rate 27- Small Time-of-Day General Electric Service</t>
  </si>
  <si>
    <t>56fef6105457a3a02831b39b</t>
  </si>
  <si>
    <t>http://en.openei.org/apps/USURDB/rate/view/56fef6105457a3a02831b39b</t>
  </si>
  <si>
    <t>Rate 37 Intermediate Time-of-Day General Electric Service</t>
  </si>
  <si>
    <t>574de0085457a30c1d5e629d</t>
  </si>
  <si>
    <t>http://en.openei.org/apps/USURDB/rate/view/574de0085457a30c1d5e629d</t>
  </si>
  <si>
    <t>SC-2 - General Small [NYC]</t>
  </si>
  <si>
    <t>Consolidated Edison Co-NY Inc</t>
  </si>
  <si>
    <t>Light, heat, and power for general uses where the Customer's requirements do not exceed 10 kilowatts subject to the Common Provisions and Special Provisions of this Service Classification.</t>
  </si>
  <si>
    <t>574e02195457a343795e629e</t>
  </si>
  <si>
    <t>http://en.openei.org/apps/USURDB/rate/view/574e02195457a343795e629e</t>
  </si>
  <si>
    <t>SC-9 - General Large Low Tension Service [NYC]</t>
  </si>
  <si>
    <t>The Customer will be required to pay a Customer Charge (per month) and a Delivery Service Contract Demand Charge (per kW per month of the Contract Demand) based on the SC that would otherwise be applicable to the Customer if the Customer were taking the Company's delivery service; provided, however, that the Customer Charge will be waived under this SC if service is taken by the Customer under both this SC and another SC through the same service connection</t>
  </si>
  <si>
    <t>574e03045457a30b7e5e62a0</t>
  </si>
  <si>
    <t>http://en.openei.org/apps/USURDB/rate/view/574e03045457a30b7e5e62a0</t>
  </si>
  <si>
    <t>SC-9 - General Large High Tension Service [NYC]</t>
  </si>
  <si>
    <t>Fixed monthly charge is 108.92(4/12) + 80.62(8/12) + 131.65 = $221.7037</t>
  </si>
  <si>
    <t>574e04d35457a348215e629d</t>
  </si>
  <si>
    <t>http://en.openei.org/apps/USURDB/rate/view/574e04d35457a348215e629d</t>
  </si>
  <si>
    <t>SC-9 - General Large TOD Service [NYC]</t>
  </si>
  <si>
    <t>Demand charges 1 and 3 are only applicable to low tension service.</t>
  </si>
  <si>
    <t>574e067d5457a349215e629d</t>
  </si>
  <si>
    <t>http://en.openei.org/apps/USURDB/rate/view/574e067d5457a349215e629d</t>
  </si>
  <si>
    <t>SC-9 - General Large Voluntary TOD Service [NYC]</t>
  </si>
  <si>
    <t>574de0fc5457a3d3795e62a0</t>
  </si>
  <si>
    <t>http://en.openei.org/apps/USURDB/rate/view/574de0fc5457a3d3795e62a0</t>
  </si>
  <si>
    <t>SC-2 - General Small Time-Of-Day [NYC]</t>
  </si>
  <si>
    <t>574f5c015457a3975c5e629e</t>
  </si>
  <si>
    <t>http://en.openei.org/apps/USURDB/rate/view/574f5c015457a3975c5e629e</t>
  </si>
  <si>
    <t>SC-9 - General Large Low Tension Service [Westchester]</t>
  </si>
  <si>
    <t>574f5e045457a3b3795e629e</t>
  </si>
  <si>
    <t>http://en.openei.org/apps/USURDB/rate/view/574f5e045457a3b3795e629e</t>
  </si>
  <si>
    <t>SC-9 - General Large TOD Service [Westchester]</t>
  </si>
  <si>
    <t>574f5eec5457a3da785e629e</t>
  </si>
  <si>
    <t>http://en.openei.org/apps/USURDB/rate/view/574f5eec5457a3da785e629e</t>
  </si>
  <si>
    <t>SC-9 - General Large Voluntary TOD Service [Westchester]</t>
  </si>
  <si>
    <t>574f5d075457a30e485e629e</t>
  </si>
  <si>
    <t>http://en.openei.org/apps/USURDB/rate/view/574f5d075457a30e485e629e</t>
  </si>
  <si>
    <t>SC-9 - General Large High Tension Service [Westchester]</t>
  </si>
  <si>
    <t>539fbdb6ec4f024c27d87ea7</t>
  </si>
  <si>
    <t>http://en.openei.org/apps/USURDB/rate/view/539fbdb6ec4f024c27d87ea7</t>
  </si>
  <si>
    <t>Consolidated Water Power Co</t>
  </si>
  <si>
    <t>This rate will be applied to customers for all types of service, if their monthly Maximum Measured Demand is in excess of 1000 kW per month for three or more months in a consecutive 12-month period.</t>
  </si>
  <si>
    <t>Monthly Power Cost Adjustment Applies</t>
  </si>
  <si>
    <t>539fc815ec4f024d2f53e2ce</t>
  </si>
  <si>
    <t>http://en.openei.org/apps/USURDB/rate/view/539fc815ec4f024d2f53e2ce</t>
  </si>
  <si>
    <t>This rate will be applied to customers for all types of service, if their monthly Maximum Measured Demand is in excess of 200 kilowatts (kW) per month for three or more months in a consecutive 12-month period, but not greater than 1,000 kW per month for three or more months in a consecutive 12-month period.</t>
  </si>
  <si>
    <t>Monthly power cost adjustment applies.</t>
  </si>
  <si>
    <t>539f6c2bec4f024411eca671</t>
  </si>
  <si>
    <t>http://en.openei.org/apps/USURDB/rate/view/539f6c2bec4f024411eca671</t>
  </si>
  <si>
    <t>TOD General Service Single-Phase Time of Day</t>
  </si>
  <si>
    <t>539f6d6cec4f024411ecb571</t>
  </si>
  <si>
    <t>http://en.openei.org/apps/USURDB/rate/view/539f6d6cec4f024411ecb571</t>
  </si>
  <si>
    <t>This rate will be applied to customers for all types of service if their monthly Maximum Measured Demand is in excess of 100 kilowatts (kW) per month for three or more months in a consecutive 12-month period.</t>
  </si>
  <si>
    <t>Monthly power cost adjustment applies</t>
  </si>
  <si>
    <t>539fb7dcec4f024bc1dc1059</t>
  </si>
  <si>
    <t>http://en.openei.org/apps/USURDB/rate/view/539fb7dcec4f024bc1dc1059</t>
  </si>
  <si>
    <t>Single phase customers includes commercial, institutional, government, farm, and other customers.</t>
  </si>
  <si>
    <t>Monthly power cost adjustment may apply</t>
  </si>
  <si>
    <t>56a6a1ef5457a36808074327</t>
  </si>
  <si>
    <t>http://en.openei.org/apps/USURDB/rate/view/56a6a1ef5457a36808074327</t>
  </si>
  <si>
    <t>General Demand Service - Primary, CVL 3 (Rate GPD)</t>
  </si>
  <si>
    <t>Consumers Energy Co</t>
  </si>
  <si>
    <t>56a6a45b5457a33155074328</t>
  </si>
  <si>
    <t>http://en.openei.org/apps/USURDB/rate/view/56a6a45b5457a33155074328</t>
  </si>
  <si>
    <t>General Demand Service - Primary, CVL 2 (Rate GPD)</t>
  </si>
  <si>
    <t>56a6a5c85457a31776074327</t>
  </si>
  <si>
    <t>http://en.openei.org/apps/USURDB/rate/view/56a6a5c85457a31776074327</t>
  </si>
  <si>
    <t>General Demand Service - Primary, CVL 1 (Rate GPD)</t>
  </si>
  <si>
    <t>56a2b0a05457a3c2783910b8</t>
  </si>
  <si>
    <t>http://en.openei.org/apps/USURDB/rate/view/56a2b0a05457a3c2783910b8</t>
  </si>
  <si>
    <t>General Service - Secondary (Rate GS)</t>
  </si>
  <si>
    <t>Where the Company elects to measure the service on the Primary side of the transformers , 3% shall be deducted for_x000D__x000D_
billing purposes from the energy measurements thus made. Where the Company elected to provide a Primary Rate_x000D__x000D_
Customer one transformation from the available Primary Voltage to another available Primary Voltage desired by the_x000D__x000D_
customer, 3% shall not be deducted for billing purposes from the energy measurements thus made.</t>
  </si>
  <si>
    <t>56a69be75457a33155074327</t>
  </si>
  <si>
    <t>http://en.openei.org/apps/USURDB/rate/view/56a69be75457a33155074327</t>
  </si>
  <si>
    <t>General Demand Service - Secondary (Rate GSD)</t>
  </si>
  <si>
    <t>56a69eb65457a3e057074327</t>
  </si>
  <si>
    <t>http://en.openei.org/apps/USURDB/rate/view/56a69eb65457a3e057074327</t>
  </si>
  <si>
    <t>General Service - Primary, CVL 3 (Rate GP)</t>
  </si>
  <si>
    <t>56a69fd45457a39e02074327</t>
  </si>
  <si>
    <t>http://en.openei.org/apps/USURDB/rate/view/56a69fd45457a39e02074327</t>
  </si>
  <si>
    <t>General Service - Primary, CVL 2 (Rate GP)</t>
  </si>
  <si>
    <t>56a6a0975457a32063074327</t>
  </si>
  <si>
    <t>http://en.openei.org/apps/USURDB/rate/view/56a6a0975457a32063074327</t>
  </si>
  <si>
    <t>General Service - Primary, CVL 1 (Rate GP)</t>
  </si>
  <si>
    <t>539f6bf9ec4f024411eca39b</t>
  </si>
  <si>
    <t>http://en.openei.org/apps/USURDB/rate/view/539f6bf9ec4f024411eca39b</t>
  </si>
  <si>
    <t>General Service- Single-Phase(Large)</t>
  </si>
  <si>
    <t>Consumers Power, Inc</t>
  </si>
  <si>
    <t>539fc7caec4f024d2f53df94</t>
  </si>
  <si>
    <t>http://en.openei.org/apps/USURDB/rate/view/539fc7caec4f024d2f53df94</t>
  </si>
  <si>
    <t>General Service- Single-Phase(Small)</t>
  </si>
  <si>
    <t>539fcaacec4f024d2f53fde8</t>
  </si>
  <si>
    <t>http://en.openei.org/apps/USURDB/rate/view/539fcaacec4f024d2f53fde8</t>
  </si>
  <si>
    <t>General Service- Single-Phase</t>
  </si>
  <si>
    <t>Applicable to commercial customers who require single-phase electric service supplied at one point of delivery.</t>
  </si>
  <si>
    <t>539f6ffcec4f024411ecd4a3</t>
  </si>
  <si>
    <t>http://en.openei.org/apps/USURDB/rate/view/539f6ffcec4f024411ecd4a3</t>
  </si>
  <si>
    <t>Conway Corporation</t>
  </si>
  <si>
    <t>To all electric service required by customer on the premises, when supplied at one delivery point and measured through one kilowatt hour meter. Not applicable to temporary, resale or shared service._x000D__x000D_
_x000D__x000D_
*Demand: The demand in KW, as shown by or computed from readings on the Corporation demand meter, for the 15-minute period of customer's greatest use during the month, but in no event less than 1,000 KW._x000D__x000D_
_x000D__x000D_
*Minimum: The demand charge for the current month, but not less than $1.75 per KW of the highest load established during the 12 months ending with the current month.</t>
  </si>
  <si>
    <t>539f700dec4f024411ecd58d</t>
  </si>
  <si>
    <t>http://en.openei.org/apps/USURDB/rate/view/539f700dec4f024411ecd58d</t>
  </si>
  <si>
    <t>Large Power Service Primary Demand Discount</t>
  </si>
  <si>
    <t>At any point on the existing system having adequate capacity and suitable voltage for delivery of service. To all electric service required by customer on the premises, when supplied at one delivery point and measured through one kilowatt hour meter. Not applicable to temporary, resale or shared service._x000D__x000D_
_x000D__x000D_
*Demand: The demand in KW, as shown by or computed from readings on the Corporation demand meter, for the 15-minute period of customer's greatest use during the month, but in no event less than 1,000 KW._x000D__x000D_
_x000D__x000D_
*This rate reflects a 5% discount on the demand charge for service at primary voltage (13.8 KV) _x000D__x000D_
_x000D__x000D_
*Minimum: The demand charge for the current month, but not less than $1.75 per KW of the highest load established during the 12 months ending with the current month.</t>
  </si>
  <si>
    <t>539f71d6ec4f024411eceaa5</t>
  </si>
  <si>
    <t>http://en.openei.org/apps/USURDB/rate/view/539f71d6ec4f024411eceaa5</t>
  </si>
  <si>
    <t>Large Power Service Primary Discount</t>
  </si>
  <si>
    <t>At any point on the existing system having adequate capacity and suitable voltage for delivery of service. To all electric service required by customer on the premises, when supplied at one delivery point and measured through one kilowatt hour meter. Not applicable to temporary, resale or shared service._x000D__x000D_
_x000D__x000D_
*This rate reflects a 5% discount of energy and demand charges for service at primary voltage (13.8 KV) when KW demand is in excess of 10,000 KW_x000D__x000D_
_x000D__x000D_
*Minimum: The demand charge for the current month, but not less than $1.75 per KW of the highest load established during the 12 months ending with the current month.</t>
  </si>
  <si>
    <t>539fb8d2ec4f024bc1dc1b4d</t>
  </si>
  <si>
    <t>http://en.openei.org/apps/USURDB/rate/view/539fb8d2ec4f024bc1dc1b4d</t>
  </si>
  <si>
    <t>At any point on the existing system having adequate capacity and suitable voltage for delivery of service. To all electric service required by customer on the premises, when supplied at one delivery point and measured through one kilowatt hour meter. Not applicable to temporary, resale or shared service. _x000D__x000D_
_x000D__x000D_
*Demand: The demand in KW, as shown by or computed from readings on the Corporation demand meter, for the 15-minute period of customer's greatest use during the month, but in no event less than 100 KW._x000D__x000D_
_x000D__x000D_
*Minimum: The demand charge for the current month, but not less than $1.75 per KW of the highest demand established during the 12 -months ending with the current month.</t>
  </si>
  <si>
    <t>539fc0c6ec4f024c27d89fd9</t>
  </si>
  <si>
    <t>http://en.openei.org/apps/USURDB/rate/view/539fc0c6ec4f024c27d89fd9</t>
  </si>
  <si>
    <t>SMALL COMMERCIAL SERVICE</t>
  </si>
  <si>
    <t>To all electric service, for which no specific schedule is provided, supplied at one point of delivery and measured through one kilowatt hour meter. Not applicable to resale or shared service._x000D__x000D_
_x000D__x000D_
*Minimum: $11.00 plus 1.50 per KW times the highest demand established in the twelve months ending with the current month.</t>
  </si>
  <si>
    <t>539fbe45ec4f024c27d884b7</t>
  </si>
  <si>
    <t>http://en.openei.org/apps/USURDB/rate/view/539fbe45ec4f024c27d884b7</t>
  </si>
  <si>
    <t>Large Commercial (0016)</t>
  </si>
  <si>
    <t>Coosa Valley Electric Coop Inc</t>
  </si>
  <si>
    <t>Applicable to industrial chippers having an expected peak demand of 1500 kVa (1875 kW) or greater.</t>
  </si>
  <si>
    <t>539fb4f3ec4f024bc1dbef3d</t>
  </si>
  <si>
    <t>http://en.openei.org/apps/USURDB/rate/view/539fb4f3ec4f024bc1dbef3d</t>
  </si>
  <si>
    <t>Medium Commercial Rates</t>
  </si>
  <si>
    <t>Applicable to establishments having an expected peak demand of 50 kW or greater._x000D__x000D_
_x000D__x000D_
_x000D__x000D_
Service under this rate is subject to State and/or local sales tax as applicable. The current wholesale power cost adjustment shall be added to the cooperative retail rate._x000D__x000D_
* State Gross Receipt Tax: 4.0%_x000D__x000D_
* State Utility License Tax: 2.2%</t>
  </si>
  <si>
    <t>539fcafdec4f024d2f540170</t>
  </si>
  <si>
    <t>http://en.openei.org/apps/USURDB/rate/view/539fcafdec4f024d2f540170</t>
  </si>
  <si>
    <t>Applicable to commercial establishments having an expected peak monthly demand of less than 50 kW.</t>
  </si>
  <si>
    <t>539f6c1bec4f024411eca5ab</t>
  </si>
  <si>
    <t>http://en.openei.org/apps/USURDB/rate/view/539f6c1bec4f024411eca5ab</t>
  </si>
  <si>
    <t>Copan Public Works Authority</t>
  </si>
  <si>
    <t>Fixed monthly charge includes first 10 kWh.</t>
  </si>
  <si>
    <t>539fb3efec4f024bc1dbe3f5</t>
  </si>
  <si>
    <t>http://en.openei.org/apps/USURDB/rate/view/539fb3efec4f024bc1dbe3f5</t>
  </si>
  <si>
    <t>RATE 19 Electric Heat (Northern Region)</t>
  </si>
  <si>
    <t>Corn Belt Energy Corporation</t>
  </si>
  <si>
    <t>Applicable to members for electric space heating, subject to the established rules and regulations of the cooperative. Service under this schedule is limited to installations requiring not more than 400-amp service. Approval of the cooperative must be obtained prior to installation of any motor requiring starting current in excess of 260 amperes.</t>
  </si>
  <si>
    <t>539fbe00ec4f024c27d881ef</t>
  </si>
  <si>
    <t>http://en.openei.org/apps/USURDB/rate/view/539fbe00ec4f024c27d881ef</t>
  </si>
  <si>
    <t>RATE 14 Electric Heat for Commercial (Central Region)</t>
  </si>
  <si>
    <t>Applicable to commercial consumers for electric space heating, subject to the established rules and regulations of the Cooperative. Service under this schedule is limited to installations which are separately metered.</t>
  </si>
  <si>
    <t>539fba56ec4f024bc1dc2cc1</t>
  </si>
  <si>
    <t>http://en.openei.org/apps/USURDB/rate/view/539fba56ec4f024bc1dc2cc1</t>
  </si>
  <si>
    <t>RATE 3 General Service - Single-Phase (Central Region)</t>
  </si>
  <si>
    <t>Applicable to commercial and industrial consumers for all uses including lighting, heating and power, subject to the established rules and regulations of the Cooperative. Service under this schedule is limited to installations requiring not more than a 400-amp service. Approval of the Cooperative must be obtained prior to installation of any motor requiring starting current in excess of 260 amperes.</t>
  </si>
  <si>
    <t>539fb846ec4f024bc1dc1509</t>
  </si>
  <si>
    <t>http://en.openei.org/apps/USURDB/rate/view/539fb846ec4f024bc1dc1509</t>
  </si>
  <si>
    <t>RATE 3 General Service - Single-Phase (Northern Region)</t>
  </si>
  <si>
    <t>Applicable to commercial and industrial consumers for all uses including lighting, heating and power, subject to the established rules and regulations of the cooperative. Service under this schedule is limited to installations requiring not more than a 400-amp service. Approval of the cooperative must be obtained prior to installation of any motor requiring starting current in excess of 260 amperes.</t>
  </si>
  <si>
    <t>539fc4dcec4f024c27d8cb91</t>
  </si>
  <si>
    <t>http://en.openei.org/apps/USURDB/rate/view/539fc4dcec4f024c27d8cb91</t>
  </si>
  <si>
    <t>RATE 5 General Service over 50 kW Demand (Central Region)</t>
  </si>
  <si>
    <t>Applicable to commercial and industrial consumers for all uses including lighting, heating and power, subject to the established rules and regulations of the Cooperative. Approval of the Cooperative must be obtained prior to installation of any motor requiring starting current in excess of 260 amperes.</t>
  </si>
  <si>
    <t>539f6aacec4f024411ec92ad</t>
  </si>
  <si>
    <t>http://en.openei.org/apps/USURDB/rate/view/539f6aacec4f024411ec92ad</t>
  </si>
  <si>
    <t>Cotton Electric Coop, Inc</t>
  </si>
  <si>
    <t>* Available to industrial power consumers using service under contract for motive, lighting and heating purposes,when service is taken at one location through one meter._x000D__x000D_
* Subject to power cost adjustment and tax adjustment.</t>
  </si>
  <si>
    <t>539fb49dec4f024bc1dbebab</t>
  </si>
  <si>
    <t>http://en.openei.org/apps/USURDB/rate/view/539fb49dec4f024bc1dbebab</t>
  </si>
  <si>
    <t>Commercial Service High Density-Single Phase</t>
  </si>
  <si>
    <t>* Available for commercial customers up to 50 kVA of transformer capacity. Further capacity available at the discretion of the Cooperative, up to 150 kVA. _x000D__x000D_
_x000D__x000D_
* Subject to power cost adjustment and tax adjustment</t>
  </si>
  <si>
    <t>539fc205ec4f024c27d8ad7b</t>
  </si>
  <si>
    <t>http://en.openei.org/apps/USURDB/rate/view/539fc205ec4f024c27d8ad7b</t>
  </si>
  <si>
    <t>Commercial Time -Of-Use Service-Single Phase</t>
  </si>
  <si>
    <t>* Available for commercial customers up to 50 kVA of transformer capacity. Further capacity available at the discretion of the Cooperative, up to 150 kVA.</t>
  </si>
  <si>
    <t>On-Peak period is June 20 through September 9, from 4p.m to 8p.m</t>
  </si>
  <si>
    <t>539fc909ec4f024d2f53ed18</t>
  </si>
  <si>
    <t>http://en.openei.org/apps/USURDB/rate/view/539fc909ec4f024d2f53ed18</t>
  </si>
  <si>
    <t>Commercial Service-Single Phase</t>
  </si>
  <si>
    <t>* Available for commercial customers up to 50 kVA of transformer capacity.</t>
  </si>
  <si>
    <t>539fb62cec4f024bc1dbfd5b</t>
  </si>
  <si>
    <t>http://en.openei.org/apps/USURDB/rate/view/539fb62cec4f024bc1dbfd5b</t>
  </si>
  <si>
    <t>Commercial and Large Power Service (Schedule LP-10-U)</t>
  </si>
  <si>
    <t>Craig-Botetourt Electric Coop (West Virginia)</t>
  </si>
  <si>
    <t>Available to all three-phase commercial consumers subject to the established Rules and _x000D__x000D_
Regulation of the Cooperative</t>
  </si>
  <si>
    <t>539fbf0fec4f024c27d88d3d</t>
  </si>
  <si>
    <t>http://en.openei.org/apps/USURDB/rate/view/539fbf0fec4f024c27d88d3d</t>
  </si>
  <si>
    <t>Commercial and Small Power Service  (Schedule CS-10-U) (Single Phase)</t>
  </si>
  <si>
    <t>Energy charge = Purchase Power Demand+ Purchase Power Energy+ Distribution Demand</t>
  </si>
  <si>
    <t>539fc850ec4f024d2f53e520</t>
  </si>
  <si>
    <t>http://en.openei.org/apps/USURDB/rate/view/539fc850ec4f024d2f53e520</t>
  </si>
  <si>
    <t>Commercial and Small Power Time Of Use Optional Rate (Schedule CSTOU-1-U) (Single Phase)</t>
  </si>
  <si>
    <t>539f729eec4f024411ecf2e7</t>
  </si>
  <si>
    <t>http://en.openei.org/apps/USURDB/rate/view/539f729eec4f024411ecf2e7</t>
  </si>
  <si>
    <t>General Service Medium</t>
  </si>
  <si>
    <t>Craighead Electric Coop Corp</t>
  </si>
  <si>
    <t>General Service Medium_x000D__x000D_
Rate Schedule 445_x000D__x000D_
_x000D__x000D_
* For service requiring transformer capacity of 51 to 125/ KVA_x000D__x000D_
* Billing demand shall not be less than 70% of recorded demand established during the preceding months of June, July and August. _x000D__x000D_
* minimum monthly charge $1/KVA if transformer capacity</t>
  </si>
  <si>
    <t>Cost of Energy and Cost of Debt Adjustment is applicable/Kwh</t>
  </si>
  <si>
    <t>539fc1a8ec4f024c27d8a989</t>
  </si>
  <si>
    <t>http://en.openei.org/apps/USURDB/rate/view/539fc1a8ec4f024c27d8a989</t>
  </si>
  <si>
    <t>General Service Large</t>
  </si>
  <si>
    <t>General Service Large Rate Schedule 446: For Services requiring transformer capacity of over 125 KVA</t>
  </si>
  <si>
    <t>539fc23cec4f024c27d8afc9</t>
  </si>
  <si>
    <t>http://en.openei.org/apps/USURDB/rate/view/539fc23cec4f024c27d8afc9</t>
  </si>
  <si>
    <t>General Service Small (Single phase)</t>
  </si>
  <si>
    <t>General Service Small_x000D__x000D_
Rate Schedule 423_x000D__x000D_
_x000D__x000D_
* For services requiring transformer capacity of 50 KVA or less.</t>
  </si>
  <si>
    <t>539f72c1ec4f024411ecf497</t>
  </si>
  <si>
    <t>http://en.openei.org/apps/USURDB/rate/view/539f72c1ec4f024411ecf497</t>
  </si>
  <si>
    <t>Crawford Electric Coop, Inc</t>
  </si>
  <si>
    <t>*The billing demand shall be the maximum kW demand established during the billing month</t>
  </si>
  <si>
    <t>539fcac1ec4f024d2f53fee6</t>
  </si>
  <si>
    <t>http://en.openei.org/apps/USURDB/rate/view/539fcac1ec4f024d2f53fee6</t>
  </si>
  <si>
    <t>Single Phase Service (Schedule A)</t>
  </si>
  <si>
    <t>560d99955457a39d5a8b4569</t>
  </si>
  <si>
    <t>http://en.openei.org/apps/USURDB/rate/view/560d99955457a39d5a8b4569</t>
  </si>
  <si>
    <t>General Power Rate 1</t>
  </si>
  <si>
    <t>Cullman Power Board</t>
  </si>
  <si>
    <t>560d9a195457a3615a8b4568</t>
  </si>
  <si>
    <t>http://en.openei.org/apps/USURDB/rate/view/560d9a195457a3615a8b4568</t>
  </si>
  <si>
    <t>General Power Rate 3</t>
  </si>
  <si>
    <t>560d99cc5457a3615a8b4567</t>
  </si>
  <si>
    <t>http://en.openei.org/apps/USURDB/rate/view/560d99cc5457a3615a8b4567</t>
  </si>
  <si>
    <t>General Power Rate 2</t>
  </si>
  <si>
    <t>539f6e9eec4f024411ecc4bd</t>
  </si>
  <si>
    <t>http://en.openei.org/apps/USURDB/rate/view/539f6e9eec4f024411ecc4bd</t>
  </si>
  <si>
    <t>Large Power Contract Rate - 1,000 KW to 2,500 KW</t>
  </si>
  <si>
    <t>Cumberland Valley Rural E C C</t>
  </si>
  <si>
    <t>* Consumer Charge $614.47_x000D__x000D_
* Per KW of excess of Contract Demand $8.98</t>
  </si>
  <si>
    <t>55808dbe5457a3f1456c88a2</t>
  </si>
  <si>
    <t>http://en.openei.org/apps/USURDB/rate/view/55808dbe5457a3f1456c88a2</t>
  </si>
  <si>
    <t>Large Power Rate - Industrial</t>
  </si>
  <si>
    <t>55808e365457a3f1456c88a3</t>
  </si>
  <si>
    <t>http://en.openei.org/apps/USURDB/rate/view/55808e365457a3f1456c88a3</t>
  </si>
  <si>
    <t>Large Power Rate - 50 KW to 2,500 KW</t>
  </si>
  <si>
    <t>Large Power Rate: 50 KW to 2,500 KW</t>
  </si>
  <si>
    <t>55808c4d5457a3e0216c88a7</t>
  </si>
  <si>
    <t>http://en.openei.org/apps/USURDB/rate/view/55808c4d5457a3e0216c88a7</t>
  </si>
  <si>
    <t>Small Commercial and Small Power Single Phase</t>
  </si>
  <si>
    <t>55c0c81c5457a3f106e28f89</t>
  </si>
  <si>
    <t>http://en.openei.org/apps/USURDB/rate/view/55c0c81c5457a3f106e28f89</t>
  </si>
  <si>
    <t>Cumberland Valley Rural E C C (Tennessee)</t>
  </si>
  <si>
    <t>55c0c8915457a3f106e28f8a</t>
  </si>
  <si>
    <t>http://en.openei.org/apps/USURDB/rate/view/55c0c8915457a3f106e28f8a</t>
  </si>
  <si>
    <t>55c0c76e5457a32819e28f8c</t>
  </si>
  <si>
    <t>http://en.openei.org/apps/USURDB/rate/view/55c0c76e5457a32819e28f8c</t>
  </si>
  <si>
    <t>5589b5535457a31d328b4568</t>
  </si>
  <si>
    <t>http://en.openei.org/apps/USURDB/rate/view/5589b5535457a31d328b4568</t>
  </si>
  <si>
    <t>ANNUAL RURAL MISCELLANEOUS SERVICE - RATE CLASS 14</t>
  </si>
  <si>
    <t>Custer Public Power District</t>
  </si>
  <si>
    <t>The Fixed Monthly charge is the Basic Annual Charge of $261.00, divided by 12 months, for a monthly payment of $21.75.</t>
  </si>
  <si>
    <t>5589c2cf5457a3825f8b4569</t>
  </si>
  <si>
    <t>http://en.openei.org/apps/USURDB/rate/view/5589c2cf5457a3825f8b4569</t>
  </si>
  <si>
    <t>TOWN GENERAL SINGLE PHASE SERVICE - RATE CLASS 51</t>
  </si>
  <si>
    <t>5589baad5457a31d328b4569</t>
  </si>
  <si>
    <t>http://en.openei.org/apps/USURDB/rate/view/5589baad5457a31d328b4569</t>
  </si>
  <si>
    <t>TOWN MISCELLANEOUS - RATE CLASS 24</t>
  </si>
  <si>
    <t>5589bfdd5457a33b328b456a</t>
  </si>
  <si>
    <t>http://en.openei.org/apps/USURDB/rate/view/5589bfdd5457a33b328b456a</t>
  </si>
  <si>
    <t>RURAL GENERAL SINGLE PHASE SERVICE - RATE CLASS 41</t>
  </si>
  <si>
    <t>539f7338ec4f024411ecfa23</t>
  </si>
  <si>
    <t>http://en.openei.org/apps/USURDB/rate/view/539f7338ec4f024411ecfa23</t>
  </si>
  <si>
    <t>Dahlberg Light &amp; Power Co</t>
  </si>
  <si>
    <t>539fc07fec4f024c27d89d1d</t>
  </si>
  <si>
    <t>http://en.openei.org/apps/USURDB/rate/view/539fc07fec4f024c27d89d1d</t>
  </si>
  <si>
    <t>This rate will be applied to single and three-phase customers. This includes_x000D__x000D_
commercial, institutional, government, farm, and other customers. The monthly Maximum Measured_x000D__x000D_
Demand of customers served on this rate shall not exceed 50 kilowatts for three or more months in a_x000D__x000D_
consecutive 12-month period.</t>
  </si>
  <si>
    <t>539fbf6cec4f024c27d89179</t>
  </si>
  <si>
    <t>http://en.openei.org/apps/USURDB/rate/view/539fbf6cec4f024c27d89179</t>
  </si>
  <si>
    <t>TOD Small Power Service Time of Day</t>
  </si>
  <si>
    <t>539fca4dec4f024d2f53fa24</t>
  </si>
  <si>
    <t>http://en.openei.org/apps/USURDB/rate/view/539fca4dec4f024d2f53fa24</t>
  </si>
  <si>
    <t>power cost adjustment clause applies</t>
  </si>
  <si>
    <t>539fc124ec4f024c27d8a393</t>
  </si>
  <si>
    <t>http://en.openei.org/apps/USURDB/rate/view/539fc124ec4f024c27d8a393</t>
  </si>
  <si>
    <t>Single Phase General Service - Urban Service</t>
  </si>
  <si>
    <t>Dakota Valley Elec Coop Inc</t>
  </si>
  <si>
    <t>55f322a75457a3754f51fd7b</t>
  </si>
  <si>
    <t>http://en.openei.org/apps/USURDB/rate/view/55f322a75457a3754f51fd7b</t>
  </si>
  <si>
    <t>A-Rate General Service (RATE CODE 01, 11)</t>
  </si>
  <si>
    <t>Dawson Power District</t>
  </si>
  <si>
    <t>AVAILABLE: To customers of the District for all uses, subject to established rules and regulations, including the District's current procedure for vegetation management so as to ensure the highest reliability of service for all customers. Maximum connected load under this schedule may not exceed that which may be supplied from a fifty (50) KVA distribution transformer._x000D__x000D_
_x000D__x000D_
TYPE OF SERVICE: Single-phase, sixty (60) hertz, alternating current, at available secondary voltages._x000D__x000D_
_x000D__x000D_
Subject to application of Production Cost Adjustment Schedule PCA.</t>
  </si>
  <si>
    <t>539f6bcdec4f024411eca171</t>
  </si>
  <si>
    <t>http://en.openei.org/apps/USURDB/rate/view/539f6bcdec4f024411eca171</t>
  </si>
  <si>
    <t>B-Rate Small Power (RATE CODE 04)</t>
  </si>
  <si>
    <t>AVAILABLE: To customers of the District for all uses subject to its established rules and regulations, including the District's current procedure for vegetation management so as to ensure the highest reliability of service for all customers. Maximum connected load under this schedule may not exceed that which may be supplied from seventy-five (75) KVA of distribution transformer capacity._x000D__x000D_
_x000D__x000D_
Customers having a residence on the same premises with three-phase service may include the service to both on the same meter, in which case all service will be billed under this schedule, using the rate set out below. If preferred, the customer may make provisions for two meters, in which case the usage on the meter for the residence will be billed under the appropriate rate schedule, and the usage on the multiphase meter will be billed under this rate schedule._x000D__x000D_
_x000D__x000D_
Subject to application of Production Cost Adjustment Schedule PCA.</t>
  </si>
  <si>
    <t>572a740e5457a39028ade1d2</t>
  </si>
  <si>
    <t>http://en.openei.org/apps/USURDB/rate/view/572a740e5457a39028ade1d2</t>
  </si>
  <si>
    <t>Primary Service</t>
  </si>
  <si>
    <t>Dayton Power &amp; Light Co</t>
  </si>
  <si>
    <t>The rates include the Distribution+ Generation+ Transmission charges along with the sum of all adjustments that are applicable.</t>
  </si>
  <si>
    <t>Monthly charge includes storm recovery rider</t>
  </si>
  <si>
    <t>572a78345457a34c5aade1d1</t>
  </si>
  <si>
    <t>http://en.openei.org/apps/USURDB/rate/view/572a78345457a34c5aade1d1</t>
  </si>
  <si>
    <t>High Voltage Service</t>
  </si>
  <si>
    <t>572a715b5457a39028ade1d1</t>
  </si>
  <si>
    <t>http://en.openei.org/apps/USURDB/rate/view/572a715b5457a39028ade1d1</t>
  </si>
  <si>
    <t>Secondary Single Phase Service</t>
  </si>
  <si>
    <t>Available to any Secondary Nonresidential Customer for lighting and for power, provided that all electric service is supplied at one location on the Customer's premises. This rate is applicable when any portion of the Customer's service is rendered at Secondary voltage._x000D__x000D_
_x000D__x000D_
The rates include the Distribution+ Generation+ Transmission charges along with the sum of all adjustments that are applicable.</t>
  </si>
  <si>
    <t>539fb71fec4f024bc1dc083b</t>
  </si>
  <si>
    <t>http://en.openei.org/apps/USURDB/rate/view/539fb71fec4f024bc1dc083b</t>
  </si>
  <si>
    <t>Commercial - Bill Code 40</t>
  </si>
  <si>
    <t>Decatur Utilities</t>
  </si>
  <si>
    <t>539fc0c6ec4f024c27d89fe1</t>
  </si>
  <si>
    <t>http://en.openei.org/apps/USURDB/rate/view/539fc0c6ec4f024c27d89fe1</t>
  </si>
  <si>
    <t>Commercial Electric - BILL CODE 50</t>
  </si>
  <si>
    <t>Commercial - Bill Code 50</t>
  </si>
  <si>
    <t>539fc422ec4f024c27d8c379</t>
  </si>
  <si>
    <t>http://en.openei.org/apps/USURDB/rate/view/539fc422ec4f024c27d8c379</t>
  </si>
  <si>
    <t>Industrial  Rate</t>
  </si>
  <si>
    <t>Delano Municipal Utilities</t>
  </si>
  <si>
    <t>Available to any non-residential customer in the City of Delano for commercial, industrial or institutional electric service to single business establishments for all power, lighting and heating requirement, when all service hereunder is provided through one set of meters and at a single point of delivery._x000D__x000D_
_x000D__x000D_
*Fixed Monthly Charge = Monthly Minimum ($24.02) + Industrial Minimum Demand Charge ($138.75) = $162.77_x000D__x000D_
_x000D__x000D_
*Demand Charge = All kW above the minimum level</t>
  </si>
  <si>
    <t>539fb413ec4f024bc1dbe57f</t>
  </si>
  <si>
    <t>http://en.openei.org/apps/USURDB/rate/view/539fb413ec4f024bc1dbe57f</t>
  </si>
  <si>
    <t>Commerical  Rate</t>
  </si>
  <si>
    <t>Available in the City of Delano to any non-residential customer for combined lighting and power service supplied through one meter, either single-phase or three-phase to customers whose maximum demand is less than 25 kilowatts.</t>
  </si>
  <si>
    <t>572d06f95457a3e166ade1d1</t>
  </si>
  <si>
    <t>http://en.openei.org/apps/USURDB/rate/view/572d06f95457a3e166ade1d1</t>
  </si>
  <si>
    <t>General Service - Primary (Bundled)</t>
  </si>
  <si>
    <t>Delmarva Power</t>
  </si>
  <si>
    <t>This rate is representative of the charges associated with Delmarva Power &amp; Light Co.'s Standard Offer Service (SoS).</t>
  </si>
  <si>
    <t>Power Factor: _x000D__x000D_
When the measured demand is 300 kW or more for the current month or any of the previous eleven (11) months, the average power factor of the Customer's installation, expressed to the nearest whole percent, shall be determined by metering installed by the Company ratcheted to prevent reverse registration. Ninety percent (90%) lagging shall be considered to be the base power factor._x000D__x000D_
If the average power factor is determined to be below ninety percent (90%) for any given month, an additional charge of $0.03 per kilowatt of measured demand for every whole percent less than ninety percent (90%) will be added to the monthly bill. If the average power factor is determined to be between ninety percent (90%) and one hundred percent (100%) for any month, a credit of $0.03 per kilowatt of measured demand for every whole percent above ninety percent (90%) will be added to the monthly bill.</t>
  </si>
  <si>
    <t>572cff315457a3e366ade1d2</t>
  </si>
  <si>
    <t>http://en.openei.org/apps/USURDB/rate/view/572cff315457a3e366ade1d2</t>
  </si>
  <si>
    <t>Small General Service - Secondary Non-Demand (Bundled)</t>
  </si>
  <si>
    <t>572d03875457a3473fade1d2</t>
  </si>
  <si>
    <t>http://en.openei.org/apps/USURDB/rate/view/572d03875457a3473fade1d2</t>
  </si>
  <si>
    <t>Medium General Service - Secondary (Bundled)</t>
  </si>
  <si>
    <t>572d05295457a3dc66ade1d2</t>
  </si>
  <si>
    <t>http://en.openei.org/apps/USURDB/rate/view/572d05295457a3dc66ade1d2</t>
  </si>
  <si>
    <t>Large General Service - Secondary (Bundled)</t>
  </si>
  <si>
    <t>559bfe625457a39144271885</t>
  </si>
  <si>
    <t>http://en.openei.org/apps/USURDB/rate/view/559bfe625457a39144271885</t>
  </si>
  <si>
    <t>SMALL GENERAL SERVICE - SECONDARY SERVICE "SGS-S", Type II Customers</t>
  </si>
  <si>
    <t>Delmarva Power (Maryland)</t>
  </si>
  <si>
    <t>The Universal Service Program Recovery Rider is applicable to this rate but could not be included due to the structure of the rider. The monthly USP charge per customer is determined based on the Customer's previous annual distribution revenue, updated in the first quarter of each new year, and in accordance with the Commission's order.</t>
  </si>
  <si>
    <t>Note that the billing is Quaterly.</t>
  </si>
  <si>
    <t>556619925457a3cc5b084542</t>
  </si>
  <si>
    <t>http://en.openei.org/apps/USURDB/rate/view/556619925457a3cc5b084542</t>
  </si>
  <si>
    <t>Delta Montrose Electric Assn</t>
  </si>
  <si>
    <t>55661e1c5457a3241c084544</t>
  </si>
  <si>
    <t>http://en.openei.org/apps/USURDB/rate/view/55661e1c5457a3241c084544</t>
  </si>
  <si>
    <t>Small Commercial Net Metering: Single-Phase</t>
  </si>
  <si>
    <t>556618225457a32358084541</t>
  </si>
  <si>
    <t>http://en.openei.org/apps/USURDB/rate/view/556618225457a32358084541</t>
  </si>
  <si>
    <t>5674323f5457a3d8147bbfb2</t>
  </si>
  <si>
    <t>http://en.openei.org/apps/USURDB/rate/view/5674323f5457a3d8147bbfb2</t>
  </si>
  <si>
    <t>Industrial Rates</t>
  </si>
  <si>
    <t>Denton County Elec Coop, Inc</t>
  </si>
  <si>
    <t>Applicable to all members taking the type of service described in this rate schedule for all service supplied at one point of delivery and taken through a single meter for all commercial, industrial and municipal uses requiring 35 kW or more of maximum demand.</t>
  </si>
  <si>
    <t>567435945457a35d3d7bbfb2</t>
  </si>
  <si>
    <t>http://en.openei.org/apps/USURDB/rate/view/567435945457a35d3d7bbfb2</t>
  </si>
  <si>
    <t>Industrial Rate- TOU</t>
  </si>
  <si>
    <t>Applicable to members receiving or eligible to receive service under the Industrial rate upon request by the member.</t>
  </si>
  <si>
    <t>567431905457a36c3d7bbfb2</t>
  </si>
  <si>
    <t>http://en.openei.org/apps/USURDB/rate/view/567431905457a36c3d7bbfb2</t>
  </si>
  <si>
    <t>Applicable to all members having less than 35 kW of maximum demand taking the type of service described in this rate schedule for all of the electric service supplied at one point of delivery and measured through one meter used for all commercial purposes</t>
  </si>
  <si>
    <t>5674350f5457a33b3d7bbfb3</t>
  </si>
  <si>
    <t>http://en.openei.org/apps/USURDB/rate/view/5674350f5457a33b3d7bbfb3</t>
  </si>
  <si>
    <t>Commercial-TOU (Demand Metered Customers)</t>
  </si>
  <si>
    <t>Applicable for temporary and construction power, but not for shared service. Applicable to members receiving or eligible to receive service under the Commercial rate upon request by the member._x000D__x000D_
(Optional for Customers over 10 kWh)</t>
  </si>
  <si>
    <t>53c688ab5257a3ef42f17bd2</t>
  </si>
  <si>
    <t>http://en.openei.org/apps/USURDB/rate/view/53c688ab5257a3ef42f17bd2</t>
  </si>
  <si>
    <t>Rate - Schedule General Service</t>
  </si>
  <si>
    <t>Douglas Electric Coop, Inc (South Dakota)</t>
  </si>
  <si>
    <t>539f7182ec4f024411ece6fd</t>
  </si>
  <si>
    <t>http://en.openei.org/apps/USURDB/rate/view/539f7182ec4f024411ece6fd</t>
  </si>
  <si>
    <t>General Power</t>
  </si>
  <si>
    <t>Dublin Municipal Electric Util</t>
  </si>
  <si>
    <t>Rate is subject to the following adjustments: Wholesale Power Cost Adjustment and Fuel Cost Adjustment. _x000D__x000D_
_x000D__x000D_
_x000D__x000D_
"The minimum bill shall be $1.54 per horsepower or fraction thereof for the first 5 horsepower of the connected power load, and $.076 per horsepower or fraction thereof for all connected power load in excess of 5 horsepower."</t>
  </si>
  <si>
    <t>56d4e2b55457a3ef4f84462e</t>
  </si>
  <si>
    <t>http://en.openei.org/apps/USURDB/rate/view/56d4e2b55457a3ef4f84462e</t>
  </si>
  <si>
    <t>OPT-V (Optional Power Service, Time of Use w/ Voltage Differential) Small Primary Service</t>
  </si>
  <si>
    <t>Duke Energy Carolinas, LLC</t>
  </si>
  <si>
    <t>Service under this Schedule shall be used solely by the contracting Customer in a single enterprise, located entirely on a single, contiguous premises._x000D__x000D_
This Schedule is not available to the individual customer who qualifies for a residential schedule, nor for auxiliary or breakdown service. Power delivered under this schedule shall not be used for resale or exchange or in parallel with other electric power or as a substitute for power contracted for or which may be contracted for, under any other schedule of the Company, except at the option of the Company, or for service in conjunction with Rider SCG or Rider NM, under special terms and conditions expressed in writing in the contract with the customer._x000D__x000D_
The obligations of the Company in regard to supplying power are dependent upon its securing and retaining all necessary rights-of-way, privileges, franchises and permits, for the delivery of such power. The Company shall not be liable to any customer or applicant for power in the event it is delayed in or is prevented from, furnishing the power by its failure to secure and retain such rights-of-way, rights, privileges, franchises and permits.</t>
  </si>
  <si>
    <t>56d4e4045457a3810b844630</t>
  </si>
  <si>
    <t>http://en.openei.org/apps/USURDB/rate/view/56d4e4045457a3810b844630</t>
  </si>
  <si>
    <t>OPT-V (Optional Power Service, Time of Use w/ Voltage Differential) Medium Primary Service</t>
  </si>
  <si>
    <t>Service under this Schedule shall be used solely by the contracting Customer in a single enterprise, located entirely on a single, contiguous premises. This Schedule is not available to the individual customer who qualifies for a residential schedule, nor for auxiliary or breakdown service. Power delivered under this schedule shall not be used for resale or exchange or in parallel with other electric power or as a substitute for power contracted for or which may be contracted for, under any other schedule of the Company, except at the option of the Company, or for service in conjunction with Rider SCG or Rider NM, under special terms and conditions expressed in writing in the contract with the customer. The obligations of the Company in regard to supplying power are dependent upon its securing and retaining all necessary rights-of-way, privileges, franchises and permits, for the delivery of such power. The Company shall not be liable to any customer or applicant for power in the event it is delayed in or is prevented from, furnishing the power by its failure to secure and retain such rights-of-way, rights, privileges, franchises and permits</t>
  </si>
  <si>
    <t>56d4e5ae5457a3330984462e</t>
  </si>
  <si>
    <t>http://en.openei.org/apps/USURDB/rate/view/56d4e5ae5457a3330984462e</t>
  </si>
  <si>
    <t>OPT-V (Optional Power Service, Time of Use w/ Voltage Differential) Large Primary Service</t>
  </si>
  <si>
    <t>Service under this Schedule shall be used solely by the contracting Customer in a single enterprise, located entirely on a single, contiguous premises. This Schedule is not available to the individual customer who qualifies for a residential schedule, nor for auxiliary or breakdown service. Power delivered under this schedule shall not be used for resale or exchange or in parallel with other electric power or as a substitute for power contracted for or which may be contracted for, under any other schedule of the Company, except at the option of the Company, or for service in conjunction with Rider SCG or Rider NM, under special terms and conditions expressed in writing in the contract with the customer. The obligations of the Company in regard to supplying power are dependent upon its securing and retaining all necessary rights-of-way, privileges, franchises and permits, for the delivery of such power. The Company shall not be liable to any customer or applicant for power in the event it is delayed in or is prevented from, furnishing the power by its failure to secure and retain such rights-of-way, rights, privileges, franchises and permits.</t>
  </si>
  <si>
    <t>56d4e8a35457a3810b844631</t>
  </si>
  <si>
    <t>http://en.openei.org/apps/USURDB/rate/view/56d4e8a35457a3810b844631</t>
  </si>
  <si>
    <t>OPT-V (Optional Power Service, Time of Use w/ Voltage Differential) Small Secondary Service</t>
  </si>
  <si>
    <t>56d4e9f75457a3810b844632</t>
  </si>
  <si>
    <t>http://en.openei.org/apps/USURDB/rate/view/56d4e9f75457a3810b844632</t>
  </si>
  <si>
    <t>OPT-V (Optional Power Service, Time of Use w/ Voltage Differential) Medium Secondary Service</t>
  </si>
  <si>
    <t>56d4eb195457a3572984462e</t>
  </si>
  <si>
    <t>http://en.openei.org/apps/USURDB/rate/view/56d4eb195457a3572984462e</t>
  </si>
  <si>
    <t>OPT-V (Optional Power Service, Time of Use w/ Voltage Differential) Large Secondary Service</t>
  </si>
  <si>
    <t>56ead6225457a38c55544168</t>
  </si>
  <si>
    <t>http://en.openei.org/apps/USURDB/rate/view/56ead6225457a38c55544168</t>
  </si>
  <si>
    <t>Optional Power Service, Time-of-Use, Industrial Service (OPT)</t>
  </si>
  <si>
    <t>Duke Energy Carolinas, LLC (South Carolina)</t>
  </si>
  <si>
    <t>Available to the individual customer._x000D__x000D_
_x000D__x000D_
Service under this Schedule shall be used solely by the contracting Customer in a single enterprise, located entirely on a single, contiguous premise. This Schedule is not available to the individual customer who qualifies for a residential schedule, nor for auxiliary or breakdown service. Summer (June 1 - September 30) peak hours are Monday - Friday 1:00 P.M. - 9:00 P.M. Winter (October 1 - May 31) peak hours are Monday - Friday 6:00 A.M. - 1:00 P.M.</t>
  </si>
  <si>
    <t>56eadaf65457a3383f544165</t>
  </si>
  <si>
    <t>http://en.openei.org/apps/USURDB/rate/view/56eadaf65457a3383f544165</t>
  </si>
  <si>
    <t>Parallel Generation, Industrial Service, Distribution Connection (PG)</t>
  </si>
  <si>
    <t>Available only to non-residential establishments which have generating facilities not in excess of eighty (80) megawatts which are interconnected with the Company's system. Service under this Schedule shall be used solely by the individual contracting Customer in a single enterprise, located entirely on a single, contiguous premise. The Customer's interconnected power generating facilities may be operated in parallel with the Company's system. Power delivered under this schedule shall not be used for resale or as a substitute for power contracted for or which may be contracted for, under any other schedule of the Power Company, except at the option of the Company, under special terms and conditions expressed in writing in the contract with the Customer. The obligations of the Company in regard to supplying power are dependent upon its securing and retaining all necessary rights-of-way, privileges, franchises and permits, for the delivery of such power. The Company shall not be liable to any customer or applicant for power in the event it is delayed in or is prevented from, furnishing the power by its failure to secure and retain such rights-of-way, rights, privileges, franchises and permits._x000D__x000D_
_x000D__x000D_
On Peak Hours: 7 A.M. - 11 P.M. Monday - Friday_x000D__x000D_
On Peak Months: January - March, June - September, December.</t>
  </si>
  <si>
    <t>56ead4005457a38c55544167</t>
  </si>
  <si>
    <t>http://en.openei.org/apps/USURDB/rate/view/56ead4005457a38c55544167</t>
  </si>
  <si>
    <t>Optional Power Service, Time-of-Use, General Service (OPT)</t>
  </si>
  <si>
    <t>Available to the individual customer._x000D__x000D_
Service under this Schedule shall be used solely by the contracting Customer in a single enterprise, located entirely on a single, contiguous premise. This Schedule is not available to the individual customer who qualifies for a residential schedule, nor for auxiliary or breakdown service. _x000D__x000D_
Summer (June 1 - September 30) peak hours are Monday - Friday 1:00 P.M. - 9:00 P.M._x000D__x000D_
Winter (October 1 - May 31) peak hours are Monday - Friday 6:00 A.M. - 1:00 P.M.</t>
  </si>
  <si>
    <t>56ead9985457a3a611544166</t>
  </si>
  <si>
    <t>http://en.openei.org/apps/USURDB/rate/view/56ead9985457a3a611544166</t>
  </si>
  <si>
    <t>Parallel Generation, General Service, Distribution Connection (PG)</t>
  </si>
  <si>
    <t>56c50d055457a3e97cb338bb</t>
  </si>
  <si>
    <t>http://en.openei.org/apps/USURDB/rate/view/56c50d055457a3e97cb338bb</t>
  </si>
  <si>
    <t>CS - Commercial Service</t>
  </si>
  <si>
    <t>Duke Energy Indiana Inc</t>
  </si>
  <si>
    <t>Available through one meter to any commercial customer whose maximum load requirements do not exceed 75_x000D__x000D_
kilowatts. Alternating current, sixty Hertz, single phase at a voltage of approximately 120/240 volts three_x000D__x000D_
-_x000D__x000D_
wire, or_x000D__x000D_
120/208_x000D__x000D_
volts three_x000D__x000D_
-_x000D__x000D_
wire as designated by the Company</t>
  </si>
  <si>
    <t>539f6accec4f024411ec9441</t>
  </si>
  <si>
    <t>http://en.openei.org/apps/USURDB/rate/view/539f6accec4f024411ec9441</t>
  </si>
  <si>
    <t>DT - Time of Day Rate for Service at Distribution Voltage Primary Voltage</t>
  </si>
  <si>
    <t>Duke Energy Kentucky, Inc.</t>
  </si>
  <si>
    <t>APPLICABILITY_x000D__x000D_
Applicable to electric service for customers with an average monthly demand of 500 kilowatts or greater where the Company specifies service at a nominal distribution system voltage of 34,500 volts or lower, and the Company determines that facilities of adequate capacity are available and adjacent to the premises to be served. Electric service must be supplied at one point of delivery and is not applicable for resale service._x000D__x000D_
TYPE OF SERVICE_x000D__x000D_
Alternating current 60 Hz, single phase or three phase at Company's standard distribution voltage of 34,500 volts or lower._x000D__x000D_
The following riders are applicable and are included in the charges of this rate:_x000D__x000D_
DSMR, Demand Side Management Rider_x000D__x000D_
FAC, Fuel Adjustment Clause</t>
  </si>
  <si>
    <t>539f6badec4f024411ec9fa7</t>
  </si>
  <si>
    <t>http://en.openei.org/apps/USURDB/rate/view/539f6badec4f024411ec9fa7</t>
  </si>
  <si>
    <t>DP Service at Primary Distribution Voltage</t>
  </si>
  <si>
    <t>539fbee8ec4f024c27d88b79</t>
  </si>
  <si>
    <t>http://en.openei.org/apps/USURDB/rate/view/539fbee8ec4f024c27d88b79</t>
  </si>
  <si>
    <t>DT - Time of Day Rate for Service at Distribution Voltage Single Phase</t>
  </si>
  <si>
    <t>539fc00fec4f024c27d897df</t>
  </si>
  <si>
    <t>http://en.openei.org/apps/USURDB/rate/view/539fc00fec4f024c27d897df</t>
  </si>
  <si>
    <t>DS - Service at Secondary Distribution Voltage Single Phase</t>
  </si>
  <si>
    <t>57756ea15457a3b807ff4c80</t>
  </si>
  <si>
    <t>http://en.openei.org/apps/USURDB/rate/view/57756ea15457a3b807ff4c80</t>
  </si>
  <si>
    <t>Rate DS - SERVICE AT SECONDARY DISTRIBUTION VOLTAGE - Single Phase</t>
  </si>
  <si>
    <t>Duke Energy Ohio Inc</t>
  </si>
  <si>
    <t>Applicable to electric service for usual customer load requirements where the Company specifies service at the standard secondary system voltage and where the Company determines that facilities of adequate capacity are available and adjacent to the premises to be served and the Company determines that the customers average monthly demand is greater than 15 kilowatts. Electric service _x000D__x000D_
must be supplied at one point of delivery._x000D__x000D_
_x000D__x000D_
For customers taking service under any or all of the provisions of this tariff schedule, this same schedule shall constitute the Company's Standard Service Offer._x000D__x000D_
_x000D__x000D_
Demand Charges include riders: LFA DR-IKE, BTR, RC, ESSC_x000D__x000D_
_x000D__x000D_
_x000D__x000D_
Energy charges include riders: USR, UE-GEN, RTO, DR-ECF, DR-SAWR, UE-ED, AER-R, RC, RE, ESSC, SCR, EE-PDRR</t>
  </si>
  <si>
    <t>5775797b5457a38f19ff4c7f</t>
  </si>
  <si>
    <t>http://en.openei.org/apps/USURDB/rate/view/5775797b5457a38f19ff4c7f</t>
  </si>
  <si>
    <t>Rate DM - Secondary Distribution small - Single Phase</t>
  </si>
  <si>
    <t>Applicable to electric service for usual customer load requirements where the Company specifies service at the standard secondary system voltage and the Company determines that facilities of adequate capacity are available and adjacent to the premises to be served and the Company determines that the customer's average monthly demand is 15 kilowatts or less. This tariff schedule is also applicable to electric service to recreation facilities that are promoted, operated and maintained by non-profit organizations where such service is separately metered. Electric service must be supplied at one point of delivery._x000D__x000D_
_x000D__x000D_
_x000D__x000D_
For customers taking service under any or all of the provisions of this tariff schedule, this same schedule shall constitute the Company's Standard Service Offer.</t>
  </si>
  <si>
    <t>57757fc65457a3bf7bff4c82</t>
  </si>
  <si>
    <t>http://en.openei.org/apps/USURDB/rate/view/57757fc65457a3bf7bff4c82</t>
  </si>
  <si>
    <t>Rate DP - Service at Primary Distribution Voltage</t>
  </si>
  <si>
    <t>Applicable to electric service for usual customer load requirements where the Company specifies service at nominal primary distribution system voltages of 12,500 volts or 34,500 volts, and the Company determines that facilities of adequate capacity are available and adjacent to the premises to be served. Electric service must be supplied at one point of delivery._x000D__x000D_
_x000D__x000D_
_x000D__x000D_
For customers taking service under any or all of the provisions of this tariff schedule, this same schedule shall constitute the Company's Standard Service Offer</t>
  </si>
  <si>
    <t>539fc7b8ec4f024d2f53dedc</t>
  </si>
  <si>
    <t>http://en.openei.org/apps/USURDB/rate/view/539fc7b8ec4f024d2f53dedc</t>
  </si>
  <si>
    <t>Rate Schedule GS: General Service, Single-Phase</t>
  </si>
  <si>
    <t>East Central Energy (Wisconsin)</t>
  </si>
  <si>
    <t>Availability: Available to all non-residential members for single-phase or three-phase service where the permanently connected monthly metered general service demand is equal to, or greater than 50 kW for at least three (3) consecutive months. If the metered monthly demand of the member is less than 50 kW for twelve (12) consecutive months, the member's future bill will be calculated under Rate Schedule SGS. Service is subject to the rules and regulations of East Central Energy (ECE).</t>
  </si>
  <si>
    <t>539fc422ec4f024c27d8c389</t>
  </si>
  <si>
    <t>http://en.openei.org/apps/USURDB/rate/view/539fc422ec4f024c27d8c389</t>
  </si>
  <si>
    <t>East End Mutual Elec Co Ltd</t>
  </si>
  <si>
    <t>539f6e3cec4f024411ecbfe1</t>
  </si>
  <si>
    <t>http://en.openei.org/apps/USURDB/rate/view/539f6e3cec4f024411ecbfe1</t>
  </si>
  <si>
    <t>Schedule 60 - South System General Power Rate</t>
  </si>
  <si>
    <t>East Mississippi Elec Pwr Assn</t>
  </si>
  <si>
    <t>This rate shall apply to the firm power requirements for electric service to commercial oil pumping load customers whose monthly read demand is greater than 5000 KW.</t>
  </si>
  <si>
    <t>539f6f87ec4f024411eccf59</t>
  </si>
  <si>
    <t>http://en.openei.org/apps/USURDB/rate/view/539f6f87ec4f024411eccf59</t>
  </si>
  <si>
    <t>Schedule 41 - South System General Power Rate</t>
  </si>
  <si>
    <t>This rate shall apply to the firm power requirements for electric service to commercial, industrial, and governmental customers, and institutional customers whose installed service capacity is greater than 0 and less than or equal to 10 KVA.</t>
  </si>
  <si>
    <t>539f722dec4f024411ecee8d</t>
  </si>
  <si>
    <t>http://en.openei.org/apps/USURDB/rate/view/539f722dec4f024411ecee8d</t>
  </si>
  <si>
    <t>Schedule 36 - South System General Power Time-of-Use Rate</t>
  </si>
  <si>
    <t>This rate shall apply to the firm power requirements for electric service to commercial, industrial, and governmental customers and institutional customers whose monthly read demand is greater than 5000 KW.</t>
  </si>
  <si>
    <t>539f72c2ec4f024411ecf4f7</t>
  </si>
  <si>
    <t>http://en.openei.org/apps/USURDB/rate/view/539f72c2ec4f024411ecf4f7</t>
  </si>
  <si>
    <t>Schedule 81 - South System General Power Time-of-Use Rate</t>
  </si>
  <si>
    <t>This rate shall apply to the firm power requirements for electric service to commercial, industrial, and governmental customers, and institutional customers whose monthly read demand is greater than 0 and less than or equal to 50 KW.</t>
  </si>
  <si>
    <t>539f74e4ec4f024411ed0d69</t>
  </si>
  <si>
    <t>http://en.openei.org/apps/USURDB/rate/view/539f74e4ec4f024411ed0d69</t>
  </si>
  <si>
    <t>Schedule 34 - South System General Power Time-of-Use Rate</t>
  </si>
  <si>
    <t>This rate shall apply to the firm power requirements for electric service to commercial, industrial, and governmental customers and institutional customers whose monthly read demand is greater than 1000 KW and less than or equal to 5000 KW.</t>
  </si>
  <si>
    <t>539f74f3ec4f024411ed0e03</t>
  </si>
  <si>
    <t>http://en.openei.org/apps/USURDB/rate/view/539f74f3ec4f024411ed0e03</t>
  </si>
  <si>
    <t>Schedule 85 - South System General Power Rate</t>
  </si>
  <si>
    <t>This rate shall apply to the firm power requirements for electric service to commercial oil pumping load customers whose previous six month median demand is greater than 1000 KW and less than or equal to 5000 KW and whose previous six month median load factor is greater than 70 percent.</t>
  </si>
  <si>
    <t>539fb4f3ec4f024bc1dbef5b</t>
  </si>
  <si>
    <t>http://en.openei.org/apps/USURDB/rate/view/539fb4f3ec4f024bc1dbef5b</t>
  </si>
  <si>
    <t>Schedule 42 - South System General Power Rate</t>
  </si>
  <si>
    <t>This rate shall apply to the firm power requirements for electric service to commercial, industrial, and governmental customers, and institutional customers whose installed service capacity does not require demand metering as determined by the Association.</t>
  </si>
  <si>
    <t>539fb5d5ec4f024bc1dbf963</t>
  </si>
  <si>
    <t>http://en.openei.org/apps/USURDB/rate/view/539fb5d5ec4f024bc1dbf963</t>
  </si>
  <si>
    <t>Schedule 57 - South System General Power Rate</t>
  </si>
  <si>
    <t>539fb7baec4f024bc1dc0ef1</t>
  </si>
  <si>
    <t>http://en.openei.org/apps/USURDB/rate/view/539fb7baec4f024bc1dc0ef1</t>
  </si>
  <si>
    <t>Schedule 31 - South System General Power Time-of-Use</t>
  </si>
  <si>
    <t>This rate shall apply to the firm power requirements for electric service to commercial, industrial, and governmental customers, and institutional customers whose monthly read demand is greater than 300 and less than or equal to 1000 KW.</t>
  </si>
  <si>
    <t>539fb7ddec4f024bc1dc10d7</t>
  </si>
  <si>
    <t>http://en.openei.org/apps/USURDB/rate/view/539fb7ddec4f024bc1dc10d7</t>
  </si>
  <si>
    <t>Schedule 44 - South System General Power Rate</t>
  </si>
  <si>
    <t>This rate shall apply to the firm power requirements for electric service to commercial, industrial, and governmental customers, and institutional customers whose installed service capacity is greater than 10 and less than or equal to 15 KVA.</t>
  </si>
  <si>
    <t>539fc0b4ec4f024c27d89f13</t>
  </si>
  <si>
    <t>http://en.openei.org/apps/USURDB/rate/view/539fc0b4ec4f024c27d89f13</t>
  </si>
  <si>
    <t>Schedule 52 - South System General Power Rate</t>
  </si>
  <si>
    <t>This rate shall apply to the firm power requirements for electric service to commercial, industrial, and governmental customers, and institutional customers whose monthly read demand is greater than 50 and less than or equal to 300 KW</t>
  </si>
  <si>
    <t>539fc193ec4f024c27d8a83b</t>
  </si>
  <si>
    <t>http://en.openei.org/apps/USURDB/rate/view/539fc193ec4f024c27d8a83b</t>
  </si>
  <si>
    <t>Schedule 53 - South System General Power</t>
  </si>
  <si>
    <t>539fc29bec4f024c27d8b363</t>
  </si>
  <si>
    <t>http://en.openei.org/apps/USURDB/rate/view/539fc29bec4f024c27d8b363</t>
  </si>
  <si>
    <t>Schedule 59 - South System General Power Rate</t>
  </si>
  <si>
    <t>539fc2c2ec4f024c27d8b50b</t>
  </si>
  <si>
    <t>http://en.openei.org/apps/USURDB/rate/view/539fc2c2ec4f024c27d8b50b</t>
  </si>
  <si>
    <t>Schedule 45 - South System General Power Rate</t>
  </si>
  <si>
    <t>This rate shall apply to the firm power requirements for electric service to commercial, industrial, and governmental customers, and institutional customers whose single phase installed service capacity is 25 KVA or less.</t>
  </si>
  <si>
    <t>539fc83cec4f024d2f53e456</t>
  </si>
  <si>
    <t>http://en.openei.org/apps/USURDB/rate/view/539fc83cec4f024d2f53e456</t>
  </si>
  <si>
    <t>Schedule 84 - South System General power Time-of-Use Rate</t>
  </si>
  <si>
    <t>This rate shall apply to the firm power requirements for electric service to commercial oil pumping load customers whose monthly read demand is greater than 300 and less than or equal to 1000 KW.</t>
  </si>
  <si>
    <t>539fcad5ec4f024d2f53ffc6</t>
  </si>
  <si>
    <t>http://en.openei.org/apps/USURDB/rate/view/539fcad5ec4f024d2f53ffc6</t>
  </si>
  <si>
    <t>Rate 50-North System General Power Rate</t>
  </si>
  <si>
    <t>This rate shall apply to the firm power requirements for electric service to commercial, industrial, and governmental customers, and institutional customers whose monthly read demand is greater than 50 and less than or equal to 300 KW._x000D__x000D_
_x000D__x000D_
Alternating current, single- or three-phase, 60 hertz. Power shall be delivered at a service _x000D__x000D_
voltage available in the vicinity or agreed to by Distributor.</t>
  </si>
  <si>
    <t>539fcbadec4f024d2f54081c</t>
  </si>
  <si>
    <t>http://en.openei.org/apps/USURDB/rate/view/539fcbadec4f024d2f54081c</t>
  </si>
  <si>
    <t>Schedule 30 - South System General Power Time-of-Use Rate</t>
  </si>
  <si>
    <t>This rate shall apply to the firm power requirements for electric service to commercial, industrial, and governmental customers, and institutional customers whose monthly read demand is greater than 50 and less than or equal to 300 KW.</t>
  </si>
  <si>
    <t>539f74d4ec4f024411ed0ce9</t>
  </si>
  <si>
    <t>http://en.openei.org/apps/USURDB/rate/view/539f74d4ec4f024411ed0ce9</t>
  </si>
  <si>
    <t>Eastern Maine Electric Coop</t>
  </si>
  <si>
    <t>539fc0a4ec4f024c27d89eb5</t>
  </si>
  <si>
    <t>http://en.openei.org/apps/USURDB/rate/view/539fc0a4ec4f024c27d89eb5</t>
  </si>
  <si>
    <t>539fb785ec4f024bc1dc0d1b</t>
  </si>
  <si>
    <t>http://en.openei.org/apps/USURDB/rate/view/539fb785ec4f024bc1dc0d1b</t>
  </si>
  <si>
    <t>LARGE GENERAL SERVICE</t>
  </si>
  <si>
    <t>Easton Utilities Comm</t>
  </si>
  <si>
    <t>The rate is available to any Customer having an average maximum measured demand of greater than 250 kW in the preceding calendar year and desiring service at secondary voltage as defined in Part XI-I of the Rules and Regulations. Any Customer served under this Service Classification shall remain on this Classification for at least twelve (12) billing months, even though such Customer's maximum measured demand in succeeding months may be 250 kW or less. Any Customer taking service under this Service Classification whose average measured demand in the preceding calendar year is 250 kW or less will be automatically transferred to Service Classification "GS-S" effective with the next succeeding billing month.</t>
  </si>
  <si>
    <t>559c2d305457a3490e271883</t>
  </si>
  <si>
    <t>http://en.openei.org/apps/USURDB/rate/view/559c2d305457a3490e271883</t>
  </si>
  <si>
    <t>Edgecombe-Martin County E M C</t>
  </si>
  <si>
    <t>AVAILABILITY:_x000D__x000D_
Electric service is available under this Schedule when 100 kVA or more of transformer capacity is needed for the member's load. Resale and standby services are not permitted._x000D__x000D_
_x000D__x000D_
Electric service is available under this Schedule in the territory served by the Cooperative for nonresidential use with less than 100 kVA of transformer capacity. Resale and standby services are not permitted._x000D__x000D_
_x000D__x000D_
Rates are subject to wholesale power cost adjustments, power factor adjustments,a North Carolina Sales Tax and Rider EE (Energy Efficiency Rider)._x000D__x000D_
_x000D__x000D_
If applicable, Small Renewable Generation Rider can be applied to this rate.</t>
  </si>
  <si>
    <t>559c1f835457a3b763271885</t>
  </si>
  <si>
    <t>http://en.openei.org/apps/USURDB/rate/view/559c1f835457a3b763271885</t>
  </si>
  <si>
    <t>AVAILABILITY:_x000D__x000D_
Electric service is available under this Schedule in the territory served by the Cooperative for nonresidential use with less than 100 kVA of transformer capacity. Resale and standby services are not permitted._x000D__x000D_
_x000D__x000D_
Rates are subject to wholesale power cost adjustments, power factor adjustments,a North Carolina Sales Tax and Rider EE (Energy Efficiency Rider)._x000D__x000D_
_x000D__x000D_
If applicable, Small Renewable Generation Rider can be applied to this rate.</t>
  </si>
  <si>
    <t>573a596a5457a3cd7ff19c7a</t>
  </si>
  <si>
    <t>http://en.openei.org/apps/USURDB/rate/view/573a596a5457a3cd7ff19c7a</t>
  </si>
  <si>
    <t>Large Power Service Rate (Secondary Voltage)</t>
  </si>
  <si>
    <t>El Paso Electric Co</t>
  </si>
  <si>
    <t>This rate is available to all customers for lighting, power, and heating service with a highest measured demand as defined by the Determination of Billing Demand. Service under this rate shall be limited to customers who otherwise do not qualify for service under the Company's other rates and whose highest measured demand, during the current month and previous (11) month period, exceeded six hundred (600) kW, in any month.</t>
  </si>
  <si>
    <t>The rate is subject to the Fixed Fuel Factor, Energy Efficiency Cost Recovery Factor, Military Base Discount Recovery Factor adjustments.</t>
  </si>
  <si>
    <t>573a5a895457a37859f19c7c</t>
  </si>
  <si>
    <t>http://en.openei.org/apps/USURDB/rate/view/573a5a895457a37859f19c7c</t>
  </si>
  <si>
    <t>Large Power Service Rate (Primary Voltage)</t>
  </si>
  <si>
    <t>573a58e55457a3c07df19c7a</t>
  </si>
  <si>
    <t>http://en.openei.org/apps/USURDB/rate/view/573a58e55457a3c07df19c7a</t>
  </si>
  <si>
    <t>General Service Rate - TOU Primary Voltage</t>
  </si>
  <si>
    <t>573a50e45457a33373f19c7b</t>
  </si>
  <si>
    <t>http://en.openei.org/apps/USURDB/rate/view/573a50e45457a33373f19c7b</t>
  </si>
  <si>
    <t>Small General Service Rate</t>
  </si>
  <si>
    <t>This rate is available to all customers for lighting, power and heating service.  Service under this rate shall be limited to customers who otherwise do not qualify for service under the Company's other rates, and which during the current month and the previous (11) month period, did not have maximum demands exceeding 15 kW in any two (2) consecutive months._x000D__x000D_
The type of service available will be determined by the Company  and will either be single or three phase at the option of the Company and at a standard Company approved voltage. All service will be taken at one point of delivery designated by the Company and at one of the Company's standard types of service. Electric energy will be measured by a single meter, or other measuring device. of each kind needed._x000D__x000D_
The Fixed Fuel Factors recognize loss adjustments due to different voltage levels of service: Texas system - $0.022344, Transmission Voltage - $ 0.021561, Primary Voltage - $0.022124, Secondary Voltage - $0.022530</t>
  </si>
  <si>
    <t>The rate is subject to the Fixed Fuel Factor, Energy Efficiency Cost Recovery Factor, Military Base Discount Recovery Factor adjustments</t>
  </si>
  <si>
    <t>573a52495457a37959f19c7d</t>
  </si>
  <si>
    <t>http://en.openei.org/apps/USURDB/rate/view/573a52495457a37959f19c7d</t>
  </si>
  <si>
    <t>General Service Rate (Secondary Voltage)</t>
  </si>
  <si>
    <t>This rate is available to all customers for lighting, power, and heating service with a highest measured demand as defined by the Determination of Billing Demand.  Service under this rate shall be limited to customers who otherwise do not qualify for service under the Company's other rates and whose highest measured demand, during the current_x000D__x000D_
month and previous (11) month period, was (i) greater than fifteen (15) kW in any month_x000D__x000D_
and (ii) did not exceed six hundred (600) kW, in any two (2) consecutive months._x000D__x000D_
The type of service available will be determined by the Company and will either be single or three phase at the option of the Company and at a standard Company approved voltage. All service will be taken at one point of delivery designated by the Company and at one of the Company's standard types of service.  Electric energy will be measured by a single meter, or other measuring device, of each kind needed.</t>
  </si>
  <si>
    <t>573a543f5457a30d74f19c7d</t>
  </si>
  <si>
    <t>http://en.openei.org/apps/USURDB/rate/view/573a543f5457a30d74f19c7d</t>
  </si>
  <si>
    <t>General Service Rate (Primary Voltage)</t>
  </si>
  <si>
    <t>This rate is available to all customers for lighting, power, and heating service with a highest measured demand as defined by the Determination of Billing Demand. Service under this rate shall be limited to customers who otherwise do not qualify for service under the Company's other rates and whose highest measured demand, during the current_x000D__x000D_
_x000D__x000D_
month and previous (11) month period, was (i) greater than fifteen (15) kW in any month and (ii) did not exceed six hundred (600) kW, in any two (2) consecutive months. The type of service available will be determined by the Company and will either be single or three phase at the option of the Company and at a standard Company approved voltage. All service will be taken at one point of delivery designated by the Company and at one of the Company's standard types of service. Electric energy will be measured by a single meter, or other measuring device, of each kind needed.</t>
  </si>
  <si>
    <t>573a56505457a30d3bf19c7b</t>
  </si>
  <si>
    <t>http://en.openei.org/apps/USURDB/rate/view/573a56505457a30d3bf19c7b</t>
  </si>
  <si>
    <t>General Service Rate - TOU Secondary Voltage</t>
  </si>
  <si>
    <t>Customers electing this rate must continue to take service under this rate for a minimum of twelve (12) months. The on-peak period shall be from 12:00 P.M. through 6:00P.M., Mountain Daylight Time. Monday through Friday, for the months of June through September.  Off-Peak period shall be all other hours not covered in the on-peak period.</t>
  </si>
  <si>
    <t>539f6b26ec4f024411ec9957</t>
  </si>
  <si>
    <t>http://en.openei.org/apps/USURDB/rate/view/539f6b26ec4f024411ec9957</t>
  </si>
  <si>
    <t>Large Power Service Primary Voltage</t>
  </si>
  <si>
    <t>El Paso Electric Co (New Mexico)</t>
  </si>
  <si>
    <t>539fb9c7ec4f024bc1dc266f</t>
  </si>
  <si>
    <t>http://en.openei.org/apps/USURDB/rate/view/539fb9c7ec4f024bc1dc266f</t>
  </si>
  <si>
    <t>General Service Time-Of-Use Primary Voltage</t>
  </si>
  <si>
    <t>539fc814ec4f024d2f53e2aa</t>
  </si>
  <si>
    <t>http://en.openei.org/apps/USURDB/rate/view/539fc814ec4f024d2f53e2aa</t>
  </si>
  <si>
    <t>SGS (Small General Service) Commercial Alternate Rate</t>
  </si>
  <si>
    <t>539f70b4ec4f024411ecddbb</t>
  </si>
  <si>
    <t>http://en.openei.org/apps/USURDB/rate/view/539f70b4ec4f024411ecddbb</t>
  </si>
  <si>
    <t>General Service Primary Voltage</t>
  </si>
  <si>
    <t>539fcafcec4f024d2f54012c</t>
  </si>
  <si>
    <t>http://en.openei.org/apps/USURDB/rate/view/539fcafcec4f024d2f54012c</t>
  </si>
  <si>
    <t>General Service Time-Of-Use Secondary Voltage</t>
  </si>
  <si>
    <t>539f7107ec4f024411ece191</t>
  </si>
  <si>
    <t>http://en.openei.org/apps/USURDB/rate/view/539f7107ec4f024411ece191</t>
  </si>
  <si>
    <t>Large Power Service Secondary Voltage</t>
  </si>
  <si>
    <t>55f997d15457a3b501b0a96b</t>
  </si>
  <si>
    <t>http://en.openei.org/apps/USURDB/rate/view/55f997d15457a3b501b0a96b</t>
  </si>
  <si>
    <t>Eldridge City Utilities</t>
  </si>
  <si>
    <t>55f997315457a3c201b0a96b</t>
  </si>
  <si>
    <t>http://en.openei.org/apps/USURDB/rate/view/55f997315457a3c201b0a96b</t>
  </si>
  <si>
    <t>There is a minimum charge of $6.36 per month attached to this rate</t>
  </si>
  <si>
    <t>5636c5ff5457a377121090ef</t>
  </si>
  <si>
    <t>http://en.openei.org/apps/USURDB/rate/view/5636c5ff5457a377121090ef</t>
  </si>
  <si>
    <t>Industrial Rate Schedule No. 3</t>
  </si>
  <si>
    <t>Electrical Dist No2 Pinal Cnty</t>
  </si>
  <si>
    <t>Applicable to retail and wholesale customers over 750 kW of demand, engaged in the sale, fabrication or manufacture of any product or commodity.</t>
  </si>
  <si>
    <t>5636c4625457a367121090ee</t>
  </si>
  <si>
    <t>http://en.openei.org/apps/USURDB/rate/view/5636c4625457a367121090ee</t>
  </si>
  <si>
    <t>Commercial Rate Schedule No. 4s</t>
  </si>
  <si>
    <t>Energy Delivered to District over what customer uses is purchased at $0.04/kwh_x000D__x000D_
Special Meter Charge (one-time charge):_x000D__x000D_
$150 - Single Phase Self Contained Meter_x000D__x000D_
$200 - Three Phase Self Contained Meter</t>
  </si>
  <si>
    <t>5636c5975457a3e8081090ef</t>
  </si>
  <si>
    <t>http://en.openei.org/apps/USURDB/rate/view/5636c5975457a3e8081090ef</t>
  </si>
  <si>
    <t>Commercial Rate Schedule No. 4</t>
  </si>
  <si>
    <t>Applicability:_x000D__x000D_
Applicable to all retail businesses and small pumping of a commercial nature such as sump pumps, stores, shops, trailer parks, schools, institutions and other enterprises for general lighting, incidental use of appliances, heating, cooking and refrigeration and constructions services of a temporary nature, up to 750 kW, x-rays and welders by special permission only.</t>
  </si>
  <si>
    <t>539f6ba0ec4f024411ec9f81</t>
  </si>
  <si>
    <t>http://en.openei.org/apps/USURDB/rate/view/539f6ba0ec4f024411ec9f81</t>
  </si>
  <si>
    <t>RATE NO. 03 LARGE COMMERCIAL SERVICE-Overhead Service</t>
  </si>
  <si>
    <t>Electrical Dist No3 Pinal Cnty</t>
  </si>
  <si>
    <t>Applicability: To commercial customers whose monthly maximum demand is greater than 50kW for three(3) consecutive months in any continuous twelve(12) month period ending with the current month. Service is applied at one point of delivery and measured through one meter with a demand reading.</t>
  </si>
  <si>
    <t>539f6e4bec4f024411ecc051</t>
  </si>
  <si>
    <t>http://en.openei.org/apps/USURDB/rate/view/539f6e4bec4f024411ecc051</t>
  </si>
  <si>
    <t>RATE NO. 04 B LARGE INDUSTRIAL SERVICE-Overhead Service</t>
  </si>
  <si>
    <t>Applicability: To non-agricultural customers whose monthly maximum demand is greater than 3,000 kW for three (3) consecutive months in any continuous twelve (12) month period ending with the current month. Service is applied at one (1) point of delivery and measured through one (1) meter with an actual or estimated demand reading.</t>
  </si>
  <si>
    <t>539fb9b6ec4f024bc1dc2583</t>
  </si>
  <si>
    <t>http://en.openei.org/apps/USURDB/rate/view/539fb9b6ec4f024bc1dc2583</t>
  </si>
  <si>
    <t>RATE NO. 04 A SMALL INDUSTRIAL SERVICE-Overhead Service</t>
  </si>
  <si>
    <t>Applicability: To non-agricultural customers whose monthly maximum demand is greater than 1000kW for three(3) consecutive months in any continuous twelve(12) month period ending with the current month. Service is applied at one(1) point of delivery and measured through one(1) meter with an actual or estimated demand reading.</t>
  </si>
  <si>
    <t>539fc82aec4f024d2f53e3d8</t>
  </si>
  <si>
    <t>http://en.openei.org/apps/USURDB/rate/view/539fc82aec4f024d2f53e3d8</t>
  </si>
  <si>
    <t>RATE NO. 10 GATES &amp; TURNOUTS</t>
  </si>
  <si>
    <t>Applicability: To all irrigation motors operated for the exclusive use of opening or closing gates or turnouts for the purposes of irrigating farm fields or to fill canals which are ultimately used to irrigate fields.</t>
  </si>
  <si>
    <t>539f6fbaec4f024411ecd197</t>
  </si>
  <si>
    <t>http://en.openei.org/apps/USURDB/rate/view/539f6fbaec4f024411ecd197</t>
  </si>
  <si>
    <t>RATE NO. 02 SMALL COMMERCIAL SERVICE-Overhead Service</t>
  </si>
  <si>
    <t>Applicability: To all small retail businesses such as stores, shops, schools and other enterprises without demand metering and whose estimated monthly maximum demand is less than 50kW. Service is applied at one(1) point of delivery and measured through one meter.</t>
  </si>
  <si>
    <t>539f6b73ec4f024411ec9cf9</t>
  </si>
  <si>
    <t>http://en.openei.org/apps/USURDB/rate/view/539f6b73ec4f024411ec9cf9</t>
  </si>
  <si>
    <t>Primary Meter (Rate 13)</t>
  </si>
  <si>
    <t>Electrical Dist No8 Maricopa</t>
  </si>
  <si>
    <t>Primary Meter (Maricopa County)</t>
  </si>
  <si>
    <t>539fbce1ec4f024c27d8752f</t>
  </si>
  <si>
    <t>http://en.openei.org/apps/USURDB/rate/view/539fbce1ec4f024c27d8752f</t>
  </si>
  <si>
    <t>Primary Meter (Rate 14)</t>
  </si>
  <si>
    <t>Primary Meter (Yuma County)</t>
  </si>
  <si>
    <t>539fc00fec4f024c27d897f9</t>
  </si>
  <si>
    <t>http://en.openei.org/apps/USURDB/rate/view/539fc00fec4f024c27d897f9</t>
  </si>
  <si>
    <t>Non-Irrigation (Rate 11)</t>
  </si>
  <si>
    <t>Non-Irrigation Customers (Maricopa County)</t>
  </si>
  <si>
    <t>539fc195ec4f024c27d8a8a5</t>
  </si>
  <si>
    <t>http://en.openei.org/apps/USURDB/rate/view/539fc195ec4f024c27d8a8a5</t>
  </si>
  <si>
    <t>Non-Irrigation (Rate 12)</t>
  </si>
  <si>
    <t>Non-Irrigation Customers (Yuma County)</t>
  </si>
  <si>
    <t>56213dd45457a37030a988fe</t>
  </si>
  <si>
    <t>http://en.openei.org/apps/USURDB/rate/view/56213dd45457a37030a988fe</t>
  </si>
  <si>
    <t>GENERAL SERVICE Under 50 kW Single Phase Service</t>
  </si>
  <si>
    <t>Emerald People's Utility Dist</t>
  </si>
  <si>
    <t>56213ed35457a39c1ea988fe</t>
  </si>
  <si>
    <t>http://en.openei.org/apps/USURDB/rate/view/56213ed35457a39c1ea988fe</t>
  </si>
  <si>
    <t>DISTRIBUTION SERVICE RATE SCHEDULE</t>
  </si>
  <si>
    <t>This schedule applies to electrical generators that may be interconnected in parallel with Emerald's electrical distribution system and meet the definition of a "Qualifying facility" per ORS 758.505(8). This schedule applies only in cases where the energy output from such a facility will be transmitted to an electrical utility other than Emerald.</t>
  </si>
  <si>
    <t>56213e505457a3995ea988fe</t>
  </si>
  <si>
    <t>http://en.openei.org/apps/USURDB/rate/view/56213e505457a3995ea988fe</t>
  </si>
  <si>
    <t>GENERAL SERVICE Over 50 kW Single Phase Service</t>
  </si>
  <si>
    <t>539f6b44ec4f024411ec9ae3</t>
  </si>
  <si>
    <t>http://en.openei.org/apps/USURDB/rate/view/539f6b44ec4f024411ec9ae3</t>
  </si>
  <si>
    <t>Large Industrial Service (over 1000 KW)</t>
  </si>
  <si>
    <t>Empire District Electric Co</t>
  </si>
  <si>
    <t>539fbcadec4f024c27d872cd</t>
  </si>
  <si>
    <t>http://en.openei.org/apps/USURDB/rate/view/539fbcadec4f024c27d872cd</t>
  </si>
  <si>
    <t>General Power Commercial/Industrial Service (Over 40 KW)- Secondary</t>
  </si>
  <si>
    <t>539fc3c7ec4f024c27d8c00d</t>
  </si>
  <si>
    <t>http://en.openei.org/apps/USURDB/rate/view/539fc3c7ec4f024c27d8c00d</t>
  </si>
  <si>
    <t>General Power Commercial/Industrial Service (Over 40 KW)- Primary</t>
  </si>
  <si>
    <t>539fbe8fec4f024c27d887a3</t>
  </si>
  <si>
    <t>http://en.openei.org/apps/USURDB/rate/view/539fbe8fec4f024c27d887a3</t>
  </si>
  <si>
    <t>Small Commercial Building Service (under 40 KW)</t>
  </si>
  <si>
    <t>This schedule is available to any General Service Customer on the lines of the Company whose electric load is not in excess of 40 kW.</t>
  </si>
  <si>
    <t>57acf6465457a33853c2daa8</t>
  </si>
  <si>
    <t>http://en.openei.org/apps/USURDB/rate/view/57acf6465457a33853c2daa8</t>
  </si>
  <si>
    <t>Large Commercial/Industrial Total Electric Building Service, over 40kW (Schedule TEB)</t>
  </si>
  <si>
    <t>Empire District Electric Co (Missouri)</t>
  </si>
  <si>
    <t>57acf99c5457a31f73c2daa4</t>
  </si>
  <si>
    <t>http://en.openei.org/apps/USURDB/rate/view/57acf99c5457a31f73c2daa4</t>
  </si>
  <si>
    <t>Large Industrial Service, over 1000 kW (Schedule LP)</t>
  </si>
  <si>
    <t>57ad10b45457a32b7cc2daa3</t>
  </si>
  <si>
    <t>http://en.openei.org/apps/USURDB/rate/view/57ad10b45457a32b7cc2daa3</t>
  </si>
  <si>
    <t>Large Industrial Service, over 1000kW (Schedule LP) Time of Use</t>
  </si>
  <si>
    <t>This schedule is available for electric service to any general service Customer except those who are conveying electric_x000D__x000D_
service received to others whose utilization of same is for residential purposes other than transient or seasonal. Motels,_x000D__x000D_
hotels, inns, resorts, etc., and others who provide transient room and board service or room service and/or provide service to_x000D__x000D_
dwellings on a transient or seasonal basis are not excluded from the use of this rate. The Company reserves the right to_x000D__x000D_
determine the applicability or the availability of this rate to any specific applicant for electric service.</t>
  </si>
  <si>
    <t>57acf4e45457a34a53c2daa3</t>
  </si>
  <si>
    <t>http://en.openei.org/apps/USURDB/rate/view/57acf4e45457a34a53c2daa3</t>
  </si>
  <si>
    <t>General Power Service, over 40kW (Schedule GP)</t>
  </si>
  <si>
    <t>57acf7ff5457a38642c2daa4</t>
  </si>
  <si>
    <t>http://en.openei.org/apps/USURDB/rate/view/57acf7ff5457a38642c2daa4</t>
  </si>
  <si>
    <t>Small Commercial Building Service, under 40 kW (Schedule CB)</t>
  </si>
  <si>
    <t>57acf8ab5457a32b7cc2daa1</t>
  </si>
  <si>
    <t>http://en.openei.org/apps/USURDB/rate/view/57acf8ab5457a32b7cc2daa1</t>
  </si>
  <si>
    <t>Small Commercial Total Electric Service, under 40kW (Schedule SH)</t>
  </si>
  <si>
    <t>57ad05495457a32b7cc2daa2</t>
  </si>
  <si>
    <t>http://en.openei.org/apps/USURDB/rate/view/57ad05495457a32b7cc2daa2</t>
  </si>
  <si>
    <t>Small Commercial Building Service, under 40kW (Schedule CB) Time of Use</t>
  </si>
  <si>
    <t>This schedule is available to any general service customer on the lines of the Company whose electric load is not consistently in excess_x000D__x000D_
of 40 kW, except those who are conveying electric service received to others whose utilization of same is for residential purposes other_x000D__x000D_
than transient or seasonal. Motels, hotels, inns, resorts, etc., and others who provide transient rooms and/or board service and/or_x000D__x000D_
provide service to dwellings on a transient or seasonal basis are not excluded from the use of this rate. The Company reserves the right to determine the applicability or the availability of this rate to any specific applicant for electric service.</t>
  </si>
  <si>
    <t>57ad07515457a31f73c2daa5</t>
  </si>
  <si>
    <t>http://en.openei.org/apps/USURDB/rate/view/57ad07515457a31f73c2daa5</t>
  </si>
  <si>
    <t>Small Commercial Total Electric Service, under 40 kW (Schedule SH) Time of Use</t>
  </si>
  <si>
    <t>This schedule is available to any general service customer on the lines of the Company whose average load is not consistently in excess of_x000D__x000D_
40 kW duriilg the Summer Season and where the electric service supplied is the only source of energy at the service location and the_x000D__x000D_
customer permanently installs and regularly uses electric space~heating equipment for all internal space-heating comfort requirements._x000D__x000D_
However, this schedule is not available to those who are conveying electric service received to others whose utilization of same is for_x000D__x000D_
residential purposes other than transient or seasonal. Motels, hotels, inns, resorts, etc., and others who provide transient rooms and/or_x000D__x000D_
board service and/or provide service to dwellings on a transient or seasonal basis are not excluded from the use of this rate. The Company_x000D__x000D_
reserves the right to determine the applicability or the availability of this rate to any specific applicant for electric service.</t>
  </si>
  <si>
    <t>57ad0ad55457a33153c2daa6</t>
  </si>
  <si>
    <t>http://en.openei.org/apps/USURDB/rate/view/57ad0ad55457a33153c2daa6</t>
  </si>
  <si>
    <t>General Power Commercial/Industrial Service, over 40 kW (Schedule GP) Time of Use</t>
  </si>
  <si>
    <t>This schedule is available for electric service to any general service Customer except those who are conveying electric service_x000D__x000D_
received to others whose utilization of same is purely for residential purposes other than transient or seasonaL Motels, hotels, inns,_x000D__x000D_
resorts, etc., and others who provide transient rooms and board service or room service and/or provide service to dwellings on a_x000D__x000D_
transient or seasonal basis are not excluded from the use of this rate. The Company reserves the right to determine the applicability_x000D__x000D_
or the availability of this rate to any specific applicant for electric service.</t>
  </si>
  <si>
    <t>57ad0e025457a34a53c2daa4</t>
  </si>
  <si>
    <t>http://en.openei.org/apps/USURDB/rate/view/57ad0e025457a34a53c2daa4</t>
  </si>
  <si>
    <t>Large Commercial/Industrial Total Electric Building Service, over 40kW (Schedule TEB) Time of Use</t>
  </si>
  <si>
    <t>This schedule is available to any general services customers on the lines of the Company for total electric service except those_x000D__x000D_
customers who are conveying electric service to others whose utilization of the same is for residential purposes other than transient_x000D__x000D_
or seasonal. Motels, hotels, inns, etc., and others who provide transient room and/or room and board service and/or provide service_x000D__x000D_
to dwellings on a transient or seasonal basis are not excluded from the use of this rate. The Company reserves the right to_x000D__x000D_
determine the applicability or the availability of this rate to any specific applicant for electric service.</t>
  </si>
  <si>
    <t>539f72f3ec4f024411ecf6db</t>
  </si>
  <si>
    <t>http://en.openei.org/apps/USURDB/rate/view/539f72f3ec4f024411ecf6db</t>
  </si>
  <si>
    <t>Empire Electric Assn, Inc (Utah)</t>
  </si>
  <si>
    <t>Available for all single phase commercial and small industrial customers, farm, and other non-domestic usage requiring no more than 75 kVA average monthly demand subject to established Rules and Regulations of the Cooperative.</t>
  </si>
  <si>
    <t>539fc022ec4f024c27d898e1</t>
  </si>
  <si>
    <t>http://en.openei.org/apps/USURDB/rate/view/539fc022ec4f024c27d898e1</t>
  </si>
  <si>
    <t>Industrial Large Power</t>
  </si>
  <si>
    <t>Available to all large power customers located on or near the Cooperative's three phase lines, for general purpose three phase loads requiring not less than 37.5 kVA of average monthly demand, for all types of usage, subject to the established Rules and Regulations.</t>
  </si>
  <si>
    <t>573cda935457a3c85df19c7c</t>
  </si>
  <si>
    <t>http://en.openei.org/apps/USURDB/rate/view/573cda935457a3c85df19c7c</t>
  </si>
  <si>
    <t>Entergy Arkansas Inc (Arkansas)</t>
  </si>
  <si>
    <t>573cdc235457a3c85df19c7d</t>
  </si>
  <si>
    <t>http://en.openei.org/apps/USURDB/rate/view/573cdc235457a3c85df19c7d</t>
  </si>
  <si>
    <t>Large General Service - Time-Of-Use (GST)</t>
  </si>
  <si>
    <t>573cdd745457a3c85df19c7e</t>
  </si>
  <si>
    <t>http://en.openei.org/apps/USURDB/rate/view/573cdd745457a3c85df19c7e</t>
  </si>
  <si>
    <t>573cde485457a39f76f19c7a</t>
  </si>
  <si>
    <t>http://en.openei.org/apps/USURDB/rate/view/573cde485457a39f76f19c7a</t>
  </si>
  <si>
    <t>Large Power Service - Time-Of-Use (PST)</t>
  </si>
  <si>
    <t>573cd7bf5457a3434df19c7b</t>
  </si>
  <si>
    <t>http://en.openei.org/apps/USURDB/rate/view/573cd7bf5457a3434df19c7b</t>
  </si>
  <si>
    <t>568dbd005457a3fd2babca33</t>
  </si>
  <si>
    <t>http://en.openei.org/apps/USURDB/rate/view/568dbd005457a3fd2babca33</t>
  </si>
  <si>
    <t>Large Power Service (LPS-G)</t>
  </si>
  <si>
    <t>Entergy Gulf States Louisiana LLC</t>
  </si>
  <si>
    <t>568fe3b05457a3be69abca30</t>
  </si>
  <si>
    <t>http://en.openei.org/apps/USURDB/rate/view/568fe3b05457a3be69abca30</t>
  </si>
  <si>
    <t>Large Power Service - Time of Day (LPS-TOD-G)</t>
  </si>
  <si>
    <t>568db4125457a36b37abca34</t>
  </si>
  <si>
    <t>http://en.openei.org/apps/USURDB/rate/view/568db4125457a36b37abca34</t>
  </si>
  <si>
    <t>Small General Service (SGS-G)</t>
  </si>
  <si>
    <t>This rate does not apply to service supplied in the 15th Ward of the City of New Orleans (Algiers).</t>
  </si>
  <si>
    <t>568db7355457a35a18abca36</t>
  </si>
  <si>
    <t>http://en.openei.org/apps/USURDB/rate/view/568db7355457a35a18abca36</t>
  </si>
  <si>
    <t>General Service (GS-G)</t>
  </si>
  <si>
    <t>568dba5f5457a36b37abca35</t>
  </si>
  <si>
    <t>http://en.openei.org/apps/USURDB/rate/view/568dba5f5457a36b37abca35</t>
  </si>
  <si>
    <t>General Service - Time of Day (GS-TOD-G)</t>
  </si>
  <si>
    <t>539fc45bec4f024c27d8c62d</t>
  </si>
  <si>
    <t>http://en.openei.org/apps/USURDB/rate/view/539fc45bec4f024c27d8c62d</t>
  </si>
  <si>
    <t>GS - TOD General Service Time-of-Use (Primary)</t>
  </si>
  <si>
    <t>568ff2e65457a33065abca31</t>
  </si>
  <si>
    <t>http://en.openei.org/apps/USURDB/rate/view/568ff2e65457a33065abca31</t>
  </si>
  <si>
    <t>Large Industrial Service (LIS-L)</t>
  </si>
  <si>
    <t>Entergy Louisiana Inc</t>
  </si>
  <si>
    <t>568ff3f95457a3831fabca30</t>
  </si>
  <si>
    <t>http://en.openei.org/apps/USURDB/rate/view/568ff3f95457a3831fabca30</t>
  </si>
  <si>
    <t>Large Industrial Power Service (LIPS-L)</t>
  </si>
  <si>
    <t>568ff7ba5457a3e022abca31</t>
  </si>
  <si>
    <t>http://en.openei.org/apps/USURDB/rate/view/568ff7ba5457a3e022abca31</t>
  </si>
  <si>
    <t>Large Manufacturing Power Service</t>
  </si>
  <si>
    <t>568fe9e95457a3f839abca30</t>
  </si>
  <si>
    <t>http://en.openei.org/apps/USURDB/rate/view/568fe9e95457a3f839abca30</t>
  </si>
  <si>
    <t>Small General Service (GS-L)</t>
  </si>
  <si>
    <t>568ff0f15457a3c430abca30</t>
  </si>
  <si>
    <t>http://en.openei.org/apps/USURDB/rate/view/568ff0f15457a3c430abca30</t>
  </si>
  <si>
    <t>Large General Service (LGS-L)</t>
  </si>
  <si>
    <t>577457085457a37919ff4c7f</t>
  </si>
  <si>
    <t>http://en.openei.org/apps/USURDB/rate/view/577457085457a37919ff4c7f</t>
  </si>
  <si>
    <t>Alternate Large General Service (ALGS-9)</t>
  </si>
  <si>
    <t>Entergy Mississippi Inc</t>
  </si>
  <si>
    <t>Alternate Large General Service Rates _x000D__x000D_
Applicable: for minimum charge of 5000kW</t>
  </si>
  <si>
    <t>adjustments:_x000D__x000D_
*demand adjustment: formula rate plan rider + storm damage rider_x000D__x000D_
*energy adjustment: Energy Cost Recovery Rider</t>
  </si>
  <si>
    <t>577450805457a3522eff4c7f</t>
  </si>
  <si>
    <t>http://en.openei.org/apps/USURDB/rate/view/577450805457a3522eff4c7f</t>
  </si>
  <si>
    <t>Intermediate General Service (B-33)</t>
  </si>
  <si>
    <t>AVAILABILITY_x000D__x000D_
At any point on Company's existing distribution lines of adequate capacity and suitable voltage._x000D__x000D_
_x000D__x000D_
 APPLICATION_x000D__x000D_
To all electric service for which no specific schedule is provided, supplied to customers_x000D__x000D_
contracting for not less than 200 kW, when all service required on the premises is supplied at one_x000D__x000D_
point of delivery and measured by one kilowatt-hour meter._x000D__x000D_
_x000D__x000D_
Applicable to standby and supplementary service only in conjunction with the applicable rider for_x000D__x000D_
such service._x000D__x000D_
_x000D__x000D_
Not applicable to temporary, breakdown, resale, or shared service</t>
  </si>
  <si>
    <t>577452b85457a3bc71ff4c82</t>
  </si>
  <si>
    <t>http://en.openei.org/apps/USURDB/rate/view/577452b85457a3bc71ff4c82</t>
  </si>
  <si>
    <t>Large General Service (C-28)</t>
  </si>
  <si>
    <t>Availability:_x000D__x000D_
At any point on Company's existing distribution lines of adequate capacity and suitable voltage.</t>
  </si>
  <si>
    <t>577459065457a33340ff4c7e</t>
  </si>
  <si>
    <t>http://en.openei.org/apps/USURDB/rate/view/577459065457a33340ff4c7e</t>
  </si>
  <si>
    <t>Large Power Rate Schedule (LPR-1)</t>
  </si>
  <si>
    <t>AVAILABILITY_x000D__x000D_
At any point on Company's existing facilities of adequate capacity and suitable voltage, at the sole determination of the Company. By order of the Commission dated December 11, 2014, in Docket 2014-UN-132, specific approval by order of the Commission is required before any customer may take service under this rate schedule._x000D__x000D_
APPLICATION_x000D__x000D_
To all electric service for which no specific schedule is provided that is supplied to industrial or commercial customers contracting for not less than 30,000 kW, delivered at a 115 kV or higher transmission substation, which substation facilities may be provided by the Company or the Customer. Not applicable to temporary, breakdown, resale, or shared service.</t>
  </si>
  <si>
    <t>5798f2155457a3866b102fd2</t>
  </si>
  <si>
    <t>http://en.openei.org/apps/USURDB/rate/view/5798f2155457a3866b102fd2</t>
  </si>
  <si>
    <t>Small Electric Service (SE-23)</t>
  </si>
  <si>
    <t>Entergy New Orleans Inc</t>
  </si>
  <si>
    <t>5798f45c5457a38d6d102fd2</t>
  </si>
  <si>
    <t>http://en.openei.org/apps/USURDB/rate/view/5798f45c5457a38d6d102fd2</t>
  </si>
  <si>
    <t>Large Electric Service (LE-23)</t>
  </si>
  <si>
    <t>5772fe6a5457a33d5eff4c86</t>
  </si>
  <si>
    <t>http://en.openei.org/apps/USURDB/rate/view/5772fe6a5457a33d5eff4c86</t>
  </si>
  <si>
    <t>LIPS Large Industrial Power Service (69kV)</t>
  </si>
  <si>
    <t>Entergy Texas Inc.</t>
  </si>
  <si>
    <t>This Schedule is applicable under the regular terms and conditions of the Company to _x000D__x000D_
Customers who contract for not less than 2,500 kW of electric service at Company's _x000D__x000D_
available line voltage._x000D__x000D_
_x000D__x000D_
Further discounts via Contract.</t>
  </si>
  <si>
    <t>5773030a5457a33d5eff4c87</t>
  </si>
  <si>
    <t>http://en.openei.org/apps/USURDB/rate/view/5773030a5457a33d5eff4c87</t>
  </si>
  <si>
    <t>LIPS Large Industrial Power Service (138kV)</t>
  </si>
  <si>
    <t>This Schedule is applicable under the regular terms and conditions of the Company to Customers who contract for not less than 2,500 kW of electric service at Company's available line voltage.</t>
  </si>
  <si>
    <t>577304255457a34866ff4c84</t>
  </si>
  <si>
    <t>http://en.openei.org/apps/USURDB/rate/view/577304255457a34866ff4c84</t>
  </si>
  <si>
    <t>LIPS Large Industrial Power Service (230 kV)</t>
  </si>
  <si>
    <t>577308135457a34866ff4c85</t>
  </si>
  <si>
    <t>http://en.openei.org/apps/USURDB/rate/view/577308135457a34866ff4c85</t>
  </si>
  <si>
    <t>LIPS-TOU Large Industrial Power Service Time-Of-Use (138kV)</t>
  </si>
  <si>
    <t>This Schedule is applicable on a voluntary basis under the regular terms and conditions of the Company to Customers who contract for not less than 2,500 kW of electric service. The availability of this rate for new or additional business is subject to Customers having appropriate metering and the Company having the required capacity in generating and transmission facilities available to supply the load. Considerations of availability will take into account location on Company's system, time required to make service available, amount of remaining annual eligible load and other controlling factors.</t>
  </si>
  <si>
    <t>5772ed7c5457a33d5eff4c83</t>
  </si>
  <si>
    <t>http://en.openei.org/apps/USURDB/rate/view/5772ed7c5457a33d5eff4c83</t>
  </si>
  <si>
    <t>General Service (Secondary)</t>
  </si>
  <si>
    <t>This rate is applicable under the regular terms and conditions of the Company to Customers who contract for not less than 5 kW or not more than 2,500 kW of electric service to be used for general lighting and power.</t>
  </si>
  <si>
    <t>5772ec4c5457a3b914ff4c83</t>
  </si>
  <si>
    <t>http://en.openei.org/apps/USURDB/rate/view/5772ec4c5457a3b914ff4c83</t>
  </si>
  <si>
    <t>This rate is applicable under the regular terms and conditions of the Company to the total lighting and power service of any Customer normally using 20 kW or less of demand.</t>
  </si>
  <si>
    <t>5772f0f75457a30028ff4c7e</t>
  </si>
  <si>
    <t>http://en.openei.org/apps/USURDB/rate/view/5772f0f75457a30028ff4c7e</t>
  </si>
  <si>
    <t>General Service Time-Of-Day (Secondary)</t>
  </si>
  <si>
    <t>This rate is applicable on a voluntary basis under the regular terms and conditions of the Company to Customers who contract for not less than 5 kW or not more than 2,500 kW of electric service to be used for general lighting and power.</t>
  </si>
  <si>
    <t>5772f54e5457a3bc14ff4c7f</t>
  </si>
  <si>
    <t>http://en.openei.org/apps/USURDB/rate/view/5772f54e5457a3bc14ff4c7f</t>
  </si>
  <si>
    <t>This Schedule is applicable under the regular terms and conditions of the Company to Customers who contract for not less than 300 kW or not more than 2,500 kW of electric _x000D__x000D_
service at Company's available line voltage.</t>
  </si>
  <si>
    <t>5772f7e55457a3826bff4c85</t>
  </si>
  <si>
    <t>http://en.openei.org/apps/USURDB/rate/view/5772f7e55457a3826bff4c85</t>
  </si>
  <si>
    <t>Large General Service Time of Day (Primary)</t>
  </si>
  <si>
    <t>This Schedule is applicable on a voluntary basis under the regular terms and conditions of the Company to Customers having the appropriate metering and who contract for not _x000D__x000D_
less than 300 kW or not more than 2,500 kW of electric service to be used for general lighting and power.</t>
  </si>
  <si>
    <t>Secondary Service</t>
  </si>
  <si>
    <t>577304f55457a3826bff4c86</t>
  </si>
  <si>
    <t>http://en.openei.org/apps/USURDB/rate/view/577304f55457a3826bff4c86</t>
  </si>
  <si>
    <t>LIPS-TOU Large Industrial Power Service Time-Of-Use (230 kV)</t>
  </si>
  <si>
    <t>This Schedule is applicable on a voluntary basis under the regular terms and conditions of the Company to Customers who contract for not less than 2,500 kW of electric service.  The availability of this rate for new or additional business is subject to Customers having appropriate metering and the required capacity in generating and transmission facilities to supply the load.  Considerations of availability will take into account location on  Company's system, time required to make service available, amount of remaining annual eligible load and other controlling factors._x000D__x000D_
_x000D__x000D_
Further discounts through Contract.</t>
  </si>
  <si>
    <t>5773060d5457a3b414ff4c84</t>
  </si>
  <si>
    <t>http://en.openei.org/apps/USURDB/rate/view/5773060d5457a3b414ff4c84</t>
  </si>
  <si>
    <t>LIPS-TOU Large Industrial Power Service Time-Of-Use (69kV)</t>
  </si>
  <si>
    <t>This Schedule is applicable on a voluntary basis under the regular terms and conditions of the Company to Customers who contract for not less than 2,500 kW of electric service.  The availability of this rate for new or additional business is subject to Customers having appropriate metering and the required capacity in generating and transmission facilities to supply the load.  Considerations of availability will take into account location on  Company's system, time required to make service available, amount of remaining annual eligible load and other controlling factors.</t>
  </si>
  <si>
    <t>539f6b91ec4f024411ec9e8b</t>
  </si>
  <si>
    <t>http://en.openei.org/apps/USURDB/rate/view/539f6b91ec4f024411ec9e8b</t>
  </si>
  <si>
    <t>Large Power -Time- Of-Use</t>
  </si>
  <si>
    <t>Fairfield Electric Coop, Inc</t>
  </si>
  <si>
    <t>* Available to large power consumers only and on a voluntary and limited basis._x000D__x000D_
_x000D__x000D_
* Applicable to consumers requiring multi-phase transformer capacity excess of 100kVA._x000D__x000D_
_x000D__x000D_
* Capacity charge is 2.50 per horsepower of connected load._x000D__x000D_
_x000D__x000D_
* Subject to power cost adjustment, tax adjustment and Wholesale rate adjustment.</t>
  </si>
  <si>
    <t>55ba45945457a3b47d995e96</t>
  </si>
  <si>
    <t>http://en.openei.org/apps/USURDB/rate/view/55ba45945457a3b47d995e96</t>
  </si>
  <si>
    <t>Fairmont Public Utilities Comm</t>
  </si>
  <si>
    <t>Additional Info:_x000D__x000D_
*Availability: Customer with loads of greater than 50 kW._x000D__x000D_
*Billing demand shall be the greater of the measured demand for the billing period or 75% of the maximum measured demand for the most current June - September months.</t>
  </si>
  <si>
    <t>55ba46895457a3b47d995e97</t>
  </si>
  <si>
    <t>http://en.openei.org/apps/USURDB/rate/view/55ba46895457a3b47d995e97</t>
  </si>
  <si>
    <t>*Availability: Customer with loads of greater than 250 kW._x000D__x000D_
*Billing demand shall be the greater of the measured demand for the billing period or 75% of the maximum measured demand for the most current June - September months._x000D__x000D_
*Power Factor Adjustment: If the customer's average power factor is less than .95, the billing demand shall be adjusted to bring the power factor to .95.</t>
  </si>
  <si>
    <t>55ba47225457a3e449995e94</t>
  </si>
  <si>
    <t>http://en.openei.org/apps/USURDB/rate/view/55ba47225457a3e449995e94</t>
  </si>
  <si>
    <t>Industrial Service - Primary Voltage</t>
  </si>
  <si>
    <t>*Availability: Customer with loads of greater than 250 kW._x000D__x000D_
_x000D__x000D_
*Primary Voltage Discount: 2.0% discount on demand &amp; energy charges.</t>
  </si>
  <si>
    <t>55ba48855457a38d6b995e8b</t>
  </si>
  <si>
    <t>http://en.openei.org/apps/USURDB/rate/view/55ba48855457a38d6b995e8b</t>
  </si>
  <si>
    <t>*Availability: Customer with electric heat loads greater than 35 kW.</t>
  </si>
  <si>
    <t>55ba451a5457a3e449995e93</t>
  </si>
  <si>
    <t>http://en.openei.org/apps/USURDB/rate/view/55ba451a5457a3e449995e93</t>
  </si>
  <si>
    <t>*Availability: Customer with loads of less than 50 kW.</t>
  </si>
  <si>
    <t>539f6fbaec4f024411ecd1ad</t>
  </si>
  <si>
    <t>http://en.openei.org/apps/USURDB/rate/view/539f6fbaec4f024411ecd1ad</t>
  </si>
  <si>
    <t>Large Power- Primary Metering</t>
  </si>
  <si>
    <t>Farmers Electric Company, Ltd</t>
  </si>
  <si>
    <t>50kW but less than 1000kW</t>
  </si>
  <si>
    <t>539fb6fcec4f024bc1dc068b</t>
  </si>
  <si>
    <t>http://en.openei.org/apps/USURDB/rate/view/539fb6fcec4f024bc1dc068b</t>
  </si>
  <si>
    <t>Large Power- Single Phase</t>
  </si>
  <si>
    <t>539fb93eec4f024bc1dc2063</t>
  </si>
  <si>
    <t>http://en.openei.org/apps/USURDB/rate/view/539fb93eec4f024bc1dc2063</t>
  </si>
  <si>
    <t>Large Industrial (Rate 16)</t>
  </si>
  <si>
    <t>Rayburn Country Electric Co-op Rate Wholesale Power Cost (WPC)._x000D__x000D_
_x000D__x000D_
3000 kVa or greater._x000D__x000D_
_x000D__x000D_
No kWh fee.</t>
  </si>
  <si>
    <t>539fb55bec4f024bc1dbf41d</t>
  </si>
  <si>
    <t>http://en.openei.org/apps/USURDB/rate/view/539fb55bec4f024bc1dbf41d</t>
  </si>
  <si>
    <t>Large Power (Rate 12)</t>
  </si>
  <si>
    <t>539fb92cec4f024bc1dc1f8b</t>
  </si>
  <si>
    <t>http://en.openei.org/apps/USURDB/rate/view/539fb92cec4f024bc1dc1f8b</t>
  </si>
  <si>
    <t>Residential Builders- Single Phase</t>
  </si>
  <si>
    <t>539fc92cec4f024d2f53ee50</t>
  </si>
  <si>
    <t>http://en.openei.org/apps/USURDB/rate/view/539fc92cec4f024d2f53ee50</t>
  </si>
  <si>
    <t>Less than 50kW</t>
  </si>
  <si>
    <t>539fba33ec4f024bc1dc2b83</t>
  </si>
  <si>
    <t>http://en.openei.org/apps/USURDB/rate/view/539fba33ec4f024bc1dc2b83</t>
  </si>
  <si>
    <t>Rate B - Commercial Service</t>
  </si>
  <si>
    <t>Farmers Electric Coop Corp</t>
  </si>
  <si>
    <t>539fbda4ec4f024c27d87dc9</t>
  </si>
  <si>
    <t>http://en.openei.org/apps/USURDB/rate/view/539fbda4ec4f024c27d87dc9</t>
  </si>
  <si>
    <t>Rate B-1 - Commercial Service (Optional)</t>
  </si>
  <si>
    <t>539f6adaec4f024411ec94d9</t>
  </si>
  <si>
    <t>http://en.openei.org/apps/USURDB/rate/view/539f6adaec4f024411ec94d9</t>
  </si>
  <si>
    <t>Farmers' Electric Coop, Inc (New Mexico)</t>
  </si>
  <si>
    <t>539f6cc7ec4f024411ecadc5</t>
  </si>
  <si>
    <t>http://en.openei.org/apps/USURDB/rate/view/539f6cc7ec4f024411ecadc5</t>
  </si>
  <si>
    <t>Power Service (Schedule PS)</t>
  </si>
  <si>
    <t>539fb741ec4f024bc1dc09ed</t>
  </si>
  <si>
    <t>http://en.openei.org/apps/USURDB/rate/view/539fb741ec4f024bc1dc09ed</t>
  </si>
  <si>
    <t>539fca75ec4f024d2f53fc20</t>
  </si>
  <si>
    <t>http://en.openei.org/apps/USURDB/rate/view/539fca75ec4f024d2f53fc20</t>
  </si>
  <si>
    <t>Residential -Add On Heat Pump with water heater</t>
  </si>
  <si>
    <t>539fc3b3ec4f024c27d8bf37</t>
  </si>
  <si>
    <t>http://en.openei.org/apps/USURDB/rate/view/539fc3b3ec4f024c27d8bf37</t>
  </si>
  <si>
    <t>Fayette Electric Coop, Inc</t>
  </si>
  <si>
    <t>351 KVA- 1000 KVA</t>
  </si>
  <si>
    <t>539fcad3ec4f024d2f53ff68</t>
  </si>
  <si>
    <t>http://en.openei.org/apps/USURDB/rate/view/539fcad3ec4f024d2f53ff68</t>
  </si>
  <si>
    <t>539f6bebec4f024411eca2d1</t>
  </si>
  <si>
    <t>http://en.openei.org/apps/USURDB/rate/view/539f6bebec4f024411eca2d1</t>
  </si>
  <si>
    <t>50KVA or less</t>
  </si>
  <si>
    <t>539fc228ec4f024c27d8aea3</t>
  </si>
  <si>
    <t>http://en.openei.org/apps/USURDB/rate/view/539fc228ec4f024c27d8aea3</t>
  </si>
  <si>
    <t>Large General Service (Single Phase)</t>
  </si>
  <si>
    <t>51KVA-350KVA</t>
  </si>
  <si>
    <t>539f6bbdec4f024411eca0d9</t>
  </si>
  <si>
    <t>http://en.openei.org/apps/USURDB/rate/view/539f6bbdec4f024411eca0d9</t>
  </si>
  <si>
    <t>Large Power - Single Phase</t>
  </si>
  <si>
    <t>Federated Rural Electric Assn (Iowa)</t>
  </si>
  <si>
    <t>Available to consumers requiring greater than 50 kVA and less than 250 kVA of transformer capacity, subject to the established rules and regulations of the Cooperative.</t>
  </si>
  <si>
    <t>539fbdc7ec4f024c27d87f17</t>
  </si>
  <si>
    <t>http://en.openei.org/apps/USURDB/rate/view/539fbdc7ec4f024c27d87f17</t>
  </si>
  <si>
    <t>Available to all members for all farm, home, and commercial uses with one dwelling per meter, which require a service transformer capacity not to exceed 50 kVA.</t>
  </si>
  <si>
    <t>562969635457a39561418741</t>
  </si>
  <si>
    <t>http://en.openei.org/apps/USURDB/rate/view/562969635457a39561418741</t>
  </si>
  <si>
    <t>Industrial Service IND51</t>
  </si>
  <si>
    <t>Flathead Electric Coop Inc</t>
  </si>
  <si>
    <t>562960945457a3891b418741</t>
  </si>
  <si>
    <t>http://en.openei.org/apps/USURDB/rate/view/562960945457a3891b418741</t>
  </si>
  <si>
    <t>Large General Service - LGS01</t>
  </si>
  <si>
    <t>* To members whose nonresidential electric service requirements are supplied hereunder, and whose loads have registered 100 kW or more and at the same time have not registered more than 400 kW in any two billing periods in a consecutive 36-month period._x000D__x000D_
_x000D__x000D_
* A $.15 per kW discount is available for taking service at primary voltage.</t>
  </si>
  <si>
    <t>562961475457a3b713418741</t>
  </si>
  <si>
    <t>http://en.openei.org/apps/USURDB/rate/view/562961475457a3b713418741</t>
  </si>
  <si>
    <t>Extra Large General Service - XGS01</t>
  </si>
  <si>
    <t>* To members whose entire electric service requirements are supplied hereunder, and whose loads have registered 400 kW or more and at the same time have not registered more than 1,000 kW in two billing periods within a consecutive 36-month period._x000D__x000D_
_x000D__x000D_
_x000D__x000D_
* A $.15 per kW discount is available for taking service at primary voltage.</t>
  </si>
  <si>
    <t>562961ed5457a35932418740</t>
  </si>
  <si>
    <t>http://en.openei.org/apps/USURDB/rate/view/562961ed5457a35932418740</t>
  </si>
  <si>
    <t>562967945457a38d61418740</t>
  </si>
  <si>
    <t>http://en.openei.org/apps/USURDB/rate/view/562967945457a38d61418740</t>
  </si>
  <si>
    <t>Small General Service SGS51 Single Phase</t>
  </si>
  <si>
    <t>5629680c5457a38e61418740</t>
  </si>
  <si>
    <t>http://en.openei.org/apps/USURDB/rate/view/5629680c5457a38e61418740</t>
  </si>
  <si>
    <t>Medium General Service MGS51 Single Phase</t>
  </si>
  <si>
    <t>562968955457a39561418740</t>
  </si>
  <si>
    <t>http://en.openei.org/apps/USURDB/rate/view/562968955457a39561418740</t>
  </si>
  <si>
    <t>Large General Service LGS51</t>
  </si>
  <si>
    <t>56295e925457a38c1b418740</t>
  </si>
  <si>
    <t>http://en.openei.org/apps/USURDB/rate/view/56295e925457a38c1b418740</t>
  </si>
  <si>
    <t>Small General Service - SGS01 - Single Phase</t>
  </si>
  <si>
    <t>Non-residential services less than 50 kW_x000D__x000D_
_x000D__x000D_
PRIMARY VOLTAGE METERING ADJUSTMENT:_x000D__x000D_
When a member's service is delivered and metered at the Cooperative's available primary distribution voltage, the sum of the Basic Charge and Energy Charge will be reduced by 1.5%</t>
  </si>
  <si>
    <t>562969055457a31354418741</t>
  </si>
  <si>
    <t>http://en.openei.org/apps/USURDB/rate/view/562969055457a31354418741</t>
  </si>
  <si>
    <t>Extra Large General Service XGS51</t>
  </si>
  <si>
    <t>5629601d5457a32538418740</t>
  </si>
  <si>
    <t>http://en.openei.org/apps/USURDB/rate/view/5629601d5457a32538418740</t>
  </si>
  <si>
    <t>Medium General Service - MGS01 - Single Phase</t>
  </si>
  <si>
    <t>* To members whose nonresidential electric service requirements are supplied hereunder, and whose loads have registered 50 kW or more and at the same time have not registered more than 100 kW in any two billing periods in a consecutive 36-month period.</t>
  </si>
  <si>
    <t>539f7171ec4f024411ece5c9</t>
  </si>
  <si>
    <t>http://en.openei.org/apps/USURDB/rate/view/539f7171ec4f024411ece5c9</t>
  </si>
  <si>
    <t>Large Industrial Service #2</t>
  </si>
  <si>
    <t>Fleming-Mason Energy Coop Inc</t>
  </si>
  <si>
    <t>539f721cec4f024411ecee03</t>
  </si>
  <si>
    <t>http://en.openei.org/apps/USURDB/rate/view/539f721cec4f024411ecee03</t>
  </si>
  <si>
    <t>Large Industrial Service # 1</t>
  </si>
  <si>
    <t>539f72e4ec4f024411ecf679</t>
  </si>
  <si>
    <t>http://en.openei.org/apps/USURDB/rate/view/539f72e4ec4f024411ecf679</t>
  </si>
  <si>
    <t>Large Industrial Service #4</t>
  </si>
  <si>
    <t>539f736bec4f024411ecfcbf</t>
  </si>
  <si>
    <t>http://en.openei.org/apps/USURDB/rate/view/539f736bec4f024411ecfcbf</t>
  </si>
  <si>
    <t>Large Industrial Service #5</t>
  </si>
  <si>
    <t>539fb740ec4f024bc1dc099b</t>
  </si>
  <si>
    <t>http://en.openei.org/apps/USURDB/rate/view/539fb740ec4f024bc1dc099b</t>
  </si>
  <si>
    <t>539fba44ec4f024bc1dc2c09</t>
  </si>
  <si>
    <t>http://en.openei.org/apps/USURDB/rate/view/539fba44ec4f024bc1dc2c09</t>
  </si>
  <si>
    <t>Large Industrial Service #7</t>
  </si>
  <si>
    <t>539fbaaeec4f024bc1dc30bd</t>
  </si>
  <si>
    <t>http://en.openei.org/apps/USURDB/rate/view/539fbaaeec4f024bc1dc30bd</t>
  </si>
  <si>
    <t>Large Industrial Service #3</t>
  </si>
  <si>
    <t>539fc2e7ec4f024c27d8b6db</t>
  </si>
  <si>
    <t>http://en.openei.org/apps/USURDB/rate/view/539fc2e7ec4f024c27d8b6db</t>
  </si>
  <si>
    <t>Large Industrial Service #6</t>
  </si>
  <si>
    <t>539f6b9fec4f024411ec9ee7</t>
  </si>
  <si>
    <t>http://en.openei.org/apps/USURDB/rate/view/539f6b9fec4f024411ec9ee7</t>
  </si>
  <si>
    <t>539f6fbbec4f024411ecd211</t>
  </si>
  <si>
    <t>http://en.openei.org/apps/USURDB/rate/view/539f6fbbec4f024411ecd211</t>
  </si>
  <si>
    <t>Florence Utility Comm</t>
  </si>
  <si>
    <t>539fb762ec4f024bc1dc0b7b</t>
  </si>
  <si>
    <t>http://en.openei.org/apps/USURDB/rate/view/539fb762ec4f024bc1dc0b7b</t>
  </si>
  <si>
    <t>539fc057ec4f024c27d89b35</t>
  </si>
  <si>
    <t>http://en.openei.org/apps/USURDB/rate/view/539fc057ec4f024c27d89b35</t>
  </si>
  <si>
    <t>566b129d5457a33c34b1cdd4</t>
  </si>
  <si>
    <t>http://en.openei.org/apps/USURDB/rate/view/566b129d5457a33c34b1cdd4</t>
  </si>
  <si>
    <t>GSLD-3 - General Service Large Demand</t>
  </si>
  <si>
    <t>Florida Power &amp; Light Co.</t>
  </si>
  <si>
    <t>566b14c35457a36972b1cdd8</t>
  </si>
  <si>
    <t>http://en.openei.org/apps/USURDB/rate/view/566b14c35457a36972b1cdd8</t>
  </si>
  <si>
    <t>GSLD-2 General Service Large Demand</t>
  </si>
  <si>
    <t>566b15c25457a3b20fb1cdd9</t>
  </si>
  <si>
    <t>http://en.openei.org/apps/USURDB/rate/view/566b15c25457a3b20fb1cdd9</t>
  </si>
  <si>
    <t>GSLDT-2 General Service Large Demand - TOU</t>
  </si>
  <si>
    <t>566b185c5457a3db6ab1cdd8</t>
  </si>
  <si>
    <t>http://en.openei.org/apps/USURDB/rate/view/566b185c5457a3db6ab1cdd8</t>
  </si>
  <si>
    <t>GSD-1 (General Service Demand)</t>
  </si>
  <si>
    <t>566b18b95457a3b20fb1cddb</t>
  </si>
  <si>
    <t>http://en.openei.org/apps/USURDB/rate/view/566b18b95457a3b20fb1cddb</t>
  </si>
  <si>
    <t>GST-1 (General Service - Non Demand - Time-Of-Use)</t>
  </si>
  <si>
    <t>566b171b5457a3343bb1cdd4</t>
  </si>
  <si>
    <t>http://en.openei.org/apps/USURDB/rate/view/566b171b5457a3343bb1cdd4</t>
  </si>
  <si>
    <t>GSLD-1 (General Service Large Demand)</t>
  </si>
  <si>
    <t>566b14785457a38145b1cdd7</t>
  </si>
  <si>
    <t>http://en.openei.org/apps/USURDB/rate/view/566b14785457a38145b1cdd7</t>
  </si>
  <si>
    <t>GSCU-1 General Service Constant Usage</t>
  </si>
  <si>
    <t>Eligibility is restricted to General Service customers whose Maximum kWh Per Service Day, over the current and prior 23 months, is within 5% of their average monthly kWh per service days calculated over the same 24-month period.  Customers under this Rate Schedule shall enter into a General Service Constant Use Agreement. This is an optional Rate Schedule available to General Service customers upon request</t>
  </si>
  <si>
    <t>566b19285457a38045b1cdd8</t>
  </si>
  <si>
    <t>http://en.openei.org/apps/USURDB/rate/view/566b19285457a38045b1cdd8</t>
  </si>
  <si>
    <t>GS-1 (General Service Non Demand)</t>
  </si>
  <si>
    <t>566b11765457a38145b1cdd6</t>
  </si>
  <si>
    <t>http://en.openei.org/apps/USURDB/rate/view/566b11765457a38145b1cdd6</t>
  </si>
  <si>
    <t>GSLDT-3 General Service Large Demand-TOU</t>
  </si>
  <si>
    <t>566b16c05457a39a3ab1cdd7</t>
  </si>
  <si>
    <t>http://en.openei.org/apps/USURDB/rate/view/566b16c05457a39a3ab1cdd7</t>
  </si>
  <si>
    <t>GLSDT-1 (General Service Large Demand - Time-Of-Use)</t>
  </si>
  <si>
    <t>566b17f55457a3b20fb1cdda</t>
  </si>
  <si>
    <t>http://en.openei.org/apps/USURDB/rate/view/566b17f55457a3b20fb1cdda</t>
  </si>
  <si>
    <t>GSDT-1 (General Service Demand -Time-Of-Use)</t>
  </si>
  <si>
    <t>539fb730ec4f024bc1dc08c9</t>
  </si>
  <si>
    <t>http://en.openei.org/apps/USURDB/rate/view/539fb730ec4f024bc1dc08c9</t>
  </si>
  <si>
    <t>Flowell Electric Assn, Inc</t>
  </si>
  <si>
    <t>539fb822ec4f024bc1dc1387</t>
  </si>
  <si>
    <t>http://en.openei.org/apps/USURDB/rate/view/539fb822ec4f024bc1dc1387</t>
  </si>
  <si>
    <t>539fb950ec4f024bc1dc216d</t>
  </si>
  <si>
    <t>http://en.openei.org/apps/USURDB/rate/view/539fb950ec4f024bc1dc216d</t>
  </si>
  <si>
    <t>56380af45457a352011090ee</t>
  </si>
  <si>
    <t>http://en.openei.org/apps/USURDB/rate/view/56380af45457a352011090ee</t>
  </si>
  <si>
    <t>Foley Board of Utilities</t>
  </si>
  <si>
    <t>For consumers when the monthly metered demand is less than 50kW</t>
  </si>
  <si>
    <t>56380c8b5457a3d57f1090ee</t>
  </si>
  <si>
    <t>http://en.openei.org/apps/USURDB/rate/view/56380c8b5457a3d57f1090ee</t>
  </si>
  <si>
    <t>For consumers when the monthly metered demand is equal to or more than 50kW, or the_x000D__x000D_
monthly billing demand is equal to or more than 38kW</t>
  </si>
  <si>
    <t>539f75b1ec4f024411ed16db</t>
  </si>
  <si>
    <t>http://en.openei.org/apps/USURDB/rate/view/539f75b1ec4f024411ed16db</t>
  </si>
  <si>
    <t>Single Phase Service</t>
  </si>
  <si>
    <t>Franklin Rural Electric Cooperative</t>
  </si>
  <si>
    <t>539fb59fec4f024bc1dbf719</t>
  </si>
  <si>
    <t>http://en.openei.org/apps/USURDB/rate/view/539fb59fec4f024bc1dbf719</t>
  </si>
  <si>
    <t>Gainesville Regional Utilities</t>
  </si>
  <si>
    <t>Electric - Large Power Service (Demand  1,000 kW)_x000D__x000D_
_x000D__x000D_
*Fuel Adjustment ($/kwh)-Varies monthly_x000D__x000D_
https://www.gru.com/Portals/0/Legacy/Pdf/MonthlyBillingFactors.pdf</t>
  </si>
  <si>
    <t>539fb740ec4f024bc1dc0965</t>
  </si>
  <si>
    <t>http://en.openei.org/apps/USURDB/rate/view/539fb740ec4f024bc1dc0965</t>
  </si>
  <si>
    <t>Electric - General Service Demand (50 kW  Demand</t>
  </si>
  <si>
    <t>539fbd7fec4f024c27d87c6b</t>
  </si>
  <si>
    <t>http://en.openei.org/apps/USURDB/rate/view/539fbd7fec4f024c27d87c6b</t>
  </si>
  <si>
    <t>Electric - General Service Non-Demand (Demand &lt; 50kW)_x000D_
_x000D_
*Fuel Adjustment ($/kwh)-Varies monthly_x000D_
https://www.gru.com/Portals/0/Legacy/Pdf/MonthlyBillingFactors.pdf</t>
  </si>
  <si>
    <t>539fb982ec4f024bc1dc2387</t>
  </si>
  <si>
    <t>http://en.openei.org/apps/USURDB/rate/view/539fb982ec4f024bc1dc2387</t>
  </si>
  <si>
    <t>SCHEDULE PLS-8 POWER AND LIGHT SMALL</t>
  </si>
  <si>
    <t>Georgia Power Co</t>
  </si>
  <si>
    <t>APPLICABILITY:_x000D__x000D_
To all electric service of one standard voltage required on the customer's premises, delivered at one point and metered at or compensated to that voltage for any customer with a demand as determined under the Special Applicability Provisions, of less than 30 kW. Where the Company determines installation of_x000D__x000D_
metering equipment is impractical or uneconomical, monthly kW and kWh may be estimated by the Company and billed at the monthly rate. Billing under this option is designated as PLS-7-U._x000D__x000D_
_x000D__x000D_
Applicable with riders: ECCR, DSM-R-4, NCCR-3, MFF-2, and LT-1.</t>
  </si>
  <si>
    <t>This rate does not fit into this database structure; please visit the website for the details.</t>
  </si>
  <si>
    <t>53a09f8c5257a3727104ca10</t>
  </si>
  <si>
    <t>http://en.openei.org/apps/USURDB/rate/view/53a09f8c5257a3727104ca10</t>
  </si>
  <si>
    <t>General Power Rate Schedule GSA 2</t>
  </si>
  <si>
    <t>Gibson Electric Members Corp</t>
  </si>
  <si>
    <t>53a0a4eb5257a3186f04ca15</t>
  </si>
  <si>
    <t>http://en.openei.org/apps/USURDB/rate/view/53a0a4eb5257a3186f04ca15</t>
  </si>
  <si>
    <t>General Power Rate GSA 3</t>
  </si>
  <si>
    <t>566b08e85457a3c84fb1cdd7</t>
  </si>
  <si>
    <t>http://en.openei.org/apps/USURDB/rate/view/566b08e85457a3c84fb1cdd7</t>
  </si>
  <si>
    <t>GS-3 Industrial Service</t>
  </si>
  <si>
    <t>Golden Valley Elec Assn Inc</t>
  </si>
  <si>
    <t>GS-3 Industrial Service _x000D__x000D_
Services at transmission voltage</t>
  </si>
  <si>
    <t>566b09175457a39a3ab1cdd5</t>
  </si>
  <si>
    <t>http://en.openei.org/apps/USURDB/rate/view/566b09175457a39a3ab1cdd5</t>
  </si>
  <si>
    <t>GS-2 (P) Large General Service Primary</t>
  </si>
  <si>
    <t>GS-2 (P) Large General Service Primary: Services at primary voltage</t>
  </si>
  <si>
    <t>566b09525457a3c84fb1cdd8</t>
  </si>
  <si>
    <t>http://en.openei.org/apps/USURDB/rate/view/566b09525457a3c84fb1cdd8</t>
  </si>
  <si>
    <t>GS-1 General Service</t>
  </si>
  <si>
    <t>* GS-1 General Service: Services under 50 kilowatts (kW) of demand per billing cycle</t>
  </si>
  <si>
    <t>539fbfe9ec4f024c27d89695</t>
  </si>
  <si>
    <t>http://en.openei.org/apps/USURDB/rate/view/539fbfe9ec4f024c27d89695</t>
  </si>
  <si>
    <t>Single Phase Service Schedule 1</t>
  </si>
  <si>
    <t>Grady Electric Membership Corp</t>
  </si>
  <si>
    <t>Applicable to all electric service of one standard secondary voltage required on Customer's premises and metered at or compensated to that voltage.</t>
  </si>
  <si>
    <t>539fc975ec4f024d2f53f166</t>
  </si>
  <si>
    <t>http://en.openei.org/apps/USURDB/rate/view/539fc975ec4f024d2f53f166</t>
  </si>
  <si>
    <t>Grafton Electric</t>
  </si>
  <si>
    <t>Shall apply to all customers of the municipal electric service based on usage type.</t>
  </si>
  <si>
    <t>539f71e8ec4f024411eceb33</t>
  </si>
  <si>
    <t>http://en.openei.org/apps/USURDB/rate/view/539f71e8ec4f024411eceb33</t>
  </si>
  <si>
    <t>LGS - Large General Service Distribution Primary</t>
  </si>
  <si>
    <t>Grand River Dam Authority</t>
  </si>
  <si>
    <t>539f6a8fec4f024411ec914f</t>
  </si>
  <si>
    <t>http://en.openei.org/apps/USURDB/rate/view/539f6a8fec4f024411ec914f</t>
  </si>
  <si>
    <t>SGS-C Small General Service Commercial</t>
  </si>
  <si>
    <t>539f6ba0ec4f024411ec9f6b</t>
  </si>
  <si>
    <t>http://en.openei.org/apps/USURDB/rate/view/539f6ba0ec4f024411ec9f6b</t>
  </si>
  <si>
    <t>LGS-C - Large General Service Commercial Distribution Primary</t>
  </si>
  <si>
    <t>539f6ebdec4f024411ecc5c1</t>
  </si>
  <si>
    <t>http://en.openei.org/apps/USURDB/rate/view/539f6ebdec4f024411ecc5c1</t>
  </si>
  <si>
    <t>LGS-TOU Large General Service Time-of-Use Distribution</t>
  </si>
  <si>
    <t>539fb848ec4f024bc1dc1599</t>
  </si>
  <si>
    <t>http://en.openei.org/apps/USURDB/rate/view/539fb848ec4f024bc1dc1599</t>
  </si>
  <si>
    <t>GS - General Service</t>
  </si>
  <si>
    <t>539fbf8eec4f024c27d8925b</t>
  </si>
  <si>
    <t>http://en.openei.org/apps/USURDB/rate/view/539fbf8eec4f024c27d8925b</t>
  </si>
  <si>
    <t>GS-C General Service Commercial</t>
  </si>
  <si>
    <t>539fc781ec4f024d2f53dc86</t>
  </si>
  <si>
    <t>http://en.openei.org/apps/USURDB/rate/view/539fc781ec4f024d2f53dc86</t>
  </si>
  <si>
    <t>LGS-TOU Large General Service Time-of-Use Distribution Primary</t>
  </si>
  <si>
    <t>56211c635457a3fb0ea988fe</t>
  </si>
  <si>
    <t>http://en.openei.org/apps/USURDB/rate/view/56211c635457a3fb0ea988fe</t>
  </si>
  <si>
    <t>Industrial Service     Schedule (50) -IND-1</t>
  </si>
  <si>
    <t>Grand Valley Rrl Pwr Line, Inc</t>
  </si>
  <si>
    <t>Industrial Service _x000D__x000D_
Schedule (50)-IND-1_x000D__x000D_
_x000D__x000D_
* Available to all consumers located on or near the Seller's three-phase lines for all types of usage, subject to the established rules and regulations of the Seller. Service under this schedule is limited to consumers whose load requirements exceed 500 kW._x000D__x000D_
_x000D__x000D_
* Determination of Billing Demand: The billing demand shall be the maximum kilowatt demand established by the customer for any period of fifteen consecutive minutes during the month for which the bill is rendered, as indicated or recorded by a demand meter and adjusted for power factor as provided below. _x000D__x000D_
_x000D__x000D_
* Power Factor Adjustment: The customer agrees to maintain unity power factor as nearly as practicable.  Demand charges will be adjusted for consumers with 20 kW or more of measured demand to correct for average power factors lower than 90% and may be so adjusted for other consumers if and when the seller deems necessary.  Such adjustments will be made by increasing the measured demand 1% for each 1% by which the average power factor is less than 90% lagging._x000D__x000D_
_x000D__x000D_
* The Power Cost Adjustment (PCA) shall be applied to customers in all rate schedules and classes.  The PCA shall be adjusted to the most current billing period, as information is available from the Utilities wholesale provider(s).  The PCA adjustment shall appear on the consumers billing statement following the billing period of the Fuel Cost Factor (FCA) adjustment for wholesale power cost by the wholesale provider(s). _x000D__x000D_
* The Power Cost Adjustment per customer shall be calculated each billing period based on wholesale power bills as follows: PCA = (FCA/total system kilowatt-hours sold) x total number of individual customer's kilowatt-hours billed.</t>
  </si>
  <si>
    <t>56211cd05457a35e5aa988ff</t>
  </si>
  <si>
    <t>http://en.openei.org/apps/USURDB/rate/view/56211cd05457a35e5aa988ff</t>
  </si>
  <si>
    <t>Large Power Service     Schedule (30) -LP-1</t>
  </si>
  <si>
    <t>Available to all consumers located on or near the Seller's three-phase lines for all types of usage, subject to the established rules and regulations of the Seller. Service under this schedule is limited to consumers whose load requirements exceed 50 kW._x000D__x000D_
_x000D__x000D_
power factor adjustment: The customer agrees to maintain unity power factor as nearly as practicable.  Demand charges will be adjusted for consumers with 20 kW or more of measured demand to correct for average power factors lower than 90% and may be so adjusted for other consumers if and when the seller deems necessary.  Such adjustments will be made by increasing the measured demand 1% for each 1% by which the average power factor is less than 90% lagging._x000D__x000D_
_x000D__x000D_
The Power Cost Adjustment (PCA) shall be applied to customers in all rate schedules and classes.  The PCA shall be adjusted to the most current billing period, as information is available from the Utilities wholesale provider(s).  The PCA adjustment shall appear on the consumers billing statement following the billing period of the Fuel Cost Factor (FCA) adjustment for wholesale power cost by the wholesale provider(s). _x000D__x000D_
_x000D__x000D_
The Power Cost Adjustment per customer shall be calculated each billing period based on wholesale power bills as follows: PCA = (FCA/total system kilowatt-hours sold) x total number of individual customer's kilowatt-hours billed.</t>
  </si>
  <si>
    <t>5621172d5457a3cc24a988fe</t>
  </si>
  <si>
    <t>http://en.openei.org/apps/USURDB/rate/view/5621172d5457a3cc24a988fe</t>
  </si>
  <si>
    <t>Nonresidential - General     Schedule (20)-NRG-1</t>
  </si>
  <si>
    <t>Nonresidential - General     _x000D__x000D_
Schedule (20)-NRG-1_x000D__x000D_
_x000D__x000D_
* Available to all consumers for commercial, small industrial and farm service for all uses including lighting, heating and power subject to the established rules and regulations of the Seller.Service under this schedule is limited to consumers whose load requirements do not exceed 50 kW._x000D__x000D_
_x000D__x000D_
* Assume Net Metering due to Photovoltaic Interconnection Service Schedule PV-I. _x000D__x000D_
_x000D__x000D_
* The Power Cost Adjustment (PCA) shall be applied to customers in all rate schedules and classes.  The PCA shall be adjusted to the most current billing period, as information is available from the Utilities wholesale provider(s).  The PCA adjustment shall appear on the consumers billing statement following the billing period of the Fuel Cost Factor(FCA)adjustment for wholesale power cost by the wholesale provider(s). _x000D__x000D_
* The Power Cost Adjustment per customer shall be calculated each billing period based on wholesale power bills as follows: PCA = (FCA/total system kilowatt-hours sold) x total number of individual customer's kilowatt-hours billed.</t>
  </si>
  <si>
    <t>539fbce2ec4f024c27d87565</t>
  </si>
  <si>
    <t>http://en.openei.org/apps/USURDB/rate/view/539fbce2ec4f024c27d87565</t>
  </si>
  <si>
    <t>Time-of-Use (G-1) Medium/Large Business</t>
  </si>
  <si>
    <t>Granite State Electric Co (New Hampshire)</t>
  </si>
  <si>
    <t>Retail Delivery Service under this rate is available for all purposes except resale, subject to the provisions of this section. A Customer will take delivery service on this rate if the Company estimates that its average use will be greater than or equal to 200 kW of Demand._x000D_
_x000D_
A Customer may be transferred from rate G-1 at its request or at the option of the Company if the customer's 12 month average monthly demand is less than 180 kW of Demand for 3 consecutive months._x000D_
_x000D_
If electricity is delivered through more than one meter, except at the Company's option, the charge for electricity delivered through each meter shall be computed separately under this rate. If any electricity is delivered hereunder at a given location, then all electricity delivered by the Company at such location shall be furnished hereunder, except such electricity as may be delivered under the provisions of the Limited Commercial Space Heating Rate V._x000D_
_x000D_
The actual delivery of service and the rendering of bills under this rate is contingent upon the installation of the necessary time-of-use metering equipment by the Company; subject to both the availability of such meters from the Company's supplier and the conversion or installation procedures established by the Company._x000D_
_x000D_
All customers served on this rate must elect to take their total electric service under the time-of-use metering installation as approved by the Company. If delivery is through more than one meter, except at the Company's option, the Monthly Charge for service through each meter shall be computed separately under this rate._x000D_
_x000D_
Service supplied under this rate will be 60 cycle, three-phase alternating current normally at a nominal voltage of 120/208, 277/480, 2400, 4160, 4800, 7200, 13,200 and 13,800 volts.</t>
  </si>
  <si>
    <t>539f6ce9ec4f024411ecaf3b</t>
  </si>
  <si>
    <t>http://en.openei.org/apps/USURDB/rate/view/539f6ce9ec4f024411ecaf3b</t>
  </si>
  <si>
    <t>(General Service G-3) Small Business</t>
  </si>
  <si>
    <t>Retail Delivery Service under this rate is available for all purposes except for resale. A Customer will take delivery service on this rate if the Company estimates that its average use will be less than 20 kW of demand. If electricity is delivered through more than one meter, except at the Company's option, the charge for electricity delivered through each meter shall be computed separately under this rate._x000D_
_x000D_
Service supplied under this rate will be 60 cycle, alternating current either:_x000D_
A. Single-phase normally three-wire at a nominal voltage of 120/240 volts._x000D_
B. Three-phase secondary normally at a nominal voltage of 120/208, or 277/480 volts._x000D_
C. Three-phase primary normally at a nominal voltage of 2400, 4160, 4800, 7200, 13,200 or 13,800 volts</t>
  </si>
  <si>
    <t>539fbe21ec4f024c27d88351</t>
  </si>
  <si>
    <t>http://en.openei.org/apps/USURDB/rate/view/539fbe21ec4f024c27d88351</t>
  </si>
  <si>
    <t>Schedule 4- Large Power Service</t>
  </si>
  <si>
    <t>Grayson Rural Electric Coop Corp</t>
  </si>
  <si>
    <t>All rates are applicable to the Fuel Adjustment</t>
  </si>
  <si>
    <t>539f71a4ec4f024411ece865</t>
  </si>
  <si>
    <t>http://en.openei.org/apps/USURDB/rate/view/539f71a4ec4f024411ece865</t>
  </si>
  <si>
    <t>Schedule 16- Small Commercial Demand &amp; Energy Rate</t>
  </si>
  <si>
    <t>All rates are applicable to the Fuel Adjustment Clause</t>
  </si>
  <si>
    <t>539fb670ec4f024bc1dc0063</t>
  </si>
  <si>
    <t>http://en.openei.org/apps/USURDB/rate/view/539fb670ec4f024bc1dc0063</t>
  </si>
  <si>
    <t>Schedule 11- Small Commercial Time of Day</t>
  </si>
  <si>
    <t>For the purpose of this tariff, the on-peak bi lling period for the months of October, November,December, January, February, March, &amp; April is defined as 7:00 am to 11 :00 am and 5:00 pm to 9:00 pm, Monday through Friday.For the purpose of this tariff, the on-peak billing period for the months of May, June, July, August, &amp; September is defined as 1:00pm to 9:00pm, Monday through Friday.</t>
  </si>
  <si>
    <t>539fcbadec4f024d2f5407fa</t>
  </si>
  <si>
    <t>http://en.openei.org/apps/USURDB/rate/view/539fcbadec4f024d2f5407fa</t>
  </si>
  <si>
    <t>Schedule 2- Commerical &amp; Small Power less than 50 kVa</t>
  </si>
  <si>
    <t>53adc4e25257a32b7edcddc0</t>
  </si>
  <si>
    <t>http://en.openei.org/apps/USURDB/rate/view/53adc4e25257a32b7edcddc0</t>
  </si>
  <si>
    <t>Great Lakes Energy Coop</t>
  </si>
  <si>
    <t>Available for commercial and industrial members that desire secondary voltage service for general use where the Maximum Demand is 15 kW or more.</t>
  </si>
  <si>
    <t>Fixed monthly charge includes the Energy Optimization Surcharge($84.76 = 80+4.76)</t>
  </si>
  <si>
    <t>53add1685257a3e904dcddbe</t>
  </si>
  <si>
    <t>http://en.openei.org/apps/USURDB/rate/view/53add1685257a3e904dcddbe</t>
  </si>
  <si>
    <t>Commercial and Industrial Loads Automated Power Monitoring D-APM</t>
  </si>
  <si>
    <t>For retail access customers, the Maximum Demand shall be the highest 15-minute integrated demand created during the current and previous 11 billing months at each voltage level, whether the Member-Consumer received service under this tariff or another Cooperative retail tariff and Power Supply service charge is not applicable.</t>
  </si>
  <si>
    <t>Monthly charge includes the Energy Optimization Surcharge ($1255.59 =390+865.59)</t>
  </si>
  <si>
    <t>53b16fce5257a3cc52ce10db</t>
  </si>
  <si>
    <t>http://en.openei.org/apps/USURDB/rate/view/53b16fce5257a3cc52ce10db</t>
  </si>
  <si>
    <t>The monthly charge includes the Energy Optimization Surcharge($1255.59=390+865.59)</t>
  </si>
  <si>
    <t>53adc4a45257a39a03dcddbd</t>
  </si>
  <si>
    <t>http://en.openei.org/apps/USURDB/rate/view/53adc4a45257a39a03dcddbd</t>
  </si>
  <si>
    <t>The monthly charge includes the Energy Optimization clause rider ($36.97=32.21+ 4.76)</t>
  </si>
  <si>
    <t>Controlled water heater credit is applicable to Member-Consumers of the Cooperative already taking monthly service concurrently under Rate Schedules A or GS (single-phase service), who desire controlled water heating service and do not have permanently installed generation equipment at the service location. Energy will be metered through the regular service meter.</t>
  </si>
  <si>
    <t>53add1095257a3d37ddcddc4</t>
  </si>
  <si>
    <t>http://en.openei.org/apps/USURDB/rate/view/53add1095257a3d37ddcddc4</t>
  </si>
  <si>
    <t>Commercial and Industrial Loads Automated Power Monitoring C-APM</t>
  </si>
  <si>
    <t>For retail access customers, the Minimum Charge shall be the Monthly Charge plus 50 kW times the Maximum Demand Charge, plus the Energy Optimization Surcharge and Power supply service charge is not applicable.</t>
  </si>
  <si>
    <t>Monthly charge includes the Energy Optimization Surcharge($84.76=80+4.76)</t>
  </si>
  <si>
    <t>573110f95457a3750aa31af8</t>
  </si>
  <si>
    <t>http://en.openei.org/apps/USURDB/rate/view/573110f95457a3750aa31af8</t>
  </si>
  <si>
    <t>Rate 08: General Service Single Phase</t>
  </si>
  <si>
    <t>Green Mountain Power Corp</t>
  </si>
  <si>
    <t>57310c495457a3d652a31af8</t>
  </si>
  <si>
    <t>http://en.openei.org/apps/USURDB/rate/view/57310c495457a3d652a31af8</t>
  </si>
  <si>
    <t>Rate 06: General Service</t>
  </si>
  <si>
    <t>The fixed monthly charge includes the $2.50/meter/month Electric Assistance Program (EAP) fee.</t>
  </si>
  <si>
    <t>573115a85457a3a764a31af9</t>
  </si>
  <si>
    <t>http://en.openei.org/apps/USURDB/rate/view/573115a85457a3a764a31af9</t>
  </si>
  <si>
    <t>Rate 63/65: Commercial &amp; Industrial Time Of Use (Under 1000 kW)</t>
  </si>
  <si>
    <t>573116cc5457a3da6ba31af8</t>
  </si>
  <si>
    <t>http://en.openei.org/apps/USURDB/rate/view/573116cc5457a3da6ba31af8</t>
  </si>
  <si>
    <t>Rate 63/65: Commercial &amp; Industrial Time of Use (Over 1000 kW)</t>
  </si>
  <si>
    <t>For customers within Green Mountain Power Corporation's service territory as defined prior to the merger between Central Vermont Public Service Corporation and Green Mountain Power Corporation.</t>
  </si>
  <si>
    <t>539fbf1fec4f024c27d88db3</t>
  </si>
  <si>
    <t>http://en.openei.org/apps/USURDB/rate/view/539fbf1fec4f024c27d88db3</t>
  </si>
  <si>
    <t>Large General Service-CP-C</t>
  </si>
  <si>
    <t>Greenville Utilities Comm</t>
  </si>
  <si>
    <t>This schedule is available for electric service used by a nonresidential customer where the Contract Demand equals or exceeds 750 kW or where the registered_x000D__x000D_
or computed demand equals or exceeds 750 kW for two consecutive months ._x000D__x000D_
Additionally, the availability of this schedule is limited to customers supplied at commonly metered points of delivery; delivery and metering of all service shall be_x000D__x000D_
at 7,200/12,470Y volts. Additionally, nonresidential customers whose Contract_x000D__x000D_
Demand does not equal or exceed 750 kW or where the registered or computed_x000D__x000D_
demand does not equal or exceed 750 kW for two consecutive months may elect_x000D__x000D_
to receive service under this schedule under terms and conditions mutually agreed upon by the Commission and with prior approval._x000D__x000D_
_x000D__x000D_
Customers receiving service under this schedule shall be responsible for furnishing, owning, operating, and maintaining all transformers , lines, and associated facilities located on the Customer's premises required to accept delivery from the commission's nearest 7,200/12,470Y volt source. As an alternative, the Commission will furnish, own, operate, and maintain suitable transformers, lines, and associated facilities, exclusive of Commission generation facilities and systems, subject to an additional monthly charge to the Customer equal to 2.0% of the estimated new installed cost of such excess facilities._x000D__x000D_
_x000D__x000D_
This schedule is not available for resale service, or for short term or temporary_x000D__x000D_
service.</t>
  </si>
  <si>
    <t>539f6e8dec4f024411ecc3a7</t>
  </si>
  <si>
    <t>http://en.openei.org/apps/USURDB/rate/view/539f6e8dec4f024411ecc3a7</t>
  </si>
  <si>
    <t>Medium General</t>
  </si>
  <si>
    <t>This schedule is available for single-phase or three-phase electric service used by a nonresidential customer at a single point of delivery, at one of the Commission's standard voltages, with a Contract Demand equal to or greater than 35 kW or a registered or computed demand of 35 kW and greater for two consecutive months, but less than 750 kW. At such time as the registered or computed demand equals or exceeds 750 kW in two consecutive months, or the Customer's Contract Demand is increased to 750 kW or more; this Schedule will no longer be available thereafter.</t>
  </si>
  <si>
    <t>539fb55bec4f024bc1dbf3fd</t>
  </si>
  <si>
    <t>http://en.openei.org/apps/USURDB/rate/view/539fb55bec4f024bc1dbf3fd</t>
  </si>
  <si>
    <t>Greenwood Utilities Comm</t>
  </si>
  <si>
    <t>Applicable to all service required by the Customer when supplied at one point of delivery and measured by one kilowatt-hour meter, when customer has entered into a contract for a minimum demand of 1000 kW.</t>
  </si>
  <si>
    <t>5575c9555457a3dc4d8ba378</t>
  </si>
  <si>
    <t>http://en.openei.org/apps/USURDB/rate/view/5575c9555457a3dc4d8ba378</t>
  </si>
  <si>
    <t>Large General Service Secondary Distribution</t>
  </si>
  <si>
    <t>Groton Dept of Utilities</t>
  </si>
  <si>
    <t>Applicable to the entire normal electrical requirements for light, heat, and power on the Customer's premises up to 10,000 kilowatts for which no other rate schedule is applicable. Normal requirements include those kilowatt hours that the customer usually self-generates._x000D__x000D_
_x000D__x000D_
_x000D__x000D_
PURCHASED POWER ADJUSTMENT: An adjustment will be applied to every kWh sold to reflect any difference between the base power costs included in rates and the actual power costs (not including transmission) billed to the Department for its load._x000D__x000D_
_x000D__x000D_
TRANSMISSION COST ADJUSTMENT: An adjustment will be applied to every kWh sold to reflect any difference between the base transmission costs included in rates and the actual transmission costs charged to the Department._x000D__x000D_
_x000D__x000D_
Reactive Charge per kVar of Excess Reactive Demand $0.59</t>
  </si>
  <si>
    <t>5575cafc5457a3964c8ba37a</t>
  </si>
  <si>
    <t>http://en.openei.org/apps/USURDB/rate/view/5575cafc5457a3964c8ba37a</t>
  </si>
  <si>
    <t>Large General Service Primary Distribution</t>
  </si>
  <si>
    <t>Applicable to the entire normal electrical requirements for light, heat, and power on the Customer's premises up to 10,000 kilowatts for which no other rate schedule is applicable. Normal requirements include those kilowatt hours that the customer usually self-generates._x000D__x000D_
_x000D__x000D_
_x000D__x000D_
PURCHASED POWER ADJUSTMENT: An adjustment will be applied to every kWh sold to reflect any difference between the base power costs included in rates and the actual power costs (not including transmission) billed to the Department for its load._x000D__x000D_
_x000D__x000D_
TRANSMISSION COST ADJUSTMENT: An adjustment will be applied to every kWh sold to reflect any difference between the base transmission costs included in rates and the actual transmission costs charged to the Department._x000D__x000D_
_x000D__x000D_
  _x000D__x000D_
Reactive Charge per kVar of Excess Reactive Demand: $0.54</t>
  </si>
  <si>
    <t>5575cafe5457a3e24d8ba37a</t>
  </si>
  <si>
    <t>http://en.openei.org/apps/USURDB/rate/view/5575cafe5457a3e24d8ba37a</t>
  </si>
  <si>
    <t>Large General Service, GRT, Primary</t>
  </si>
  <si>
    <t>Applicable to the entire normal electrical requirements for light, heat, and power on the Customer's premises up to 10,000 kilowatts for which no other rate schedule is applicable. Normal requirements include those kilowatt hours that the customer usually self-generates._x000D__x000D_
_x000D__x000D_
PURCHASED POWER ADJUSTMENT: An adjustment will be applied to every kWh sold to reflect any difference between the base power costs included in rates and the actual power costs (not including transmission) billed to the Department for its load._x000D__x000D_
_x000D__x000D_
TRANSMISSION COST ADJUSTMENT: An adjustment will be applied to every kWh sold to reflect any difference between the base transmission costs included in rates and the actual transmission costs charged to the Department.  _x000D__x000D_
_x000D__x000D_
Reactive Charge per kVar of Excess Reactive Demand: 0.54</t>
  </si>
  <si>
    <t>5575de135457a3f3748ba37a</t>
  </si>
  <si>
    <t>http://en.openei.org/apps/USURDB/rate/view/5575de135457a3f3748ba37a</t>
  </si>
  <si>
    <t>High Voltage Large General Service(HVLGS)-Gross Revenue Tax</t>
  </si>
  <si>
    <t>APPLICABLE to the entire normal electrical requirements for light, heat, and power on the Customer's premises where Customer's full energy usage exceeds 10,000 kilowatts per month and where customer is served via dual feeder delivery at a standard subtransmission voltage, nominally at 33kV._x000D__x000D_
AVAILABLE throughout the service area from existing facilities of adequate character and capacity._x000D__x000D_
*Rate Applicable to Customers who are subject to the Gross Revenue Tax_x000D__x000D_
CHARACTER OF SERVICE: Delivery and metering at sub-transmission voltage._x000D__x000D_
MONTHLY RATE is the sum of Customer Charge, Demand Charge, Energy Charge, Reactive Charge, and any Purchased Power Adjustment, and any Transmission Cost Adjustment for the appropriate service voltage.</t>
  </si>
  <si>
    <t>5575de185457a3dc4d8ba37a</t>
  </si>
  <si>
    <t>http://en.openei.org/apps/USURDB/rate/view/5575de185457a3dc4d8ba37a</t>
  </si>
  <si>
    <t>High Voltage Large General Service (HVLGS)</t>
  </si>
  <si>
    <t>APPLICABLE to the entire normal electrical requirements for light, heat, and power on the Customer's premises where Customer's full energy usage exceeds 10,000 kilowatts per month and where customer is served via dual feeder delivery at a standard subtransmission voltage, nominally at 33kV._x000D__x000D_
AVAILABLE throughout the service area from existing facilities of adequate character and capacity._x000D__x000D_
CHARACTER OF SERVICE: Delivery and metering at sub-transmission voltage._x000D__x000D_
MONTHLY RATE is the sum of Customer Charge, Demand Charge, Energy Charge, Reactive Charge, and any Purchased Power Adjustment, and any Transmission Cost Adjustment for the appropriate service voltage.</t>
  </si>
  <si>
    <t>5575c73e5457a3984c8ba378</t>
  </si>
  <si>
    <t>http://en.openei.org/apps/USURDB/rate/view/5575c73e5457a3984c8ba378</t>
  </si>
  <si>
    <t>Applicable to the entire electrical requirements for light, heat, and power on the Customer's premises for small commercial customers for which no other rate schedule is applicable. The net metering rider is also applicable to any customer on this rate with approved self-generation._x000D__x000D_
_x000D__x000D_
_x000D__x000D_
Purchased Power Adjustment: An adjustment will be applied to every kWh sold to reflect any difference between the base power costs included in rates and the actual power costs (not including transmission) billed to the Department for its load._x000D__x000D_
_x000D__x000D_
TRANSMISSION COST ADJUSTMENT: An adjustment will be applied to every kWh sold to reflect any difference between the base transmission costs included in rates and the actual transmission costs charged to the Department.</t>
  </si>
  <si>
    <t>5575c7af5457a3964c8ba379</t>
  </si>
  <si>
    <t>http://en.openei.org/apps/USURDB/rate/view/5575c7af5457a3964c8ba379</t>
  </si>
  <si>
    <t>Small General Service, GRT</t>
  </si>
  <si>
    <t>Applicable to the entire electrical requirements for light, heat, and power on the Customer's premises for small commercial customers for which no other rate schedule is applicable. The net metering rider is also applicable to any customer on this rate with approved self-generation._x000D__x000D_
_x000D__x000D_
For those subject to Gross Revenue Tax</t>
  </si>
  <si>
    <t>5575c85f5457a3984c8ba379</t>
  </si>
  <si>
    <t>http://en.openei.org/apps/USURDB/rate/view/5575c85f5457a3984c8ba379</t>
  </si>
  <si>
    <t>Applicable to the entire normal electrical requirements for light, heat, and power on the Customer's premises for customers whose normal peak demand is from 10 to 99 kilowatts. Normal requirements include those that the customer usually self-generates._x000D__x000D_
_x000D__x000D_
_x000D__x000D_
Purchased Power Adjustment: An adjustment will be applied to every kWh sold to reflect any difference between the base power costs included in rates and the actual power costs (not including transmission) billed to the Department for its load._x000D__x000D_
_x000D__x000D_
TRANSMISSION COST ADJUSTMENT: An adjustment will be applied to every kWh sold to reflect any difference between the base transmission costs included in rates and the actual transmission costs charged to the Department.  _x000D__x000D_
_x000D__x000D_
Reactive Charge per kVar of Excess Reactive Demand: $0.59</t>
  </si>
  <si>
    <t>5575c86b5457a3dc4d8ba376</t>
  </si>
  <si>
    <t>http://en.openei.org/apps/USURDB/rate/view/5575c86b5457a3dc4d8ba376</t>
  </si>
  <si>
    <t>Medium General Service, GRT</t>
  </si>
  <si>
    <t>Applicable to the entire normal electrical requirements for light, heat, and power on the Customer's premises for customers whose normal peak demand is from 10 to 99 kilowatts. Normal requirements include those that the customer usually self-generates._x000D__x000D_
_x000D__x000D_
 _x000D__x000D_
Reactive Charge per kVar of Excess Reactive Demand: $0.59_x000D__x000D_
_x000D__x000D_
Purchased Power Adjustment: An adjustment will be applied to every kWh sold to reflect any difference between the base power costs included in rates and the actual power costs (not including transmission) billed to the Department for its load._x000D__x000D_
_x000D__x000D_
TRANSMISSION COST ADJUSTMENT: An adjustment will be applied to every kWh sold to reflect any difference between the base transmission costs included in rates and the actual transmission costs charged to the Department.</t>
  </si>
  <si>
    <t>5575c94f5457a3dc4d8ba377</t>
  </si>
  <si>
    <t>http://en.openei.org/apps/USURDB/rate/view/5575c94f5457a3dc4d8ba377</t>
  </si>
  <si>
    <t>Large General Service Secondary Distribution GRT</t>
  </si>
  <si>
    <t>Applicable to the entire normal electrical requirements for light, heat, and power on the Customer's premises up to 10,000 kilowatts for which no other rate schedule is applicable. Normal requirements include those kilowatt hours that the customer usually self-generates._x000D__x000D_
_x000D__x000D_
_x000D__x000D_
PURCHASED POWER ADJUSTMENT: An adjustment will be applied to every kWh sold to reflect any difference between the base power costs included in rates and the actual power costs (not including transmission) billed to the Department for its load._x000D__x000D_
_x000D__x000D_
 _x000D__x000D_
TRANSMISSION COST ADJUSTMENT: An adjustment will be applied to every kWh sold to reflect any difference between the base transmission costs included in rates and the actual transmission costs charged to the Department._x000D__x000D_
_x000D__x000D_
_x000D__x000D_
Reactive Charge per kVar of Excess Reactive Demand: $0.59</t>
  </si>
  <si>
    <t>539fbe57ec4f024c27d885b9</t>
  </si>
  <si>
    <t>http://en.openei.org/apps/USURDB/rate/view/539fbe57ec4f024c27d885b9</t>
  </si>
  <si>
    <t>Grundy Electric Coop, Inc</t>
  </si>
  <si>
    <t>539f73c4ec4f024411ed00a9</t>
  </si>
  <si>
    <t>http://en.openei.org/apps/USURDB/rate/view/539f73c4ec4f024411ed00a9</t>
  </si>
  <si>
    <t>Small Phase Service 150 kW or less</t>
  </si>
  <si>
    <t>539f6baeec4f024411eca03b</t>
  </si>
  <si>
    <t>http://en.openei.org/apps/USURDB/rate/view/539f6baeec4f024411eca03b</t>
  </si>
  <si>
    <t>Grundy Electric Coop, Inc (Iowa)</t>
  </si>
  <si>
    <t>55a3e25c5457a369287fe133</t>
  </si>
  <si>
    <t>http://en.openei.org/apps/USURDB/rate/view/55a3e25c5457a369287fe133</t>
  </si>
  <si>
    <t>Guernsey-Muskingum El Coop Inc</t>
  </si>
  <si>
    <t>5787b4225457a3653729b89f</t>
  </si>
  <si>
    <t>http://en.openei.org/apps/USURDB/rate/view/5787b4225457a3653729b89f</t>
  </si>
  <si>
    <t>Rate Schedule LP Large Power Service</t>
  </si>
  <si>
    <t>Gulf Power Co</t>
  </si>
  <si>
    <t>Applicable for three phase general service on an annual basis covering the entire electrical requirements of any Customer. Service to two or more premises shall not be combined nor shall service furnished hereunder be shared with or resold to others. All service shall be taken at the same voltage, from a single delivery point, and shall be measured by a single meter.</t>
  </si>
  <si>
    <t>5787b5215457a3663729b89f</t>
  </si>
  <si>
    <t>http://en.openei.org/apps/USURDB/rate/view/5787b5215457a3663729b89f</t>
  </si>
  <si>
    <t>Rate Schedule LPT Large Power Service - Time-of-Use Conservation</t>
  </si>
  <si>
    <t>Applicable as an option to Rate Schedule LP for three phase general service on an annual basis covering the entire electrical requirements of any Customer. Service to two or more premises shall not be combined nor shall service furnished hereunder be shared with or resold to others. All service shall be taken at the same voltage, from a single delivery point, and shall be measured by a single meter. Customers taking service under Rate LPT may elect the critical peak option.</t>
  </si>
  <si>
    <t>5787b0925457a3783629b89f</t>
  </si>
  <si>
    <t>http://en.openei.org/apps/USURDB/rate/view/5787b0925457a3783629b89f</t>
  </si>
  <si>
    <t>Rate Schedule GS General Service Non-Demand</t>
  </si>
  <si>
    <t>Applicable for general lighting and power service covering the entire electrical requirements of any Customer with a demand of less than 25 kW except for service to which another Rate Schedule is applicable. Service to two or more premises shall not be combined nor shall service furnished hereunder be shared with or resold to others. All service shall be taken at the same voltage and from a single delivery point.</t>
  </si>
  <si>
    <t>5787b1675457a39d6229b89f</t>
  </si>
  <si>
    <t>http://en.openei.org/apps/USURDB/rate/view/5787b1675457a39d6229b89f</t>
  </si>
  <si>
    <t>Rate Schedule GSD General Service Demand</t>
  </si>
  <si>
    <t>Applicable for commercial, industrial, or institutional general service on an annual basis covering the entire electrical requirements of any Customer whose highest actual measured demand is not more than four hundred ninety-nine (499) kilowatts. Service to two or more premises shall not be combined nor shall service furnished hereunder be shared with or resold to others. All service shall be taken at the same voltage, from a single delivery point, and shall be measured by a single meter.</t>
  </si>
  <si>
    <t>5787b2835457a39d6229b8a0</t>
  </si>
  <si>
    <t>http://en.openei.org/apps/USURDB/rate/view/5787b2835457a39d6229b8a0</t>
  </si>
  <si>
    <t>Rate Schedule GSDT General Service - Demand Time-Of-Use Conservation</t>
  </si>
  <si>
    <t>Applicable as an option to Rate Schedule GSD for general service on an annual basis covering the entire electrical requirements of any Customer whose highest actual measured demand is not more than four hundred ninety-nine (499) kilowatts. Service to two or more premises shall not be combined nor shall service furnished hereunder be shared with or resold to others. All service shall be taken at the same voltage, from a single delivery point, and shall be measured by a single meter. Customers taking service under Rate GSDT may elect the critical peak option.</t>
  </si>
  <si>
    <t>539fc011ec4f024c27d89881</t>
  </si>
  <si>
    <t>http://en.openei.org/apps/USURDB/rate/view/539fc011ec4f024c27d89881</t>
  </si>
  <si>
    <t>Industrial (Large Power)</t>
  </si>
  <si>
    <t>Gunnison County Elec Assn.</t>
  </si>
  <si>
    <t>539f6a33ec4f024411ec8c41</t>
  </si>
  <si>
    <t>http://en.openei.org/apps/USURDB/rate/view/539f6a33ec4f024411ec8c41</t>
  </si>
  <si>
    <t>Commercial (General): Single phase</t>
  </si>
  <si>
    <t>539f6eaeec4f024411ecc529</t>
  </si>
  <si>
    <t>http://en.openei.org/apps/USURDB/rate/view/539f6eaeec4f024411ecc529</t>
  </si>
  <si>
    <t>Commercial (Time of Use): Single Phase</t>
  </si>
  <si>
    <t>539fcae9ec4f024d2f54007a</t>
  </si>
  <si>
    <t>http://en.openei.org/apps/USURDB/rate/view/539fcae9ec4f024d2f54007a</t>
  </si>
  <si>
    <t>Commercial (Large Power)</t>
  </si>
  <si>
    <t>539f6d4bec4f024411ecb3ed</t>
  </si>
  <si>
    <t>http://en.openei.org/apps/USURDB/rate/view/539f6d4bec4f024411ecb3ed</t>
  </si>
  <si>
    <t>SDE SGSC</t>
  </si>
  <si>
    <t>Guntersville Electric Board</t>
  </si>
  <si>
    <t>539f7162ec4f024411ece53f</t>
  </si>
  <si>
    <t>http://en.openei.org/apps/USURDB/rate/view/539f7162ec4f024411ece53f</t>
  </si>
  <si>
    <t>SDE SGSD</t>
  </si>
  <si>
    <t>539f71d6ec4f024411ecea57</t>
  </si>
  <si>
    <t>http://en.openei.org/apps/USURDB/rate/view/539f71d6ec4f024411ecea57</t>
  </si>
  <si>
    <t>SDE SMSC</t>
  </si>
  <si>
    <t>539f7391ec4f024411ecfe67</t>
  </si>
  <si>
    <t>http://en.openei.org/apps/USURDB/rate/view/539f7391ec4f024411ecfe67</t>
  </si>
  <si>
    <t>SDE SGSB</t>
  </si>
  <si>
    <t>539f762cec4f024411ed1c09</t>
  </si>
  <si>
    <t>http://en.openei.org/apps/USURDB/rate/view/539f762cec4f024411ed1c09</t>
  </si>
  <si>
    <t>SDE SMSB</t>
  </si>
  <si>
    <t>539fb537ec4f024bc1dbf25f</t>
  </si>
  <si>
    <t>http://en.openei.org/apps/USURDB/rate/view/539fb537ec4f024bc1dbf25f</t>
  </si>
  <si>
    <t>TOU MSB</t>
  </si>
  <si>
    <t>539fbd35ec4f024c27d878e3</t>
  </si>
  <si>
    <t>http://en.openei.org/apps/USURDB/rate/view/539fbd35ec4f024c27d878e3</t>
  </si>
  <si>
    <t>TOU GSD</t>
  </si>
  <si>
    <t>539fbf6cec4f024c27d8914f</t>
  </si>
  <si>
    <t>http://en.openei.org/apps/USURDB/rate/view/539fbf6cec4f024c27d8914f</t>
  </si>
  <si>
    <t>TOU GSC</t>
  </si>
  <si>
    <t>539fc114ec4f024c27d8a361</t>
  </si>
  <si>
    <t>http://en.openei.org/apps/USURDB/rate/view/539fc114ec4f024c27d8a361</t>
  </si>
  <si>
    <t>TOU MSD</t>
  </si>
  <si>
    <t>539fc125ec4f024c27d8a3d9</t>
  </si>
  <si>
    <t>http://en.openei.org/apps/USURDB/rate/view/539fc125ec4f024c27d8a3d9</t>
  </si>
  <si>
    <t>TDMSA</t>
  </si>
  <si>
    <t>539fc4b6ec4f024c27d8c9e1</t>
  </si>
  <si>
    <t>http://en.openei.org/apps/USURDB/rate/view/539fc4b6ec4f024c27d8c9e1</t>
  </si>
  <si>
    <t>TOU GSB</t>
  </si>
  <si>
    <t>539fc7dfec4f024d2f53e0d4</t>
  </si>
  <si>
    <t>http://en.openei.org/apps/USURDB/rate/view/539fc7dfec4f024d2f53e0d4</t>
  </si>
  <si>
    <t>TDGSA</t>
  </si>
  <si>
    <t>539fc886ec4f024d2f53e79e</t>
  </si>
  <si>
    <t>http://en.openei.org/apps/USURDB/rate/view/539fc886ec4f024d2f53e79e</t>
  </si>
  <si>
    <t>TOU MSC</t>
  </si>
  <si>
    <t>539f6ca7ec4f024411ecac2d</t>
  </si>
  <si>
    <t>http://en.openei.org/apps/USURDB/rate/view/539f6ca7ec4f024411ecac2d</t>
  </si>
  <si>
    <t>GSA 1</t>
  </si>
  <si>
    <t>539fbfe9ec4f024c27d8965f</t>
  </si>
  <si>
    <t>http://en.openei.org/apps/USURDB/rate/view/539fbfe9ec4f024c27d8965f</t>
  </si>
  <si>
    <t>GSA 2</t>
  </si>
  <si>
    <t>539fc1b8ec4f024c27d8a9ed</t>
  </si>
  <si>
    <t>http://en.openei.org/apps/USURDB/rate/view/539fc1b8ec4f024c27d8a9ed</t>
  </si>
  <si>
    <t>SDE SMSD</t>
  </si>
  <si>
    <t>539f724eec4f024411ecefb1</t>
  </si>
  <si>
    <t>http://en.openei.org/apps/USURDB/rate/view/539f724eec4f024411ecefb1</t>
  </si>
  <si>
    <t>Heat Plus</t>
  </si>
  <si>
    <t>Guthrie County Rural E C A</t>
  </si>
  <si>
    <t>Flat Rate Buy includes The Energy Charges: Purchased Power and Distribution Delivery._x000D__x000D_
_x000D__x000D_
Subject to Power Cost Recovery Adjustment.</t>
  </si>
  <si>
    <t>539f7081ec4f024411ecdb33</t>
  </si>
  <si>
    <t>http://en.openei.org/apps/USURDB/rate/view/539f7081ec4f024411ecdb33</t>
  </si>
  <si>
    <t>Schedule C - GENERAL AND COMMERCIAL SERVICE</t>
  </si>
  <si>
    <t>Hagerstown Light Department</t>
  </si>
  <si>
    <t>Minimum charge of $3.05.</t>
  </si>
  <si>
    <t>539f72d3ec4f024411ecf5c7</t>
  </si>
  <si>
    <t>http://en.openei.org/apps/USURDB/rate/view/539f72d3ec4f024411ecf5c7</t>
  </si>
  <si>
    <t>Schedule C-NM General and Commercial Service - Net Metering</t>
  </si>
  <si>
    <t>Minimum Charge: $3.05 per kilowatt based on one-half (Â½) of the highest kilowatt capacity required in the preceding eleven months,but not less than $8.13 per month._x000D__x000D_
_x000D__x000D_
Subject to Power power adjustment.</t>
  </si>
  <si>
    <t>539fb869ec4f024bc1dc16c3</t>
  </si>
  <si>
    <t>http://en.openei.org/apps/USURDB/rate/view/539fb869ec4f024bc1dc16c3</t>
  </si>
  <si>
    <t>Schedule C General Service Demand(Primary Metering)</t>
  </si>
  <si>
    <t>Hancock County Rural E M C</t>
  </si>
  <si>
    <t>Purchased Power Cost Adjustment charges may apply.</t>
  </si>
  <si>
    <t>539fb907ec4f024bc1dc1e0d</t>
  </si>
  <si>
    <t>http://en.openei.org/apps/USURDB/rate/view/539fb907ec4f024bc1dc1e0d</t>
  </si>
  <si>
    <t>Schedule B- General Service Non-Demand (Single Phase)</t>
  </si>
  <si>
    <t>539fba45ec4f024bc1dc2c4f</t>
  </si>
  <si>
    <t>http://en.openei.org/apps/USURDB/rate/view/539fba45ec4f024bc1dc2c4f</t>
  </si>
  <si>
    <t>Schedule C- General Service Demand</t>
  </si>
  <si>
    <t>This schedule is applicable to all electric service required for lighting, power, and any other purpose requiring less than 1,000 kVA installed transformer capacity for which no other specific rate schedule is applicable.</t>
  </si>
  <si>
    <t>539f7270ec4f024411ecf177</t>
  </si>
  <si>
    <t>http://en.openei.org/apps/USURDB/rate/view/539f7270ec4f024411ecf177</t>
  </si>
  <si>
    <t>Industrial Large Power(LP2)</t>
  </si>
  <si>
    <t>Harmon Electric Assn Inc</t>
  </si>
  <si>
    <t>* Available to industrial power customers using service under term contract for motive and heating purposes when service is taken at one location through one meter._x000D__x000D_
_x000D__x000D_
* Subject to Power Factor Adjustment.</t>
  </si>
  <si>
    <t>539fbdfdec4f024c27d88157</t>
  </si>
  <si>
    <t>http://en.openei.org/apps/USURDB/rate/view/539fbdfdec4f024c27d88157</t>
  </si>
  <si>
    <t>539f700fec4f024411ecd601</t>
  </si>
  <si>
    <t>http://en.openei.org/apps/USURDB/rate/view/539f700fec4f024411ecd601</t>
  </si>
  <si>
    <t>IPS - Industrial Power Service - Fully Dedicated Distribution Service - Secondary Metering</t>
  </si>
  <si>
    <t>Harrison County Rural E M C</t>
  </si>
  <si>
    <t>539f737dec4f024411ecfd3d</t>
  </si>
  <si>
    <t>http://en.openei.org/apps/USURDB/rate/view/539f737dec4f024411ecfd3d</t>
  </si>
  <si>
    <t>IPS - Industrial Power Service - Integrated Distribution Service</t>
  </si>
  <si>
    <t>539f7390ec4f024411ecfe15</t>
  </si>
  <si>
    <t>http://en.openei.org/apps/USURDB/rate/view/539f7390ec4f024411ecfe15</t>
  </si>
  <si>
    <t>IPS - Industrial Power Service - Integrated Distribution Service - Secondary Metering</t>
  </si>
  <si>
    <t>539fb797ec4f024bc1dc0def</t>
  </si>
  <si>
    <t>http://en.openei.org/apps/USURDB/rate/view/539fb797ec4f024bc1dc0def</t>
  </si>
  <si>
    <t>IPS - Industrial Power Service - Fully Dedicated Distribution Service</t>
  </si>
  <si>
    <t>539f73a1ec4f024411ecfee5</t>
  </si>
  <si>
    <t>http://en.openei.org/apps/USURDB/rate/view/539f73a1ec4f024411ecfee5</t>
  </si>
  <si>
    <t>Rate Schedule SC - Single-Phase Small Commercial Service</t>
  </si>
  <si>
    <t>539fc504ec4f024c27d8cd43</t>
  </si>
  <si>
    <t>http://en.openei.org/apps/USURDB/rate/view/539fc504ec4f024c27d8cd43</t>
  </si>
  <si>
    <t>LCP - Large Commercial Power Service</t>
  </si>
  <si>
    <t>539fb538ec4f024bc1dbf2a7</t>
  </si>
  <si>
    <t>http://en.openei.org/apps/USURDB/rate/view/539fb538ec4f024bc1dbf2a7</t>
  </si>
  <si>
    <t>COMMERCIAL AND SMALL POWER SERVICE  Schedule B- Industrial</t>
  </si>
  <si>
    <t>Harrison Rural Elec Assn, Inc</t>
  </si>
  <si>
    <t>AVAILABILITY: Available to commercial, small power consumers and three-phase farm consumers whose load requirements can be met by  transformer capacity not to exceed 49 kVA and through one meter.  Service under this schedule is not available to consumers on a temporary basis unless otherwise provided for._x000D__x000D_
_x000D__x000D_
The price for Generation and Transmission Service shall be subject to adjustment for a change in the wholesale rate, including fuel, paid by the Cooperative for purchased power._x000D__x000D_
_x000D__x000D_
Eligible for Net Metering Service (NMS).</t>
  </si>
  <si>
    <t>539fb811ec4f024bc1dc12db</t>
  </si>
  <si>
    <t>http://en.openei.org/apps/USURDB/rate/view/539fb811ec4f024bc1dc12db</t>
  </si>
  <si>
    <t>COMMERCIAL AND INDUSTRIAL SERVICE Planned Development Rate Schedule C &amp; I- Industrial</t>
  </si>
  <si>
    <t>AVAILABILITY_x000D__x000D_
Available to all commercial consumers whose load requirements are 50 kVA transformer capacity or greater and used through a single meter and which is within a planned, commercial and/or industrial park with combined capacity exceeding 1 MW, subject to the established Rules and Regulations._x000D__x000D_
_x000D__x000D_
The price for Generation and Transmission Service shall be subject to adjustment for a change in the wholesale rate, including fuel, paid by the Cooperative for purchased power</t>
  </si>
  <si>
    <t>539fbfc5ec4f024c27d894f7</t>
  </si>
  <si>
    <t>http://en.openei.org/apps/USURDB/rate/view/539fbfc5ec4f024c27d894f7</t>
  </si>
  <si>
    <t>COMMERCIAL AND INDUSTRIAL SERVICE Schedule L-P-Industrial</t>
  </si>
  <si>
    <t>AVAILABILITY_x000D__x000D_
Available to all commercial consumers with primary metering or whose load requirements are 50 kVA transformer capacity or greater for use through a single meter._x000D__x000D_
_x000D__x000D_
The price for Generation and Transmission Service shall be subject to adjustment for a change in the wholesale rate, including fuel, paid by the Cooperative for purchased power.</t>
  </si>
  <si>
    <t>539f6b73ec4f024411ec9ccf</t>
  </si>
  <si>
    <t>http://en.openei.org/apps/USURDB/rate/view/539f6b73ec4f024411ec9ccf</t>
  </si>
  <si>
    <t>COMMERCIAL AND INDUSTRIAL SERVICE Schedule L-P- Commercial</t>
  </si>
  <si>
    <t>539f6e6cec4f024411ecc209</t>
  </si>
  <si>
    <t>http://en.openei.org/apps/USURDB/rate/view/539f6e6cec4f024411ecc209</t>
  </si>
  <si>
    <t>FARM AND HOME SERVICE Schedule A</t>
  </si>
  <si>
    <t>AVAILABILITY_x000D__x000D_
Available for farm and home use through one meter._x000D__x000D_
_x000D__x000D_
The price for Generation and Transmission Service shall be subject to adjustment for a change in the wholesale rate, including fuel, paid by the Cooperative for purchased power</t>
  </si>
  <si>
    <t>539f712aec4f024411ece2db</t>
  </si>
  <si>
    <t>http://en.openei.org/apps/USURDB/rate/view/539f712aec4f024411ece2db</t>
  </si>
  <si>
    <t>COMMERCIAL AND SMALL POWER SERVICE  Schedule B-Commercial</t>
  </si>
  <si>
    <t>AVAILABILITY_x000D__x000D_
Available to commercial, small power consumers and three-phase farm consumers whose load requirements can be met by  transformer capacity not to exceed 49 kVA and through one meter.  Service under this schedule is not available to consumers on a temporary basis unless otherwise provided for._x000D__x000D_
_x000D__x000D_
The price for Generation and Transmission Service shall be subject to adjustment for a change in the wholesale rate, including fuel, paid by the Cooperative for purchased power.</t>
  </si>
  <si>
    <t>539f7161ec4f024411ece52b</t>
  </si>
  <si>
    <t>http://en.openei.org/apps/USURDB/rate/view/539f7161ec4f024411ece52b</t>
  </si>
  <si>
    <t>COMMERCIAL AND INDUSTRIAL SERVICE Planned Development Rate Schedule C &amp; I- Commercial</t>
  </si>
  <si>
    <t>539f7418ec4f024411ed0429</t>
  </si>
  <si>
    <t>http://en.openei.org/apps/USURDB/rate/view/539f7418ec4f024411ed0429</t>
  </si>
  <si>
    <t>Schedule B (Commercial and Small Power Service)</t>
  </si>
  <si>
    <t>Available to commercial, small power consumers and three-phase farm consumers whose load requirements can be met by  transformer capacity not to exceed 49 kVA and through one meter.  Service under this schedule is not available to consumers on a temporary basis unless otherwise provided for.</t>
  </si>
  <si>
    <t>539fbcd0ec4f024c27d87475</t>
  </si>
  <si>
    <t>http://en.openei.org/apps/USURDB/rate/view/539fbcd0ec4f024c27d87475</t>
  </si>
  <si>
    <t>Schedule C &amp; I (Commercial and Industrial Service)</t>
  </si>
  <si>
    <t>Available to all commercial consumers whose load requirements are 50 kVA transformer capacity or greater.</t>
  </si>
  <si>
    <t>539f6aacec4f024411ec92a3</t>
  </si>
  <si>
    <t>http://en.openei.org/apps/USURDB/rate/view/539f6aacec4f024411ec92a3</t>
  </si>
  <si>
    <t>Cp-4 Large Industrial Power I Time-of-Day Service</t>
  </si>
  <si>
    <t>Hartford Electric</t>
  </si>
  <si>
    <t>539f6baeec4f024411eca051</t>
  </si>
  <si>
    <t>http://en.openei.org/apps/USURDB/rate/view/539f6baeec4f024411eca051</t>
  </si>
  <si>
    <t>539f721bec4f024411ecedcb</t>
  </si>
  <si>
    <t>http://en.openei.org/apps/USURDB/rate/view/539f721bec4f024411ecedcb</t>
  </si>
  <si>
    <t>Cp-2 Large Power Time-of-Day Service Primary Metering Discount(Primary side of transformer)</t>
  </si>
  <si>
    <t>539f7270ec4f024411ecf199</t>
  </si>
  <si>
    <t>http://en.openei.org/apps/USURDB/rate/view/539f7270ec4f024411ecf199</t>
  </si>
  <si>
    <t>539f728dec4f024411ecf221</t>
  </si>
  <si>
    <t>http://en.openei.org/apps/USURDB/rate/view/539f728dec4f024411ecf221</t>
  </si>
  <si>
    <t>Cp-3 Industrial Power Time-of-Day Service Primary Metering Discount (Primary Side of Transformer)</t>
  </si>
  <si>
    <t>539f73e5ec4f024411ed023b</t>
  </si>
  <si>
    <t>http://en.openei.org/apps/USURDB/rate/view/539f73e5ec4f024411ed023b</t>
  </si>
  <si>
    <t>539f6a71ec4f024411ec8fb5</t>
  </si>
  <si>
    <t>http://en.openei.org/apps/USURDB/rate/view/539f6a71ec4f024411ec8fb5</t>
  </si>
  <si>
    <t>Cp-4 Large Industrial Power I Time-of-Day Service Primary Metering (Primary Side of Transformer) and Transformer Ownership Discount</t>
  </si>
  <si>
    <t>539f6ecdec4f024411ecc691</t>
  </si>
  <si>
    <t>http://en.openei.org/apps/USURDB/rate/view/539f6ecdec4f024411ecc691</t>
  </si>
  <si>
    <t>Cp-2 Large Power Time-of-Day Service between 200kW and 1,000kW Demand Primary Metering(Primary Side of Transformer) and Transformer Ownership Discount</t>
  </si>
  <si>
    <t>539f7390ec4f024411ecfde9</t>
  </si>
  <si>
    <t>http://en.openei.org/apps/USURDB/rate/view/539f7390ec4f024411ecfde9</t>
  </si>
  <si>
    <t>539f762cec4f024411ed1c1f</t>
  </si>
  <si>
    <t>http://en.openei.org/apps/USURDB/rate/view/539f762cec4f024411ed1c1f</t>
  </si>
  <si>
    <t>Cp-4 Large Industrial Power I Time-of-Day Service Transformer Ownership Discount</t>
  </si>
  <si>
    <t>539fb4e1ec4f024bc1dbee47</t>
  </si>
  <si>
    <t>http://en.openei.org/apps/USURDB/rate/view/539fb4e1ec4f024bc1dbee47</t>
  </si>
  <si>
    <t>Cp-5 Large Industrial Power II Time-of-Day Service Transformer Ownership Discount</t>
  </si>
  <si>
    <t>539fb6fdec4f024bc1dc06f7</t>
  </si>
  <si>
    <t>http://en.openei.org/apps/USURDB/rate/view/539fb6fdec4f024bc1dc06f7</t>
  </si>
  <si>
    <t>539fbfa0ec4f024c27d89327</t>
  </si>
  <si>
    <t>http://en.openei.org/apps/USURDB/rate/view/539fbfa0ec4f024c27d89327</t>
  </si>
  <si>
    <t>539fc15fec4f024c27d8a68d</t>
  </si>
  <si>
    <t>http://en.openei.org/apps/USURDB/rate/view/539fc15fec4f024c27d8a68d</t>
  </si>
  <si>
    <t>Cp-5 Large Industrial Power II Time-of-Day Service Primary Metering (Primary Side of Transformer) and Transformer Ownership Discount</t>
  </si>
  <si>
    <t>539fc271ec4f024c27d8b1c1</t>
  </si>
  <si>
    <t>http://en.openei.org/apps/USURDB/rate/view/539fc271ec4f024c27d8b1c1</t>
  </si>
  <si>
    <t>539fbcd0ec4f024c27d8746f</t>
  </si>
  <si>
    <t>http://en.openei.org/apps/USURDB/rate/view/539fbcd0ec4f024c27d8746f</t>
  </si>
  <si>
    <t>Cp-4 Large Industrial Power I Time-of-Day Service Primary Metering (Primary Side of Transformer) Discount</t>
  </si>
  <si>
    <t>539fbcd0ec4f024c27d8748b</t>
  </si>
  <si>
    <t>http://en.openei.org/apps/USURDB/rate/view/539fbcd0ec4f024c27d8748b</t>
  </si>
  <si>
    <t>539fcbc2ec4f024d2f5408f4</t>
  </si>
  <si>
    <t>http://en.openei.org/apps/USURDB/rate/view/539fcbc2ec4f024d2f5408f4</t>
  </si>
  <si>
    <t>Cp-3 Industrial Power Time-of-Day Service Primary Metering (Primary Side of Transformer) and Transformer Ownership Discount</t>
  </si>
  <si>
    <t>539fc172ec4f024c27d8a74f</t>
  </si>
  <si>
    <t>http://en.openei.org/apps/USURDB/rate/view/539fc172ec4f024c27d8a74f</t>
  </si>
  <si>
    <t>Cp-5 Large Industrial Power II Time-of-Day Service Primary Metering (Primary Side of Transformer) Discount</t>
  </si>
  <si>
    <t>539fc410ec4f024c27d8c2bf</t>
  </si>
  <si>
    <t>http://en.openei.org/apps/USURDB/rate/view/539fc410ec4f024c27d8c2bf</t>
  </si>
  <si>
    <t>Cp-5 Large Industrial Power II Time-of-Day Service</t>
  </si>
  <si>
    <t>5579a1515457a307118ba375</t>
  </si>
  <si>
    <t>http://en.openei.org/apps/USURDB/rate/view/5579a1515457a307118ba375</t>
  </si>
  <si>
    <t>SCHEDULE "G" General Service Non-Demand - Single Phase</t>
  </si>
  <si>
    <t>Hawaii Electric Light Co Inc</t>
  </si>
  <si>
    <t>Primary service discount available</t>
  </si>
  <si>
    <t>55e87d195457a36b208e8004</t>
  </si>
  <si>
    <t>http://en.openei.org/apps/USURDB/rate/view/55e87d195457a36b208e8004</t>
  </si>
  <si>
    <t>Schedule "J" - General Service Demand</t>
  </si>
  <si>
    <t>55e87c8e5457a3611b8e8004</t>
  </si>
  <si>
    <t>http://en.openei.org/apps/USURDB/rate/view/55e87c8e5457a3611b8e8004</t>
  </si>
  <si>
    <t>Schedule "P" - Large Power Service</t>
  </si>
  <si>
    <t>55e870415457a3cb7e8e8004</t>
  </si>
  <si>
    <t>http://en.openei.org/apps/USURDB/rate/view/55e870415457a3cb7e8e8004</t>
  </si>
  <si>
    <t>Schedule J - General Service Demand</t>
  </si>
  <si>
    <t>Hawaiian Electric Co Inc</t>
  </si>
  <si>
    <t>55e877c65457a306328e8004</t>
  </si>
  <si>
    <t>http://en.openei.org/apps/USURDB/rate/view/55e877c65457a306328e8004</t>
  </si>
  <si>
    <t>Schedule P - Large Power Service</t>
  </si>
  <si>
    <t>55e879155457a3e92e8e8004</t>
  </si>
  <si>
    <t>http://en.openei.org/apps/USURDB/rate/view/55e879155457a3e92e8e8004</t>
  </si>
  <si>
    <t>Schedule TOU-J - Commercial Time-of-use Service</t>
  </si>
  <si>
    <t>539fbf8fec4f024c27d89299</t>
  </si>
  <si>
    <t>http://en.openei.org/apps/USURDB/rate/view/539fbf8fec4f024c27d89299</t>
  </si>
  <si>
    <t>ELECTRIC VARIANCE</t>
  </si>
  <si>
    <t>Hawley Public Utilities Comm</t>
  </si>
  <si>
    <t>Minnkota Wind Surcharge = $0.003</t>
  </si>
  <si>
    <t>556f1dd85457a30019db22a3</t>
  </si>
  <si>
    <t>http://en.openei.org/apps/USURDB/rate/view/556f1dd85457a30019db22a3</t>
  </si>
  <si>
    <t>12 Small General Time of Day Service Single Phase</t>
  </si>
  <si>
    <t>Haywood Electric Member Corp</t>
  </si>
  <si>
    <t>AVAILABILITY_x000D__x000D_
At the option of the Cooperative, this schedule is only available on a voluntary and limited basis. This rate shall be limited to the availability of appropriate meters and will be limited further by the saturation and/or impact on the Cooperative's electric system of members utilizing this rate schedule in a general area._x000D__x000D_
APPLICABILITY_x000D__x000D_
Service under this schedule is applicable to members with single-phase or three-phase service who are otherwise billed on the Cooperative's Small General Service rate schedules (Schedules 10, 11, or 14) who have established an average monthly energy use of 1,200 kWh._x000D__x000D_
TYPE OF SERVICE_x000D__x000D_
The type of service available under this schedule shall be single-phase, 60 cycles, at 120/240 volts, and where available, three-phase at this and other secondary voltages. All motors must be of types approved by the Cooperative, with minimum starting current and with controlling devices where necessary.</t>
  </si>
  <si>
    <t>556f208d5457a3421bdb22a3</t>
  </si>
  <si>
    <t>http://en.openei.org/apps/USURDB/rate/view/556f208d5457a3421bdb22a3</t>
  </si>
  <si>
    <t>14 Small General Demand Service Single Phase</t>
  </si>
  <si>
    <t>AVAILABILITY_x000D__x000D_
This voluntary schedule is closed and not available to new members after November 1, 1987, and is subject to the Cooperative's established Service Rules and Regulations._x000D__x000D_
APPLICABILITY_x000D__x000D_
This schedule is applicable to residential and small general service members with single-phase service._x000D__x000D_
TYPE OF SERVICE_x000D__x000D_
The type of service available under this schedule shall be single-phase, 60 cycles, at available secondary voltages. All motors must be of types approved by the Cooperative, with minimum starting current and with controlling devices where necessary._x000D__x000D_
VOLUNTARY PROVISION_x000D__x000D_
Members may elect to transfer from this rate schedule to rate schedules 10, 12, or 17. If a member elects to transfer off this rate schedule, it will be the Cooperative's responsibility to make the transfer within three (3) months after receiving a written request signed by the member requesting rate schedule transfer. Removal of the installed demand meter will be at the Cooperative's discretion.</t>
  </si>
  <si>
    <t>556f232f5457a30f19db22a5</t>
  </si>
  <si>
    <t>http://en.openei.org/apps/USURDB/rate/view/556f232f5457a30f19db22a5</t>
  </si>
  <si>
    <t>20 Large General Service Single Phase</t>
  </si>
  <si>
    <t>AVAILABILITY_x000D__x000D_
This schedule is available in all territory served by the Cooperative, subject to the Cooperative's established Service Rules and Regulations._x000D__x000D_
APPLICABILITY_x000D__x000D_
Service under this schedule is applicable to non-residential members with single-phase service who require greater than 25 kVA of transformer capacity and all members with three-phase service requiring greater than 25 kVA of transformer capacity._x000D__x000D_
TYPE OF SERVICE_x000D__x000D_
The type of service available under this schedule shall be single-phase, 60 cycles, at 120/240 volts, and where available, three-phase at this and other secondary voltages. All motors must be of types approved by the Cooperative, with minimum starting current and with controlling devices where necessary.</t>
  </si>
  <si>
    <t>556f24f25457a30019db22a5</t>
  </si>
  <si>
    <t>http://en.openei.org/apps/USURDB/rate/view/556f24f25457a30019db22a5</t>
  </si>
  <si>
    <t>22 Large General Time of Day Service Single Phase</t>
  </si>
  <si>
    <t>AVAILABILITY_x000D__x000D_
At the Cooperative's option, this schedule is available only on a voluntary and limited basis. This rate shall be limited to the availability of appropriate meters and will be limited further by the saturation and/or impact on the Cooperative's electric system of members utilizing the rate schedule in a general area._x000D__x000D_
APPLICABILITY_x000D__x000D_
Service under the schedule is applicable to members who qualify for service on any of the Cooperative's Large General Service Schedule 20, 21, or 30._x000D__x000D_
TYPE OF SERVICE_x000D__x000D_
The type of service available under this schedule shall be single-phase, 60 cycles, at 120/240 volts, and where available, three-phase at this and other secondary voltages. All motors must be of types approved by the Cooperative, with minimum starting current and with controlling devices where necessary.</t>
  </si>
  <si>
    <t>53c449b65257a3bb035b36b7</t>
  </si>
  <si>
    <t>http://en.openei.org/apps/USURDB/rate/view/53c449b65257a3bb035b36b7</t>
  </si>
  <si>
    <t>H-D Electric Coop Inc</t>
  </si>
  <si>
    <t>539fc3c5ec4f024c27d8bfa7</t>
  </si>
  <si>
    <t>http://en.openei.org/apps/USURDB/rate/view/539fc3c5ec4f024c27d8bfa7</t>
  </si>
  <si>
    <t>Heartland Rural Elec Coop, Inc</t>
  </si>
  <si>
    <t>This rate schedule is available for electric service supplied through one meter for residential, farm, school, church, and public building purposes, and other services for which no specific rate schedule is provided.</t>
  </si>
  <si>
    <t>539f6f77ec4f024411ecce99</t>
  </si>
  <si>
    <t>http://en.openei.org/apps/USURDB/rate/view/539f6f77ec4f024411ecce99</t>
  </si>
  <si>
    <t>539fb6c7ec4f024bc1dc0465</t>
  </si>
  <si>
    <t>http://en.openei.org/apps/USURDB/rate/view/539fb6c7ec4f024bc1dc0465</t>
  </si>
  <si>
    <t>General Commercial Service</t>
  </si>
  <si>
    <t>AVAILABILITY_x000D__x000D_
This schedule is available for electric service supplied through one meter for commercial and industrial services._x000D__x000D_
Service under this schedule is limited to services whose load requirement equals 25 kW or more. The Cooperative_x000D__x000D_
reserves the right to determine the applicability or the availability of this rate to any specific applicant for electric service._x000D__x000D_
CHARACTER OF SERVICE_x000D__x000D_
The voltage, phase and frequency of service supplied will be as requested by Customer and approved by the_x000D__x000D_
Cooperative. Where service of the type desired by consumer is not already available at the point of delivery, additional_x000D__x000D_
charges and special contract arrangements may be required prior to service being furnished.</t>
  </si>
  <si>
    <t>PRIMARY SERVICE DISCOUNT:_x000D__x000D_
At the sole discretion of the Cooperative, service may be provided at primary voltage. If service is provided at primary distribution voltage, the monthly rate for demand and energy charges shall be reduced by 3%. The Cooperative may at its sole discretion meter at secondary voltage and estimate transformation loss.</t>
  </si>
  <si>
    <t>539fb784ec4f024bc1dc0ccd</t>
  </si>
  <si>
    <t>http://en.openei.org/apps/USURDB/rate/view/539fb784ec4f024bc1dc0ccd</t>
  </si>
  <si>
    <t>Non-Residential</t>
  </si>
  <si>
    <t>HILCO Electric Cooperative, Inc.</t>
  </si>
  <si>
    <t>*Subject to varying Power Cost Recover Factor x kWh</t>
  </si>
  <si>
    <t>53f4c3545257a3111ce7a2a3</t>
  </si>
  <si>
    <t>http://en.openei.org/apps/USURDB/rate/view/53f4c3545257a3111ce7a2a3</t>
  </si>
  <si>
    <t>Commercial Solar Rate C</t>
  </si>
  <si>
    <t>Hohokam Irr &amp; Drain Dist</t>
  </si>
  <si>
    <t>One time special meter charge: _x000D__x000D_
_x000D__x000D_
-Single Phase= $180.00 or current rate plus_x000D__x000D_
_x000D__x000D_
-Three Phase= $210.00 or current rate plus</t>
  </si>
  <si>
    <t>562510875457a38e2d418740</t>
  </si>
  <si>
    <t>http://en.openei.org/apps/USURDB/rate/view/562510875457a38e2d418740</t>
  </si>
  <si>
    <t>Homer Electric Assn Inc</t>
  </si>
  <si>
    <t>Any class of service which does not qualify for Residential Schedule and where the demand does not exceed 20kW for three consecutive months</t>
  </si>
  <si>
    <t>If energy consumption does not meet or exceed 150 kWh within the billing period, there will be a System Delivery Charge of $22.51</t>
  </si>
  <si>
    <t>562511d65457a3f52d418741</t>
  </si>
  <si>
    <t>http://en.openei.org/apps/USURDB/rate/view/562511d65457a3f52d418741</t>
  </si>
  <si>
    <t>All general services using more than 20kW of monthly demand during three consecutive months, but less than 1,000kW of monthly demand. If the minimum demand charge of 20kW is not met during the billing period, a minimum demand charge of $333.72 applies.</t>
  </si>
  <si>
    <t>53b30b085257a3dd75050f9e</t>
  </si>
  <si>
    <t>http://en.openei.org/apps/USURDB/rate/view/53b30b085257a3dd75050f9e</t>
  </si>
  <si>
    <t>General Electric Rate</t>
  </si>
  <si>
    <t>Hooversville Boro Elec Lgt Co</t>
  </si>
  <si>
    <t>53a1a97f5257a34d0907774a</t>
  </si>
  <si>
    <t>http://en.openei.org/apps/USURDB/rate/view/53a1a97f5257a34d0907774a</t>
  </si>
  <si>
    <t>Horry Electric Coop Inc</t>
  </si>
  <si>
    <t>539fb8adec4f024bc1dc19f1</t>
  </si>
  <si>
    <t>http://en.openei.org/apps/USURDB/rate/view/539fb8adec4f024bc1dc19f1</t>
  </si>
  <si>
    <t>Schedule B-1 Small and Large Power Demand</t>
  </si>
  <si>
    <t>Howard Greeley Rural P P D</t>
  </si>
  <si>
    <t>539f6bfbec4f024411eca443</t>
  </si>
  <si>
    <t>http://en.openei.org/apps/USURDB/rate/view/539f6bfbec4f024411eca443</t>
  </si>
  <si>
    <t>Schedule A single Phase Residential and Commercial</t>
  </si>
  <si>
    <t>539f7327ec4f024411ecf953</t>
  </si>
  <si>
    <t>http://en.openei.org/apps/USURDB/rate/view/539f7327ec4f024411ecf953</t>
  </si>
  <si>
    <t>Schedule H Total Electric Heat Rate 131</t>
  </si>
  <si>
    <t>Only valid in Winter (October - May).</t>
  </si>
  <si>
    <t>539fb5d4ec4f024bc1dbf951</t>
  </si>
  <si>
    <t>http://en.openei.org/apps/USURDB/rate/view/539fb5d4ec4f024bc1dbf951</t>
  </si>
  <si>
    <t>Village General Service</t>
  </si>
  <si>
    <t>539fb801ec4f024bc1dc1281</t>
  </si>
  <si>
    <t>http://en.openei.org/apps/USURDB/rate/view/539fb801ec4f024bc1dc1281</t>
  </si>
  <si>
    <t>Schedule V town residential and commercial</t>
  </si>
  <si>
    <t>539fb981ec4f024bc1dc2345</t>
  </si>
  <si>
    <t>http://en.openei.org/apps/USURDB/rate/view/539fb981ec4f024bc1dc2345</t>
  </si>
  <si>
    <t>Schedule H Total Electric Heat Rate 171</t>
  </si>
  <si>
    <t>Only valid during Winter months (October - May).</t>
  </si>
  <si>
    <t>539fc4b5ec4f024c27d8c9dd</t>
  </si>
  <si>
    <t>http://en.openei.org/apps/USURDB/rate/view/539fc4b5ec4f024c27d8c9dd</t>
  </si>
  <si>
    <t>Schedule H Total Electric Heat Rate 133</t>
  </si>
  <si>
    <t>539fcb96ec4f024d2f5407a8</t>
  </si>
  <si>
    <t>http://en.openei.org/apps/USURDB/rate/view/539fcb96ec4f024d2f5407a8</t>
  </si>
  <si>
    <t>Village Miscellaneous Single Phase Demand</t>
  </si>
  <si>
    <t>539fb5afec4f024bc1dbf791</t>
  </si>
  <si>
    <t>http://en.openei.org/apps/USURDB/rate/view/539fb5afec4f024bc1dbf791</t>
  </si>
  <si>
    <t>Large Power Taxable Rate 39</t>
  </si>
  <si>
    <t>Hull Municipal Light Plant</t>
  </si>
  <si>
    <t>Additional Info:_x000D_
.0625% Tax is applied.</t>
  </si>
  <si>
    <t>539fbfa2ec4f024c27d893c3</t>
  </si>
  <si>
    <t>http://en.openei.org/apps/USURDB/rate/view/539fbfa2ec4f024c27d893c3</t>
  </si>
  <si>
    <t>Large Power Rate 35</t>
  </si>
  <si>
    <t>539f6b63ec4f024411ec9c2f</t>
  </si>
  <si>
    <t>http://en.openei.org/apps/USURDB/rate/view/539f6b63ec4f024411ec9c2f</t>
  </si>
  <si>
    <t>Small Power Taxable Rate 38</t>
  </si>
  <si>
    <t>Additional Info:_x000D_
.0625 % Tax is applied.</t>
  </si>
  <si>
    <t>539fbe33ec4f024c27d883e7</t>
  </si>
  <si>
    <t>http://en.openei.org/apps/USURDB/rate/view/539fbe33ec4f024c27d883e7</t>
  </si>
  <si>
    <t>Small Power Rate 34</t>
  </si>
  <si>
    <t>53d12c755257a3792c5523a8</t>
  </si>
  <si>
    <t>http://en.openei.org/apps/USURDB/rate/view/53d12c755257a3792c5523a8</t>
  </si>
  <si>
    <t>Electric Space Conditioning Rate</t>
  </si>
  <si>
    <t>Humboldt County R E C</t>
  </si>
  <si>
    <t>564626db5457a34a5485a256</t>
  </si>
  <si>
    <t>http://en.openei.org/apps/USURDB/rate/view/564626db5457a34a5485a256</t>
  </si>
  <si>
    <t>Hurricane Power Committee</t>
  </si>
  <si>
    <t>564625855457a35c5485a255</t>
  </si>
  <si>
    <t>http://en.openei.org/apps/USURDB/rate/view/564625855457a35c5485a255</t>
  </si>
  <si>
    <t>Small Commercial-Single Phase</t>
  </si>
  <si>
    <t>Minimum monthly charge - Single Phase $18.00</t>
  </si>
  <si>
    <t>564627485457a3505485a255</t>
  </si>
  <si>
    <t>http://en.openei.org/apps/USURDB/rate/view/564627485457a3505485a255</t>
  </si>
  <si>
    <t>City Facility-Single Phase</t>
  </si>
  <si>
    <t>Minimum monthly charge - Single Phase $17.00</t>
  </si>
  <si>
    <t>539fba8cec4f024bc1dc2f51</t>
  </si>
  <si>
    <t>http://en.openei.org/apps/USURDB/rate/view/539fba8cec4f024bc1dc2f51</t>
  </si>
  <si>
    <t>Hustisford Utilities</t>
  </si>
  <si>
    <t>539fbf8fec4f024c27d892b5</t>
  </si>
  <si>
    <t>http://en.openei.org/apps/USURDB/rate/view/539fbf8fec4f024c27d892b5</t>
  </si>
  <si>
    <t>Cp-1 TOD Small Power Service Optional Time-of-Day Service</t>
  </si>
  <si>
    <t>539fca3aec4f024d2f53f9e2</t>
  </si>
  <si>
    <t>http://en.openei.org/apps/USURDB/rate/view/539fca3aec4f024d2f53f9e2</t>
  </si>
  <si>
    <t>Cp-2 Large Power Service Time-of-Day Service</t>
  </si>
  <si>
    <t>577d7ed15457a37e5f3068ef</t>
  </si>
  <si>
    <t>http://en.openei.org/apps/USURDB/rate/view/577d7ed15457a37e5f3068ef</t>
  </si>
  <si>
    <t>Schedule 19 - Large Power Service - Primary</t>
  </si>
  <si>
    <t>Idaho Power Co</t>
  </si>
  <si>
    <t>BASIC LOAD CAPACITY_x000D__x000D_
The Basic Load Capacity is the average of the two greatest monthly Billing Demands_x000D__x000D_
established during the 12-month period which includes and ends with the current Billing Period, but not less than 1,000 kW._x000D__x000D_
_x000D__x000D_
BILLING DEMAND_x000D__x000D_
The Billing Demand is the average kW supplied during the 15-consecutive-minute period of_x000D__x000D_
maximum use during the Billing Period, adjusted for Power Factor, but not less than 1,000 kW._x000D__x000D_
_x000D__x000D_
ON-PEAK BILLING DEMAND_x000D__x000D_
The On-Peak Billing Demand is the average kW supplied during the 15-minute period of_x000D__x000D_
maximum use during the Billing Period for the On-Peak time period._x000D__x000D_
_x000D__x000D_
_x000D__x000D_
*Includes a 4% Energy Efficiency Rider</t>
  </si>
  <si>
    <t>577d858e5457a3647f3068ef</t>
  </si>
  <si>
    <t>http://en.openei.org/apps/USURDB/rate/view/577d858e5457a3647f3068ef</t>
  </si>
  <si>
    <t>Schedule 19 - Large Power Service - Secondary</t>
  </si>
  <si>
    <t>BASIC LOAD CAPACITY The Basic Load Capacity is the average of the two greatest monthly Billing Demands established during the 12-month period which includes and ends with the current Billing Period, but not less than 1,000 kW. BILLING DEMAND The Billing Demand is the average kW supplied during the 15-consecutive-minute period of maximum use during the Billing Period, adjusted for Power Factor, but not less than 1,000 kW. ON-PEAK BILLING DEMAND The On-Peak Billing Demand is the average kW supplied during the 15-minute period of maximum use during the Billing Period for the On-Peak time period. *Includes a 4% Energy Efficiency Rider</t>
  </si>
  <si>
    <t>577d744b5457a347573068ee</t>
  </si>
  <si>
    <t>http://en.openei.org/apps/USURDB/rate/view/577d744b5457a347573068ee</t>
  </si>
  <si>
    <t>Schedule 7 - Small General Service</t>
  </si>
  <si>
    <t>577d764d5457a3cb663068ee</t>
  </si>
  <si>
    <t>http://en.openei.org/apps/USURDB/rate/view/577d764d5457a3cb663068ee</t>
  </si>
  <si>
    <t>Schedule 9 - Large General Service - Secondary</t>
  </si>
  <si>
    <t>AVAILABILITY_x000D__x000D_
Service under this schedule is available at points on the Company's interconnected system_x000D__x000D_
within the State of Idaho where existing facilities of adequate capacity and desired phase and voltage_x000D__x000D_
are adjacent to the Premises to be served and additional investment by the Company for new_x000D__x000D_
transmission, substation, or terminal facilities is not necessary to supply the desired service._x000D__x000D_
_x000D__x000D_
APPLICABILITY_x000D__x000D_
Service under this schedule is applicable to firm Electric Service supplied to a Customer at one_x000D__x000D_
Point of Delivery and measured through one meter. This schedule is applicable to Customers whose_x000D__x000D_
metered energy usage exceeds 2,000 kWh per Billing Period for a minimum of three Billing Periods_x000D__x000D_
during the most recent 12 consecutive Billing Periods and whose metered Demand per Billing Period_x000D__x000D_
has not equaled or exceeded 1,000 kW more than twice during the most recent 12 consecutive Billing_x000D__x000D_
Periods. This schedule will remain applicable until the Customer's metered Demand per Billing Period_x000D__x000D_
has exceeded 1,000 kW more than twice during the most recent 12 consecutive Billing Periods. Where_x000D__x000D_
the Customer's Billing Period is less than 27 days or greater than 36 days, the metered energy usage_x000D__x000D_
will be prorated to 30 days for purposes of determining eligibility under this schedule. Customers who_x000D__x000D_
do not meet the eligibility requirements for continued service under this schedule will be automatically_x000D__x000D_
transferred to the applicable schedule effective with the next Billing Period. New customers may_x000D__x000D_
initially be placed on this schedule based on estimated usage._x000D__x000D_
This schedule is not applicable to standby service, service for resale, shared service, to_x000D__x000D_
individual or multiple family dwellings first served through one meter after February 9, 1982, or to_x000D__x000D_
agricultural irrigation service after October 31, 2004._x000D__x000D_
_x000D__x000D_
TYPE OF SERVICE_x000D__x000D_
The type of service provided under this schedule is single-and/or three-phase, at approximately_x000D__x000D_
60 cycles and at the standard service voltage available at the Premises to be served._x000D__x000D_
_x000D__x000D_
BASIC LOAD CAPACITY_x000D__x000D_
The Basic Load Capacity is the average of the two greatest non-zero monthly Billing Demands_x000D__x000D_
established during the 12-month period which includes and ends with the current Billing Period._x000D__x000D_
_x000D__x000D_
BILLING DEMAND_x000D__x000D_
The Billing Demand is the average kW supplied during the 15-consecutive-minute period of_x000D__x000D_
maximum use during the Billing Period, adjusted for Power Factor._x000D__x000D_
_x000D__x000D_
ON-PEAK BILLING DEMAND_x000D__x000D_
The On-Peak Billing Demand is the average kW supplied during the 15-minute period of_x000D__x000D_
maximum use during the Billing Period for the On-Peak time period._x000D__x000D_
_x000D__x000D_
*Power Cost Adjustment = $0.011817/kWh_x000D__x000D_
_x000D__x000D_
*Includes a 4% Energy Efficiency Rider</t>
  </si>
  <si>
    <t>577d78215457a3c6513068ef</t>
  </si>
  <si>
    <t>http://en.openei.org/apps/USURDB/rate/view/577d78215457a3c6513068ef</t>
  </si>
  <si>
    <t>Schedule 9 - Large General Service - Primary</t>
  </si>
  <si>
    <t>AVAILABILITY_x000D__x000D_
Service under this schedule is available at points on the Company's interconnected system_x000D__x000D_
within the State of Idaho where existing facilities of adequate capacity and desired phase and voltage_x000D__x000D_
are adjacent to the Premises to be served and additional investment by the Company for new_x000D__x000D_
transmission, substation, or terminal facilities is not necessary to supply the desired service._x000D__x000D_
_x000D__x000D_
APPLICABILITY_x000D__x000D_
Service under this schedule is applicable to firm Electric Service supplied to a Customer at one_x000D__x000D_
Point of Delivery and measured through one meter. This schedule is applicable to Customers whose_x000D__x000D_
metered energy usage exceeds 2,000 kWh per Billing Period for a minimum of three Billing Periods_x000D__x000D_
during the most recent 12 consecutive Billing Periods and whose metered Demand per Billing Period_x000D__x000D_
has not equaled or exceeded 1,000 kW more than twice during the most recent 12 consecutive Billing_x000D__x000D_
Periods. This schedule will remain applicable until the Customer's metered Demand per Billing Period_x000D__x000D_
has exceeded 1,000 kW more than twice during the most recent 12 consecutive Billing Periods. Where_x000D__x000D_
the Customer's Billing Period is less than 27 days or greater than 36 days, the metered energy usage_x000D__x000D_
will be prorated to 30 days for purposes of determining eligibility under this schedule. Customers who_x000D__x000D_
do not meet the eligibility requirements for continued service under this schedule will be automatically_x000D__x000D_
transferred to the applicable schedule effective with the next Billing Period. New customers may_x000D__x000D_
initially be placed on this schedule based on estimated usage._x000D__x000D_
This schedule is not applicable to standby service, service for resale, shared service, to_x000D__x000D_
individual or multiple family dwellings first served through one meter after February 9, 1982, or to_x000D__x000D_
agricultural irrigation service after October 31, 2004._x000D__x000D_
_x000D__x000D_
TYPE OF SERVICE_x000D__x000D_
The type of service provided under this schedule is single-and/or three-phase, at approximately_x000D__x000D_
60 cycles and at the standard service voltage available at the Premises to be served._x000D__x000D_
_x000D__x000D_
BASIC LOAD CAPACITY_x000D__x000D_
The Basic Load Capacity is the average of the two greatest non-zero monthly Billing Demands_x000D__x000D_
established during the 12-month period which includes and ends with the current Billing Period._x000D__x000D_
_x000D__x000D_
BILLING DEMAND_x000D__x000D_
The Billing Demand is the average kW supplied during the 15-consecutive-minute period of_x000D__x000D_
maximum use during the Billing Period, adjusted for Power Factor._x000D__x000D_
_x000D__x000D_
ON-PEAK BILLING DEMAND_x000D__x000D_
The On-Peak Billing Demand is the average kW supplied during the 15-minute period of_x000D__x000D_
maximum use during the Billing Period for the On-Peak time period._x000D__x000D_
_x000D__x000D_
*Includes a 4% Energy Efficiency Rider</t>
  </si>
  <si>
    <t>577d8da95457a325763068ee</t>
  </si>
  <si>
    <t>http://en.openei.org/apps/USURDB/rate/view/577d8da95457a325763068ee</t>
  </si>
  <si>
    <t>Schedule 40 - Non-Metered General Service</t>
  </si>
  <si>
    <t>AVAILABILITY_x000D__x000D_
Service under this schedule is available at points on the Company's interconnected system within the State of Idaho where existing secondary distribution facilities of adequate capacity, phase and voltage are available adjacent to the Customer's Premises and the only investment required by the Company is an overhead service drop._x000D__x000D_
_x000D__x000D_
ADDITIONAL CHARGES_x000D__x000D_
Applicable only to municipalities or agencies of federal, state, or county governments with an authorized Point of Delivery having the potential of intermittent variations in energy usage. Intermittent Usage Charge, per unit, per month $1.00_x000D__x000D_
_x000D__x000D_
*Power Cost Adjustment = $0.$0.01170800/kWh_x000D__x000D_
_x000D__x000D_
*Includes a 4% Energy Efficiency Rider</t>
  </si>
  <si>
    <t>557f15c65457a389496c88a2</t>
  </si>
  <si>
    <t>http://en.openei.org/apps/USURDB/rate/view/557f15c65457a389496c88a2</t>
  </si>
  <si>
    <t>Schedule 9: Primary / Large General Service</t>
  </si>
  <si>
    <t>Idaho Power Co (Oregon)</t>
  </si>
  <si>
    <t>557f051b5457a3d57b6c88a3</t>
  </si>
  <si>
    <t>http://en.openei.org/apps/USURDB/rate/view/557f051b5457a3d57b6c88a3</t>
  </si>
  <si>
    <t>Schedule 9 Secondary/ Large General Service (Single-Phase)</t>
  </si>
  <si>
    <t>557f30645457a3ea396c88a3</t>
  </si>
  <si>
    <t>http://en.openei.org/apps/USURDB/rate/view/557f30645457a3ea396c88a3</t>
  </si>
  <si>
    <t>Schedule 40: Nonmetered General Service</t>
  </si>
  <si>
    <t>557f03365457a3ea396c88a2</t>
  </si>
  <si>
    <t>http://en.openei.org/apps/USURDB/rate/view/557f03365457a3ea396c88a2</t>
  </si>
  <si>
    <t>Schedule 7: Small General Service (Single-Phase)</t>
  </si>
  <si>
    <t>557f028a5457a373516c88a2</t>
  </si>
  <si>
    <t>http://en.openei.org/apps/USURDB/rate/view/557f028a5457a373516c88a2</t>
  </si>
  <si>
    <t>Schedule 7: Small General Service (3-Phase)</t>
  </si>
  <si>
    <t>557f05205457a3e8436c88a2</t>
  </si>
  <si>
    <t>http://en.openei.org/apps/USURDB/rate/view/557f05205457a3e8436c88a2</t>
  </si>
  <si>
    <t>Schedule 9: Secondary/Large General Service (3-Phase)</t>
  </si>
  <si>
    <t>557f22f45457a389496c88a3</t>
  </si>
  <si>
    <t>http://en.openei.org/apps/USURDB/rate/view/557f22f45457a389496c88a3</t>
  </si>
  <si>
    <t>Schedule 19: Primary/Large Power Service</t>
  </si>
  <si>
    <t>55e9be545457a3052b8e8004</t>
  </si>
  <si>
    <t>http://en.openei.org/apps/USURDB/rate/view/55e9be545457a3052b8e8004</t>
  </si>
  <si>
    <t>LP1 - Large Power Rate</t>
  </si>
  <si>
    <t>Illinois Rural Electric Coop</t>
  </si>
  <si>
    <t>55e9b8385457a3e01d8e8005</t>
  </si>
  <si>
    <t>http://en.openei.org/apps/USURDB/rate/view/55e9b8385457a3e01d8e8005</t>
  </si>
  <si>
    <t>Rate A1</t>
  </si>
  <si>
    <t>Total usage less than 40,000 kwh per year and does not have demand over 60 KW in any given month._x000D__x000D_
_x000D__x000D_
Tiered rate is the sum of delivery charge and purchased power cost.</t>
  </si>
  <si>
    <t>55e9b90a5457a3ec5b8e8005</t>
  </si>
  <si>
    <t>http://en.openei.org/apps/USURDB/rate/view/55e9b90a5457a3ec5b8e8005</t>
  </si>
  <si>
    <t>Rate B1</t>
  </si>
  <si>
    <t>Total usage is greater than 40,000 kwh per year and does not have demand over 60 KW in any given month._x000D__x000D_
_x000D__x000D_
Tiered rate is the sum of delivery charge and purchased power cost.</t>
  </si>
  <si>
    <t>539f70c3ec4f024411ecddff</t>
  </si>
  <si>
    <t>http://en.openei.org/apps/USURDB/rate/view/539f70c3ec4f024411ecddff</t>
  </si>
  <si>
    <t>Indian Electric Coop, Inc</t>
  </si>
  <si>
    <t>Applicable to commercial or non-residential services having a maximum demand of one hundred kw but less than four hundred fifty kW._x000D__x000D_
If service is furnished at the Cooperative's primary distribution voltage, and the customers owns all equipment on customer's side of the point of delivery, a discount of three percent (3%) of the net monthly billing will be allowed.</t>
  </si>
  <si>
    <t>577fe58c5457a34f513068ee</t>
  </si>
  <si>
    <t>http://en.openei.org/apps/USURDB/rate/view/577fe58c5457a34f513068ee</t>
  </si>
  <si>
    <t>Large General Service - TOD - Secondary</t>
  </si>
  <si>
    <t>Indiana Michigan Power Co (Indiana)</t>
  </si>
  <si>
    <t>577fe62e5457a34c503068ee</t>
  </si>
  <si>
    <t>http://en.openei.org/apps/USURDB/rate/view/577fe62e5457a34c503068ee</t>
  </si>
  <si>
    <t>Large General Service - TOD - Primary</t>
  </si>
  <si>
    <t>* Available for general service customers with maximum demands of 10 kW or greater. Customers may continue to qualify for service under this tariff until their 12-month average demand exceeds 1,000 kW. Availability is limited to the first 500 customers applying for service under this tariff.</t>
  </si>
  <si>
    <t>577fded55457a3af683068ee</t>
  </si>
  <si>
    <t>http://en.openei.org/apps/USURDB/rate/view/577fded55457a3af683068ee</t>
  </si>
  <si>
    <t>General Service - TOD - Primary</t>
  </si>
  <si>
    <t>577fe9f25457a36d4b3068ee</t>
  </si>
  <si>
    <t>http://en.openei.org/apps/USURDB/rate/view/577fe9f25457a36d4b3068ee</t>
  </si>
  <si>
    <t>Electric Heating General</t>
  </si>
  <si>
    <t>577fd9a85457a3be433068ee</t>
  </si>
  <si>
    <t>http://en.openei.org/apps/USURDB/rate/view/577fd9a85457a3be433068ee</t>
  </si>
  <si>
    <t>General Service - Secondary</t>
  </si>
  <si>
    <t>577fdb295457a3ae463068ee</t>
  </si>
  <si>
    <t>http://en.openei.org/apps/USURDB/rate/view/577fdb295457a3ae463068ee</t>
  </si>
  <si>
    <t>General Service - Primary</t>
  </si>
  <si>
    <t>577fddd45457a33c453068ee</t>
  </si>
  <si>
    <t>http://en.openei.org/apps/USURDB/rate/view/577fddd45457a33c453068ee</t>
  </si>
  <si>
    <t>General Service - TOD - Secondary</t>
  </si>
  <si>
    <t>539fca13ec4f024d2f53f7f6</t>
  </si>
  <si>
    <t>http://en.openei.org/apps/USURDB/rate/view/539fca13ec4f024d2f53f7f6</t>
  </si>
  <si>
    <t>Small General Service - TOD2</t>
  </si>
  <si>
    <t>Indiana Michigan Power Co (Michigan)</t>
  </si>
  <si>
    <t>56de233b5457a3917ffe444e</t>
  </si>
  <si>
    <t>http://en.openei.org/apps/USURDB/rate/view/56de233b5457a3917ffe444e</t>
  </si>
  <si>
    <t>SL - Secondary Service (LARGE)</t>
  </si>
  <si>
    <t>Indianapolis Power &amp; Light Co</t>
  </si>
  <si>
    <t>56de24465457a3a733fe444a</t>
  </si>
  <si>
    <t>http://en.openei.org/apps/USURDB/rate/view/56de24465457a3a733fe444a</t>
  </si>
  <si>
    <t>PL - Primary Service (LARGE)</t>
  </si>
  <si>
    <t>56de20905457a3917ffe444d</t>
  </si>
  <si>
    <t>http://en.openei.org/apps/USURDB/rate/view/56de20905457a3917ffe444d</t>
  </si>
  <si>
    <t>SS - Secondary Service (small) - Under 5000 KWH/mo</t>
  </si>
  <si>
    <t>56de21175457a36c41fe444a</t>
  </si>
  <si>
    <t>http://en.openei.org/apps/USURDB/rate/view/56de21175457a36c41fe444a</t>
  </si>
  <si>
    <t>SS - Secondary Service (small) - Over 5000 KWH/mo</t>
  </si>
  <si>
    <t>56de219d5457a36e42fe444d</t>
  </si>
  <si>
    <t>http://en.openei.org/apps/USURDB/rate/view/56de219d5457a36e42fe444d</t>
  </si>
  <si>
    <t>SH - Secondary Service - Electric Space Conditioning</t>
  </si>
  <si>
    <t>577593485457a36f33ff4c7e</t>
  </si>
  <si>
    <t>http://en.openei.org/apps/USURDB/rate/view/577593485457a36f33ff4c7e</t>
  </si>
  <si>
    <t>Electric Residential Service Usage Time of Day - 407</t>
  </si>
  <si>
    <t>Interstate Power and Light Co</t>
  </si>
  <si>
    <t>Large General Service Usage customers for all electric uses in one establishment adjacent to an electric _x000D__x000D_
distribution circuit of adequate capacity.  No resale of service is permitted.  Customers on this rate must have _x000D__x000D_
energy usage of 20,000 kWh or more in each billing month. Customers falling below required metered usage _x000D__x000D_
levels will be placed on the General Service Usage rate for a minimum of one year.*  Service hereunder is also _x000D__x000D_
subject to Company's Rules and Regulations.</t>
  </si>
  <si>
    <t>57759dcd5457a3b807ff4c83</t>
  </si>
  <si>
    <t>http://en.openei.org/apps/USURDB/rate/view/57759dcd5457a3b807ff4c83</t>
  </si>
  <si>
    <t>Electric General Service Usage (Single Phase) - 600</t>
  </si>
  <si>
    <t>General Service Customers for all electric uses in one establishment adjacent to an electric distribution circuit of _x000D__x000D_
adequate capacity. Customers with usage greater than 20,000 kWh for 12 consecutive billing months shall be _x000D__x000D_
placed on the Large General Service rate for a minimum of one year.* No resale of electric service is permitted _x000D__x000D_
hereunder.  Service hereunder is also subject to Company's Rules and Regulations.</t>
  </si>
  <si>
    <t>5775a00e5457a3b05cff4c80</t>
  </si>
  <si>
    <t>http://en.openei.org/apps/USURDB/rate/view/5775a00e5457a3b05cff4c80</t>
  </si>
  <si>
    <t>Electric General Service Usage Time of Day - 607</t>
  </si>
  <si>
    <t>5775a5215457a36f33ff4c80</t>
  </si>
  <si>
    <t>http://en.openei.org/apps/USURDB/rate/view/5775a5215457a36f33ff4c80</t>
  </si>
  <si>
    <t>Electric Large General Service Time of Day - 447</t>
  </si>
  <si>
    <t>Large General Service Usage customers for all electric uses in one establishment adjacent to an electric_x000D__x000D_
distribution circuit of adequate capacity. No resale of service is permitted. Customers on this rate must have energy usage of 20,000 kWh or more in each billing month. Customers falling below required metered usage levels will be placed on the General Service Usage rate for a minimum of one year.* Service hereunder is also subject to Company's Rules and Regulations.</t>
  </si>
  <si>
    <t>539fb412ec4f024bc1dbe541</t>
  </si>
  <si>
    <t>http://en.openei.org/apps/USURDB/rate/view/539fb412ec4f024bc1dbe541</t>
  </si>
  <si>
    <t>Interstate Power and Light Co (Minnesota)</t>
  </si>
  <si>
    <t>basic service charge: $0.70126*30days= $21.0378/mo.</t>
  </si>
  <si>
    <t>539fc270ec4f024c27d8b16f</t>
  </si>
  <si>
    <t>http://en.openei.org/apps/USURDB/rate/view/539fc270ec4f024c27d8b16f</t>
  </si>
  <si>
    <t>Large Power &amp; Lighting</t>
  </si>
  <si>
    <t>559ff0835457a3fe4e271888</t>
  </si>
  <si>
    <t>http://en.openei.org/apps/USURDB/rate/view/559ff0835457a3fe4e271888</t>
  </si>
  <si>
    <t>Itasca-Mantrap Co-op Electrical Assn</t>
  </si>
  <si>
    <t>559ffd715457a3fe4e271889</t>
  </si>
  <si>
    <t>http://en.openei.org/apps/USURDB/rate/view/559ffd715457a3fe4e271889</t>
  </si>
  <si>
    <t>Dual Fuel and Air Source Heat Pump</t>
  </si>
  <si>
    <t>LOAD MANAGEMENT PROGRAM RATES</t>
  </si>
  <si>
    <t>578550285457a3373e29b8a0</t>
  </si>
  <si>
    <t>http://en.openei.org/apps/USURDB/rate/view/578550285457a3373e29b8a0</t>
  </si>
  <si>
    <t>GSXLD-GSLD General Service Extra Large Demand</t>
  </si>
  <si>
    <t>Jacksonville Electric Authority</t>
  </si>
  <si>
    <t>To any customers who have executed a ten year General Service Extra Large Demand Electric Service Agreement with JEA and whose existing account is no less than 25,000 kW demand or whose existing multiple accounts in aggregate are no less than 25,000 kW demand. Resale of energy purchased under this rider/rate schedule is not permitted.</t>
  </si>
  <si>
    <t>578550fa5457a3853f29b8a3</t>
  </si>
  <si>
    <t>http://en.openei.org/apps/USURDB/rate/view/578550fa5457a3853f29b8a3</t>
  </si>
  <si>
    <t>GSXLD- General Service Extra Large Demand (Combined Accounts)</t>
  </si>
  <si>
    <t>Site fee of $85.00 per site.</t>
  </si>
  <si>
    <t>57854eee5457a39c1429b89f</t>
  </si>
  <si>
    <t>http://en.openei.org/apps/USURDB/rate/view/57854eee5457a39c1429b89f</t>
  </si>
  <si>
    <t>GSXLD-GS General Service Extra Large Demand</t>
  </si>
  <si>
    <t>578544035457a3007b29b89f</t>
  </si>
  <si>
    <t>http://en.openei.org/apps/USURDB/rate/view/578544035457a3007b29b89f</t>
  </si>
  <si>
    <t>GS General Service</t>
  </si>
  <si>
    <t>To any customer whose service is not provided by any other rate schedule, for_x000D__x000D_
all electrical requirements at a single location. All service hereunder will be_x000D__x000D_
rendered through a single metering installation. Resale of energy purchased_x000D__x000D_
under this rate schedule is not permitted.</t>
  </si>
  <si>
    <t>578547c55457a3707529b8a0</t>
  </si>
  <si>
    <t>http://en.openei.org/apps/USURDB/rate/view/578547c55457a3707529b8a0</t>
  </si>
  <si>
    <t>GSD General Service Demand Optional</t>
  </si>
  <si>
    <t>To any customer where the measured monthly billing demand is 75 kW or more four (4) or more months out of twelve consecutive monthly billing periods ending with the current billing period. Also, at the option of the customer, to any customer with demands of less than 75 kW, but more than 49kW, who agrees to pay for service under this rate schedule for a minimum initial term of twelve months. Resale of energy purchased under this rate schedule is not permitted.</t>
  </si>
  <si>
    <t>578545285457a3797a29b8a1</t>
  </si>
  <si>
    <t>http://en.openei.org/apps/USURDB/rate/view/578545285457a3797a29b8a1</t>
  </si>
  <si>
    <t>GST General Service Time of Day</t>
  </si>
  <si>
    <t>To any customer whose service is not provided by any other rate schedule, for all electrical requirements at a single location. All service hereunder will be rendered through a single metering installation. Resale of energy purchased under this rate schedule is not permitted._x000D__x000D_
_x000D__x000D_
Customers taking service under this rate having equipment which creates a_x000D__x000D_
highly fluctuating or large instantaneous demand such as welders, X-rays, etc.,_x000D__x000D_
shall pay an additional charge per month of $0.50 per kVA of rating of such_x000D__x000D_
equipment unless the customer installs necessary corrective equipment.</t>
  </si>
  <si>
    <t>578546d25457a3757a29b89f</t>
  </si>
  <si>
    <t>http://en.openei.org/apps/USURDB/rate/view/578546d25457a3757a29b89f</t>
  </si>
  <si>
    <t>GSD General Service Demand Standard</t>
  </si>
  <si>
    <t>578548ae5457a3853f29b8a2</t>
  </si>
  <si>
    <t>http://en.openei.org/apps/USURDB/rate/view/578548ae5457a3853f29b8a2</t>
  </si>
  <si>
    <t>GSDT General Service Demand Time of Day</t>
  </si>
  <si>
    <t>To any customer where the measured monthly On-Peak billing demand is 75 kW or more four (4) or more months out of twelve consecutive monthly billing periods ending with the current billing period. Also, at the option of the customer, to any customer with demands of less than 75 kW, but more than 49kW, who agrees to pay for service under this rate schedule for a minimuminitial term of twelve months. Resale of energy purchased under this rate schedule is not permitted.</t>
  </si>
  <si>
    <t>57854a525457a3707529b8a1</t>
  </si>
  <si>
    <t>http://en.openei.org/apps/USURDB/rate/view/57854a525457a3707529b8a1</t>
  </si>
  <si>
    <t>GSLD General Service Large Demand</t>
  </si>
  <si>
    <t>To any customer where the measured monthly billing demand is 1000 kW or more four months out of the twelve consecutive monthly billing periods ending with the current billing period. Also at the option of the customer, to any customer with demands of less than 1000 kW, but more than 699 kW, who agrees to pay for service under this rate schedule for a minimum initial term of twelve months. Resale of energy purchased under this rate schedule is not permitted.</t>
  </si>
  <si>
    <t>57854b2d5457a3797a29b8a2</t>
  </si>
  <si>
    <t>http://en.openei.org/apps/USURDB/rate/view/57854b2d5457a3797a29b8a2</t>
  </si>
  <si>
    <t>GSLDT General Service Large Demand Time of Day</t>
  </si>
  <si>
    <t>To any customer where the measured monthly On-Peak billing demand is 1000 kW or more four or more months out of twelve consecutive monthly billing periods ending with the current billing period. Also, at the option of the customer, to any customer with demands of less than 1000 kW, but more than 699 kW. Resale of energy purchased under this rate schedule is not permitted.</t>
  </si>
  <si>
    <t>57854f9a5457a3373e29b89f</t>
  </si>
  <si>
    <t>http://en.openei.org/apps/USURDB/rate/view/57854f9a5457a3373e29b89f</t>
  </si>
  <si>
    <t>GSXLD-GSD General Service Extra Large Demand</t>
  </si>
  <si>
    <t>539fc76eec4f024d2f53dbc8</t>
  </si>
  <si>
    <t>http://en.openei.org/apps/USURDB/rate/view/539fc76eec4f024d2f53dbc8</t>
  </si>
  <si>
    <t>Jasper-Newton Elec Coop, Inc</t>
  </si>
  <si>
    <t>*Available to consumers with metered demands exceeding 50 kW in two or more of the preceding twelve months. A consumer must remain on this rate schedule for a minimum of twelve months before receiving service under another rate schedule._x000D_
*Subject to Power Cost Recovery Factor._x000D_
*Minimum monthly charge will be the greater of the following:_x000D_
**The minimum monthly charge specified in the contract for service._x000D_
**A charge of $1.15 per kVA of installed transformer capacity.</t>
  </si>
  <si>
    <t>539fbea3ec4f024c27d888e9</t>
  </si>
  <si>
    <t>http://en.openei.org/apps/USURDB/rate/view/539fbea3ec4f024c27d888e9</t>
  </si>
  <si>
    <t>*Available for general installations, commercial service, schools, churches, or other public buildings, and three-phase residential and farm service with metered demand of 50 kW or less._x000D_
*Subject to Power Cost Recovery Factor._x000D_
*Minimum Monthly Charge will be the greater of the following:_x000D_
**Single phase $10.00_x000D_
**Multi-phase $20.00_x000D_
**The minimum monthly charge specified in the contract for service.</t>
  </si>
  <si>
    <t>539fb823ec4f024bc1dc13bd</t>
  </si>
  <si>
    <t>http://en.openei.org/apps/USURDB/rate/view/539fb823ec4f024bc1dc13bd</t>
  </si>
  <si>
    <t>SCHEDULE A-RESIDENTIAL, FARM AND SMALL COMMERCIAL</t>
  </si>
  <si>
    <t>Jay County Rural E M C</t>
  </si>
  <si>
    <t>AVAILABILITY_x000D__x000D_
Available to any member of the REMC, located on its lines for general residential, farm, and smallcommercial use up to a metered demand of fifty kilovoltamp (50 KVA)._x000D__x000D_
CHARACTER OF SERVICE_x000D__x000D_
The type of service rendered under this schedule shall be alternating current, sixty (60) Hertz, single phase_x000D__x000D_
at a voltage of approximately 120/240 volts, three wire, or other voltage that might be mutually agreed_x000D__x000D_
upon.</t>
  </si>
  <si>
    <t>LATE PAYMENT CHARGE - In the event that the current monthly bill is not paid within seventeen days from the billing date, a late payment charge of 3.2 percent of net billing will be added to the net bill.</t>
  </si>
  <si>
    <t>55b24ef45457a3db5091234d</t>
  </si>
  <si>
    <t>http://en.openei.org/apps/USURDB/rate/view/55b24ef45457a3db5091234d</t>
  </si>
  <si>
    <t>Cp-1 TOD Small Power Service Demand Optional Time-of-Day Service</t>
  </si>
  <si>
    <t>Jefferson Utilities</t>
  </si>
  <si>
    <t>Commitment to Community Rider: Cp-1 TOD Small Power Service 3.0% of the total bill not to exceed $7.50.</t>
  </si>
  <si>
    <t>55b254cb5457a30d67912351</t>
  </si>
  <si>
    <t>http://en.openei.org/apps/USURDB/rate/view/55b254cb5457a30d67912351</t>
  </si>
  <si>
    <t>Commitment to Community Rider: Cp-3 Industrial Power TOD Service 3.0% of the total bill not to exceed $40.00.</t>
  </si>
  <si>
    <t>55b254cd5457a3d75091234d</t>
  </si>
  <si>
    <t>http://en.openei.org/apps/USURDB/rate/view/55b254cd5457a3d75091234d</t>
  </si>
  <si>
    <t>55b254d35457a3bc1a912352</t>
  </si>
  <si>
    <t>http://en.openei.org/apps/USURDB/rate/view/55b254d35457a3bc1a912352</t>
  </si>
  <si>
    <t>55b250045457a31a5191234e</t>
  </si>
  <si>
    <t>http://en.openei.org/apps/USURDB/rate/view/55b250045457a31a5191234e</t>
  </si>
  <si>
    <t>Commitment to Community Rider: Cp-2 Large Power TOD Service 3.0% of the total bill not to exceed $30.00.</t>
  </si>
  <si>
    <t>55b24fff5457a30d67912350</t>
  </si>
  <si>
    <t>http://en.openei.org/apps/USURDB/rate/view/55b24fff5457a30d67912350</t>
  </si>
  <si>
    <t>55b254d15457a35e5891234f</t>
  </si>
  <si>
    <t>http://en.openei.org/apps/USURDB/rate/view/55b254d15457a35e5891234f</t>
  </si>
  <si>
    <t>55b156315457a3021991234e</t>
  </si>
  <si>
    <t>http://en.openei.org/apps/USURDB/rate/view/55b156315457a3021991234e</t>
  </si>
  <si>
    <t>Cp-4 Large Industrial Power Time-of-Day Service Transformer Ownership Discount</t>
  </si>
  <si>
    <t>Commitment to Community Rider: Cp-4 Large Industrial Power TOD 3.0% of the total bill not to exceed $50.00.</t>
  </si>
  <si>
    <t>55b156365457a3421991234e</t>
  </si>
  <si>
    <t>http://en.openei.org/apps/USURDB/rate/view/55b156365457a3421991234e</t>
  </si>
  <si>
    <t>Cp-4 Large Industrial Power Time-of-Day Service Primary Metering and Transformer Ownership Discount</t>
  </si>
  <si>
    <t>55b24ff65457a31a5191234d</t>
  </si>
  <si>
    <t>http://en.openei.org/apps/USURDB/rate/view/55b24ff65457a31a5191234d</t>
  </si>
  <si>
    <t>55b24ffa5457a3da5091234d</t>
  </si>
  <si>
    <t>http://en.openei.org/apps/USURDB/rate/view/55b24ffa5457a3da5091234d</t>
  </si>
  <si>
    <t>55b1562f5457a3bc1a91234e</t>
  </si>
  <si>
    <t>http://en.openei.org/apps/USURDB/rate/view/55b1562f5457a3bc1a91234e</t>
  </si>
  <si>
    <t>55b156345457a3d21a91234e</t>
  </si>
  <si>
    <t>http://en.openei.org/apps/USURDB/rate/view/55b156345457a3d21a91234e</t>
  </si>
  <si>
    <t>55b24de05457a3121391234d</t>
  </si>
  <si>
    <t>http://en.openei.org/apps/USURDB/rate/view/55b24de05457a3121391234d</t>
  </si>
  <si>
    <t>Commitment to Community Rider: Cp-1 Small Power Service 3.0% of the total bill not to exceed $7.50.</t>
  </si>
  <si>
    <t>55b134e15457a3021991234d</t>
  </si>
  <si>
    <t>http://en.openei.org/apps/USURDB/rate/view/55b134e15457a3021991234d</t>
  </si>
  <si>
    <t>Gs-2 General Service Single Phase Optional Time-of-Day 7am-7pm</t>
  </si>
  <si>
    <t>Commitment to Community Rider: Gs-2 General Service Optional TOD .85% of the total electric bill.</t>
  </si>
  <si>
    <t>55b115d95457a3b87791234f</t>
  </si>
  <si>
    <t>http://en.openei.org/apps/USURDB/rate/view/55b115d95457a3b87791234f</t>
  </si>
  <si>
    <t>Commitment to Community Rider: Gs-1 General Service .85% of the total electric bill.</t>
  </si>
  <si>
    <t>55b134e95457a3421991234d</t>
  </si>
  <si>
    <t>http://en.openei.org/apps/USURDB/rate/view/55b134e95457a3421991234d</t>
  </si>
  <si>
    <t>55b134ed5457a3cd1791234d</t>
  </si>
  <si>
    <t>http://en.openei.org/apps/USURDB/rate/view/55b134ed5457a3cd1791234d</t>
  </si>
  <si>
    <t>Gs-2 General Service Single Phase Optional Time-of-Day 9am-9pm</t>
  </si>
  <si>
    <t>569975875457a37826c53ea1</t>
  </si>
  <si>
    <t>http://en.openei.org/apps/USURDB/rate/view/569975875457a37826c53ea1</t>
  </si>
  <si>
    <t>General Service Primary</t>
  </si>
  <si>
    <t>Jersey Central Power &amp; Lt Co (New Jersey)</t>
  </si>
  <si>
    <t>Service Classification GP is available for general service purposes for commercial and industrial customers. _x000D__x000D_
_x000D__x000D_
This does not include the Basic Generation Service Energy charge - JPM real time prices _x000D__x000D_
This does not include the Basic Generation Capacity Charge - dependent on share of peak load</t>
  </si>
  <si>
    <t>56996c745457a3d727c53ea1</t>
  </si>
  <si>
    <t>http://en.openei.org/apps/USURDB/rate/view/56996c745457a3d727c53ea1</t>
  </si>
  <si>
    <t>General Service Secondary</t>
  </si>
  <si>
    <t>569972af5457a3d478c53ea1</t>
  </si>
  <si>
    <t>http://en.openei.org/apps/USURDB/rate/view/569972af5457a3d478c53ea1</t>
  </si>
  <si>
    <t>General Service Single Phase Secondary Time-of-Day</t>
  </si>
  <si>
    <t>Service Classification GST is available for general Service purposes for commercial and industrial customers establishing demands in excess of 750 KW in two consecutive months during the current 24-month period. Customers which were served under this Service Classification as part of its previous experimental implementation may continue such Service until voluntarily transferring to Service Classification GS.</t>
  </si>
  <si>
    <t>539f703eec4f024411ecd7d7</t>
  </si>
  <si>
    <t>http://en.openei.org/apps/USURDB/rate/view/539f703eec4f024411ecd7d7</t>
  </si>
  <si>
    <t>General Power Rate-Schedule SGSC</t>
  </si>
  <si>
    <t>Joe Wheeler Elec Member Corp</t>
  </si>
  <si>
    <t>This rate shall apply to the firm electric power requirements where a customer's currently effective contract demand is greater than 15,000 kW but not more than 25,000 kW.</t>
  </si>
  <si>
    <t>Power shall be delivered at a transmission voltage of 161 kV or, if such transmission voltage is not available, at the highest voltage available in the vicinity, unless at the customer's request a lower standard voltage is agreed upon.For delivery at less than 161 kV, there shall be a facilities rental charge. This charge shall be $0.36/KW/month except for delivery at voltages below 46 kV, in which case the charge shall be $0.93/KW/month for the first 10000 KW and $0.73/KW/month for the excess over 10000 KW</t>
  </si>
  <si>
    <t>539f72aeec4f024411ecf391</t>
  </si>
  <si>
    <t>http://en.openei.org/apps/USURDB/rate/view/539f72aeec4f024411ecf391</t>
  </si>
  <si>
    <t>General Power Rate--Schedule SGSD</t>
  </si>
  <si>
    <t>This rate shall apply to the firm electric power requirements where a customer's currently effective contract demand is greater than 25,000 kW.</t>
  </si>
  <si>
    <t>539f73b2ec4f024411ecff9f</t>
  </si>
  <si>
    <t>http://en.openei.org/apps/USURDB/rate/view/539f73b2ec4f024411ecff9f</t>
  </si>
  <si>
    <t>Manufacturing Service Rate-Schedule SMSD</t>
  </si>
  <si>
    <t>This rate shall apply to the firm electric power requirements where (a) a customer's currently effective contract demand is greater than 25,000 kW.</t>
  </si>
  <si>
    <t>Power shall be delivered at a transmission voltage of 161 kV or, if such transmission voltage is not available, at the highest voltage available in the vicinity, unless at the customer's request a lower standard voltage is agreed upon.For delivery at less than 161 kV, there shall be a facilities rental charge. This charge shall be $0.36/KW/month except for delivery at voltages below 46 kV, in which case the charge shall be $0.93/KW/month for the first 10000 KW and $0.73/KW/month for the excess over 10000 K</t>
  </si>
  <si>
    <t>539fb846ec4f024bc1dc153d</t>
  </si>
  <si>
    <t>http://en.openei.org/apps/USURDB/rate/view/539fb846ec4f024bc1dc153d</t>
  </si>
  <si>
    <t>Manufacturing Service Rate-Schedule MSB</t>
  </si>
  <si>
    <t>This rate shall apply to the firm electric power requirements where (a) a customer's currently effective onpeak or offpeak contract demand, whichever is higher, is greater than 5,000 kW but not more than 15,000 kW</t>
  </si>
  <si>
    <t>Power shall be delivered at a transmission voltage of 161 kV or, if such transmission voltage is not available, at the highest voltage available in the vicinity, unless at the customer's request a lower standard voltage is agreed upon.For delivery at less than 161 kV, there shall be a facilities rental charge. This charge shall be $0.36/KW/month except for delivery at voltages below 46 kV, in which case the charge shall be $0.93/KW/month for the first 10000 KW and $0.73/KW/month for the excess over 10000 KW.</t>
  </si>
  <si>
    <t>539fb8c0ec4f024bc1dc1aad</t>
  </si>
  <si>
    <t>http://en.openei.org/apps/USURDB/rate/view/539fb8c0ec4f024bc1dc1aad</t>
  </si>
  <si>
    <t>Manufacturing Service Rate-Schedule MSD</t>
  </si>
  <si>
    <t>This rate shall apply to the firm electric power requirements where (a) a customer's currently effective onpeak or offpeak contract demand, whichever is higher, is greater than 25,000 kW</t>
  </si>
  <si>
    <t>539fbcaeec4f024c27d872ef</t>
  </si>
  <si>
    <t>http://en.openei.org/apps/USURDB/rate/view/539fbcaeec4f024c27d872ef</t>
  </si>
  <si>
    <t>Manufacturing Service Rate-Schedule SMSC</t>
  </si>
  <si>
    <t>This rate shall apply to the firm electric power requirements where (a) a customer's currently effective contract demand is greater than 15,000 kW but not more than 25,000 kW</t>
  </si>
  <si>
    <t>539fc8d0ec4f024d2f53ea92</t>
  </si>
  <si>
    <t>http://en.openei.org/apps/USURDB/rate/view/539fc8d0ec4f024d2f53ea92</t>
  </si>
  <si>
    <t>Manufacturing Service Rate--Schedule MSC</t>
  </si>
  <si>
    <t>This rate shall apply to the firm electric power requirements where (a) a customer's currently effective onpeak or offpeak contract demand, whichever is higher, is greater than 15,000 kW but not more than 25,000 kW</t>
  </si>
  <si>
    <t>539f6bbdec4f024411eca0d3</t>
  </si>
  <si>
    <t>http://en.openei.org/apps/USURDB/rate/view/539f6bbdec4f024411eca0d3</t>
  </si>
  <si>
    <t>General Power Rate-Schedule SGSB</t>
  </si>
  <si>
    <t>This rate shall apply to the firm electric power requirements where a customer's currently effective contract demand is greater than 5,000 kW but not more than 15,000 kW.</t>
  </si>
  <si>
    <t>539f6c3aec4f024411eca733</t>
  </si>
  <si>
    <t>http://en.openei.org/apps/USURDB/rate/view/539f6c3aec4f024411eca733</t>
  </si>
  <si>
    <t>General Power Rate-Schedule TDGSA</t>
  </si>
  <si>
    <t>This rate shall apply to the firm power requirements (where the higher of a customer's onpeak or offpeak contract demand is greater than 1,000 kW but not more than 5,000 kW)</t>
  </si>
  <si>
    <t>539f73d2ec4f024411ed00c7</t>
  </si>
  <si>
    <t>http://en.openei.org/apps/USURDB/rate/view/539f73d2ec4f024411ed00c7</t>
  </si>
  <si>
    <t>General Power Rate--Schedule TGSA (over 1000 kW)</t>
  </si>
  <si>
    <t>If (a) the higher of the customer's currently effective onpeak or offpeak contract demand or (b) its highest onpeak or offpeak billing demand during the latest 12-month period is greater than 1,000 kW.</t>
  </si>
  <si>
    <t>539fbeb4ec4f024c27d8895b</t>
  </si>
  <si>
    <t>http://en.openei.org/apps/USURDB/rate/view/539fbeb4ec4f024c27d8895b</t>
  </si>
  <si>
    <t>General Power Rate-Schedule GSA (under 50 KW)</t>
  </si>
  <si>
    <t>These rates apply if the customer's contract demand during the last 12-month period is not more than 50 kW and the customer's monthly energy takings for any month during such period do not exceed 15,000 kWh.</t>
  </si>
  <si>
    <t>539fbffaec4f024c27d8971b</t>
  </si>
  <si>
    <t>http://en.openei.org/apps/USURDB/rate/view/539fbffaec4f024c27d8971b</t>
  </si>
  <si>
    <t>General Power Rate-Schedule GSA (Over 1000 kW)</t>
  </si>
  <si>
    <t>These rates apply if the higher of the customer's currently effective contract demand or its highest billing demand during the latest 12-month period is greater than 1,000 kW.</t>
  </si>
  <si>
    <t>539fc781ec4f024d2f53dc82</t>
  </si>
  <si>
    <t>http://en.openei.org/apps/USURDB/rate/view/539fc781ec4f024d2f53dc82</t>
  </si>
  <si>
    <t>General Power Rate-Schedule GSA: 50 kW-1000 kW</t>
  </si>
  <si>
    <t>These rates apply if the customer's contract demand during the last 12-month period is greater than 50 kW but not more than 1,000 kW or if the customer's billing demand is less than 50 kW and its energy takings for any month during such period exceed 15,000 kWh.</t>
  </si>
  <si>
    <t>539fcaeaec4f024d2f5400be</t>
  </si>
  <si>
    <t>http://en.openei.org/apps/USURDB/rate/view/539fcaeaec4f024d2f5400be</t>
  </si>
  <si>
    <t>Manufacturing Service Rate-Schedule SMSB</t>
  </si>
  <si>
    <t>This rate shall apply to the firm electric power requirements where (a) a customer's currently effective contract demand is greater than 5,000 kW but not more than 15,000 kW</t>
  </si>
  <si>
    <t>53d679615257a3d61f08aa1b</t>
  </si>
  <si>
    <t>http://en.openei.org/apps/USURDB/rate/view/53d679615257a3d61f08aa1b</t>
  </si>
  <si>
    <t>General Use Rate</t>
  </si>
  <si>
    <t>Jones-Onslow Elec Member Corp</t>
  </si>
  <si>
    <t>53d67a565257a3392008aa1c</t>
  </si>
  <si>
    <t>http://en.openei.org/apps/USURDB/rate/view/53d67a565257a3392008aa1c</t>
  </si>
  <si>
    <t>539f73f6ec4f024411ed0295</t>
  </si>
  <si>
    <t>http://en.openei.org/apps/USURDB/rate/view/539f73f6ec4f024411ed0295</t>
  </si>
  <si>
    <t>Juneau Utility Comm</t>
  </si>
  <si>
    <t>539fb548ec4f024bc1dbf30b</t>
  </si>
  <si>
    <t>http://en.openei.org/apps/USURDB/rate/view/539fb548ec4f024bc1dbf30b</t>
  </si>
  <si>
    <t>539fbd24ec4f024c27d8780f</t>
  </si>
  <si>
    <t>http://en.openei.org/apps/USURDB/rate/view/539fbd24ec4f024c27d8780f</t>
  </si>
  <si>
    <t>539fc4eeec4f024c27d8cbed</t>
  </si>
  <si>
    <t>http://en.openei.org/apps/USURDB/rate/view/539fc4eeec4f024c27d8cbed</t>
  </si>
  <si>
    <t>562aaeda5457a3bf20418740</t>
  </si>
  <si>
    <t>http://en.openei.org/apps/USURDB/rate/view/562aaeda5457a3bf20418740</t>
  </si>
  <si>
    <t>Large Commercial (Rate 20)</t>
  </si>
  <si>
    <t>Kandiyohi Power Coop</t>
  </si>
  <si>
    <t>Water Heater Credit ($ 13.25), Peak Shave Water Heater Credit ($ 6.00) and Cycled Air Conditioner Credit ($ 8.25) is applicable to concerned Rate class.</t>
  </si>
  <si>
    <t>578fd5315457a39b6af1f985</t>
  </si>
  <si>
    <t>http://en.openei.org/apps/USURDB/rate/view/578fd5315457a39b6af1f985</t>
  </si>
  <si>
    <t>Large General Service - Secondary, under 1000kW (LGS)</t>
  </si>
  <si>
    <t>Kansas City Power &amp; Light Co</t>
  </si>
  <si>
    <t>578fd6445457a34a61f1f989</t>
  </si>
  <si>
    <t>http://en.openei.org/apps/USURDB/rate/view/578fd6445457a34a61f1f989</t>
  </si>
  <si>
    <t>Large General Service - Secondary, over 1000kW (LGS)</t>
  </si>
  <si>
    <t>578fba875457a3166cf1f985</t>
  </si>
  <si>
    <t>http://en.openei.org/apps/USURDB/rate/view/578fba875457a3166cf1f985</t>
  </si>
  <si>
    <t>Small General Service - Secondary, under 25kW (Schedule SGS)</t>
  </si>
  <si>
    <t>578fbb8d5457a3166cf1f986</t>
  </si>
  <si>
    <t>http://en.openei.org/apps/USURDB/rate/view/578fbb8d5457a3166cf1f986</t>
  </si>
  <si>
    <t>Small General Service - Secondary, over 25kW (Schedule SGS)</t>
  </si>
  <si>
    <t>578fd0305457a37017f1f986</t>
  </si>
  <si>
    <t>http://en.openei.org/apps/USURDB/rate/view/578fd0305457a37017f1f986</t>
  </si>
  <si>
    <t>Medium General Service - Secondary (Schedule MGS)</t>
  </si>
  <si>
    <t>578fa4f95457a3956af1f985</t>
  </si>
  <si>
    <t>http://en.openei.org/apps/USURDB/rate/view/578fa4f95457a3956af1f985</t>
  </si>
  <si>
    <t>Medium General Service (Schedule MGS) 1000 kW or above - Primary</t>
  </si>
  <si>
    <t>Kansas City Power &amp; Light Co (Missouri)</t>
  </si>
  <si>
    <t>578fa6175457a3166cf1f983</t>
  </si>
  <si>
    <t>http://en.openei.org/apps/USURDB/rate/view/578fa6175457a3166cf1f983</t>
  </si>
  <si>
    <t>Large General Service (Schedule LGS) 0-999kW- Secondary</t>
  </si>
  <si>
    <t>Additional Meter Charge (FROZEN) can be added to those customers who have additional meters. The additional fee is $2.32, with a $0.05246 per kWh per month during the winter season.</t>
  </si>
  <si>
    <t>578fa7095457a34a61f1f987</t>
  </si>
  <si>
    <t>http://en.openei.org/apps/USURDB/rate/view/578fa7095457a34a61f1f987</t>
  </si>
  <si>
    <t>Large General Service (Schedule LGS) (1000kW or above) Secondary</t>
  </si>
  <si>
    <t>578faae75457a30657f1f985</t>
  </si>
  <si>
    <t>http://en.openei.org/apps/USURDB/rate/view/578faae75457a30657f1f985</t>
  </si>
  <si>
    <t>Large Power Service (Schedule LPS) Primary</t>
  </si>
  <si>
    <t>578eb65a5457a3cf5ff1f983</t>
  </si>
  <si>
    <t>http://en.openei.org/apps/USURDB/rate/view/578eb65a5457a3cf5ff1f983</t>
  </si>
  <si>
    <t>Small General Service (Schedule SGS) Secondary (0-24 KW)</t>
  </si>
  <si>
    <t>Additional Meter Charge (FROZEN) can be added to those customers who have additional meters. The additional fee for separately metered space heat is $2.12, with a $0.06109 per kWh per month during the winter season.</t>
  </si>
  <si>
    <t>578eb83b5457a39b6af1f983</t>
  </si>
  <si>
    <t>http://en.openei.org/apps/USURDB/rate/view/578eb83b5457a39b6af1f983</t>
  </si>
  <si>
    <t>Small General Service (Schedule SGS) (25-199kW) Secondary Voltage</t>
  </si>
  <si>
    <t>578eb8f05457a3cf5ff1f984</t>
  </si>
  <si>
    <t>http://en.openei.org/apps/USURDB/rate/view/578eb8f05457a3cf5ff1f984</t>
  </si>
  <si>
    <t>Small General Service Schedule SGS (200-999kW) Secondary Voltage</t>
  </si>
  <si>
    <t>578eb99e5457a3956af1f984</t>
  </si>
  <si>
    <t>http://en.openei.org/apps/USURDB/rate/view/578eb99e5457a3956af1f984</t>
  </si>
  <si>
    <t>Small General Service Schedule SGS - Secondary (1000kW or above)</t>
  </si>
  <si>
    <t>Additional Meter Charge (FROZEN) can be added to those customers who have additional meters. The additional fee is $2.12, with a $0.06109 per kWh per month during the winter season.</t>
  </si>
  <si>
    <t>578f906f5457a32174f1f984</t>
  </si>
  <si>
    <t>http://en.openei.org/apps/USURDB/rate/view/578f906f5457a32174f1f984</t>
  </si>
  <si>
    <t>Medium General Service-MGS (0-199 KW) Secondary</t>
  </si>
  <si>
    <t>The Prices do not include taxes, Demand Side Investment Mechanism or Fuel Adjustment Clause (FCA)</t>
  </si>
  <si>
    <t>Additional Meter Charge (FROZEN) can be added to those customers who have additional meters. The additional fee is $2.22, with a $0.05352 per kWh per month during the winter season.</t>
  </si>
  <si>
    <t>578fa14c5457a34a61f1f986</t>
  </si>
  <si>
    <t>http://en.openei.org/apps/USURDB/rate/view/578fa14c5457a34a61f1f986</t>
  </si>
  <si>
    <t>Medium General Service -Schedule MGS (200-999kW) Secondary</t>
  </si>
  <si>
    <t>578fa2275457a32174f1f985</t>
  </si>
  <si>
    <t>http://en.openei.org/apps/USURDB/rate/view/578fa2275457a32174f1f985</t>
  </si>
  <si>
    <t>Medium General Service - Schedule MGS Secondary (1000kW or above)</t>
  </si>
  <si>
    <t>http://www.kcpl.com/my-bill/for-home/rate-information/detailed-tariffs</t>
  </si>
  <si>
    <t>55e87f1d5457a3a5728e8006</t>
  </si>
  <si>
    <t>http://en.openei.org/apps/USURDB/rate/view/55e87f1d5457a3a5728e8006</t>
  </si>
  <si>
    <t>SCHEDULE "P" - Large Power Secondary Service</t>
  </si>
  <si>
    <t>Kauai Island Utility Cooperative</t>
  </si>
  <si>
    <t>56462d805457a3675485a255</t>
  </si>
  <si>
    <t>http://en.openei.org/apps/USURDB/rate/view/56462d805457a3675485a255</t>
  </si>
  <si>
    <t>Kaysville City Corporation (Utility Company)</t>
  </si>
  <si>
    <t>The minimum fee shall be $243.</t>
  </si>
  <si>
    <t>56462cfe5457a35b5485a255</t>
  </si>
  <si>
    <t>http://en.openei.org/apps/USURDB/rate/view/56462cfe5457a35b5485a255</t>
  </si>
  <si>
    <t>Commercial- Single Phase</t>
  </si>
  <si>
    <t>The minimum charge is $8.</t>
  </si>
  <si>
    <t>55f1d2f85457a3bc0a51fd7b</t>
  </si>
  <si>
    <t>http://en.openei.org/apps/USURDB/rate/view/55f1d2f85457a3bc0a51fd7b</t>
  </si>
  <si>
    <t>KBR Rural Public Power District</t>
  </si>
  <si>
    <t>55f1d3545457a3dd1e51fd7d</t>
  </si>
  <si>
    <t>http://en.openei.org/apps/USURDB/rate/view/55f1d3545457a3dd1e51fd7d</t>
  </si>
  <si>
    <t>General Service - All Electric</t>
  </si>
  <si>
    <t>578fef355457a34d2bf1f985</t>
  </si>
  <si>
    <t>http://en.openei.org/apps/USURDB/rate/view/578fef355457a34d2bf1f985</t>
  </si>
  <si>
    <t>Large General Service (L&amp;P)</t>
  </si>
  <si>
    <t>KCP&amp;L Greater Missouri Operations</t>
  </si>
  <si>
    <t>Available for combined lighting and power service to any customer who shall contract for a minimum capacity of forty kilowatts for a period of twelve consecutive months. _x000D__x000D_
_x000D__x000D_
Represents rates for Primary, Substation and Secondary large general service.</t>
  </si>
  <si>
    <t>578fefe15457a34a61f1f98c</t>
  </si>
  <si>
    <t>http://en.openei.org/apps/USURDB/rate/view/578fefe15457a34a61f1f98c</t>
  </si>
  <si>
    <t>Large Power Service (L&amp;P)</t>
  </si>
  <si>
    <t>Available for combined lighting and power service to any customer who shall contract for a minimum capacity of five hundred kilowatts for a period of 12 consecutive months._x000D__x000D_
_x000D__x000D_
These rates include rates for Secondary, Primary, Substation and Transmission.</t>
  </si>
  <si>
    <t>Primary Discount Rider applies to customers served under Large General Service or Large Power rate schedules who receive three-phase alternating-current electric service at a primary voltage level or above, a discount of $(1.00) for each Primary kW.</t>
  </si>
  <si>
    <t>578fedca5457a39c55f1f983</t>
  </si>
  <si>
    <t>http://en.openei.org/apps/USURDB/rate/view/578fedca5457a39c55f1f983</t>
  </si>
  <si>
    <t>General Service - General Use (L&amp;P)</t>
  </si>
  <si>
    <t>Available for lighting, power or combined lighting and power service to any customer.</t>
  </si>
  <si>
    <t>578ff9325457a37017f1f98b</t>
  </si>
  <si>
    <t>http://en.openei.org/apps/USURDB/rate/view/578ff9325457a37017f1f98b</t>
  </si>
  <si>
    <t>Small General Service Non Demand (MPS)</t>
  </si>
  <si>
    <t>CHARACTER OF SERVICE _x000D__x000D_
Single-phase, 60 Hertz, nominally 120/240 volt firm electric service, provided from the Company _x000D__x000D_
secondary distribution system.  Three-phase secondary service shall be available where three-phase _x000D__x000D_
facilities are available without additional construction or may be made available at additional charge at _x000D__x000D_
voltages not exceeding 480 volts.  Three-phase primary distribution service shall be available where _x000D__x000D_
primary distribution facilities are available without additional construction or may be made available at _x000D__x000D_
additional charge at 2,400, 12,470, or 24,900 nominal volts.  Primary service may be served from _x000D__x000D_
Company's 69,000 volt or 34,500 volt systems, at Company's option, through Company owned _x000D__x000D_
transformation.  The customer may request contractual service from the 69,000 volt or 34,500 volt _x000D__x000D_
systems, if such systems are available at the customer's point of delivery without additional _x000D__x000D_
construction, and the customer provides transformation._x000D__x000D_
_x000D__x000D_
ANNUAL BASE ENERGY, M0710_x000D__x000D_
The annual base energy shall be the lesser of (a) 100% of the customer's measured energy_x000D__x000D_
during the preceding May billing month, or (b) 100% of the customer's measured energy during the_x000D__x000D_
preceding October billing month, or (c) 65% of the maximum measured energy established during the_x000D__x000D_
preceding four (4) summer billing months. Company will determine the annual base energy each year_x000D__x000D_
prior to the October billing month to be used for the following twelve (12) billing months. Company will_x000D__x000D_
estimate the annual base energy for customers who have insufficient billing history._x000D__x000D_
_x000D__x000D_
MONTHLY BASE ENERGY AND SEASONAL ENERGY, M0710_x000D__x000D_
Monthly seasonal energy shall be the customer's monthly measured energy in excess of the'_x000D__x000D_
customer's annual base energy, The monthly base energy shall be the measured energy in excess of_x000D__x000D_
the monthly seasonal energy.</t>
  </si>
  <si>
    <t>578ffa0c5457a34a61f1f98d</t>
  </si>
  <si>
    <t>http://en.openei.org/apps/USURDB/rate/view/578ffa0c5457a34a61f1f98d</t>
  </si>
  <si>
    <t>Small General Service Demand - Secondary Voltage (MPS)</t>
  </si>
  <si>
    <t>CHARACTER OF SERVICE_x000D__x000D_
Single-phase, 60 Hertz, nominally 120/240 volt firm electric service, provided from the Company secondary distribution system. Three-phase secondary service shall be available where three-phase facilities are available without additional construction or may be made available at additional charge at voltages not exceeding 480 volts. Three-phase primary distribution service shall be available where primary distribution facilities are available without additional construction or may be made available at additional charge at 2,400, 12,470, or 24,900 nominal volts. Primary service may be served from Company's 69,000 volt or 34,500 volt systems, at Company's option, through Company owned transformation. The customer may request contractual service from the 69,000 volt or 34,500 volt systems, if such systems are available at the customer's point of delivery without additional construction, and the customer provides transformation._x000D__x000D_
_x000D__x000D_
ANNUAL BASE DEMAND, M0711 AND M0716 _x000D__x000D_
The annual base demand shall be the lesser of (a) 100% of the customer's billing demand during the preceding May billing month, or (b) 100% of the customer's billing demand during the preceding October billing month, or (c) 65% of the maximum billing demand established during the preceding four (4) summer billing months. Company will determine the annual base demand each year prior to the October billing month to be used for the following twelve (12) billing months. Company will estimate the annual base demand for customers who have insufficient billing history._x000D__x000D_
_x000D__x000D_
MONTHLY BASE BILLING DEMAND AND SEASONAL BILLING DEMAND, M0711 AND M0716 _x000D__x000D_
Monthly billing demand for customers with demand meters shall be the customer's maximum fifteen (15) minute integrated demand measured during the current billing period. The monthly seasonal billing demand shall be the monthly billing demand in excess of the customer's annual base demand. The monthly base billing demand shall be the monthly billing demand in excess of the customer's monthly seasonal billing demand._x000D__x000D_
_x000D__x000D_
MONTHLY BASE ENERGY AND SEASONAL ENERGY. M0711 AND M0716 _x000D__x000D_
The customer's energy usage during the month shall be apportioned to the base energy and seasonal energy in the same proportion as the customer's monthly base billing demand and seasonal billing demand. The monthly base energy and seasonal energy shall be apportioned to the hours of use rate blocks based on the monthly base billing demand and seasonal billing demand.</t>
  </si>
  <si>
    <t>578ffb8c5457a3c66bf1f983</t>
  </si>
  <si>
    <t>http://en.openei.org/apps/USURDB/rate/view/578ffb8c5457a3c66bf1f983</t>
  </si>
  <si>
    <t>Large General Service-Secondary (MPS)</t>
  </si>
  <si>
    <t>This schedule is available for all general service use. _x000D__x000D_
_x000D__x000D_
All service will be provided through one (1) (set of) compound watt-hour and demand meter(s) _x000D__x000D_
for each delivery point.  A delivery point is defined as the point of metering from which the customer _x000D__x000D_
receives service from Company's secondary or primary distribution system.  Customers receiving _x000D__x000D_
service at more than one (1) voltage level will be treated as multiple customers for billing purposes. _x000D__x000D_
This rate is not available for standby, breakdown, supplementary, maintenance or resale _x000D__x000D_
service. _x000D__x000D_
_x000D__x000D_
CHARACTER OF SERVICE _x000D__x000D_
_x000D__x000D_
Single-phase, 60 Hertz, nominally 120/240 volt firm electric service, provided from the _x000D__x000D_
Company's secondary distribution system.  Three-phase secondary service shall be available where _x000D__x000D_
three-phase facilities are available without additional construction or may be made available at _x000D__x000D_
additional charge at voltages not exceeding 480 volts.  Three-phase primary distribution service shall _x000D__x000D_
be available where primary distribution facilities are available without additional construction or may be _x000D__x000D_
made available at additional charge at 2,400, 12,470, or 24,900 nominal volts.  Primary service may be _x000D__x000D_
served from Company's 69,000 volt or 34,500 volt systems, at Company's option, through Company _x000D__x000D_
owned transformation.  The customer may request contractual service from the 69,000 volt or 34,500 _x000D__x000D_
volt systems, if such systems are available at the customer's point of delivery without additional _x000D__x000D_
construction, and the customer provides transformation.</t>
  </si>
  <si>
    <t>578ffcf95457a3806bf1f983</t>
  </si>
  <si>
    <t>http://en.openei.org/apps/USURDB/rate/view/578ffcf95457a3806bf1f983</t>
  </si>
  <si>
    <t>Large Power Service-Secondary (MPS)</t>
  </si>
  <si>
    <t>All service will be provided through one (1) (set of) compound watt-hour and demand meter(s) _x000D__x000D_
for each delivery point.  A delivery point is defined as the point of metering from which the customer _x000D__x000D_
receives service from Company's secondary or primary distribution system.  Customers receiving _x000D__x000D_
service at more than one (1) voltage level will be treated as multiple customers for billing purposes. _x000D__x000D_
This rate is not applicable for standby, breakdown, supplementary, maintenance or resale _x000D__x000D_
service except as noted below. _x000D__x000D_
_x000D__x000D_
CHARACTER OF SERVICE _x000D__x000D_
Single-phase, 60 Hertz, nominally 120/240 volt firm electric service, provided from the _x000D__x000D_
Company's secondary distribution system.  Three-phase secondary service shall be available where _x000D__x000D_
three-phase facilities are available without additional construction or may be made available at _x000D__x000D_
additional charge at voltages not exceeding 480 volts.  Three-phase primary distribution service shall _x000D__x000D_
be available where primary distribution facilities are available without additional construction or may be _x000D__x000D_
made available at additional charge at 2,400,  12,470, or 24,900 nominal volts.  Primary service may be _x000D__x000D_
served from Company's 69,000 volt or 34,500 volt systems, at Company's option, through Company _x000D__x000D_
owned transformation.  The customer may request contractual service from the 69,000 volt or 34,500 _x000D__x000D_
volt systems, if such systems are available at the customer's point of delivery without additional _x000D__x000D_
construction, and the customer provides transformation. _x000D__x000D_
_x000D__x000D_
ANNUAL BASE DEMAND_x000D__x000D_
The annual base demand shall be the lesser of (a) 100% of the customer's measured demand_x000D__x000D_
during the preceding May billing month, or (b) 100% of the customer's measured demand during the_x000D__x000D_
preceding October billing month, or (c) 65% ofthe maximum measured demand established during the_x000D__x000D_
preceding four (4) summer billing months. Company will determine the annual base demand each year_x000D__x000D_
prior to the October billing month to be used for the following twelve (12) billing months. Company will_x000D__x000D_
estimate the annual base demand for customers who have insufficient billing history._x000D__x000D_
_x000D__x000D_
MONTHLY BASE BILLING DEMAND AND SEASONAL BILLING DEMAND_x000D__x000D_
The monthly billing demand shall be the customer's maximum fifteen (15) minute integrated_x000D__x000D_
demand measured during the month, but in no event less than five hundred (500) kW. The monthly_x000D__x000D_
seasonal billing demand shall be the monthly measured demand in excess of the customer's annual_x000D__x000D_
base demand. The monthly base billing demand shall be the monthly billing demand in excess of the_x000D__x000D_
customer's monthly seasonal billing demand._x000D__x000D_
_x000D__x000D_
MONTHLY BASE ENERGY AND SEASONAL ENERGY_x000D__x000D_
The monthly base demand shall be lesser of the customer's monthly measured demand and the_x000D__x000D_
customer's annual base demand. The monthly seasonal demand shall be the monthly measured_x000D__x000D_
demand in excess of the customer's monthly base demand. The customer's energy usage during the_x000D__x000D_
month shall be apportioned to base energy and seasonal energy in the same proportion as the_x000D__x000D_
customer's monthly base demand and seasonal demand, as defined in this paragraph. The monthly_x000D__x000D_
base energy and seasonal energy shall be apportioned to the hours of use rate blocks based on the_x000D__x000D_
monthly base demand and seasonal demand.</t>
  </si>
  <si>
    <t>579003445457a3df6bf1f985</t>
  </si>
  <si>
    <t>http://en.openei.org/apps/USURDB/rate/view/579003445457a3df6bf1f985</t>
  </si>
  <si>
    <t>General Service Single-Phase Time-of-Use, with Demand Charge (MPS)</t>
  </si>
  <si>
    <t>Single-phase customers have the option of being served on either CIS+ rate code MO610 or CIS+ rate code MO620 regardless of whether or not they have a demand meter installed at their premise.</t>
  </si>
  <si>
    <t>579004695457a39c55f1f985</t>
  </si>
  <si>
    <t>http://en.openei.org/apps/USURDB/rate/view/579004695457a39c55f1f985</t>
  </si>
  <si>
    <t>General Service - Secondary Voltage Time-of-Use (MPS)</t>
  </si>
  <si>
    <t>This schedule is available to all general service customers at their request. The customer agrees to_x000D__x000D_
provide access to a telephone line for transmitting data from the meter. All customers accepting_x000D__x000D_
service under this schedule must remain on this schedule for at least one (1) year.</t>
  </si>
  <si>
    <t>571ea1975457a31042b3387c</t>
  </si>
  <si>
    <t>http://en.openei.org/apps/USURDB/rate/view/571ea1975457a31042b3387c</t>
  </si>
  <si>
    <t>Non Residential Single Phase - Schedule 3</t>
  </si>
  <si>
    <t>Kenergy Corp</t>
  </si>
  <si>
    <t>Other riders applicable are Fuel Adjustment Rider, Environmental Surcharge Rider, Unwind Surcredit Adjustment Rider, Rebate Adjustment Rider, Member Rate Stability Mechanism Rider,Non-FAC Purchased Power Adjustment Rider, Rural Economic Reserve Adjustment Rider, Non-FAC Purchased Power Adjustment Rider.</t>
  </si>
  <si>
    <t>53ac23e75257a3f465c32a34</t>
  </si>
  <si>
    <t>http://en.openei.org/apps/USURDB/rate/view/53ac23e75257a3f465c32a34</t>
  </si>
  <si>
    <t>General Service Commercial</t>
  </si>
  <si>
    <t>Kennebunk Light &amp; Power Dist</t>
  </si>
  <si>
    <t>57b4d8645457a3c109ded3d1</t>
  </si>
  <si>
    <t>http://en.openei.org/apps/USURDB/rate/view/57b4d8645457a3c109ded3d1</t>
  </si>
  <si>
    <t>Kentucky Power Co</t>
  </si>
  <si>
    <t>Available for general service to customers with average monthly demands less than 10 KW and maximum monthly demands of less than 15 KW (excluding the demand served by the Load Management Time-of-Day provisions).</t>
  </si>
  <si>
    <t>57b4dd615457a33862ded3d1</t>
  </si>
  <si>
    <t>http://en.openei.org/apps/USURDB/rate/view/57b4dd615457a33862ded3d1</t>
  </si>
  <si>
    <t>Small General Service Time-of-Day Service</t>
  </si>
  <si>
    <t>Available to customers who qualify for Tariff SGS and use the Company's service for commercial purposes consisting of small fixed electric loads such as traffic signals and signboards which can be served by a standard service drop from the Company's existing secondary distribution system. This service will be furnished at the option of the Company.</t>
  </si>
  <si>
    <t>57b4e9e05457a3d659ded3d3</t>
  </si>
  <si>
    <t>http://en.openei.org/apps/USURDB/rate/view/57b4e9e05457a3d659ded3d3</t>
  </si>
  <si>
    <t>Medium General Service Secondary Voltage</t>
  </si>
  <si>
    <t>Available for general service to customers with average monthly demands greater than 10 KW or maximum monthly demands greater than 15 KW, but not more than 100 KW (excluding the demand served by the Load Management Time-of-Day provision). Existing customers not meeting the above criteria will be permitted to continue service under present conditions only for continuous service at the premises occupied on or prior to December 5, 1984.</t>
  </si>
  <si>
    <t>57b4ef5b5457a3e631ded3d2</t>
  </si>
  <si>
    <t>http://en.openei.org/apps/USURDB/rate/view/57b4ef5b5457a3e631ded3d2</t>
  </si>
  <si>
    <t>Medium General Service Time Of Day</t>
  </si>
  <si>
    <t>Available for general service to customers with normal maximum demands greater than 10 KW but not more than 100 KW. Availability is limited to the first 500 customers applying for service under this tariff._x000D__x000D_
For the purpose of this tariff, the on-peak billing period is defined as 7:00A.M. to 9:00P.M. for all weekdays, Monday through Friday._x000D__x000D_
The off-peak billing period is defined as 9:00P.M. to 7:00A.M. for all weekdays and all hours of Saturday and Sunday.</t>
  </si>
  <si>
    <t>57b4f0a75457a3a07bded3d3</t>
  </si>
  <si>
    <t>http://en.openei.org/apps/USURDB/rate/view/57b4f0a75457a3a07bded3d3</t>
  </si>
  <si>
    <t>Large General Service Secondary Voltage</t>
  </si>
  <si>
    <t>Available for general service to customers with normal maximum demands greater than 100 KW but not more than 1,000 KW (excluding the demand served by the Load Management Time-of-Day provision). Existing customers not meeting the above criteria will be permitted to continue service under present conditions only for continuous service at the premises occupied on or prior to December 5, 1984.</t>
  </si>
  <si>
    <t>57b4f5185457a3a07bded3d4</t>
  </si>
  <si>
    <t>http://en.openei.org/apps/USURDB/rate/view/57b4f5185457a3a07bded3d4</t>
  </si>
  <si>
    <t>Large General Service TOD Secondary Voltage</t>
  </si>
  <si>
    <t>Available for general service customers with normal maximum demands of 100 KW or greater. Customers may continue to qualify for service under this tariff until their 12-month average demand exceeds 1,000 KW. Availability is limited to the first 500 customers applying for service under this tariff._x000D__x000D_
For the purpose of this tariff, the on-peak billing period is defined as 7:00 A.M. to 9:00 P.M., for all weekdays Monday through Friday. The off-peak_x000D__x000D_
billing period is defined as 9:00 P.M. to 7:00A.M. for all weekdays and all hours of Saturday and Sunday.</t>
  </si>
  <si>
    <t>57b5d70a5457a38e38ded3d0</t>
  </si>
  <si>
    <t>http://en.openei.org/apps/USURDB/rate/view/57b5d70a5457a38e38ded3d0</t>
  </si>
  <si>
    <t>Industrial General Service Secondary Voltage</t>
  </si>
  <si>
    <t>Available for commercial and industrial customers with demands less than 7,500 KW. Customers shall contract for a definite amount of electrical capacity in kilowatts, which shall be sufficient to meet normal maximum requirements, but in no case shall the contract capacity be less than 1,000 KW._x000D__x000D_
For the purpose of this tariff, the on-peak billing period is defined as 7:00 A.M. to 9:00 P.M., for all weekdays Monday through Friday. The off-peak_x000D__x000D_
billing period is defined as 9:00 P.M. to 7:00A.M. for all weekdays and all hours of Saturday and Sunday.</t>
  </si>
  <si>
    <t>573cf7515457a3c75df19c7a</t>
  </si>
  <si>
    <t>http://en.openei.org/apps/USURDB/rate/view/573cf7515457a3c75df19c7a</t>
  </si>
  <si>
    <t>General Service (Single Phase)</t>
  </si>
  <si>
    <t>Kentucky Utilities Co</t>
  </si>
  <si>
    <t>573cfad85457a39976f19c7b</t>
  </si>
  <si>
    <t>http://en.openei.org/apps/USURDB/rate/view/573cfad85457a39976f19c7b</t>
  </si>
  <si>
    <t>Power Service Secondary</t>
  </si>
  <si>
    <t>573cfc795457a39f76f19c7b</t>
  </si>
  <si>
    <t>http://en.openei.org/apps/USURDB/rate/view/573cfc795457a39f76f19c7b</t>
  </si>
  <si>
    <t>Time-of-Day Secondary Service</t>
  </si>
  <si>
    <t>539fc058ec4f024c27d89b8f</t>
  </si>
  <si>
    <t>http://en.openei.org/apps/USURDB/rate/view/539fc058ec4f024c27d89b8f</t>
  </si>
  <si>
    <t>Large Commercial/Demand Service Rate</t>
  </si>
  <si>
    <t>Kenyon Municipal Utilities</t>
  </si>
  <si>
    <t>53ab3cae5257a377541cfe37</t>
  </si>
  <si>
    <t>http://en.openei.org/apps/USURDB/rate/view/53ab3cae5257a377541cfe37</t>
  </si>
  <si>
    <t>Contract Primary</t>
  </si>
  <si>
    <t>Kerrville Public Utility Board</t>
  </si>
  <si>
    <t>539f755cec4f024411ed1343</t>
  </si>
  <si>
    <t>http://en.openei.org/apps/USURDB/rate/view/539f755cec4f024411ed1343</t>
  </si>
  <si>
    <t>Commercial Service (over 2500 kWh) w/ Distributed Generation</t>
  </si>
  <si>
    <t>Customers requesting interconnection and parallel operation of Distributed Generation("DG") shall complete the Application for Interconnection and Parallel Operation of Distributed Generation ("Application") with the KPUB System contained in these Tariffs. For purposes of this rate schedule,_x000D__x000D_
Distributed Generation refers to an electrical generating facility located at a Customer's point of delivery of ten megawatts (10 MW) or less and connected to the KPUB distribution system at a standard available voltage less than or equal to 60 kilovolts (kV) and 60 Hertz alternating current.</t>
  </si>
  <si>
    <t>*Subject to Power Cost Adjustment Factor</t>
  </si>
  <si>
    <t>539fbf7eec4f024c27d8924b</t>
  </si>
  <si>
    <t>http://en.openei.org/apps/USURDB/rate/view/539fbf7eec4f024c27d8924b</t>
  </si>
  <si>
    <t>Commercial Service (under 2500 kWh) w/ Distributed Generation</t>
  </si>
  <si>
    <t>Customers requesting interconnection and parallel operation of Distributed Generation("DG") shall complete the Application for Interconnection and Parallel Operation of Distributed Generation ("Application") with the KPUB System contained in these Tariffs. For purposes of this rate schedule, Distributed Generation refers to an electrical generating facility located at a Customer's point of delivery of ten megawatts (10 MW) or less and connected to the KPUB distribution system at a standard available voltage less than or equal to 60 kilovolts (kV) and 60 Hertz alternating current.</t>
  </si>
  <si>
    <t>539fcbc1ec4f024d2f5408be</t>
  </si>
  <si>
    <t>http://en.openei.org/apps/USURDB/rate/view/539fcbc1ec4f024d2f5408be</t>
  </si>
  <si>
    <t>Large Commercial Service - Primary Voltage w/ Distributed Generation</t>
  </si>
  <si>
    <t>*Customers requesting interconnection and parallel operation of Distributed Generation("DG") shall complete the Application for Interconnection and Parallel Operation of Distributed Generation ("Application") with the KPUB  System contained in these Tariffs. For purposes of this rate schedule, Distributed Generation refers to an electrical generating facility located at a Customer's point of delivery of ten megawatts (10 MW) or less and connected to the KPUB distribution system at a standard available voltage less than or equal to 60 kilovolts (kV) and 60 Hertz alternating current._x000D__x000D_
_x000D__x000D_
*The billing demand each month shall be the greater of:_x000D__x000D_
**a)The highest kW recorded at the point of delivery in any 30 minute period during the current month._x000D__x000D_
**b)70% of the highest billing demand during the immediately preceding 11 months._x000D__x000D_
**c)325kW_x000D__x000D_
**d)50% of the contract kW specified in the Agreement for Electric Service.</t>
  </si>
  <si>
    <t>53ab3c215257a39e481cfe41</t>
  </si>
  <si>
    <t>http://en.openei.org/apps/USURDB/rate/view/53ab3c215257a39e481cfe41</t>
  </si>
  <si>
    <t>Contract Secondary</t>
  </si>
  <si>
    <t>539f6dacec4f024411ecb891</t>
  </si>
  <si>
    <t>http://en.openei.org/apps/USURDB/rate/view/539f6dacec4f024411ecb891</t>
  </si>
  <si>
    <t>Industrial Service (Rate 410)</t>
  </si>
  <si>
    <t>Kiamichi Electric Coop, Inc</t>
  </si>
  <si>
    <t>Available to consumers using 1000 kW or more per month located on or near the Cooperative's three-phase lines for all types of usage, subject to the established rules and regulations of the Cooperative.</t>
  </si>
  <si>
    <t>539fc0edec4f024c27d8a177</t>
  </si>
  <si>
    <t>http://en.openei.org/apps/USURDB/rate/view/539fc0edec4f024c27d8a177</t>
  </si>
  <si>
    <t>Large Power 2</t>
  </si>
  <si>
    <t>Available to consumers using 500 KW or more per month located on or near the Cooperative's three-phase lines for all types of usage, subject to the established rules and regulations of the Cooperative.</t>
  </si>
  <si>
    <t>539fc975ec4f024d2f53f190</t>
  </si>
  <si>
    <t>http://en.openei.org/apps/USURDB/rate/view/539fc975ec4f024d2f53f190</t>
  </si>
  <si>
    <t>Large Power 1 (Rate 301)</t>
  </si>
  <si>
    <t>Available to consumers located on or near the Cooperative's three-phase lines for all types of usage, subject to the established rules and regulations of the Cooperative.</t>
  </si>
  <si>
    <t>539fb48bec4f024bc1dbea83</t>
  </si>
  <si>
    <t>http://en.openei.org/apps/USURDB/rate/view/539fb48bec4f024bc1dbea83</t>
  </si>
  <si>
    <t>Commercial Service Single Phase 16-25 kVa</t>
  </si>
  <si>
    <t>This tariff is available to all commercial consumers of the Cooperative for all uses, subject to its established rules and regulations. Service under this schedule is limited to consumers whose load requirements do not exceed those specified in the Cooperatives Terms and Conditions of Service; consumers requiring outdoor lighting service shall be served under the applicable outdoor lighting service schedule._x000D__x000D_
  _x000D__x000D_
  _x000D__x000D_
MINIMUM CHARGE:_x000D__x000D_
The minimum monthly charge shall be the Customer Charge, plus $15.00 per month.</t>
  </si>
  <si>
    <t>539fbe45ec4f024c27d884d1</t>
  </si>
  <si>
    <t>http://en.openei.org/apps/USURDB/rate/view/539fbe45ec4f024c27d884d1</t>
  </si>
  <si>
    <t>Commercial Service Single Phase 1-15 kVa</t>
  </si>
  <si>
    <t>539fb527ec4f024bc1dbf1bd</t>
  </si>
  <si>
    <t>http://en.openei.org/apps/USURDB/rate/view/539fb527ec4f024bc1dbf1bd</t>
  </si>
  <si>
    <t>Industrial Power Primary</t>
  </si>
  <si>
    <t>Kingsport Power Co (Tennessee)</t>
  </si>
  <si>
    <t>Available to industrial and large commercial customers. Customers shall contract for a definite amount of electrical capacity in KW which shall be sufficient to meet normal maximum requirements but in no case shall the capacity contracted for be less than 3,000 KW. Contract capacities will be specified in multiples of 100 KW.</t>
  </si>
  <si>
    <t>* Adjustment $/kWh = Purchased Power Adjustment Rider($0.00660) + Fuel Clause Rider($0.0337902)_x000D_
* Adjustment $/kW = Purchased Power Adjustment Rider($3.70)</t>
  </si>
  <si>
    <t>539f6eafec4f024411ecc59f</t>
  </si>
  <si>
    <t>http://en.openei.org/apps/USURDB/rate/view/539f6eafec4f024411ecc59f</t>
  </si>
  <si>
    <t>Medium General Service (Secondary)</t>
  </si>
  <si>
    <t>Available for general service customers with normal maximum demands of 10 KW or greater. Service is not available for new customers with normal maximum demands in excess of 100 KW. Customers receiving service under Tariff S.G.S. prior to the effective date of this tariff with demands in excess of 100 KW may continue to qualify for service under this tariff until such time as their normal maximum demand exceeds the existing contract capacity.</t>
  </si>
  <si>
    <t>Adjustment $/kWh = Purchased Power Adjustment Rider($0.01896) + Fuel Clause Rider($0.0337902)</t>
  </si>
  <si>
    <t>539f7390ec4f024411ecfdc7</t>
  </si>
  <si>
    <t>http://en.openei.org/apps/USURDB/rate/view/539f7390ec4f024411ecfdc7</t>
  </si>
  <si>
    <t>Available for general service to customers with normal maximum demands of less than 10 KW (excluding the demand served under the Load Management Time-of-Day provision).</t>
  </si>
  <si>
    <t>Adjustment $/kWh = Purchased Power Adjustment Rider($0.016) + Fuel Clause Rider($0.0337902)</t>
  </si>
  <si>
    <t>539f764eec4f024411ed1de5</t>
  </si>
  <si>
    <t>http://en.openei.org/apps/USURDB/rate/view/539f764eec4f024411ed1de5</t>
  </si>
  <si>
    <t>Available for the total requirements of general service customers who operate electric heating equipment which supplies the entire space heating requirements of the customer's premises.</t>
  </si>
  <si>
    <t>Adjustment $/kWh = Purchased Power Adjustment Rider($0.01853) + Fuel Clause Rider($0.0337902)</t>
  </si>
  <si>
    <t>539fb61bec4f024bc1dbfcdd</t>
  </si>
  <si>
    <t>http://en.openei.org/apps/USURDB/rate/view/539fb61bec4f024bc1dbfcdd</t>
  </si>
  <si>
    <t>Medium General Service Time-of-Day</t>
  </si>
  <si>
    <t>Availability is limited to the first 100 customers applying for service under this tariff.</t>
  </si>
  <si>
    <t>539fb650ec4f024bc1dbff3b</t>
  </si>
  <si>
    <t>http://en.openei.org/apps/USURDB/rate/view/539fb650ec4f024bc1dbff3b</t>
  </si>
  <si>
    <t>Large General Service Primary</t>
  </si>
  <si>
    <t>Available for general service customers with normal maximum demands greater than 100 KVA but less than 3,000 KVA.</t>
  </si>
  <si>
    <t>* Adjustment $/kWh = Purchased Power Adjustment Rider($0.00816) + Fuel Clause Rider($0.0337902)_x000D_
* Adjustment $/kW = Purchased Power Adjustment Rider($3.70)</t>
  </si>
  <si>
    <t>539f6c49ec4f024411eca803</t>
  </si>
  <si>
    <t>http://en.openei.org/apps/USURDB/rate/view/539f6c49ec4f024411eca803</t>
  </si>
  <si>
    <t>Large Power Service (Rate 410)</t>
  </si>
  <si>
    <t>Kiwash Electric Coop, Inc</t>
  </si>
  <si>
    <t>The credit shall be a reduction to the monthly bill of the Customer reflecting the credit applied to the nominated kW to be reduced.</t>
  </si>
  <si>
    <t>Pea Demand Reduction Rider: Any Customer requesting this Rider shall agree to permanently install on-site generation to offset a nominated amount of peak kW equivalent to most or all of their demand requirements during the peak period established below when requested by the Cooperative</t>
  </si>
  <si>
    <t>539f6c58ec4f024411eca831</t>
  </si>
  <si>
    <t>http://en.openei.org/apps/USURDB/rate/view/539f6c58ec4f024411eca831</t>
  </si>
  <si>
    <t>STC04 Large Power Service</t>
  </si>
  <si>
    <t>Curtailment Credit: $2.00 per kW of Curtailment Demand</t>
  </si>
  <si>
    <t>Curtailment Demand is the demand level established in the contract for service that the consumer will curtail upon notice from Kiwash in accordance with the terms</t>
  </si>
  <si>
    <t>539fb5f7ec4f024bc1dbfabb</t>
  </si>
  <si>
    <t>http://en.openei.org/apps/USURDB/rate/view/539fb5f7ec4f024bc1dbfabb</t>
  </si>
  <si>
    <t>Large Power One Service</t>
  </si>
  <si>
    <t>Note: A 5% Primary Service Discount applied to the entire bill is available where the consumer installs, owns, operates, and maintains all equipment on the consumer's side of the point of deliver, and the consumer takes service at 7200/12460Y volts or 14.4/24.9 volts.</t>
  </si>
  <si>
    <t>Peak Reduction Rider:Any Customer requesting this Rider shall agree to permanently install on-site generation to offset a nominated amount of peak kW equivalent to most or all of their demand requirements during the peak period established below when requested by the Cooperative</t>
  </si>
  <si>
    <t>539fc2afec4f024c27d8b42d</t>
  </si>
  <si>
    <t>http://en.openei.org/apps/USURDB/rate/view/539fc2afec4f024c27d8b42d</t>
  </si>
  <si>
    <t>Medium STCO4 Contract</t>
  </si>
  <si>
    <t>539fc3ebec4f024c27d8c143</t>
  </si>
  <si>
    <t>http://en.openei.org/apps/USURDB/rate/view/539fc3ebec4f024c27d8c143</t>
  </si>
  <si>
    <t>Large Contract STC04 (Rate 570)</t>
  </si>
  <si>
    <t>Monthly charge shall not be less than $750 per 2500 kW, and may be larger as negotiated in the contract.</t>
  </si>
  <si>
    <t>539f6e3bec4f024411ecbfc9</t>
  </si>
  <si>
    <t>http://en.openei.org/apps/USURDB/rate/view/539f6e3bec4f024411ecbfc9</t>
  </si>
  <si>
    <t>Commercial and Industrial 15 - 25 kVa of Transformer Capacity</t>
  </si>
  <si>
    <t>Available for commercial, industrial, and three phase farm service for all uses, including lighting, heating, and power, subject to the established rules and regulations of the Cooperative.</t>
  </si>
  <si>
    <t>539fb4beec4f024bc1dbeca3</t>
  </si>
  <si>
    <t>http://en.openei.org/apps/USURDB/rate/view/539fb4beec4f024bc1dbeca3</t>
  </si>
  <si>
    <t>Non-Residential Service (Rate 207)</t>
  </si>
  <si>
    <t>Fixed Monthly Charge= Customer Charge($30.00 per month) + 36 month surcharge ($3.66 per month)</t>
  </si>
  <si>
    <t>539fb786ec4f024bc1dc0d35</t>
  </si>
  <si>
    <t>http://en.openei.org/apps/USURDB/rate/view/539fb786ec4f024bc1dc0d35</t>
  </si>
  <si>
    <t>Commercial and Industrial 37.5 kVa of Transformer Capacity or larger</t>
  </si>
  <si>
    <t>539fbdfeec4f024c27d88187</t>
  </si>
  <si>
    <t>http://en.openei.org/apps/USURDB/rate/view/539fbdfeec4f024c27d88187</t>
  </si>
  <si>
    <t>Commercial and Industrial 10 kVa of Transformer Capacity or less</t>
  </si>
  <si>
    <t>571810335457a39654fc9aff</t>
  </si>
  <si>
    <t>http://en.openei.org/apps/USURDB/rate/view/571810335457a39654fc9aff</t>
  </si>
  <si>
    <t>Schedule SGSB</t>
  </si>
  <si>
    <t>Knoxville Utilities Board</t>
  </si>
  <si>
    <t>571811045457a3e411fc9b00</t>
  </si>
  <si>
    <t>http://en.openei.org/apps/USURDB/rate/view/571811045457a3e411fc9b00</t>
  </si>
  <si>
    <t>Schedule SGSC</t>
  </si>
  <si>
    <t>5718118c5457a3e411fc9b01</t>
  </si>
  <si>
    <t>http://en.openei.org/apps/USURDB/rate/view/5718118c5457a3e411fc9b01</t>
  </si>
  <si>
    <t>Schedule SGSD</t>
  </si>
  <si>
    <t>5718121b5457a39441fc9b00</t>
  </si>
  <si>
    <t>http://en.openei.org/apps/USURDB/rate/view/5718121b5457a39441fc9b00</t>
  </si>
  <si>
    <t>Schedule SMSB</t>
  </si>
  <si>
    <t>5718129c5457a30847fc9b00</t>
  </si>
  <si>
    <t>http://en.openei.org/apps/USURDB/rate/view/5718129c5457a30847fc9b00</t>
  </si>
  <si>
    <t>Schedule SMSC</t>
  </si>
  <si>
    <t>5718131b5457a39154fc9b00</t>
  </si>
  <si>
    <t>http://en.openei.org/apps/USURDB/rate/view/5718131b5457a39154fc9b00</t>
  </si>
  <si>
    <t>Schedule SMSD</t>
  </si>
  <si>
    <t>57180e1c5457a39154fc9aff</t>
  </si>
  <si>
    <t>http://en.openei.org/apps/USURDB/rate/view/57180e1c5457a39154fc9aff</t>
  </si>
  <si>
    <t>Schedule GSA (1) 0KW-50KW</t>
  </si>
  <si>
    <t>57180ec95457a39379fc9b04</t>
  </si>
  <si>
    <t>http://en.openei.org/apps/USURDB/rate/view/57180ec95457a39379fc9b04</t>
  </si>
  <si>
    <t>Schedule GSA (2) 50KW-1000KW</t>
  </si>
  <si>
    <t>57180f655457a39054fc9aff</t>
  </si>
  <si>
    <t>http://en.openei.org/apps/USURDB/rate/view/57180f655457a39054fc9aff</t>
  </si>
  <si>
    <t>Schedule GSA (3) over 1000KW</t>
  </si>
  <si>
    <t>539fb4aeec4f024bc1dbec53</t>
  </si>
  <si>
    <t>http://en.openei.org/apps/USURDB/rate/view/539fb4aeec4f024bc1dbec53</t>
  </si>
  <si>
    <t>Kootenai Electric Cooperative</t>
  </si>
  <si>
    <t>539f764eec4f024411ed1db9</t>
  </si>
  <si>
    <t>http://en.openei.org/apps/USURDB/rate/view/539f764eec4f024411ed1db9</t>
  </si>
  <si>
    <t>Small Commercial Service, Single-Phase</t>
  </si>
  <si>
    <t>AVAILABILITY: This schedule is available at points on the Cooperative's interconnected system where existing facilities of adequate capacity and desired phase and voltage are on the premises to be served, and additional investment by the Cooperative for new transmission, substation or terminal facilities is not necessary to supply the desired service. Service is subject to established policies and procedures of the Cooperative.</t>
  </si>
  <si>
    <t>539fb670ec4f024bc1dc006d</t>
  </si>
  <si>
    <t>http://en.openei.org/apps/USURDB/rate/view/539fb670ec4f024bc1dc006d</t>
  </si>
  <si>
    <t>Medium Commercial Service, Single-Phase</t>
  </si>
  <si>
    <t>539fcbd5ec4f024d2f5409a6</t>
  </si>
  <si>
    <t>http://en.openei.org/apps/USURDB/rate/view/539fcbd5ec4f024d2f5409a6</t>
  </si>
  <si>
    <t>53b477645257a3751983d4e7</t>
  </si>
  <si>
    <t>http://en.openei.org/apps/USURDB/rate/view/53b477645257a3751983d4e7</t>
  </si>
  <si>
    <t>Kuiggluum Kallugvia</t>
  </si>
  <si>
    <t>539fc23aec4f024c27d8af27</t>
  </si>
  <si>
    <t>http://en.openei.org/apps/USURDB/rate/view/539fc23aec4f024c27d8af27</t>
  </si>
  <si>
    <t>Cp-2 Large Power Service above 75kW Demand</t>
  </si>
  <si>
    <t>La Farge Municipal Electric Co</t>
  </si>
  <si>
    <t>Commitment to Community Rider:   Cp-2 Large Power Service $1.33 per meter per month</t>
  </si>
  <si>
    <t>539fc332ec4f024c27d8b99b</t>
  </si>
  <si>
    <t>http://en.openei.org/apps/USURDB/rate/view/539fc332ec4f024c27d8b99b</t>
  </si>
  <si>
    <t>Cp-2 Large Power Service above 75kW Demand with Parallel Generation(20kW or less)</t>
  </si>
  <si>
    <t>539fbf59ec4f024c27d89075</t>
  </si>
  <si>
    <t>http://en.openei.org/apps/USURDB/rate/view/539fbf59ec4f024c27d89075</t>
  </si>
  <si>
    <t>Cp-1 Small Power Service between 30kW and 75kW Demand</t>
  </si>
  <si>
    <t>Commitment to Community Rider:   Cp-1 Small Power Service $1.33 per meter per month</t>
  </si>
  <si>
    <t>539fc46eec4f024c27d8c701</t>
  </si>
  <si>
    <t>http://en.openei.org/apps/USURDB/rate/view/539fc46eec4f024c27d8c701</t>
  </si>
  <si>
    <t>Cp-1 Small Power Service between 30kW and 75kW Demand with Parallel Generation(20kW or less)</t>
  </si>
  <si>
    <t>539fbce1ec4f024c27d87549</t>
  </si>
  <si>
    <t>http://en.openei.org/apps/USURDB/rate/view/539fbce1ec4f024c27d87549</t>
  </si>
  <si>
    <t>LaCreek Electric Assn, Inc</t>
  </si>
  <si>
    <t>Large power-3 phase -50.01 KW and over.</t>
  </si>
  <si>
    <t>539fcaeaec4f024d2f5400d4</t>
  </si>
  <si>
    <t>http://en.openei.org/apps/USURDB/rate/view/539fcaeaec4f024d2f5400d4</t>
  </si>
  <si>
    <t>*Small power-3 phase-50 KW and under.</t>
  </si>
  <si>
    <t>539fc4a3ec4f024c27d8c8df</t>
  </si>
  <si>
    <t>http://en.openei.org/apps/USURDB/rate/view/539fc4a3ec4f024c27d8c8df</t>
  </si>
  <si>
    <t>Small Commercial Heating</t>
  </si>
  <si>
    <t>LaCreek Electric Assn, Inc (Nebraska)</t>
  </si>
  <si>
    <t>* This rate is for all separately metered electric heat. _x000D__x000D_
* Rate in conjunction with small commercial rate. _x000D__x000D_
* 7 months (reading card October)</t>
  </si>
  <si>
    <t>558d78865457a38c038b4569</t>
  </si>
  <si>
    <t>http://en.openei.org/apps/USURDB/rate/view/558d78865457a38c038b4569</t>
  </si>
  <si>
    <t>Small General Service: Schedule C-1</t>
  </si>
  <si>
    <t>Lafayette Public Power Auth</t>
  </si>
  <si>
    <t>This rate schedule applies to energy supplied for lighting and power purposes to small general service customers. When a customer does not exceed the minimum kWh or kW levels set by the large general service electric rate schedule C-2, that customer shall be assigned to the small general service electric rate schedule C-1.</t>
  </si>
  <si>
    <t>55e9d9945457a3493e8e8006</t>
  </si>
  <si>
    <t>http://en.openei.org/apps/USURDB/rate/view/55e9d9945457a3493e8e8006</t>
  </si>
  <si>
    <t>Rate Schedule DG1, Small Distributed Generation</t>
  </si>
  <si>
    <t>Lagrange County Rural E M C</t>
  </si>
  <si>
    <t>Available for single-phase service where the 15-minute integrated demand has not exceeded 25 kW in any two months of the previous twelve, except where the nature of the load is primarily residential, in which case, it is available for single-phase service where the 15-minute integrated demand has not exceeded 50 kW in any two months of the previous twelve; where Member desires to operate a generator with a nameplate capacity of 10 kW or less at the service location in parallel with the Corporation's electric distribution system to supply part or all of Member's electrical requirements at the service location; and where the Corporation has determined that the electric distribution system is capable of maintaining satisfactory operating parameters with the addition of such a service.</t>
  </si>
  <si>
    <t>* Adjustments = Wholesale Power Charge</t>
  </si>
  <si>
    <t>55facd195457a35459b0a96b</t>
  </si>
  <si>
    <t>http://en.openei.org/apps/USURDB/rate/view/55facd195457a35459b0a96b</t>
  </si>
  <si>
    <t>Rate Schedule C01, Small Commercial</t>
  </si>
  <si>
    <t>Available in all territory served by Corporation for single-phase or multi-phase service where the 15-minute integrated demand has not exceeded 75 kW in any two months of the previous twelve._x000D__x000D_
***The Flat rate adjustment reported may change depending on determinants of the wholesale charges.</t>
  </si>
  <si>
    <t>55face315457a37b59b0a96b</t>
  </si>
  <si>
    <t>http://en.openei.org/apps/USURDB/rate/view/55face315457a37b59b0a96b</t>
  </si>
  <si>
    <t>Available in all territory served by Corporation for multi-phase service where the monthly demand is greater than 500 kW for at least six months in any one calendar year.</t>
  </si>
  <si>
    <t>* Adjustments = Wholesale Demand Charge and Wholesale Power Charge</t>
  </si>
  <si>
    <t>539f6e7dec4f024411ecc31b</t>
  </si>
  <si>
    <t>http://en.openei.org/apps/USURDB/rate/view/539f6e7dec4f024411ecc31b</t>
  </si>
  <si>
    <t>Lake Mills Light &amp; Water</t>
  </si>
  <si>
    <t>Commitment to Community Rider:   Cp-3 Industrial Power TOD Service 3.0% of the total electric bill not to exceed $50.00</t>
  </si>
  <si>
    <t>55b249465457a3bc1a91234f</t>
  </si>
  <si>
    <t>http://en.openei.org/apps/USURDB/rate/view/55b249465457a3bc1a91234f</t>
  </si>
  <si>
    <t>Commitment to Community Rider:   Cp-1 TOD Small Power Service Optional TOD 3.0% of the total electric bill not to exceed $7.50</t>
  </si>
  <si>
    <t>55b24ee45457a3121391234e</t>
  </si>
  <si>
    <t>http://en.openei.org/apps/USURDB/rate/view/55b24ee45457a3121391234e</t>
  </si>
  <si>
    <t>Commitment to Community Rider:   Cp-2 Large Power TOD Service 3.0% of the total electric bill not to exceed $35.00</t>
  </si>
  <si>
    <t>55b0f9cb5457a3d85091234d</t>
  </si>
  <si>
    <t>http://en.openei.org/apps/USURDB/rate/view/55b0f9cb5457a3d85091234d</t>
  </si>
  <si>
    <t>Commitment to Community Rider:   Gs-1 General Service 3.0% of the total electric bill not to exceed $2.00</t>
  </si>
  <si>
    <t>55b0fd8d5457a30c6791234e</t>
  </si>
  <si>
    <t>http://en.openei.org/apps/USURDB/rate/view/55b0fd8d5457a30c6791234e</t>
  </si>
  <si>
    <t>Gs-2 General Service Optional Time-of-Day Single Phase 8am-8pm</t>
  </si>
  <si>
    <t>Commitment to Community Rider:   Gs-2 General Service Optional TOD 3.0% of the total electric bill not to exceed $2.00</t>
  </si>
  <si>
    <t>53b5824f5257a3d92d930375</t>
  </si>
  <si>
    <t>http://en.openei.org/apps/USURDB/rate/view/53b5824f5257a3d92d930375</t>
  </si>
  <si>
    <t>General Service Single Phase (Facility charge up to 400 amp)</t>
  </si>
  <si>
    <t>Lake Region Electric Assn, Inc</t>
  </si>
  <si>
    <t>53b583285257a3132f930377</t>
  </si>
  <si>
    <t>http://en.openei.org/apps/USURDB/rate/view/53b583285257a3132f930377</t>
  </si>
  <si>
    <t>General Service Single Phase ( Facility Charge upto 600 amp)</t>
  </si>
  <si>
    <t>53b583b55257a3d92d930376</t>
  </si>
  <si>
    <t>http://en.openei.org/apps/USURDB/rate/view/53b583b55257a3d92d930376</t>
  </si>
  <si>
    <t>General Service Single Phase ( Over 600 amp)</t>
  </si>
  <si>
    <t>539fbdfdec4f024c27d88147</t>
  </si>
  <si>
    <t>http://en.openei.org/apps/USURDB/rate/view/539fbdfdec4f024c27d88147</t>
  </si>
  <si>
    <t>General Service Single Phase Net Metering</t>
  </si>
  <si>
    <t>Lake Region Electric Coop, Inc</t>
  </si>
  <si>
    <t>General Service Single Phase Rate in combination with Distributed Generation Rider - applicable to facilities that are 25 kW and less. _x000D__x000D_
_x000D__x000D_
Fixed Monthly Charge = General Service Monthly Charge + Distributed Generation Monthly Charge_x000D__x000D_
$32.00 = $22.00 + $10.00</t>
  </si>
  <si>
    <t>539f72f2ec4f024411ecf6b1</t>
  </si>
  <si>
    <t>http://en.openei.org/apps/USURDB/rate/view/539f72f2ec4f024411ecf6b1</t>
  </si>
  <si>
    <t>General Service Single-phase</t>
  </si>
  <si>
    <t>This rate is available to all Members of the cooperative for all uses, subject to its established rules and regulations of the Cooperative. Service under this schedule is limited to Members whose load requirements do not exceed 50 kVA of transformer capacity.</t>
  </si>
  <si>
    <t>539fc284ec4f024c27d8b26d</t>
  </si>
  <si>
    <t>http://en.openei.org/apps/USURDB/rate/view/539fc284ec4f024c27d8b26d</t>
  </si>
  <si>
    <t>Lamar County Elec Coop Assn</t>
  </si>
  <si>
    <t>*Subject to Power Cost Recovery Factor.</t>
  </si>
  <si>
    <t>539fc4a5ec4f024c27d8c951</t>
  </si>
  <si>
    <t>http://en.openei.org/apps/USURDB/rate/view/539fc4a5ec4f024c27d8c951</t>
  </si>
  <si>
    <t>Lamb County Electric Coop, Inc</t>
  </si>
  <si>
    <t>This rate applies to Commercial, Industrial, or Schools with a Transformer Capacity of 500 kva or more.</t>
  </si>
  <si>
    <t>539f6c58ec4f024411eca861</t>
  </si>
  <si>
    <t>http://en.openei.org/apps/USURDB/rate/view/539f6c58ec4f024411eca861</t>
  </si>
  <si>
    <t>This rate applies to Commercial, Industrial, Farm, Barns, Churches, Public Buildings, Schools, and Petrochemical Uses that have a transformer capacity of 50 kva or greater.</t>
  </si>
  <si>
    <t>53bb082dec4f022250921aa1</t>
  </si>
  <si>
    <t>http://en.openei.org/apps/USURDB/rate/view/53bb082dec4f022250921aa1</t>
  </si>
  <si>
    <t>Schedule GS 1-General Service Single Phase Without Net Metering</t>
  </si>
  <si>
    <t>Lane Electric Coop Inc</t>
  </si>
  <si>
    <t>Applicable to all Lane Electric Cooperative consumers requiring  underground or overhead single-electric service; subject to the established rules and regulations of the Lane Electric. To ensure quality the capacity of single-phase motors served under this schedule cannot exceed 7.5 horsepower</t>
  </si>
  <si>
    <t>53a9ab405257a3212f2c8968</t>
  </si>
  <si>
    <t>http://en.openei.org/apps/USURDB/rate/view/53a9ab405257a3212f2c8968</t>
  </si>
  <si>
    <t>MKEC - General Service Small</t>
  </si>
  <si>
    <t>Lane-Scott Electric Coop, Inc</t>
  </si>
  <si>
    <t>53a9abf75257a348312c8966</t>
  </si>
  <si>
    <t>http://en.openei.org/apps/USURDB/rate/view/53a9abf75257a348312c8966</t>
  </si>
  <si>
    <t>MKEC - General Service Large</t>
  </si>
  <si>
    <t>5405c2d35257a3cb21af34b1</t>
  </si>
  <si>
    <t>http://en.openei.org/apps/USURDB/rate/view/5405c2d35257a3cb21af34b1</t>
  </si>
  <si>
    <t>Lassen Municipal Utility District</t>
  </si>
  <si>
    <t>This schedule is applicable to alternating current service for all customers whose maximum demand in any time period is 500 kilowatts or greater subject to the discretion of LMUD._x000D__x000D_
_x000D__x000D_
_x000D__x000D_
Primary Voltage Discount: Customers owning their own transformers and_x000D__x000D_
taking service at 6900 volts or higher will receive the following discount:_x000D__x000D_
_x000D__x000D_
*First 1,000 KVA of transformer capacity $ .15 per KVA per month._x000D__x000D_
_x000D__x000D_
*Over 1,000 KVA of transformer capacity $ .10 per KVA per month.</t>
  </si>
  <si>
    <t>5405c2325257a32d22af34b1</t>
  </si>
  <si>
    <t>http://en.openei.org/apps/USURDB/rate/view/5405c2325257a32d22af34b1</t>
  </si>
  <si>
    <t>General Service Metered Demand</t>
  </si>
  <si>
    <t>Applicable to all single-phase and polyphase alternating current service except agricultural pumping and standby service subject to the discretion of LMUD.</t>
  </si>
  <si>
    <t>5405c29e5257a3c621af34b1</t>
  </si>
  <si>
    <t>http://en.openei.org/apps/USURDB/rate/view/5405c29e5257a3c621af34b1</t>
  </si>
  <si>
    <t>General Service (Non-Demand)</t>
  </si>
  <si>
    <t>539fb7aaec4f024bc1dc0e6f</t>
  </si>
  <si>
    <t>http://en.openei.org/apps/USURDB/rate/view/539fb7aaec4f024bc1dc0e6f</t>
  </si>
  <si>
    <t>Rural Commercial Service</t>
  </si>
  <si>
    <t>Lawrenceburg Municipal Utils</t>
  </si>
  <si>
    <t>539f712aec4f024411ece2dd</t>
  </si>
  <si>
    <t>http://en.openei.org/apps/USURDB/rate/view/539f712aec4f024411ece2dd</t>
  </si>
  <si>
    <t>Litchfield Public Utilities</t>
  </si>
  <si>
    <t>572139c55457a39651b3387e</t>
  </si>
  <si>
    <t>http://en.openei.org/apps/USURDB/rate/view/572139c55457a39651b3387e</t>
  </si>
  <si>
    <t>Small General Service (A-1)(A)</t>
  </si>
  <si>
    <t>Los Angeles Department of Water &amp; Power</t>
  </si>
  <si>
    <t>Applicable to General Service below 30 kW demand, the highest demand recorded in the last twelve months, including lighting and power, charging of batteries of commercial electric vehicles, which may be delivered through the same service in compliance with the Department's Rules, and to single-family residential service with an on-site transformer dedicated solely to that individual customer._x000D__x000D_
_x000D__x000D_
*Adjustment/kWh = Energy Cost Adjustment (ECA) ($0.05690)_x000D__x000D_
*Adjustment/kW = Electric Subsidy Adjustment (ESA) ($0.46) + Reliability Cost Adjustment (RCA)($0.96) = $1.42/kW_x000D__x000D_
_x000D__x000D_
Also Applicable to IRCA, VEA, CRPSEA, VRPSEA charges.</t>
  </si>
  <si>
    <t>57213abf5457a32d59b3387b</t>
  </si>
  <si>
    <t>http://en.openei.org/apps/USURDB/rate/view/57213abf5457a32d59b3387b</t>
  </si>
  <si>
    <t>Small General Service Time-Of-Use (A-1)(B)</t>
  </si>
  <si>
    <t>Applicable to General Service below 30 kW demand, the highest demand recorded in the last twelve months, including lighting and power, charging of batteries of commercial electric vehicles, which may be delivered through the same service in compliance with the Department's Rules, and to single-family residential service with an on-site transformer dedicated solely to that individual customer. Not applicable to service which parallels, and connects to, customer's own generating facilities, except as such facilities are intended solely for emergency standby. *Adjustment/kWh = Energy Cost Adjustment (ECA) ($0.05690) *Adjustment/kW = Electric Subsidy Adjustment (ESA) ($0.46) + Reliability Cost Adjustment (RCA)($0.96) = $1.42/kW</t>
  </si>
  <si>
    <t>57213c0f5457a34933b3387c</t>
  </si>
  <si>
    <t>http://en.openei.org/apps/USURDB/rate/view/57213c0f5457a34933b3387c</t>
  </si>
  <si>
    <t>Primary Service A-2 Rate Time-Of-Use (TOU)</t>
  </si>
  <si>
    <t>Applicable to General Service delivered from the Department's 4.8kV system and 30kW demand or greater, the highest demand recorded in the last twelve months.</t>
  </si>
  <si>
    <t>572142dd5457a39651b3387f</t>
  </si>
  <si>
    <t>http://en.openei.org/apps/USURDB/rate/view/572142dd5457a39651b3387f</t>
  </si>
  <si>
    <t>Customer Generation Primary Service (4.8kV) CG-2A</t>
  </si>
  <si>
    <t>Applicable to customers who generate either to sell Excess Energy to the Department and/or to serve their own electricity requirements but have the Department provide _x000D__x000D_
Electric Service including supplemental and backup power. Rates E is an optional rate for customers receiving service under the Schedule CG-2. Rate E is available to Rate C customers. This optional rate E is for those customers who have demonstrated that they have the capability to reduce load during Department system conditions including, but not limited to, high system peaks, low generation, high market prices, temperature, and system contingencies._x000D__x000D_
(1) Any Electric Service provided by the Department where a customer-owned electrical generating facility is interconnected with the Department's system for Parallel _x000D__x000D_
Operation and in compliance with the Department's Rules._x000D__x000D_
 (2) Loads that are served from the Primary Distribution System and which would normally be served under General Service Schedules A-1 and A-2._x000D__x000D_
_x000D__x000D_
*Adjustment/kWh = Energy Cost Adjustment (ECA) ($0.05690)_x000D__x000D_
*Adjustment/kW = Electric Subsidy Adjustment (ESA) ($0.46) + Reliability Cost Adjustment (RCA)($0.96) = $1.42/kW</t>
  </si>
  <si>
    <t>539fb682ec4f024bc1dc0101</t>
  </si>
  <si>
    <t>http://en.openei.org/apps/USURDB/rate/view/539fb682ec4f024bc1dc0101</t>
  </si>
  <si>
    <t>Time of Use Service: Part C - Manufacturing</t>
  </si>
  <si>
    <t>Loudon Utilities Board</t>
  </si>
  <si>
    <t>539fb87aec4f024bc1dc1799</t>
  </si>
  <si>
    <t>http://en.openei.org/apps/USURDB/rate/view/539fb87aec4f024bc1dc1799</t>
  </si>
  <si>
    <t>Time of Use Service: Part B - Manufacturing</t>
  </si>
  <si>
    <t>539fbe21ec4f024c27d88323</t>
  </si>
  <si>
    <t>http://en.openei.org/apps/USURDB/rate/view/539fbe21ec4f024c27d88323</t>
  </si>
  <si>
    <t>Time of Use Service: Part A - Manufacturing</t>
  </si>
  <si>
    <t>539fba7bec4f024bc1dc2ea9</t>
  </si>
  <si>
    <t>http://en.openei.org/apps/USURDB/rate/view/539fba7bec4f024bc1dc2ea9</t>
  </si>
  <si>
    <t>Part A: 51 - 1,000 kW</t>
  </si>
  <si>
    <t>TVA Fuel Cost Adjustment=0.01968</t>
  </si>
  <si>
    <t>539f748fec4f024411ed09e1</t>
  </si>
  <si>
    <t>http://en.openei.org/apps/USURDB/rate/view/539f748fec4f024411ed09e1</t>
  </si>
  <si>
    <t>Part A: less than 50kW</t>
  </si>
  <si>
    <t>539f7349ec4f024411ecfb0f</t>
  </si>
  <si>
    <t>http://en.openei.org/apps/USURDB/rate/view/539f7349ec4f024411ecfb0f</t>
  </si>
  <si>
    <t>Part A: 1,001 - 5,000 kW</t>
  </si>
  <si>
    <t>5786bb545457a33c6529b8a0</t>
  </si>
  <si>
    <t>http://en.openei.org/apps/USURDB/rate/view/5786bb545457a33c6529b8a0</t>
  </si>
  <si>
    <t>ITODP - Industrial Time of Day Primary</t>
  </si>
  <si>
    <t>Louisville Gas &amp; Electric Co</t>
  </si>
  <si>
    <t>5786b6645457a3503d29b8a1</t>
  </si>
  <si>
    <t>http://en.openei.org/apps/USURDB/rate/view/5786b6645457a3503d29b8a1</t>
  </si>
  <si>
    <t>GS - General Service - Single Phase</t>
  </si>
  <si>
    <t>5786b7c15457a3026b29b8a1</t>
  </si>
  <si>
    <t>http://en.openei.org/apps/USURDB/rate/view/5786b7c15457a3026b29b8a1</t>
  </si>
  <si>
    <t>PS - Power Service Secondary</t>
  </si>
  <si>
    <t>5786b86d5457a3015929b8a1</t>
  </si>
  <si>
    <t>http://en.openei.org/apps/USURDB/rate/view/5786b86d5457a3015929b8a1</t>
  </si>
  <si>
    <t>PS - Power Service Primary</t>
  </si>
  <si>
    <t>5786b9065457a3015929b8a2</t>
  </si>
  <si>
    <t>http://en.openei.org/apps/USURDB/rate/view/5786b9065457a3015929b8a2</t>
  </si>
  <si>
    <t>TODS - Time Of Day Secondary</t>
  </si>
  <si>
    <t>539fbe32ec4f024c27d883b1</t>
  </si>
  <si>
    <t>http://en.openei.org/apps/USURDB/rate/view/539fbe32ec4f024c27d883b1</t>
  </si>
  <si>
    <t>C-2 Large Power Service</t>
  </si>
  <si>
    <t>Lower Valley Energy Inc (Wyoming)</t>
  </si>
  <si>
    <t>rates(prices) same with those effective may 01st 2015</t>
  </si>
  <si>
    <t>539fcbadec4f024d2f540820</t>
  </si>
  <si>
    <t>http://en.openei.org/apps/USURDB/rate/view/539fcbadec4f024d2f540820</t>
  </si>
  <si>
    <t>C-1 Small Commercial</t>
  </si>
  <si>
    <t>rates effective May 01, 2015 have not changed from the previous ones</t>
  </si>
  <si>
    <t>539fc217ec4f024c27d8ae09</t>
  </si>
  <si>
    <t>http://en.openei.org/apps/USURDB/rate/view/539fc217ec4f024c27d8ae09</t>
  </si>
  <si>
    <t>Schedule GS - Single Phase</t>
  </si>
  <si>
    <t>Lower Yellowstone R E A, Inc</t>
  </si>
  <si>
    <t>539f6e1cec4f024411ecbe8f</t>
  </si>
  <si>
    <t>http://en.openei.org/apps/USURDB/rate/view/539f6e1cec4f024411ecbe8f</t>
  </si>
  <si>
    <t>Large Power (Rate 3)</t>
  </si>
  <si>
    <t>Lynches River Elec Coop, Inc</t>
  </si>
  <si>
    <t>539f6b62ec4f024411ec9bc7</t>
  </si>
  <si>
    <t>http://en.openei.org/apps/USURDB/rate/view/539f6b62ec4f024411ec9bc7</t>
  </si>
  <si>
    <t>Commercial - Single Phase (Rate 2)</t>
  </si>
  <si>
    <t>539fbffcec4f024c27d8974d</t>
  </si>
  <si>
    <t>http://en.openei.org/apps/USURDB/rate/view/539fbffcec4f024c27d8974d</t>
  </si>
  <si>
    <t>Pumps, Fences, Signs (Rate 31)</t>
  </si>
  <si>
    <t>539fba43ec4f024bc1dc2bcb</t>
  </si>
  <si>
    <t>http://en.openei.org/apps/USURDB/rate/view/539fba43ec4f024bc1dc2bcb</t>
  </si>
  <si>
    <t>Commercial &amp; Industrial over 50KVA (coincidental)</t>
  </si>
  <si>
    <t>Lyon-Lincoln Electric Coop Inc</t>
  </si>
  <si>
    <t>539fb7dcec4f024bc1dc106f</t>
  </si>
  <si>
    <t>http://en.openei.org/apps/USURDB/rate/view/539fb7dcec4f024bc1dc106f</t>
  </si>
  <si>
    <t>Commercial &amp; Industrial over 50KVA - Sawmill</t>
  </si>
  <si>
    <t>539fbf8fec4f024c27d892cf</t>
  </si>
  <si>
    <t>http://en.openei.org/apps/USURDB/rate/view/539fbf8fec4f024c27d892cf</t>
  </si>
  <si>
    <t>5565ec995457a38d07084542</t>
  </si>
  <si>
    <t>http://en.openei.org/apps/USURDB/rate/view/5565ec995457a38d07084542</t>
  </si>
  <si>
    <t>Cg-2 Commercial and Industrial Lighting and Power Time-of-Use Rate</t>
  </si>
  <si>
    <t>Madison Gas &amp; Electric Co</t>
  </si>
  <si>
    <t>This rate schedule is mandatory for commercial and industrial customers with a maximum monthly 15-minute demand in excess of 200 kW. If a customer's demand fluctuates above and below 200 kW, this rate schedule is mandatory if the demand exceeds 200 kW in at least four out of 12 months. Customers will not be removed from this rate schedule unless their maximum monthly 15-minute demand remains below 200 kW for 12 consecutive months. _x000D__x000D_
_x000D__x000D_
Represents rates given for those using on-peak periods 2, 1 &amp; 3</t>
  </si>
  <si>
    <t>5565dcfe5457a38607084541</t>
  </si>
  <si>
    <t>http://en.openei.org/apps/USURDB/rate/view/5565dcfe5457a38607084541</t>
  </si>
  <si>
    <t>Cg-5 Small Commercial and Industrial Lighting and Power Service</t>
  </si>
  <si>
    <t>To any commercial customer using single-phase, 60-cycle alternating current for lighting, heating, and small motors (individual motors 7.5 horsepower or less) and all other appliances (including ranges) which do not interfere with lighting service; and for combined lighting and three-phase, 60-cycle, alternating current power service provided the single-phase load is distributed between the phases so that it will not unbalance the current per phase more than 10 percent._x000D__x000D_
_x000D__x000D_
This rate schedule applies to customers whose demand is 20 kW or less.</t>
  </si>
  <si>
    <t>5565de1b5457a36729084541</t>
  </si>
  <si>
    <t>http://en.openei.org/apps/USURDB/rate/view/5565de1b5457a36729084541</t>
  </si>
  <si>
    <t>Cg-3 TOD Small Commercial and Industrial Optional Time-of-Use Rate</t>
  </si>
  <si>
    <t>Single-phase customers with a maximum monthly demand of 20 kW or less; On-peak periods 2, 1 &amp; 3</t>
  </si>
  <si>
    <t>5565e06b5457a38d07084541</t>
  </si>
  <si>
    <t>http://en.openei.org/apps/USURDB/rate/view/5565e06b5457a38d07084541</t>
  </si>
  <si>
    <t>Cg-4 Commercial and Industrial Time-of-Use Rate Level B Single-Phase</t>
  </si>
  <si>
    <t>This rate schedule is mandatory to new commercial and industrial customers with a maximum 15-minute_x000D__x000D_
demand in excess of 20 kW. _x000D__x000D_
_x000D__x000D_
Single-Phase_x000D__x000D_
On-peak periods 2, 1 &amp; 3_x000D__x000D_
Level B - applies to all customers whose demand is greater than 75 kW and less than or equal to 200 kW</t>
  </si>
  <si>
    <t>5565ea305457a38533084542</t>
  </si>
  <si>
    <t>http://en.openei.org/apps/USURDB/rate/view/5565ea305457a38533084542</t>
  </si>
  <si>
    <t>Cg-4 Commercial and Industrial Time-of-Use Rate Level A Single-Phase</t>
  </si>
  <si>
    <t>This rate schedule is mandatory to new commercial and industrial customers with a maximum 15-minute_x000D__x000D_
demand in excess of 20 kW. _x000D__x000D_
_x000D__x000D_
Single-phase customers_x000D__x000D_
_x000D__x000D_
Level A - applies to all customers whose demand is greater than 20kW and less than or equal to 75kW.</t>
  </si>
  <si>
    <t>55bfceb15457a39648e28f8a</t>
  </si>
  <si>
    <t>http://en.openei.org/apps/USURDB/rate/view/55bfceb15457a39648e28f8a</t>
  </si>
  <si>
    <t>Large Power service - Primary - Time of use (EPT)</t>
  </si>
  <si>
    <t>Maine Public Service Co</t>
  </si>
  <si>
    <t>This rate is available, by written contract only, to any industrial,_x000D__x000D_
commercial or general customer whose service is taken at primary voltage and_x000D__x000D_
whose maximum demand is 500 kilowatts or more during any one of the five_x000D__x000D_
consecutive months of November through March._x000D__x000D_
_x000D__x000D_
Service will be three-phase, sixty hertz, alternating current,_x000D__x000D_
supplied from a distribution line and delivered at primary voltage described in_x000D__x000D_
the Company's Standard Requirements.</t>
  </si>
  <si>
    <t>55bfcf1f5457a39648e28f8b</t>
  </si>
  <si>
    <t>http://en.openei.org/apps/USURDB/rate/view/55bfcf1f5457a39648e28f8b</t>
  </si>
  <si>
    <t>Medium Power Service - Secondary</t>
  </si>
  <si>
    <t>55bfca2b5457a32650e28f88</t>
  </si>
  <si>
    <t>http://en.openei.org/apps/USURDB/rate/view/55bfca2b5457a32650e28f88</t>
  </si>
  <si>
    <t>General service (C)</t>
  </si>
  <si>
    <t>Except as provided under "Special Terms and Conditions", this rate is available to_x000D__x000D_
any customer whose monthly demand requirements are not in excess of 50 kilowatts_x000D__x000D_
during any two of the five consecutive months from November through March for_x000D__x000D_
commercial or industrial purposes used through one metered service._x000D__x000D_
_x000D__x000D_
Service will be single phase or three phase, alternating current, 60 hertz,_x000D__x000D_
at the standard available voltage described in the Company's Standard Requirements.</t>
  </si>
  <si>
    <t>55b64dec5457a3ed10995e8b</t>
  </si>
  <si>
    <t>http://en.openei.org/apps/USURDB/rate/view/55b64dec5457a3ed10995e8b</t>
  </si>
  <si>
    <t>Manitowoc Public Utilities</t>
  </si>
  <si>
    <t>Fixed Monthly Charge includes Commitment to Community Rider: $20.00 per customer per month</t>
  </si>
  <si>
    <t>55b650865457a31a75995e8b</t>
  </si>
  <si>
    <t>http://en.openei.org/apps/USURDB/rate/view/55b650865457a31a75995e8b</t>
  </si>
  <si>
    <t>55b654a85457a39259995e8e</t>
  </si>
  <si>
    <t>http://en.openei.org/apps/USURDB/rate/view/55b654a85457a39259995e8e</t>
  </si>
  <si>
    <t>Cp-2 Intermediate Power Time-of-Day Service</t>
  </si>
  <si>
    <t>Commitment to Community Rider:  Cp-2 Intermediate Power TOD Service $20.00 per customer per month</t>
  </si>
  <si>
    <t>55b65be35457a36d6d995e8b</t>
  </si>
  <si>
    <t>http://en.openei.org/apps/USURDB/rate/view/55b65be35457a36d6d995e8b</t>
  </si>
  <si>
    <t>Cp-3 Large Power Time-of-Day Service (under 6,000 volts)</t>
  </si>
  <si>
    <t>Commitment to Community Rider:  Cp-3 Large Power TOD Service $70.00 per customer per month</t>
  </si>
  <si>
    <t>55b6604a5457a3cd55995e8e</t>
  </si>
  <si>
    <t>http://en.openei.org/apps/USURDB/rate/view/55b6604a5457a3cd55995e8e</t>
  </si>
  <si>
    <t>Cp-3 Large Power Time-of-Day Service (over 6000 volts)</t>
  </si>
  <si>
    <t>55b675705457a39259995e8f</t>
  </si>
  <si>
    <t>http://en.openei.org/apps/USURDB/rate/view/55b675705457a39259995e8f</t>
  </si>
  <si>
    <t>Cp-4 Large Industrial Power Time-of-Day Service (under 6000 Volts)</t>
  </si>
  <si>
    <t>Commitment to Community Rider:  Cp-4 Industrial Power TOD Service $70.00 per customer per month</t>
  </si>
  <si>
    <t>55b677975457a39259995e90</t>
  </si>
  <si>
    <t>http://en.openei.org/apps/USURDB/rate/view/55b677975457a39259995e90</t>
  </si>
  <si>
    <t>Cp-4 Large Industrial Power Time-of-Day Service (over 6000 Volts)</t>
  </si>
  <si>
    <t>55b64aca5457a34a68995e8b</t>
  </si>
  <si>
    <t>http://en.openei.org/apps/USURDB/rate/view/55b64aca5457a34a68995e8b</t>
  </si>
  <si>
    <t>Commitment to Community Rider:  Gs-1 General Service $0.0018 per kWh for the first 10,000 kWh, $18.00 maximum per month</t>
  </si>
  <si>
    <t>55b64be35457a3cd55995e8c</t>
  </si>
  <si>
    <t>http://en.openei.org/apps/USURDB/rate/view/55b64be35457a3cd55995e8c</t>
  </si>
  <si>
    <t>539fc2fbec4f024c27d8b757</t>
  </si>
  <si>
    <t>http://en.openei.org/apps/USURDB/rate/view/539fc2fbec4f024c27d8b757</t>
  </si>
  <si>
    <t>General Service (Schedule GS-8)</t>
  </si>
  <si>
    <t>Marshall County Rural E M C</t>
  </si>
  <si>
    <t>Available to any member of the REMC located in the REMC's service area and adjacent to electric distribution facilities that are adequate and suitable for supplying required service. Service under this schedule shall apply to commercial, schools, churches, public buildings, other nonresidential loads, and multiphase farm service. Service under this schedule is provided on a yearly basis.</t>
  </si>
  <si>
    <t>Adjustment = Power Cost Tracker</t>
  </si>
  <si>
    <t>539f6cc7ec4f024411ecae25</t>
  </si>
  <si>
    <t>http://en.openei.org/apps/USURDB/rate/view/539f6cc7ec4f024411ecae25</t>
  </si>
  <si>
    <t>LARGE POWER SERVICE(SCHEDULE LP-8)</t>
  </si>
  <si>
    <t>Available to any member for service in excess of a metered demand of fifty (50) kW and is located in the REMC's service area and located adjacent to a distribution line of the REMC that is adequate and suitable for supplying required service. Service under this schedule is provided on a yearly basis. Not applicable as a standby service.</t>
  </si>
  <si>
    <t>55e87ad55457a3a5728e8005</t>
  </si>
  <si>
    <t>http://en.openei.org/apps/USURDB/rate/view/55e87ad55457a3a5728e8005</t>
  </si>
  <si>
    <t>Maui Electric Co Ltd</t>
  </si>
  <si>
    <t>55e87a6d5457a3a5728e8004</t>
  </si>
  <si>
    <t>http://en.openei.org/apps/USURDB/rate/view/55e87a6d5457a3a5728e8004</t>
  </si>
  <si>
    <t>55e87b9c5457a338218e8004</t>
  </si>
  <si>
    <t>http://en.openei.org/apps/USURDB/rate/view/55e87b9c5457a338218e8004</t>
  </si>
  <si>
    <t>Maui - Schedule "G" - General Service Non-Demand</t>
  </si>
  <si>
    <t>539f71eaec4f024411ecebad</t>
  </si>
  <si>
    <t>http://en.openei.org/apps/USURDB/rate/view/539f71eaec4f024411ecebad</t>
  </si>
  <si>
    <t>McCook Public Power District</t>
  </si>
  <si>
    <t>539f6d3cec4f024411ecb3a1</t>
  </si>
  <si>
    <t>http://en.openei.org/apps/USURDB/rate/view/539f6d3cec4f024411ecb3a1</t>
  </si>
  <si>
    <t>Single Phase Service Rate 1</t>
  </si>
  <si>
    <t>539fb9b8ec4f024bc1dc260f</t>
  </si>
  <si>
    <t>http://en.openei.org/apps/USURDB/rate/view/539fb9b8ec4f024bc1dc260f</t>
  </si>
  <si>
    <t>Rate 11 and 19 (Non-Domestic), 25 (Marina Services)</t>
  </si>
  <si>
    <t>539f6e6cec4f024411ecc1e7</t>
  </si>
  <si>
    <t>http://en.openei.org/apps/USURDB/rate/view/539f6e6cec4f024411ecc1e7</t>
  </si>
  <si>
    <t>McGrath Light &amp; Power Co</t>
  </si>
  <si>
    <t>Continuous alternating current at 60 cycles 208/120 or 240/120 volts single phase or nominal 208/120 T_x000D_
three phase. Characteristics depend upon available circuits._x000D_
_x000D_
SPECIAL PROVISIONS:_x000D_
Seasonal Service:_x000D_
Seasonal customers purchasing all power requirements from the Company may, upon 30 days written_x000D_
notice to the Company, have their Flat Customer charge reduced or waived on disconnection for a period_x000D_
of not more than six (6) months consecutively in the winter (November 1 to April 30) of each year._x000D_
_x000D_
Standby Service:_x000D_
Whenever service is supplied for standby the charge shall be $7.73 per KVA of installed transformer I_x000D_
capacity. Electric energy sold under this provision shall be billed at the applicable rate in addition to the_x000D_
charge. The term under this provision shall not be less than one year.</t>
  </si>
  <si>
    <t>Adjustments $/kWh = Cost of Power Adjustment($0.1122)</t>
  </si>
  <si>
    <t>539f6c78ec4f024411eca9f9</t>
  </si>
  <si>
    <t>http://en.openei.org/apps/USURDB/rate/view/539f6c78ec4f024411eca9f9</t>
  </si>
  <si>
    <t>Commercial and Power Service (Rate Code 20)</t>
  </si>
  <si>
    <t>Menard Electric Coop</t>
  </si>
  <si>
    <t>Applicable to Members for three-phase service for all uses (except service solely for irrigation) requiring one hundred (100) kVA or less of transformer capacity._x000D_
_x000D_
_x000D_
SERVICE AT PRIMARY VOLTAGE:_x000D_
_x000D_
If service is furnished at primary distribution voltage, a discount of $0.20 per kW of billing demand per month shall be applied to the member's bill; and if the minimum is based on transformer capacity, a discount of $0.20 per kVA shall also apply to the Minimum Charge. However, the Cooperative shall have the option of metering at secondary voltage and adding the estimated transformer losses to the metered kilowatt-hours and kilowatt demand.</t>
  </si>
  <si>
    <t>The Cooperative may apply the Power Cost Adjustment to recover changes in wholesale power cost in accordance with Schedule PCA. All charges made under this schedule for electric energy are subject to the prevailing Illinois Public Utility Revenue Tax.</t>
  </si>
  <si>
    <t>539fb5a0ec4f024bc1dbf73b</t>
  </si>
  <si>
    <t>http://en.openei.org/apps/USURDB/rate/view/539fb5a0ec4f024bc1dbf73b</t>
  </si>
  <si>
    <t>Commercial and Power Service, No Demand (Rate Code 60)</t>
  </si>
  <si>
    <t>Applicable to members for commercial, public, and industrial for all uses (except service solely for irrigation) requiring one hundred (100) kVA or less of transformer capacity.</t>
  </si>
  <si>
    <t>539fb62cec4f024bc1dbfd83</t>
  </si>
  <si>
    <t>http://en.openei.org/apps/USURDB/rate/view/539fb62cec4f024bc1dbfd83</t>
  </si>
  <si>
    <t>MANUFACTURING TOU RATE (MSB)</t>
  </si>
  <si>
    <t>Meriwether Lewis Electric Coop</t>
  </si>
  <si>
    <t>MANUFACTURING TOU RATE (MSB)=(5,001-15,000 kW)</t>
  </si>
  <si>
    <t>5772b0155457a36a5eff4c7e</t>
  </si>
  <si>
    <t>http://en.openei.org/apps/USURDB/rate/view/5772b0155457a36a5eff4c7e</t>
  </si>
  <si>
    <t>RATE  LS - LARGE ELECTRIC  SERVICE</t>
  </si>
  <si>
    <t>MidAmerican Energy Co</t>
  </si>
  <si>
    <t>Service under this rate is available to any Non-Residential Iowa Customer. This service is available to standby or supplementary service, under written agreement only, in conjunction with applicable Company riders for such service.</t>
  </si>
  <si>
    <t>5772ae985457a3885eff4c7e</t>
  </si>
  <si>
    <t>http://en.openei.org/apps/USURDB/rate/view/5772ae985457a3885eff4c7e</t>
  </si>
  <si>
    <t>RATE GE - GENERAL ENERGY SERVICE (Commercial)</t>
  </si>
  <si>
    <t>Service under this rate is available to any Residential customer with annual_x000D__x000D_
usage greater than 50,000 kWh and any Non-Residential Iowa Customer. This service_x000D__x000D_
is not available for resale, standby or supplemental service.</t>
  </si>
  <si>
    <t>5772aef45457a3c165ff4c7e</t>
  </si>
  <si>
    <t>http://en.openei.org/apps/USURDB/rate/view/5772aef45457a3c165ff4c7e</t>
  </si>
  <si>
    <t>RATE GD - GENERAL DEMAND SERVICE</t>
  </si>
  <si>
    <t>Service under  this rate  is  available  to  any  Non-Residential  Iowa Customer. This service is not available for resale, standby or supplemental service. Applicable for firm use of the Company electric service furnished to a single Premises through one  meter.</t>
  </si>
  <si>
    <t>5772ba195457a3826bff4c7e</t>
  </si>
  <si>
    <t>http://en.openei.org/apps/USURDB/rate/view/5772ba195457a3826bff4c7e</t>
  </si>
  <si>
    <t>RATE GET - GENERAL ENERGY TIME-OF-USE SERVICE (Commercial)</t>
  </si>
  <si>
    <t>Service under this rate is available to any Residential Iowa Customer with annual usage greater than 50,000 kWh and any Non-Residential Iowa Customer. This service is not available for resale, standby or supplemental service.</t>
  </si>
  <si>
    <t>5772c6a55457a3640aff4c7f</t>
  </si>
  <si>
    <t>http://en.openei.org/apps/USURDB/rate/view/5772c6a55457a3640aff4c7f</t>
  </si>
  <si>
    <t>RATE GDT - GENERAL DEMAND TIME-OF-USE SERVICE</t>
  </si>
  <si>
    <t>Service under this rate is available to any Non-Residential Iowa Customer. This_x000D__x000D_
service is not available for resale, standby or supplemental service.</t>
  </si>
  <si>
    <t>5772c85e5457a3826bff4c7f</t>
  </si>
  <si>
    <t>http://en.openei.org/apps/USURDB/rate/view/5772c85e5457a3826bff4c7f</t>
  </si>
  <si>
    <t>RATE LST - LARGE ELECTRIC TIME-OF-USE SERVICE</t>
  </si>
  <si>
    <t>Service under this rate is available to any Non-Residential Iowa Customer. This_x000D__x000D_
service is available to standby or supplementary service, under written agreement only, in conjunction with applicable Company riders for such service.</t>
  </si>
  <si>
    <t>5772ced25457a34866ff4c7e</t>
  </si>
  <si>
    <t>http://en.openei.org/apps/USURDB/rate/view/5772ced25457a34866ff4c7e</t>
  </si>
  <si>
    <t>Rate GE - General Energy Service</t>
  </si>
  <si>
    <t>MidAmerican Energy Co (Illinois)</t>
  </si>
  <si>
    <t>Service under this rate is available to any Residential customer with annual usage greater than 50,000 kWh and any Non-Residential Illinois Customer. This service is not available for resale, standby or supplemental service.</t>
  </si>
  <si>
    <t>5772d12f5457a33d5eff4c80</t>
  </si>
  <si>
    <t>http://en.openei.org/apps/USURDB/rate/view/5772d12f5457a33d5eff4c80</t>
  </si>
  <si>
    <t>Rate GD - General Demand Service</t>
  </si>
  <si>
    <t>Service under this rate is available to any Non-Residential Illinois Customer. This service is not available for resale. Applicable for firm use of the Company's electric service furnished to a single Premises through one (1) meter.</t>
  </si>
  <si>
    <t>5772d5da5457a3826bff4c80</t>
  </si>
  <si>
    <t>http://en.openei.org/apps/USURDB/rate/view/5772d5da5457a3826bff4c80</t>
  </si>
  <si>
    <t>Rate VLT - Very Large Electric Time-of-Use Service</t>
  </si>
  <si>
    <t>Service under this rate is available to any Non-Residential Illinois Customer where service is taken at the Company's untransformed line voltage.</t>
  </si>
  <si>
    <t>5772da535457a3b914ff4c7f</t>
  </si>
  <si>
    <t>http://en.openei.org/apps/USURDB/rate/view/5772da535457a3b914ff4c7f</t>
  </si>
  <si>
    <t>Rate GET - General Energy Time-of-Use Service</t>
  </si>
  <si>
    <t>Service under this rate is available to any Residential Illinois customer with annual usage greater than 50,000 kWh and any Non-Residential Illinois Customer. This service is not available for resale, standby or supplemental service.</t>
  </si>
  <si>
    <t>5772dc135457a3b914ff4c80</t>
  </si>
  <si>
    <t>http://en.openei.org/apps/USURDB/rate/view/5772dc135457a3b914ff4c80</t>
  </si>
  <si>
    <t>Rate GDT - General Demand Time-of-Use Service</t>
  </si>
  <si>
    <t>Service under this rate is available to any Non-Residential Illinois Customer. This service is not available for resale.</t>
  </si>
  <si>
    <t>539f6f65ec4f024411eccdc1</t>
  </si>
  <si>
    <t>http://en.openei.org/apps/USURDB/rate/view/539f6f65ec4f024411eccdc1</t>
  </si>
  <si>
    <t>LVD/LRD Large General Service, Time-of-Use Primary Voltage</t>
  </si>
  <si>
    <t>MidAmerican Energy Co (South Dakota)</t>
  </si>
  <si>
    <t>Should the customer elect to furnish transformers that would normally be furnished by the Company, the customer will receive a credit of $0.30 per kW of billing demand.</t>
  </si>
  <si>
    <t>539fc15cec4f024c27d8a5cf</t>
  </si>
  <si>
    <t>http://en.openei.org/apps/USURDB/rate/view/539fc15cec4f024c27d8a5cf</t>
  </si>
  <si>
    <t>LTD/LOD Large General Service, Time-of-Use Secondary Voltage</t>
  </si>
  <si>
    <t>539fc817ec4f024d2f53e330</t>
  </si>
  <si>
    <t>http://en.openei.org/apps/USURDB/rate/view/539fc817ec4f024d2f53e330</t>
  </si>
  <si>
    <t>LPD and APD Large General Service, Base Use at Primary Voltage</t>
  </si>
  <si>
    <t>539f7339ec4f024411ecfa6b</t>
  </si>
  <si>
    <t>http://en.openei.org/apps/USURDB/rate/view/539f7339ec4f024411ecfa6b</t>
  </si>
  <si>
    <t>GPD General Service, Base - Primary Voltage</t>
  </si>
  <si>
    <t>Should the customer elect to furnish transformers that would normally be_x000D_
furnished by the Company, the customer will receive a credit of $0.30 per_x000D_
kW of billing demand.</t>
  </si>
  <si>
    <t>55b8f5335457a3b47d995e8c</t>
  </si>
  <si>
    <t>http://en.openei.org/apps/USURDB/rate/view/55b8f5335457a3b47d995e8c</t>
  </si>
  <si>
    <t>Rate GD General Demand Service</t>
  </si>
  <si>
    <t>55b8f5f35457a3747f995e8b</t>
  </si>
  <si>
    <t>http://en.openei.org/apps/USURDB/rate/view/55b8f5f35457a3747f995e8b</t>
  </si>
  <si>
    <t>Rate GDH General Demand Heat Service</t>
  </si>
  <si>
    <t>55b8eea25457a34027995e8b</t>
  </si>
  <si>
    <t>http://en.openei.org/apps/USURDB/rate/view/55b8eea25457a34027995e8b</t>
  </si>
  <si>
    <t>Rate GE General Service Service</t>
  </si>
  <si>
    <t>55b8ef3f5457a3d467995e93</t>
  </si>
  <si>
    <t>http://en.openei.org/apps/USURDB/rate/view/55b8ef3f5457a3d467995e93</t>
  </si>
  <si>
    <t>Rate GEH General Energy Heat Service</t>
  </si>
  <si>
    <t>568afe825457a32b17abca32</t>
  </si>
  <si>
    <t>http://en.openei.org/apps/USURDB/rate/view/568afe825457a32b17abca32</t>
  </si>
  <si>
    <t>Industrial SCHEDULE GSA (UNDER 5,000 kW DEMAND) III</t>
  </si>
  <si>
    <t>Middle Tennessee E M C</t>
  </si>
  <si>
    <t>568afc7e5457a3a034abca30</t>
  </si>
  <si>
    <t>http://en.openei.org/apps/USURDB/rate/view/568afc7e5457a3a034abca30</t>
  </si>
  <si>
    <t>INDUSTRIAL SCHEDULE GSA (UNDER 5,000 kW DEMAND) I</t>
  </si>
  <si>
    <t>568afd365457a32b17abca31</t>
  </si>
  <si>
    <t>http://en.openei.org/apps/USURDB/rate/view/568afd365457a32b17abca31</t>
  </si>
  <si>
    <t>INDUSTRIAL SCHEDULE GSA (UNDER 5,000 kW DEMAND) II</t>
  </si>
  <si>
    <t>568afbe25457a3b63cabca30</t>
  </si>
  <si>
    <t>http://en.openei.org/apps/USURDB/rate/view/568afbe25457a3b63cabca30</t>
  </si>
  <si>
    <t>COMMERCIAL SCHEDULE GSA (UNDER 5,000 kW DEMAND) I</t>
  </si>
  <si>
    <t>568afca95457a3b63cabca31</t>
  </si>
  <si>
    <t>http://en.openei.org/apps/USURDB/rate/view/568afca95457a3b63cabca31</t>
  </si>
  <si>
    <t>COMMERCIAL SCHEDULE GSA (UNDER 5,000 kW DEMAND) II</t>
  </si>
  <si>
    <t>51&amp;#x20131000; kW or  15,000 kWh GSA2 - 50</t>
  </si>
  <si>
    <t>568afdd15457a3b971abca30</t>
  </si>
  <si>
    <t>http://en.openei.org/apps/USURDB/rate/view/568afdd15457a3b971abca30</t>
  </si>
  <si>
    <t>COMMERCIAL SCHEDULE GSA (UNDER 5,000 kW DEMAND) III</t>
  </si>
  <si>
    <t>53ce79e95257a38677503cf8</t>
  </si>
  <si>
    <t>http://en.openei.org/apps/USURDB/rate/view/53ce79e95257a38677503cf8</t>
  </si>
  <si>
    <t>Residential Farm and Commerical Rate Codes - 10 &amp; 11.</t>
  </si>
  <si>
    <t>Midland Power Coop</t>
  </si>
  <si>
    <t>53ce7fc65257a34778503cf8</t>
  </si>
  <si>
    <t>http://en.openei.org/apps/USURDB/rate/view/53ce7fc65257a34778503cf8</t>
  </si>
  <si>
    <t>Large Power Demand and Energy (33A  &amp; 33B)</t>
  </si>
  <si>
    <t>53ce830c5257a37578503cf8</t>
  </si>
  <si>
    <t>http://en.openei.org/apps/USURDB/rate/view/53ce830c5257a37578503cf8</t>
  </si>
  <si>
    <t>Large Power Time of Use (Demand &amp; Energy) Rate Code 30 &amp; 30A</t>
  </si>
  <si>
    <t>53ce83a35257a3d475503cf8</t>
  </si>
  <si>
    <t>http://en.openei.org/apps/USURDB/rate/view/53ce83a35257a3d475503cf8</t>
  </si>
  <si>
    <t>Residential Farm and Small Commercial (Rate Codes 60 &amp; 61)</t>
  </si>
  <si>
    <t>53ce84955257a3dd75503cf8</t>
  </si>
  <si>
    <t>http://en.openei.org/apps/USURDB/rate/view/53ce84955257a3dd75503cf8</t>
  </si>
  <si>
    <t>Large Power Demand and Energy (Rate Code 62 &amp; 63)</t>
  </si>
  <si>
    <t>539fb435ec4f024bc1dbe6c7</t>
  </si>
  <si>
    <t>http://en.openei.org/apps/USURDB/rate/view/539fb435ec4f024bc1dbe6c7</t>
  </si>
  <si>
    <t>General Service 3 Phase</t>
  </si>
  <si>
    <t>Mid-Yellowstone Elec Coop, Inc</t>
  </si>
  <si>
    <t>539fb62cec4f024bc1dbfd69</t>
  </si>
  <si>
    <t>http://en.openei.org/apps/USURDB/rate/view/539fb62cec4f024bc1dbfd69</t>
  </si>
  <si>
    <t>General Service 1 Phase</t>
  </si>
  <si>
    <t>539fb693ec4f024bc1dc01db</t>
  </si>
  <si>
    <t>http://en.openei.org/apps/USURDB/rate/view/539fb693ec4f024bc1dc01db</t>
  </si>
  <si>
    <t>Mille Lacs Energy Cooperative</t>
  </si>
  <si>
    <t>539fb8d3ec4f024bc1dc1bb9</t>
  </si>
  <si>
    <t>http://en.openei.org/apps/USURDB/rate/view/539fb8d3ec4f024bc1dc1bb9</t>
  </si>
  <si>
    <t>570ee0345457a3ec3de65446</t>
  </si>
  <si>
    <t>http://en.openei.org/apps/USURDB/rate/view/570ee0345457a3ec3de65446</t>
  </si>
  <si>
    <t>Large Light and Power Service (Rate Code 55)</t>
  </si>
  <si>
    <t>Minnesota Power Inc</t>
  </si>
  <si>
    <t>HIGH VOLTAGE SERVICE Where service is delivered and metered at (or compensated to) the available primary voltage of 13,000 volts or higher, the Demand Charge will be subject to a discount of $1.75 per kW of Billing Demand. In addition, where service is delivered and metered at (or compensated to) the available transmission voltage of 115,000 volts or higher, the Energy Charge will also be subject to a discount of 0.284 cent per kWh of Energy. High voltage service shall not be available from the Low Voltage Network Area as designated by Company.</t>
  </si>
  <si>
    <t>Other riders applicable are Fuel and Purchased Energy Adjustment + Arrowhead Regional Emission Abatement (AREA) + Conservation Program Adjustment . Fixed monthly charge includes the Customer Affordability of Residential Electricity (CARE) rider.</t>
  </si>
  <si>
    <t>570ee45b5457a31546e65443</t>
  </si>
  <si>
    <t>http://en.openei.org/apps/USURDB/rate/view/570ee45b5457a31546e65443</t>
  </si>
  <si>
    <t>Service Voltage Adjustment: Company will increase the Demand Charge by $1.75 per kW of Firm Demand forthat portion of Firm Demand taken at 13,000 through 69,000 volts.</t>
  </si>
  <si>
    <t>570ee61c5457a3993ce65443</t>
  </si>
  <si>
    <t>http://en.openei.org/apps/USURDB/rate/view/570ee61c5457a3993ce65443</t>
  </si>
  <si>
    <t>Non-Contract Large Power Service</t>
  </si>
  <si>
    <t>Other riders applicable are Fuel and Purchased Energy Adjustment + Arrowhead Regional Emission Abatement (AREA) + Conservation Program Adjustment ._x000D__x000D_
Fixed monthly charge includes the Customer Affordability of Residential Electricity (CARE) rider.</t>
  </si>
  <si>
    <t>570eddd35457a31546e65442</t>
  </si>
  <si>
    <t>http://en.openei.org/apps/USURDB/rate/view/570eddd35457a31546e65442</t>
  </si>
  <si>
    <t>General Service without Demand Meter (Rate code 25)</t>
  </si>
  <si>
    <t>Applicable to multiple metered service only in conjunction with the respective Rider for such service.</t>
  </si>
  <si>
    <t>Other riders applicable are Fuel and Purchased Energy Adjustment + Arrowhead Regional Emission Abatement (AREA) + Conservation Program Adjustment _x000D__x000D_
Fixed monthly charge includes the Customer Affordability of Residential Electricity (CARE) rider.</t>
  </si>
  <si>
    <t>570ede445457a3383ce65448</t>
  </si>
  <si>
    <t>http://en.openei.org/apps/USURDB/rate/view/570ede445457a3383ce65448</t>
  </si>
  <si>
    <t>General Service With Demand Meter (Rate Code 25)</t>
  </si>
  <si>
    <t>575aff145457a365580374af</t>
  </si>
  <si>
    <t>http://en.openei.org/apps/USURDB/rate/view/575aff145457a365580374af</t>
  </si>
  <si>
    <t>Large Light &amp; Power - Primary voltage discount</t>
  </si>
  <si>
    <t>539f721aec4f024411eced8b</t>
  </si>
  <si>
    <t>http://en.openei.org/apps/USURDB/rate/view/539f721aec4f024411eced8b</t>
  </si>
  <si>
    <t>Schedule B- 3 phase service less than 25 kW</t>
  </si>
  <si>
    <t>Minnesota Valley Electric Coop</t>
  </si>
  <si>
    <t>539fb9b6ec4f024bc1dc25af</t>
  </si>
  <si>
    <t>http://en.openei.org/apps/USURDB/rate/view/539fb9b6ec4f024bc1dc25af</t>
  </si>
  <si>
    <t>Schedule DH: Dual Heat Service</t>
  </si>
  <si>
    <t>539fc25fec4f024c27d8b133</t>
  </si>
  <si>
    <t>http://en.openei.org/apps/USURDB/rate/view/539fc25fec4f024c27d8b133</t>
  </si>
  <si>
    <t>Schedule A- Single Phase Service</t>
  </si>
  <si>
    <t>539fc202ec4f024c27d8acc7</t>
  </si>
  <si>
    <t>http://en.openei.org/apps/USURDB/rate/view/539fc202ec4f024c27d8acc7</t>
  </si>
  <si>
    <t>Rate # 11-Industrial Power Service</t>
  </si>
  <si>
    <t>Mississippi County Electric Coop</t>
  </si>
  <si>
    <t>RATE # 11_x000D__x000D_
INDUSTRIAL POWER SERVICE _x000D__x000D_
_x000D__x000D_
_x000D__x000D_
_x000D__x000D_
* Fixed seasonal maximum demand charge= Monthly Demand $1.00 per kW_x000D__x000D_
* Time of use demand charge = Coincident Demand $9.33 per kW_x000D__x000D_
* Flat rate buy= Energy Charge: 2.903Â¢/kWh consumed</t>
  </si>
  <si>
    <t>539f722eec4f024411eceec9</t>
  </si>
  <si>
    <t>http://en.openei.org/apps/USURDB/rate/view/539f722eec4f024411eceec9</t>
  </si>
  <si>
    <t>Rate #3- Large Commercial Service</t>
  </si>
  <si>
    <t>Available to customers located on or near the Cooperative's three phase lines for all types of usage.</t>
  </si>
  <si>
    <t>5723d80d5457a3c05cb3387e</t>
  </si>
  <si>
    <t>http://en.openei.org/apps/USURDB/rate/view/5723d80d5457a3c05cb3387e</t>
  </si>
  <si>
    <t>General Service - Low Voltage Single-Phase (GS-LVS-12)</t>
  </si>
  <si>
    <t>Mississippi Power Co</t>
  </si>
  <si>
    <t>5723dbc95457a3bf5cb3387d</t>
  </si>
  <si>
    <t>http://en.openei.org/apps/USURDB/rate/view/5723dbc95457a3bf5cb3387d</t>
  </si>
  <si>
    <t>General Service - High Voltage (GS-HV-11) Single-Phase</t>
  </si>
  <si>
    <t>5727be765457a3ee2aade1d1</t>
  </si>
  <si>
    <t>http://en.openei.org/apps/USURDB/rate/view/5727be765457a3ee2aade1d1</t>
  </si>
  <si>
    <t>General Service Electric Heating - Low Voltage Single-Phase (GSEH-LVS-12)</t>
  </si>
  <si>
    <t>552be11b5357a3cb36002a77</t>
  </si>
  <si>
    <t>http://en.openei.org/apps/USURDB/rate/view/552be11b5357a3cb36002a77</t>
  </si>
  <si>
    <t>Large Power (Over 50 kVA)</t>
  </si>
  <si>
    <t>Missouri Rural Electric Coop</t>
  </si>
  <si>
    <t>539f6d3cec4f024411ecb379</t>
  </si>
  <si>
    <t>http://en.openei.org/apps/USURDB/rate/view/539f6d3cec4f024411ecb379</t>
  </si>
  <si>
    <t>Rate LTOU- (Large Commercial and Industrial Time of Use)</t>
  </si>
  <si>
    <t>Mohave Electric Cooperative, Inc</t>
  </si>
  <si>
    <t>Available to customers with demands exceeding 100 kW</t>
  </si>
  <si>
    <t>539fb549ec4f024bc1dbf35b</t>
  </si>
  <si>
    <t>http://en.openei.org/apps/USURDB/rate/view/539fb549ec4f024bc1dbf35b</t>
  </si>
  <si>
    <t>Rate L- Distribution Primary Rate</t>
  </si>
  <si>
    <t>Available to commercial or industrial customers with demands exceeding 100 kW._x000D_
_x000D_
A 1% discount on demand and energy charges is applied to customers defined as distribution primary service; service taken at standard distribution voltages where the customer owns the final distribution transformation equipment.</t>
  </si>
  <si>
    <t>539fc36aec4f024c27d8bbd5</t>
  </si>
  <si>
    <t>http://en.openei.org/apps/USURDB/rate/view/539fc36aec4f024c27d8bbd5</t>
  </si>
  <si>
    <t>Rate LTOU Distribution Primary Rate</t>
  </si>
  <si>
    <t>Available to customers who's demand exceeds 100 kW._x000D_
_x000D_
A discount of 1% is added to the demand and energy charges for customers qualifying as distribution primary service, which is defined as service taken at standard distribution voltages where the customer owns the final distribution transformation equipment.</t>
  </si>
  <si>
    <t>539f6f00ec4f024411ecc941</t>
  </si>
  <si>
    <t>http://en.openei.org/apps/USURDB/rate/view/539f6f00ec4f024411ecc941</t>
  </si>
  <si>
    <t>Rate SCS-E (Small Commercial Service)</t>
  </si>
  <si>
    <t>Available to customers with a demand of 20 kW or less.</t>
  </si>
  <si>
    <t>539fbf7eec4f024c27d8922f</t>
  </si>
  <si>
    <t>http://en.openei.org/apps/USURDB/rate/view/539fbf7eec4f024c27d8922f</t>
  </si>
  <si>
    <t>Rate L (Large Commercial or Industrial)</t>
  </si>
  <si>
    <t>Available to commercial and industrial customers with demands exceeding 100 kW.</t>
  </si>
  <si>
    <t>539fc3eaec4f024c27d8c113</t>
  </si>
  <si>
    <t>http://en.openei.org/apps/USURDB/rate/view/539fc3eaec4f024c27d8c113</t>
  </si>
  <si>
    <t>SCS-TOU (Small Commercial Time of Use)</t>
  </si>
  <si>
    <t>Available to customers with demands less than or equal to 100 kW.</t>
  </si>
  <si>
    <t>539fc782ec4f024d2f53dcc2</t>
  </si>
  <si>
    <t>http://en.openei.org/apps/USURDB/rate/view/539fc782ec4f024d2f53dcc2</t>
  </si>
  <si>
    <t>Rate SCS-D (Small Commercial Demand Rate)</t>
  </si>
  <si>
    <t>Available to small commercial customers with a demand of greater than 20 kW and less than or equal to 100 kW.</t>
  </si>
  <si>
    <t>5672efd25457a3f6717bbfb5</t>
  </si>
  <si>
    <t>http://en.openei.org/apps/USURDB/rate/view/5672efd25457a3f6717bbfb5</t>
  </si>
  <si>
    <t>General Service B</t>
  </si>
  <si>
    <t>Monongahela Power Co (West Virginia)</t>
  </si>
  <si>
    <t>AVAILABLE through a single meter point for service to general service Customers with normal maximum electrical requirements of 10 kW or less per month. When a Customer being served under this Schedule establishes or exceeds a normal maximum electrical requirement of 10 kW per month, the Customer will be placed on the appropriate general service Schedule. Service shall not be available for standby or maintenance service such as that required for Alternative Generation Facilities._x000D__x000D_
_x000D__x000D_
This rate is subject to additional charges and adjustments.</t>
  </si>
  <si>
    <t>5672f07d5457a3495e7bbfb2</t>
  </si>
  <si>
    <t>http://en.openei.org/apps/USURDB/rate/view/5672f07d5457a3495e7bbfb2</t>
  </si>
  <si>
    <t>General Service C</t>
  </si>
  <si>
    <t>AVAILABLE at a single place of use for any purpose when all service is combined for billing under this schedule, except that (1) service for heating may be billed separately under a special schedule previously available for such heating service; and (2) service shall not be available for standby or maintenance service such as that required for Alternative Generation Facilities._x000D__x000D_
_x000D__x000D_
This rate is subject to additional charges and adjustments.</t>
  </si>
  <si>
    <t>5672f19d5457a32e0b7bbfb2</t>
  </si>
  <si>
    <t>http://en.openei.org/apps/USURDB/rate/view/5672f19d5457a32e0b7bbfb2</t>
  </si>
  <si>
    <t>General Service D</t>
  </si>
  <si>
    <t>AVAILABLE at a single place of use for any purpose when all deliveries are at the standard distribution voltage of the immediate area as designated by Company but not less than 1,000 volts, and through one metering point, except that service shall not be available for standby or maintenance service such as that required for Alternative Generation Facilities. An Electric Service Agreement shall be executed._x000D__x000D_
_x000D__x000D_
This rate is subject to additional charges and adjustments.</t>
  </si>
  <si>
    <t>53bb0805ec4f02207b4cb0d4</t>
  </si>
  <si>
    <t>http://en.openei.org/apps/USURDB/rate/view/53bb0805ec4f02207b4cb0d4</t>
  </si>
  <si>
    <t>Commercial Rate Over 50 KW</t>
  </si>
  <si>
    <t>Monroe County Elec Power Assn</t>
  </si>
  <si>
    <t>53bb0817ec4f02214856780a</t>
  </si>
  <si>
    <t>http://en.openei.org/apps/USURDB/rate/view/53bb0817ec4f02214856780a</t>
  </si>
  <si>
    <t>Commercial Rate Under 50 KW</t>
  </si>
  <si>
    <t>539fb412ec4f024bc1dbe567</t>
  </si>
  <si>
    <t>http://en.openei.org/apps/USURDB/rate/view/539fb412ec4f024bc1dbe567</t>
  </si>
  <si>
    <t>Mont Alto Borough</t>
  </si>
  <si>
    <t>Fixed monthly charge includes first 50 kWh.</t>
  </si>
  <si>
    <t>539f6eefec4f024411ecc83b</t>
  </si>
  <si>
    <t>http://en.openei.org/apps/USURDB/rate/view/539f6eefec4f024411ecc83b</t>
  </si>
  <si>
    <t>Industrial Electric Delivery (less than 10000 KW Peak Demand)- Primary</t>
  </si>
  <si>
    <t>Mt Carmel Public Utility Co</t>
  </si>
  <si>
    <t>539f728eec4f024411ecf263</t>
  </si>
  <si>
    <t>http://en.openei.org/apps/USURDB/rate/view/539f728eec4f024411ecf263</t>
  </si>
  <si>
    <t>Large Light and Power Electric Service - Less Than 10 MW Peak demand</t>
  </si>
  <si>
    <t>539fbf0fec4f024c27d88d7b</t>
  </si>
  <si>
    <t>http://en.openei.org/apps/USURDB/rate/view/539fbf0fec4f024c27d88d7b</t>
  </si>
  <si>
    <t>Large Light and Power Electric Service - equal/more than 10 MW Peak Demand</t>
  </si>
  <si>
    <t>539fbfc4ec4f024c27d894bf</t>
  </si>
  <si>
    <t>http://en.openei.org/apps/USURDB/rate/view/539fbfc4ec4f024c27d894bf</t>
  </si>
  <si>
    <t>Industrial Electric Delivery (10000 kw) (Secondary)</t>
  </si>
  <si>
    <t>539fcb11ec4f024d2f540268</t>
  </si>
  <si>
    <t>http://en.openei.org/apps/USURDB/rate/view/539fcb11ec4f024d2f540268</t>
  </si>
  <si>
    <t>Industrial Electric Delivery (Less than 10000 KW Peak Demand) Secondary</t>
  </si>
  <si>
    <t>539fcb23ec4f024d2f540310</t>
  </si>
  <si>
    <t>http://en.openei.org/apps/USURDB/rate/view/539fcb23ec4f024d2f540310</t>
  </si>
  <si>
    <t>Industrial Electric Delivery (Over 10000KW Peak Demand)- Primary</t>
  </si>
  <si>
    <t>539fb859ec4f024bc1dc1659</t>
  </si>
  <si>
    <t>http://en.openei.org/apps/USURDB/rate/view/539fb859ec4f024bc1dc1659</t>
  </si>
  <si>
    <t>539fc7a6ec4f024d2f53de20</t>
  </si>
  <si>
    <t>http://en.openei.org/apps/USURDB/rate/view/539fc7a6ec4f024d2f53de20</t>
  </si>
  <si>
    <t>Large General Service-Industrial (LGS-I)</t>
  </si>
  <si>
    <t>Mt Wheeler Power, Inc</t>
  </si>
  <si>
    <t>539f6bceec4f024411eca191</t>
  </si>
  <si>
    <t>http://en.openei.org/apps/USURDB/rate/view/539f6bceec4f024411eca191</t>
  </si>
  <si>
    <t>Metered Commercial Electric Heat Rate (H-1)</t>
  </si>
  <si>
    <t>***This particular rate is to be figured in conjunction with the Commercial (GS) rate_x000D__x000D_
_x000D__x000D_
With the metered heat rate, you have a sub-meter installed (at a cost of $5.00 per meter per month) on your business that reads your exact heating or cooling usage. Any usage recorded through this meter is 4.95 Â¢/kWh.</t>
  </si>
  <si>
    <t>539f6c68ec4f024411eca939</t>
  </si>
  <si>
    <t>http://en.openei.org/apps/USURDB/rate/view/539f6c68ec4f024411eca939</t>
  </si>
  <si>
    <t>Large Commercial-Electric Heat Rate (LGS-AE)</t>
  </si>
  <si>
    <t>***This particular rate is to be figured in conjunction with the Large General Service, Commercial (LGS-C) rate _x000D__x000D_
The LGS-AE (all-electric) rate is available for general service consumers who use electric heating and/or air conditioning. To utilize this rate, all heating/air conditioning loads must be recorded by a sub-meter. Any usage recorded through this meter is 3.25Â¢/kWh.</t>
  </si>
  <si>
    <t>539fb3dcec4f024bc1dbe301</t>
  </si>
  <si>
    <t>http://en.openei.org/apps/USURDB/rate/view/539fb3dcec4f024bc1dbe301</t>
  </si>
  <si>
    <t>Large General Service and Large Commercial Transformers (LGS-C)</t>
  </si>
  <si>
    <t>5509bb605357a370594ccb9f</t>
  </si>
  <si>
    <t>http://en.openei.org/apps/USURDB/rate/view/5509bb605357a370594ccb9f</t>
  </si>
  <si>
    <t>General Service-Demand G-2</t>
  </si>
  <si>
    <t>Nantucket Electric Co (Massachusetts)</t>
  </si>
  <si>
    <t>Electric delivery service under this rate is available for all purposes, subject to the provisions of this section. A new customer will begin delivery on this rate if the Company estimates that its average use will exceed 10,000 kWh/month, but not exceed 200 kW of Demand. In addition, this rate shall be available to all Customers who were taking service on the Company's Rate G-1/G-2 in effect immediately prior to the effective date of the Cable Facilities Surcharge and who have requested service under this rate prior to July 1, 1997. _x000D__x000D_
Your load zone is based on the geographic location of your facility. Nantucket Medium and Large General Service customers are all in the Southeastern MA (SEMA) load zone._x000D__x000D_
The Company reserves the right to determine the metering installation. Where delivery service is metered at the Company's supply line voltage, in no case less than 2400 volts, thereby saving the Company transformer losses, adiscount of 1.0% will be allowed from the amount determined under the preceding provisions. _x000D__x000D_
If the Customer accepts delivery at the Company's supply line voltage, not less than 2,400 volts, and the_x000D__x000D_
Company is saved the cost of installing any transformer and associated equipment, a per kilowatt credit of billing demand for such month shall be allowed._x000D__x000D_
Customers who meet the eligibility requirements for being engaged in the business of agriculture or farming as defined in M.G.L. Chapter 128 Section 1a at their service location are eligible for an additional discount from their distribution service rates. The discount will be calculated as 10% of the Customer's total bill for service provided by the Company before application of this discount. Customers who meet the requirements of this section must provide the Company with appropriate documentation_x000D__x000D_
of their eligibility under this provision.</t>
  </si>
  <si>
    <t>5509bc7d5357a3565c4ccba0</t>
  </si>
  <si>
    <t>http://en.openei.org/apps/USURDB/rate/view/5509bc7d5357a3565c4ccba0</t>
  </si>
  <si>
    <t>Time-of-Use G-3</t>
  </si>
  <si>
    <t>Electric delivery service under this rate is available for all purposes, subject to the provisions of this section._x000D__x000D_
A new customer will begin delivery service on this rate if the Company estimates that its average use will exceed 200 kW of Demand. _x000D__x000D_
Peak hours will be from 8:00 a.m. to 9:00 p.m. daily on Monday through Friday, excluding holidays._x000D__x000D_
Off-Peak hours will be from 9:00 p.m. to 8:00 a.m. daily Monday through Friday, and all day on Saturdays,_x000D__x000D_
Sundays, and holidays. _x000D__x000D_
The Company reserves the right to determine the metering installation. Where delivery service is metered at the Company's supply line voltage, in no case less than 2,400 volts, thereby saving the Company transformer losses, a discount of 1.0% will be allowed._x000D__x000D_
If the Customer accepts delivery at the Company's supply line voltage, not less than 2,400 volts, and the_x000D__x000D_
Company is saved the cost of installing any transformer and associated equipment, a per kilowatt credit of the billing Demand for such month shall be allowed._x000D__x000D_
An additional  per kilowatt credit of the billing Demand for such month shall also be allowed if said customer accepts delivery at not less than 115,000 volts, and the Company is saved the cost of installing any transformer and associated equipment.  _x000D__x000D_
Customers who meet the eligibility requirements for being engaged in the business of agriculture or farming as defined in M.G.L. Chapter 128 Section 1a at their service location are eligible for an additional discount from their distribution service rates. The discount will be calculated as 10% of the Customer's total bill for service provided by the Company before application of this discount. Customers who meet the requirements of this section must provide the Company with appropriate documentation_x000D__x000D_
of their eligibility under this provision. _x000D__x000D_
Your load zone is based on the geographic location of your facility. Nantucket Medium and Large General Service customers are all in the Southeastern MA (SEMA) load zone.</t>
  </si>
  <si>
    <t>578515aa5457a3a44229b8a0</t>
  </si>
  <si>
    <t>http://en.openei.org/apps/USURDB/rate/view/578515aa5457a3a44229b8a0</t>
  </si>
  <si>
    <t>GSA 2 General Power</t>
  </si>
  <si>
    <t>Nashville Electric Service</t>
  </si>
  <si>
    <t>578517b55457a3185729b89f</t>
  </si>
  <si>
    <t>http://en.openei.org/apps/USURDB/rate/view/578517b55457a3185729b89f</t>
  </si>
  <si>
    <t>GSB General Power</t>
  </si>
  <si>
    <t>578519eb5457a3a44229b8a2</t>
  </si>
  <si>
    <t>http://en.openei.org/apps/USURDB/rate/view/578519eb5457a3a44229b8a2</t>
  </si>
  <si>
    <t>GSC General Power</t>
  </si>
  <si>
    <t>57851df85457a3853f29b89f</t>
  </si>
  <si>
    <t>http://en.openei.org/apps/USURDB/rate/view/57851df85457a3853f29b89f</t>
  </si>
  <si>
    <t>MSB Manufacturing Service</t>
  </si>
  <si>
    <t>This rate shall apply to the firm electric power requirements where (a) a customerÃ¯Â¿Â½s currently effective onpeak or offpeak contract demand, whichever is higher, is greater than 5,000 kW but not more than 15,000 kW, and (b) the major use of electricity is for activities conducted at the delivery point serving that customer which are classified with a 2-digit Standard Industrial Classification Code between 20 and 39, inclusive, or classified with 2002 North American Industry Classification System (NAICS) code 5181, or 2007 NAICS codes 5182, 522320, and 541214..</t>
  </si>
  <si>
    <t>578521bf5457a3175729b8a0</t>
  </si>
  <si>
    <t>http://en.openei.org/apps/USURDB/rate/view/578521bf5457a3175729b8a0</t>
  </si>
  <si>
    <t>MSC Manufacturing Service</t>
  </si>
  <si>
    <t>578523e55457a3305c29b89f</t>
  </si>
  <si>
    <t>http://en.openei.org/apps/USURDB/rate/view/578523e55457a3305c29b89f</t>
  </si>
  <si>
    <t>MSD Manufacturing Service</t>
  </si>
  <si>
    <t>578516915457a3a44229b8a1</t>
  </si>
  <si>
    <t>http://en.openei.org/apps/USURDB/rate/view/578516915457a3a44229b8a1</t>
  </si>
  <si>
    <t>GSA 3 General Power</t>
  </si>
  <si>
    <t>578511725457a3175729b89f</t>
  </si>
  <si>
    <t>http://en.openei.org/apps/USURDB/rate/view/578511725457a3175729b89f</t>
  </si>
  <si>
    <t>GSA -1 General Power Single Phase</t>
  </si>
  <si>
    <t>This rate shall apply to the firm power requirements (where a customer's contract demand is 5,000 kW or less) for electric service to commercial, industrial, and governmental customers, and to institutional customers including, without limitation, churches, clubs, fraternities, orphanages, nursing homes, rooming or boarding houses, and like customers. This rate shall also apply to customers to whom service is not available under any other resale rate schedule.</t>
  </si>
  <si>
    <t>57851b4f5457a3a44229b8a3</t>
  </si>
  <si>
    <t>http://en.openei.org/apps/USURDB/rate/view/57851b4f5457a3a44229b8a3</t>
  </si>
  <si>
    <t>GSD General Power</t>
  </si>
  <si>
    <t>578525c75457a3803f29b8a0</t>
  </si>
  <si>
    <t>http://en.openei.org/apps/USURDB/rate/view/578525c75457a3803f29b8a0</t>
  </si>
  <si>
    <t>TGSA - 1 - General Power Time-of-Day</t>
  </si>
  <si>
    <t>This rate shall be available for the firm power requirements (where a customer's contract demand is 5,000 kW or less) for electric service to commercial, industrial, and governmental customers, and to institutional customers including, without limitation, churches, clubs, fraternities, orphanages, nursing homes, rooming or boarding houses, and like customers.</t>
  </si>
  <si>
    <t>578527195457a3175729b8a1</t>
  </si>
  <si>
    <t>http://en.openei.org/apps/USURDB/rate/view/578527195457a3175729b8a1</t>
  </si>
  <si>
    <t>TGSA - 2 - General Power Time-of-Day</t>
  </si>
  <si>
    <t>578528165457a31e5729b89f</t>
  </si>
  <si>
    <t>http://en.openei.org/apps/USURDB/rate/view/578528165457a31e5729b89f</t>
  </si>
  <si>
    <t>TGSA - 3 - General Power Time-of-Day</t>
  </si>
  <si>
    <t>56a8fc445457a3b45b074328</t>
  </si>
  <si>
    <t>http://en.openei.org/apps/USURDB/rate/view/56a8fc445457a3b45b074328</t>
  </si>
  <si>
    <t>Small General (SC-2) (New York - includes standard offer)</t>
  </si>
  <si>
    <t>National Grid Generation, LLC</t>
  </si>
  <si>
    <t>This service is for commercial or industrial customers whose monthly measured demand is less than 100kW._x000D__x000D_
_x000D__x000D_
Customers can be served under the non-demand or demand pricing schedules. A business that uses greater than 2,000 kWh in each month for four consecutive months would be classified as a demand customer.</t>
  </si>
  <si>
    <t>56a8ffe95457a3552f074328</t>
  </si>
  <si>
    <t>http://en.openei.org/apps/USURDB/rate/view/56a8ffe95457a3552f074328</t>
  </si>
  <si>
    <t>Large General (SC-3)</t>
  </si>
  <si>
    <t>This service is for commercial or industrial customers whose monthly measured demand exceeds 100kW in each of the previous 12 consecutive months</t>
  </si>
  <si>
    <t>539f6dfcec4f024411ecbca1</t>
  </si>
  <si>
    <t>http://en.openei.org/apps/USURDB/rate/view/539f6dfcec4f024411ecbca1</t>
  </si>
  <si>
    <t>Commercial and Industrial Service above 50 KVA Secondary</t>
  </si>
  <si>
    <t>Navopache Electric Coop, Inc</t>
  </si>
  <si>
    <t>539f71eaec4f024411eceba9</t>
  </si>
  <si>
    <t>http://en.openei.org/apps/USURDB/rate/view/539f71eaec4f024411eceba9</t>
  </si>
  <si>
    <t>Commercial and Industrial Service above 50 KVA TOU  Primary</t>
  </si>
  <si>
    <t>539f72c0ec4f024411ecf47d</t>
  </si>
  <si>
    <t>http://en.openei.org/apps/USURDB/rate/view/539f72c0ec4f024411ecf47d</t>
  </si>
  <si>
    <t>* This is applicable to all commercial uses.</t>
  </si>
  <si>
    <t>539f747cec4f024411ed089f</t>
  </si>
  <si>
    <t>http://en.openei.org/apps/USURDB/rate/view/539f747cec4f024411ed089f</t>
  </si>
  <si>
    <t>Commercial and Industrial Service above 50 KVA TOU Secondary</t>
  </si>
  <si>
    <t>539fbcbfec4f024c27d873dd</t>
  </si>
  <si>
    <t>http://en.openei.org/apps/USURDB/rate/view/539fbcbfec4f024c27d873dd</t>
  </si>
  <si>
    <t>Small Commercial TOU</t>
  </si>
  <si>
    <t>It is subject to tax and purchased power cost.</t>
  </si>
  <si>
    <t>539fca12ec4f024d2f53f7b4</t>
  </si>
  <si>
    <t>http://en.openei.org/apps/USURDB/rate/view/539fca12ec4f024d2f53f7b4</t>
  </si>
  <si>
    <t>Commercial and Industrial Service above 50 KVA Primary</t>
  </si>
  <si>
    <t>greater than 50 kVA transformer capacity</t>
  </si>
  <si>
    <t>539fb693ec4f024bc1dc01b5</t>
  </si>
  <si>
    <t>http://en.openei.org/apps/USURDB/rate/view/539fb693ec4f024bc1dc01b5</t>
  </si>
  <si>
    <t>A-1 Gen Station Rate</t>
  </si>
  <si>
    <t>Nebraska Electric G&amp;T Coop Inc</t>
  </si>
  <si>
    <t>Administrative assessment meter charge = $0.83 per meter, per year</t>
  </si>
  <si>
    <t>539fc010ec4f024c27d89841</t>
  </si>
  <si>
    <t>http://en.openei.org/apps/USURDB/rate/view/539fc010ec4f024c27d89841</t>
  </si>
  <si>
    <t>A-1 Blend Rate</t>
  </si>
  <si>
    <t>57b60d215457a3cc59ded3d1</t>
  </si>
  <si>
    <t>http://en.openei.org/apps/USURDB/rate/view/57b60d215457a3cc59ded3d1</t>
  </si>
  <si>
    <t>General Service Demand Single-Phase</t>
  </si>
  <si>
    <t>Nebraska Public Power District</t>
  </si>
  <si>
    <t>57b60f0c5457a3f245ded3d4</t>
  </si>
  <si>
    <t>http://en.openei.org/apps/USURDB/rate/view/57b60f0c5457a3f245ded3d4</t>
  </si>
  <si>
    <t>High Tension Service Rate</t>
  </si>
  <si>
    <t>*Electricity is provided through the Village, which obtains electric power from Nebraska Public Power District (NPPD)_x000D__x000D_
*Available to customers with a district or customer owned substation near or on their property with loads greater the 2,500 kW.</t>
  </si>
  <si>
    <t>57b617fd5457a3595aded3d4</t>
  </si>
  <si>
    <t>http://en.openei.org/apps/USURDB/rate/view/57b617fd5457a3595aded3d4</t>
  </si>
  <si>
    <t>Large Industrial Service</t>
  </si>
  <si>
    <t>*Electricity is provided through the Village, which obtains electric power from Nebraska Public Power District (NPPD). _x000D__x000D_
*Applicable to any industrial or manufacturing customer with a demand greater than 20,000 kW and taking delivery at the low voltage bus at the first transformation below 115 kV. _x000D__x000D_
*Subject to base rate adjustment and power factor adjustment.</t>
  </si>
  <si>
    <t>539f6adaec4f024411ec94e7</t>
  </si>
  <si>
    <t>http://en.openei.org/apps/USURDB/rate/view/539f6adaec4f024411ec94e7</t>
  </si>
  <si>
    <t>Large Industrial Service (L.F. Over 102.49%)</t>
  </si>
  <si>
    <t>539f6b25ec4f024411ec9901</t>
  </si>
  <si>
    <t>http://en.openei.org/apps/USURDB/rate/view/539f6b25ec4f024411ec9901</t>
  </si>
  <si>
    <t>Large Industrial Service (L.F. 80% - 82.49%)</t>
  </si>
  <si>
    <t>539f6b91ec4f024411ec9e9f</t>
  </si>
  <si>
    <t>http://en.openei.org/apps/USURDB/rate/view/539f6b91ec4f024411ec9e9f</t>
  </si>
  <si>
    <t>Large Industrial Service (L.F. 90% - 92.49%)</t>
  </si>
  <si>
    <t>539f6ca7ec4f024411ecac7d</t>
  </si>
  <si>
    <t>http://en.openei.org/apps/USURDB/rate/view/539f6ca7ec4f024411ecac7d</t>
  </si>
  <si>
    <t>Large Industrial Service (L.F. 65% - 67.49%)</t>
  </si>
  <si>
    <t>*Electricity is provided through the Village, which obtains electric power from Nebraska Public Power District (NPPD)._x000D__x000D_
*Applicable to any industrial or manufacturing customer with a demand greater than 20,000 kW and taking delivery at the low voltage bus at the first transformation below 115 kV._x000D__x000D_
*Subject to base rate adjustment and power factor adjustment.</t>
  </si>
  <si>
    <t>539f702eec4f024411ecd6f1</t>
  </si>
  <si>
    <t>http://en.openei.org/apps/USURDB/rate/view/539f702eec4f024411ecd6f1</t>
  </si>
  <si>
    <t>Large Industrial Service (L.F. 97.5% - 99.99%)</t>
  </si>
  <si>
    <t>539f702fec4f024411ecd771</t>
  </si>
  <si>
    <t>http://en.openei.org/apps/USURDB/rate/view/539f702fec4f024411ecd771</t>
  </si>
  <si>
    <t>Large Industrial Service (L.F. 77.5% - 79.99%)</t>
  </si>
  <si>
    <t>539f726fec4f024411ecf145</t>
  </si>
  <si>
    <t>http://en.openei.org/apps/USURDB/rate/view/539f726fec4f024411ecf145</t>
  </si>
  <si>
    <t>Large Industrial Service (L.F. 67.5% - 69.99%)</t>
  </si>
  <si>
    <t>539f7271ec4f024411ecf1e9</t>
  </si>
  <si>
    <t>http://en.openei.org/apps/USURDB/rate/view/539f7271ec4f024411ecf1e9</t>
  </si>
  <si>
    <t>Large Industrial Service (L.F. 52.5% - 54.99%)</t>
  </si>
  <si>
    <t>539f74b2ec4f024411ed0b29</t>
  </si>
  <si>
    <t>http://en.openei.org/apps/USURDB/rate/view/539f74b2ec4f024411ed0b29</t>
  </si>
  <si>
    <t>Large Industrial Service (L.F. 55% - 57.49%)</t>
  </si>
  <si>
    <t>539fb412ec4f024bc1dbe549</t>
  </si>
  <si>
    <t>http://en.openei.org/apps/USURDB/rate/view/539fb412ec4f024bc1dbe549</t>
  </si>
  <si>
    <t>Large Industrial Service (L.F. 95% - 97.49%)</t>
  </si>
  <si>
    <t>539fb5b1ec4f024bc1dbf823</t>
  </si>
  <si>
    <t>http://en.openei.org/apps/USURDB/rate/view/539fb5b1ec4f024bc1dbf823</t>
  </si>
  <si>
    <t>Large Industrial Service (L.F. 87.5% - 89.99%)</t>
  </si>
  <si>
    <t>539fb6b6ec4f024bc1dc03d5</t>
  </si>
  <si>
    <t>http://en.openei.org/apps/USURDB/rate/view/539fb6b6ec4f024bc1dc03d5</t>
  </si>
  <si>
    <t>Large Industrial Service (L.F. 50% - 52.49%)</t>
  </si>
  <si>
    <t>539fb797ec4f024bc1dc0dd3</t>
  </si>
  <si>
    <t>http://en.openei.org/apps/USURDB/rate/view/539fb797ec4f024bc1dc0dd3</t>
  </si>
  <si>
    <t>Large Industrial Service (L.F. Below 50%)</t>
  </si>
  <si>
    <t>539fb8e6ec4f024bc1dc1cbd</t>
  </si>
  <si>
    <t>http://en.openei.org/apps/USURDB/rate/view/539fb8e6ec4f024bc1dc1cbd</t>
  </si>
  <si>
    <t>Large Industrial Service (L.F. 82.5% - 84.99%)</t>
  </si>
  <si>
    <t>539fb95fec4f024bc1dc21a1</t>
  </si>
  <si>
    <t>http://en.openei.org/apps/USURDB/rate/view/539fb95fec4f024bc1dc21a1</t>
  </si>
  <si>
    <t>Large Industrial Service (L.F. 70% - 72.49%)</t>
  </si>
  <si>
    <t>539fb982ec4f024bc1dc2385</t>
  </si>
  <si>
    <t>http://en.openei.org/apps/USURDB/rate/view/539fb982ec4f024bc1dc2385</t>
  </si>
  <si>
    <t>Large Industrial Service (L.F. 72.5% - 74.99%)</t>
  </si>
  <si>
    <t>539fc0edec4f024c27d8a17d</t>
  </si>
  <si>
    <t>http://en.openei.org/apps/USURDB/rate/view/539fc0edec4f024c27d8a17d</t>
  </si>
  <si>
    <t>Large Industrial Service (L.F. 85% - 87.49%)</t>
  </si>
  <si>
    <t>539fc195ec4f024c27d8a8a9</t>
  </si>
  <si>
    <t>http://en.openei.org/apps/USURDB/rate/view/539fc195ec4f024c27d8a8a9</t>
  </si>
  <si>
    <t>Large Industrial Service (L.F. 92.5% - 94.99%)</t>
  </si>
  <si>
    <t>539fc2c0ec4f024c27d8b4af</t>
  </si>
  <si>
    <t>http://en.openei.org/apps/USURDB/rate/view/539fc2c0ec4f024c27d8b4af</t>
  </si>
  <si>
    <t>Large Industrial Service (L.F. 60% - 62.49%)</t>
  </si>
  <si>
    <t>539fc7b8ec4f024d2f53dece</t>
  </si>
  <si>
    <t>http://en.openei.org/apps/USURDB/rate/view/539fc7b8ec4f024d2f53dece</t>
  </si>
  <si>
    <t>Large Industrial Service (L.F. 75% - 77.49%)</t>
  </si>
  <si>
    <t>539fc9e8ec4f024d2f53f636</t>
  </si>
  <si>
    <t>http://en.openei.org/apps/USURDB/rate/view/539fc9e8ec4f024d2f53f636</t>
  </si>
  <si>
    <t>Large Industrial Service (L.F.  57.5% - 59.99%)</t>
  </si>
  <si>
    <t>539fc9ffec4f024d2f53f74a</t>
  </si>
  <si>
    <t>http://en.openei.org/apps/USURDB/rate/view/539fc9ffec4f024d2f53f74a</t>
  </si>
  <si>
    <t>Large Industrial Service (L.F. 62.5% - 64.99%)</t>
  </si>
  <si>
    <t>57b608075457a32e5bded3d2</t>
  </si>
  <si>
    <t>http://en.openei.org/apps/USURDB/rate/view/57b608075457a32e5bded3d2</t>
  </si>
  <si>
    <t>*Electricity is provided through the Village, which obtains electric power from Nebraska Public Power District (NPPD) _x000D__x000D_
*Subject to retail production cost adjustment.</t>
  </si>
  <si>
    <t>539fb3dbec4f024bc1dbe2a1</t>
  </si>
  <si>
    <t>http://en.openei.org/apps/USURDB/rate/view/539fb3dbec4f024bc1dbe2a1</t>
  </si>
  <si>
    <t>Simultaneous Buy/Sell - PV</t>
  </si>
  <si>
    <t>*Electricity is provided through the Village, which obtains electric power from Nebraska Public Power District (NPPD)._x000D__x000D_
*Applicable to customers with qualifying generation systems having capacity greater than 25 kW and also non-qualifying generation systems having capacity greater than 500 kW.</t>
  </si>
  <si>
    <t>539fc15dec4f024c27d8a613</t>
  </si>
  <si>
    <t>http://en.openei.org/apps/USURDB/rate/view/539fc15dec4f024c27d8a613</t>
  </si>
  <si>
    <t>Simultaneous Buy/Sell - Baseload</t>
  </si>
  <si>
    <t>539f73d4ec4f024411ed014b</t>
  </si>
  <si>
    <t>http://en.openei.org/apps/USURDB/rate/view/539f73d4ec4f024411ed014b</t>
  </si>
  <si>
    <t>Nelson Lagoon Elec Coop Inc</t>
  </si>
  <si>
    <t>Same rate for all sectors</t>
  </si>
  <si>
    <t>56f9a2545457a3127b31b39a</t>
  </si>
  <si>
    <t>http://en.openei.org/apps/USURDB/rate/view/56f9a2545457a3127b31b39a</t>
  </si>
  <si>
    <t>LGS-2 - Large General Service (Primary Distribution Voltage)</t>
  </si>
  <si>
    <t>Nevada Power Co</t>
  </si>
  <si>
    <t>For all non-Domestic Service where consumption of energy exceeds 3,500 kWh in any one month and where the demand is equal to or greater than 300kW and equal to or less than 999 kW in any one month</t>
  </si>
  <si>
    <t>56f9a9e95457a3be0931b399</t>
  </si>
  <si>
    <t>http://en.openei.org/apps/USURDB/rate/view/56f9a9e95457a3be0931b399</t>
  </si>
  <si>
    <t>LGS-X - Large General Service - Extra Large (Secondary Distribution Voltage)</t>
  </si>
  <si>
    <t>For those individual Customers or Customers with contiguous properties under common_x000D__x000D_
ownership who request to be placed on this schedule and where 1) the Customer's aggregate_x000D__x000D_
coincident peak ("CP") load is 22 MW or greater during any one month of the most recent_x000D__x000D_
historical twelve month period, or 2) it has achieved a CP of 22 MW or greater within 12 months_x000D__x000D_
of its request for service. "Customer aggregate coincident peak" means the maximum value in_x000D__x000D_
kilowatts attained by adding a Customer's load at all time-of-use metering points for that_x000D__x000D_
customer's contiguous properties for each 15 minute interval of a billing period. "Common_x000D__x000D_
ownership" means at least a 50 percent interest of the businesses are owned or controlled by_x000D__x000D_
the same entity (i.e., person, corporation, partnership, joint venture or other entity). As a_x000D__x000D_
condition to new or expanded service under Schedule LGS-X, the eligible Customer must agree_x000D__x000D_
in writing to take or continue to pay for the minimum bill under Schedule LGS-X for a minimum_x000D__x000D_
period of 36 months and make a binding commitment to compensate the Utility for all costs_x000D__x000D_
incurred in the design and construction of Customer-specific distribution and transmission_x000D__x000D_
facilities (including the customer's pro-rata share of any substation and transmission facilities)._x000D__x000D_
At the end of the 36 month contract period, a Customer may elect to continue to take service_x000D__x000D_
under LGS-X on a month-to-month basis, or as otherwise set forth in Special Condition 7 to this (T)_x000D__x000D_
Rate Schedule.</t>
  </si>
  <si>
    <t>56f9aaef5457a3891c31b39b</t>
  </si>
  <si>
    <t>http://en.openei.org/apps/USURDB/rate/view/56f9aaef5457a3891c31b39b</t>
  </si>
  <si>
    <t>LGS-X - Large General Service - Extra Large (Primary Distribution Voltage)</t>
  </si>
  <si>
    <t>For those individual Customers or Customers with contiguous properties under common _x000D__x000D_
ownership who request to be placed on this schedule and where 1) the Customer's aggregate _x000D__x000D_
coincident peak ("CP") load is 22 MW or greater during any one month of the most recent _x000D__x000D_
historical twelve month period, or 2) it has achieved a CP of 22 MW or greater within 12 months _x000D__x000D_
of its request for service. "Customer aggregate coincident peak" means the maximum value in _x000D__x000D_
kilowatts attained by adding a Customer's load at all time-of-use metering points for that _x000D__x000D_
customer's contiguous properties for each 15 minute interval of a billing period.  "Common _x000D__x000D_
ownership" means at least a 50 percent interest of the businesses are owned or controlled by _x000D__x000D_
the same entity (i.e., person, corporation, partnership, joint venture or other entity).  As a _x000D__x000D_
condition to new or expanded service under Schedule LGS-X, the eligible Customer must agree _x000D__x000D_
in writing to take or continue to pay for the minimum bill under Schedule LGS-X for a minimum _x000D__x000D_
period of 36 months and make a binding commitment to compensate the Utility for all costs _x000D__x000D_
incurred in the design and construction of Customer-specific distribution and transmission _x000D__x000D_
facilities (including the customer's pro-rata share of any substation and transmission facilities).  _x000D__x000D_
At the end of the 36 month contract period, a Customer may elect to continue to take service _x000D__x000D_
under LGS-X on a month-to-month basis, or as otherwise set forth in Special Condition 7 to this (T) _x000D__x000D_
Rate Schedule.</t>
  </si>
  <si>
    <t>56f99be55457a34a1631b399</t>
  </si>
  <si>
    <t>http://en.openei.org/apps/USURDB/rate/view/56f99be55457a34a1631b399</t>
  </si>
  <si>
    <t>GS-General Service</t>
  </si>
  <si>
    <t>For non-Domestic Service where consumption of energy does not exceed 3,500 kWh in_x000D__x000D_
any one Billing Period and where no other schedule is specifically applicable. Not applicable to standby or mixed class of service.</t>
  </si>
  <si>
    <t>56f99e8c5457a3127b31b399</t>
  </si>
  <si>
    <t>http://en.openei.org/apps/USURDB/rate/view/56f99e8c5457a3127b31b399</t>
  </si>
  <si>
    <t>OGS-TOU Optional General Service Time of Use</t>
  </si>
  <si>
    <t>Optional for non-Domestic Service where consumption of energy does not exceed 3,500 kWh in any one Billing Period and where no other schedule is specifically applicable where time-of-use pricing is requested by the Customer. Not applicable to standby or supplemental service unless the Customer is a Qualifying Facility under Title 18, Code of Federal Regulations, Sections 292.201 through 292.207. This schedule is limited to 1,000 new Customers per month on all optional time-of-use schedules.</t>
  </si>
  <si>
    <t>56f99ec65457a35a1431b399</t>
  </si>
  <si>
    <t>http://en.openei.org/apps/USURDB/rate/view/56f99ec65457a35a1431b399</t>
  </si>
  <si>
    <t>LGS-1 - Large General Service</t>
  </si>
  <si>
    <t>56f9a0a55457a3835931b399</t>
  </si>
  <si>
    <t>http://en.openei.org/apps/USURDB/rate/view/56f9a0a55457a3835931b399</t>
  </si>
  <si>
    <t>OLGS-1-TOU Optional Large General Service 1 Time of Use</t>
  </si>
  <si>
    <t>Optional for non-Domestic Service where consumption of energy exceeds 3,500 kWh in any one of the current or prior 11 months and where the Billing Demand is equal to or less than 299 kW in the current month and where time-of-use pricing is requested by the Customer. All service will be supplied at one Point of Delivery and measured through one kilowatthour Meter. Not applicable to standby, resale, temporary, shared, or mixed class of service. Not applicable to supplemental service unless the Customer is a Qualifying Facility under Title 18, Code of Federal Regulations, Section 292.201 through 292.207. This schedule is limited to the addition of 1,000 new Customers per month on all optional time-of-use schedules.</t>
  </si>
  <si>
    <t>56f9a0e75457a32e7b31b399</t>
  </si>
  <si>
    <t>http://en.openei.org/apps/USURDB/rate/view/56f9a0e75457a32e7b31b399</t>
  </si>
  <si>
    <t>LGS-2 Large General Service- Secondary Distribution Voltage</t>
  </si>
  <si>
    <t>For all non-Domestic Service where consumption of energy exceeds 3,500 kWh in_x000D__x000D_
any one month and where the demand is equal to or greater than 300kW and equal to or_x000D__x000D_
less than 999 kW in any one month and for which no specific schedule is provided, all service _x000D__x000D_
will be supplied at one Point of Delivery and measured through one kilowatt hour Meter.  Not _x000D__x000D_
applicable to standby, resale, temporary, shared, or mixed class of service.  Not applicable to _x000D__x000D_
supplemental service unless the Customer is a Qualifying Facility under Title 18, Code Of _x000D__x000D_
Federal Regulations, Section 292.201 through 292.207.</t>
  </si>
  <si>
    <t>Applicable to 300kW-1000kW</t>
  </si>
  <si>
    <t>56f9a4855457a3891c31b399</t>
  </si>
  <si>
    <t>http://en.openei.org/apps/USURDB/rate/view/56f9a4855457a3891c31b399</t>
  </si>
  <si>
    <t>LGS-3 Large General Service (Secondary Distribution Voltage)</t>
  </si>
  <si>
    <t>For all non-Domestic Service where consumption of energy exceeds 3,500 kWh in_x000D__x000D_
any one month and where the demand is equal to or greater than 1,000 kW in any one month_x000D__x000D_
and for which no specific schedule is provided, all service will be supplied at one Point of _x000D__x000D_
Delivery and measured through one kilowatt hour Meter.  Not applicable to standby, resale, _x000D__x000D_
temporary, shared, or mixed class of service.  Not applicable to supplemental service unless _x000D__x000D_
the Customer is a Qualifying Facility under Title 18, Code of Federal Regulations, Section _x000D__x000D_
292.201 through 292.207.</t>
  </si>
  <si>
    <t>Applicable to 1000kW-Infinity</t>
  </si>
  <si>
    <t>56f9a58b5457a35a1431b39b</t>
  </si>
  <si>
    <t>http://en.openei.org/apps/USURDB/rate/view/56f9a58b5457a35a1431b39b</t>
  </si>
  <si>
    <t>LGS-3 Large General Service (Primary Distribution Voltage)</t>
  </si>
  <si>
    <t>For all non-Domestic Service where consumption of energy exceeds 3,500 kWh in any one month and_x000D__x000D_
where the demand is equal to or greater than 1,000 kW in any one month and for which no specific schedule is provided, all service will be supplied at one Point of Delivery and measured through one kilowatt hour Meter. Not applicable to standby, resale, temporary, shared, or mixed class of service. Not applicable to supplemental service unless the Customer is a Qualifying Facility under Title 18, Code of Federal Regulations, Section 292.201 through 292.207.</t>
  </si>
  <si>
    <t>56f9a7485457a3825931b399</t>
  </si>
  <si>
    <t>http://en.openei.org/apps/USURDB/rate/view/56f9a7485457a3825931b399</t>
  </si>
  <si>
    <t>LGS-3 Large General Service (Tranmission Voltage)</t>
  </si>
  <si>
    <t>For all non-Domestic Service where consumption of energy exceeds 3,500 kWh and where the Billing Demand is equal to or greater than 1,000 kW in any one of the current or prior 11 months and for which no specific schedule is provided, all service will be supplied at one Point of Delivery and measured through one kilowatt hour Meter. Not applicable to standby, resale, temporary, shared, or mixed class of service. Not applicable to supplemental service unless the Customer is a Qualifying Facility under Title 18, Code of Federal Regulations, Section 292.201 through 292.207.</t>
  </si>
  <si>
    <t>5711365c5457a33422e65442</t>
  </si>
  <si>
    <t>http://en.openei.org/apps/USURDB/rate/view/5711365c5457a33422e65442</t>
  </si>
  <si>
    <t>GS - NEM</t>
  </si>
  <si>
    <t>57114b155457a3e062e65442</t>
  </si>
  <si>
    <t>http://en.openei.org/apps/USURDB/rate/view/57114b155457a3e062e65442</t>
  </si>
  <si>
    <t>OGS-TOU-NEM</t>
  </si>
  <si>
    <t>55c22d885457a3fd0ae28f8a</t>
  </si>
  <si>
    <t>http://en.openei.org/apps/USURDB/rate/view/55c22d885457a3fd0ae28f8a</t>
  </si>
  <si>
    <t>Small General Service Commercial Non-Demand Rate</t>
  </si>
  <si>
    <t>New Castle Municipal Serv Comm</t>
  </si>
  <si>
    <t>This rate is available to commercial customers whose kilowatt-hour (KWH) usage is less than 3,500 per month.</t>
  </si>
  <si>
    <t>539fb8e5ec4f024bc1dc1c65</t>
  </si>
  <si>
    <t>http://en.openei.org/apps/USURDB/rate/view/539fb8e5ec4f024bc1dc1c65</t>
  </si>
  <si>
    <t>Basic TDN, TDN2, TDF, TDF2 (less than 400 Amp Service)</t>
  </si>
  <si>
    <t>New Hampshire Elec Coop Inc</t>
  </si>
  <si>
    <t>539f6cd8ec4f024411ecae7d</t>
  </si>
  <si>
    <t>http://en.openei.org/apps/USURDB/rate/view/539f6cd8ec4f024411ecae7d</t>
  </si>
  <si>
    <t>New London Electric&amp;Water Util</t>
  </si>
  <si>
    <t>539f6e6dec4f024411ecc259</t>
  </si>
  <si>
    <t>http://en.openei.org/apps/USURDB/rate/view/539f6e6dec4f024411ecc259</t>
  </si>
  <si>
    <t>539f722dec4f024411ecee79</t>
  </si>
  <si>
    <t>http://en.openei.org/apps/USURDB/rate/view/539f722dec4f024411ecee79</t>
  </si>
  <si>
    <t>539fb424ec4f024bc1dbe649</t>
  </si>
  <si>
    <t>http://en.openei.org/apps/USURDB/rate/view/539fb424ec4f024bc1dbe649</t>
  </si>
  <si>
    <t>539fb9fcec4f024bc1dc28a9</t>
  </si>
  <si>
    <t>http://en.openei.org/apps/USURDB/rate/view/539fb9fcec4f024bc1dc28a9</t>
  </si>
  <si>
    <t>539fbeebec4f024c27d88c21</t>
  </si>
  <si>
    <t>http://en.openei.org/apps/USURDB/rate/view/539fbeebec4f024c27d88c21</t>
  </si>
  <si>
    <t>539fbf20ec4f024c27d88dd1</t>
  </si>
  <si>
    <t>http://en.openei.org/apps/USURDB/rate/view/539fbf20ec4f024c27d88dd1</t>
  </si>
  <si>
    <t>539fbf58ec4f024c27d8903d</t>
  </si>
  <si>
    <t>http://en.openei.org/apps/USURDB/rate/view/539fbf58ec4f024c27d8903d</t>
  </si>
  <si>
    <t>539fc136ec4f024c27d8a471</t>
  </si>
  <si>
    <t>http://en.openei.org/apps/USURDB/rate/view/539fc136ec4f024c27d8a471</t>
  </si>
  <si>
    <t>539fc2e5ec4f024c27d8b67b</t>
  </si>
  <si>
    <t>http://en.openei.org/apps/USURDB/rate/view/539fc2e5ec4f024c27d8b67b</t>
  </si>
  <si>
    <t>539f6bbcec4f024411eca06b</t>
  </si>
  <si>
    <t>http://en.openei.org/apps/USURDB/rate/view/539f6bbcec4f024411eca06b</t>
  </si>
  <si>
    <t>539f6bbdec4f024411eca0af</t>
  </si>
  <si>
    <t>http://en.openei.org/apps/USURDB/rate/view/539f6bbdec4f024411eca0af</t>
  </si>
  <si>
    <t>539f6bddec4f024411eca279</t>
  </si>
  <si>
    <t>http://en.openei.org/apps/USURDB/rate/view/539f6bddec4f024411eca279</t>
  </si>
  <si>
    <t>539f6e0bec4f024411ecbd9d</t>
  </si>
  <si>
    <t>http://en.openei.org/apps/USURDB/rate/view/539f6e0bec4f024411ecbd9d</t>
  </si>
  <si>
    <t>539f6effec4f024411ecc8e1</t>
  </si>
  <si>
    <t>http://en.openei.org/apps/USURDB/rate/view/539f6effec4f024411ecc8e1</t>
  </si>
  <si>
    <t>539f763dec4f024411ed1d13</t>
  </si>
  <si>
    <t>http://en.openei.org/apps/USURDB/rate/view/539f763dec4f024411ed1d13</t>
  </si>
  <si>
    <t>539fb55aec4f024bc1dbf3c9</t>
  </si>
  <si>
    <t>http://en.openei.org/apps/USURDB/rate/view/539fb55aec4f024bc1dbf3c9</t>
  </si>
  <si>
    <t>539fb682ec4f024bc1dc010b</t>
  </si>
  <si>
    <t>http://en.openei.org/apps/USURDB/rate/view/539fb682ec4f024bc1dc010b</t>
  </si>
  <si>
    <t>539fc98aec4f024d2f53f226</t>
  </si>
  <si>
    <t>http://en.openei.org/apps/USURDB/rate/view/539fc98aec4f024d2f53f226</t>
  </si>
  <si>
    <t>53bea6d5ec4f0218d28dbd65</t>
  </si>
  <si>
    <t>http://en.openei.org/apps/USURDB/rate/view/53bea6d5ec4f0218d28dbd65</t>
  </si>
  <si>
    <t>Cp-1 TOD Small Power Optional Time-of-Day Service Primary Metering &amp; Transformer Ownership Discounts</t>
  </si>
  <si>
    <t>539f6c98ec4f024411ecabff</t>
  </si>
  <si>
    <t>http://en.openei.org/apps/USURDB/rate/view/539f6c98ec4f024411ecabff</t>
  </si>
  <si>
    <t>539f6e4cec4f024411ecc0e5</t>
  </si>
  <si>
    <t>http://en.openei.org/apps/USURDB/rate/view/539f6e4cec4f024411ecc0e5</t>
  </si>
  <si>
    <t>539f7060ec4f024411ecd9cf</t>
  </si>
  <si>
    <t>http://en.openei.org/apps/USURDB/rate/view/539f7060ec4f024411ecd9cf</t>
  </si>
  <si>
    <t>539f754bec4f024411ed1281</t>
  </si>
  <si>
    <t>http://en.openei.org/apps/USURDB/rate/view/539f754bec4f024411ed1281</t>
  </si>
  <si>
    <t>539f6d4bec4f024411ecb3d9</t>
  </si>
  <si>
    <t>http://en.openei.org/apps/USURDB/rate/view/539f6d4bec4f024411ecb3d9</t>
  </si>
  <si>
    <t>Residential Service</t>
  </si>
  <si>
    <t>New-Mac Electric Coop, Inc</t>
  </si>
  <si>
    <t>Rates Entered are obtained through telephonic communication.Refused to give any commercial or industrial rates.</t>
  </si>
  <si>
    <t>56f5b1615457a3177a7112bf</t>
  </si>
  <si>
    <t>http://en.openei.org/apps/USURDB/rate/view/56f5b1615457a3177a7112bf</t>
  </si>
  <si>
    <t>SC2- Zone A (Metered)</t>
  </si>
  <si>
    <t>Niagara Mohawk Power Corp.</t>
  </si>
  <si>
    <t>The Fixed monthly charge under Special Provision P shall be $95.98._x000D__x000D_
_x000D__x000D_
Customers served under this service classification may be subject to adjustments and applied in the manner described in each respective Rule._x000D__x000D_
_x000D__x000D_
*Rule 32.2 - Municipal Undergrounding Surcharge_x000D__x000D_
*Rule 41 -System Benefits Charge_x000D__x000D_
*Rule 42 -Merchant Function Charge_x000D__x000D_
*Rule 43 -Transmission Revenue Adjustment_x000D__x000D_
*Rule 46 - Supply Service Charges_x000D__x000D_
*Rule 49 -Renewable Portfolio Surcharge_x000D__x000D_
*Rule 50 - Reliability Support Services Surcharge_x000D__x000D_
*Rule 56 - Incremental State Assessment Surcharge_x000D__x000D_
*Rule 57 - Revenue Decoupling Mechanism_x000D__x000D_
*Rule 58 - Temporary Rate Adjustment Mechanism_x000D__x000D_
*Rule 59 - Temporary Deferral Recovery Surcharge/Credit</t>
  </si>
  <si>
    <t>56f5b2f95457a3f8207112bd</t>
  </si>
  <si>
    <t>http://en.openei.org/apps/USURDB/rate/view/56f5b2f95457a3f8207112bd</t>
  </si>
  <si>
    <t>SC2- Zone B (Metered)</t>
  </si>
  <si>
    <t>56f5b3715457a3f8207112be</t>
  </si>
  <si>
    <t>http://en.openei.org/apps/USURDB/rate/view/56f5b3715457a3f8207112be</t>
  </si>
  <si>
    <t>SC2- Zone C (Metered)</t>
  </si>
  <si>
    <t>56f5b41a5457a303147112bd</t>
  </si>
  <si>
    <t>http://en.openei.org/apps/USURDB/rate/view/56f5b41a5457a303147112bd</t>
  </si>
  <si>
    <t>SC2- Zone D (Metered)</t>
  </si>
  <si>
    <t>56f5b4825457a326077112be</t>
  </si>
  <si>
    <t>http://en.openei.org/apps/USURDB/rate/view/56f5b4825457a326077112be</t>
  </si>
  <si>
    <t>SC2- Zone E (Metered)</t>
  </si>
  <si>
    <t>56f5b4f75457a332157112bd</t>
  </si>
  <si>
    <t>http://en.openei.org/apps/USURDB/rate/view/56f5b4f75457a332157112bd</t>
  </si>
  <si>
    <t>SC2- Zone F (Metered)</t>
  </si>
  <si>
    <t>56f5b7105457a3be307112be</t>
  </si>
  <si>
    <t>http://en.openei.org/apps/USURDB/rate/view/56f5b7105457a3be307112be</t>
  </si>
  <si>
    <t>SC2- All Zones (Metered-Provision P)</t>
  </si>
  <si>
    <t>Customers served under this service classification may be subject to adjustments and applied in the manner described in each respective Rule._x000D__x000D_
_x000D__x000D_
*Rule 32.2 - Municipal Undergrounding Surcharge_x000D__x000D_
*Rule 41 -System Benefits Charge_x000D__x000D_
*Rule 42 -Merchant Function Charge_x000D__x000D_
*Rule 43 -Transmission Revenue Adjustment_x000D__x000D_
*Rule 46 - Supply Service Charges_x000D__x000D_
*Rule 49 -Renewable Portfolio Surcharge_x000D__x000D_
*Rule 50 - Reliability Support Services Surcharge_x000D__x000D_
*Rule 56 - Incremental State Assessment Surcharge_x000D__x000D_
*Rule 57 - Revenue Decoupling Mechanism_x000D__x000D_
*Rule 58 - Temporary Rate Adjustment Mechanism_x000D__x000D_
*Rule 59 - Temporary Deferral Recovery Surcharge/Credit</t>
  </si>
  <si>
    <t>564792835457a32f5485a255</t>
  </si>
  <si>
    <t>http://en.openei.org/apps/USURDB/rate/view/564792835457a32f5485a255</t>
  </si>
  <si>
    <t>Niobrara Electric Assn, Inc (Nebraska)</t>
  </si>
  <si>
    <t>564793815457a37d5485a255</t>
  </si>
  <si>
    <t>http://en.openei.org/apps/USURDB/rate/view/564793815457a37d5485a255</t>
  </si>
  <si>
    <t>Single Phase Time of Use</t>
  </si>
  <si>
    <t>The fixed monthly cost is the annual charge of $23 divided by 12.</t>
  </si>
  <si>
    <t>539fb3eeec4f024bc1dbe3bd</t>
  </si>
  <si>
    <t>http://en.openei.org/apps/USURDB/rate/view/539fb3eeec4f024bc1dbe3bd</t>
  </si>
  <si>
    <t>Niobrara Electric Assn, Inc (South Dakota)</t>
  </si>
  <si>
    <t>539f6bbcec4f024411eca093</t>
  </si>
  <si>
    <t>http://en.openei.org/apps/USURDB/rate/view/539f6bbcec4f024411eca093</t>
  </si>
  <si>
    <t>539f735aec4f024411ecfbcb</t>
  </si>
  <si>
    <t>http://en.openei.org/apps/USURDB/rate/view/539f735aec4f024411ecfbcb</t>
  </si>
  <si>
    <t>General Service, Demand (25 KW or higher) (Single phase)</t>
  </si>
  <si>
    <t>Noble County R E M C</t>
  </si>
  <si>
    <t>539f73c4ec4f024411ed00af</t>
  </si>
  <si>
    <t>http://en.openei.org/apps/USURDB/rate/view/539f73c4ec4f024411ed00af</t>
  </si>
  <si>
    <t>Large Power (300 KW or higher)</t>
  </si>
  <si>
    <t>53b17e555257a3cd52ce10dd</t>
  </si>
  <si>
    <t>http://en.openei.org/apps/USURDB/rate/view/53b17e555257a3cd52ce10dd</t>
  </si>
  <si>
    <t>Rate Schedule General  Service Rate</t>
  </si>
  <si>
    <t>Nobles Cooperative Electric</t>
  </si>
  <si>
    <t>The minimum monthly charge shall be the greater of the service charge or 50 cents per KVA for each KVA of installed transformer capacity. For members serviced by a transformer with multiple users, the cooperative will assign the installed transformer capacity based on a fair and equitable manner. The service charge represents the fixed costs of wires, poles, transformers, meters, and sub stations necessary to have electricity available at the members location.</t>
  </si>
  <si>
    <t>539fb8e5ec4f024bc1dc1c8f</t>
  </si>
  <si>
    <t>http://en.openei.org/apps/USURDB/rate/view/539fb8e5ec4f024bc1dc1c8f</t>
  </si>
  <si>
    <t>GS High Density-Single Phase</t>
  </si>
  <si>
    <t>Nodak Electric Coop Inc</t>
  </si>
  <si>
    <t>Additional Meters (Off-Peak Included) $ 3.60/Meter/Month_x000D__x000D_
Renewable Energy Market Adjustment $0.004/KWH (Added to All Above Energy Rates)_x000D__x000D_
Controlled Water Heater Credit $.00736/KWH Applies to the first 1,000 KWHs each month (October-March)</t>
  </si>
  <si>
    <t>539fb92dec4f024bc1dc1fd7</t>
  </si>
  <si>
    <t>http://en.openei.org/apps/USURDB/rate/view/539fb92dec4f024bc1dc1fd7</t>
  </si>
  <si>
    <t>GS High Density Single Phase Long Term</t>
  </si>
  <si>
    <t>Additional Meters (Off-Peak Included) $ 3.60/Meter/Month_x000D__x000D_
Renewable Energy Market Adjustment $0.003/KWH (Added to All Above Energy Rates)_x000D__x000D_
Controlled Water Heater Credit $.00736/KWH Applies to the first 1,000 KWHs each month (October-March)</t>
  </si>
  <si>
    <t>539fb590ec4f024bc1dbf6b7</t>
  </si>
  <si>
    <t>http://en.openei.org/apps/USURDB/rate/view/539fb590ec4f024bc1dbf6b7</t>
  </si>
  <si>
    <t>GS Farm, Rural Residential, and Small Commercial-Single Phase Long Term</t>
  </si>
  <si>
    <t>539fc98cec4f024d2f53f29e</t>
  </si>
  <si>
    <t>http://en.openei.org/apps/USURDB/rate/view/539fc98cec4f024d2f53f29e</t>
  </si>
  <si>
    <t>Commercial/Industrial- Distribution Delivery - Single Phase</t>
  </si>
  <si>
    <t>539f74d3ec4f024411ed0cb9</t>
  </si>
  <si>
    <t>http://en.openei.org/apps/USURDB/rate/view/539f74d3ec4f024411ed0cb9</t>
  </si>
  <si>
    <t>Large Power Time-of-Day Service Cp-3 Option B</t>
  </si>
  <si>
    <t>North Central Power Co Inc</t>
  </si>
  <si>
    <t>This rate will be applied to customers for all types of service if their monthly Maximum Measured Demand is in excess of 150 kilowatts (kW) per month for three or more months in a consecutive 12-month period.</t>
  </si>
  <si>
    <t>This rate is subject to a Power Cost Adjustment Charge, which is determined by the amount of energy consumed during the previous month.</t>
  </si>
  <si>
    <t>539fb64eec4f024bc1dbfeaf</t>
  </si>
  <si>
    <t>http://en.openei.org/apps/USURDB/rate/view/539fb64eec4f024bc1dbfeaf</t>
  </si>
  <si>
    <t>Large Power Time-of-Day Service Cp-3 Option A</t>
  </si>
  <si>
    <t>539fb7f0ec4f024bc1dc11c9</t>
  </si>
  <si>
    <t>http://en.openei.org/apps/USURDB/rate/view/539fb7f0ec4f024bc1dc11c9</t>
  </si>
  <si>
    <t>Large Power Time-of-Day Service Cp-3 Option C</t>
  </si>
  <si>
    <t>539fc8acec4f024d2f53e952</t>
  </si>
  <si>
    <t>http://en.openei.org/apps/USURDB/rate/view/539fc8acec4f024d2f53e952</t>
  </si>
  <si>
    <t>Large Power Time-of-Day Service Cp-3 Option A w/ Customer-Owned Generation Systems (  20kW)</t>
  </si>
  <si>
    <t>Available for single-phase and three-phase customers where a part or all of the electrical requirements of the customer are supplied by the customer's generating facilities, where such facilities have a total generating capability of greater than 20 kW and less than or equal to 100kW, where such facilities are connected in parallel with the utility. Customers not desiring to sell energy under this rate have the right to negotiate a buy-back rate._x000D__x000D_
_x000D__x000D_
*Parallel Generation is available to all ToD customers regardless of the option he/she has chosen.</t>
  </si>
  <si>
    <t>539f6dbbec4f024411ecb94b</t>
  </si>
  <si>
    <t>http://en.openei.org/apps/USURDB/rate/view/539f6dbbec4f024411ecb94b</t>
  </si>
  <si>
    <t>Small Power Service Optional Time-of-Day Cp-2 Option B</t>
  </si>
  <si>
    <t>Service under this rate schedule is optional for all Cp-1 customers with monthly_x000D__x000D_
Maximum Measured Demand in excess of 20 kilowatts (kW) per month, but less than 150 kW for_x000D__x000D_
three or more months in a consecutive 12-month period._x000D__x000D_
_x000D__x000D_
Customers selecting service under this rate schedule must take all service under this schedule and_x000D__x000D_
must remain on this rate schedule for a minimum of 12 months. Any customer choosing to be served_x000D__x000D_
on this rate schedule waives all rights to billing adjustments arising from a claim that the bill for_x000D__x000D_
service would be less on another rate schedule than under this rate schedule._x000D__x000D_
_x000D__x000D_
Customers billed on this rate shall continue to be billed on this rate until their monthly Maximum_x000D__x000D_
Measured Demand is less than 20 kW per month for 12 consecutive months. The utility shall offer a_x000D__x000D_
customer billed on this rate the option to continue to be billed on this rate for another 12 months if his_x000D__x000D_
or her monthly Maximum Measured Demand is less than 20 kW per month. However, this option_x000D__x000D_
shall be offered with the provision that the customer waives all rights to billing adjustments arising_x000D__x000D_
from a claim that the bill for service would be less on another rate schedule than under this rate_x000D__x000D_
schedule.</t>
  </si>
  <si>
    <t>539f70f5ec4f024411ece065</t>
  </si>
  <si>
    <t>http://en.openei.org/apps/USURDB/rate/view/539f70f5ec4f024411ece065</t>
  </si>
  <si>
    <t>Small Power Service Optional Time-of-Day Cp-2 Option C</t>
  </si>
  <si>
    <t>Service under this rate schedule is optional for all Cp-1 customers with monthly Maximum Measured Demand in excess of 20 kilowatts (kW) per month, but less than 150 kW for three or more months in a consecutive 12-month period.</t>
  </si>
  <si>
    <t>539f74b1ec4f024411ed0b13</t>
  </si>
  <si>
    <t>http://en.openei.org/apps/USURDB/rate/view/539f74b1ec4f024411ed0b13</t>
  </si>
  <si>
    <t>General Service (Single-Phase) Gs-1 w/ Parallel Generation (</t>
  </si>
  <si>
    <t>Available for single-phase and three-phase customers where a part or all of the electrical requirements of the customer are supplied by the customer's generating facilities, where such facilities have a total generating capacity of 20 kW or less, where such facilities are connected in parallel with the utility and where such facilities are approved by the utility._x000D__x000D_
_x000D__x000D_
The customer shall be billed monthly on a net energy basis, and shall pay the fixed charge and energy charge specified in the rate schedule under which he is served. If, in any month, the customer's bill has a credit balance of $25 or less, the amount shall be credited to subsequent bills until a debit balance is reestablished. If the credit balance is more than $25, the utility shall reimburse the customer by check upon request. Monthly credits shall be computed by taking the net excess kWh produced times the sum of the applicable energy charge plus monthly power cost adjustment clause (PCAC).</t>
  </si>
  <si>
    <t>539fb4adec4f024bc1dbebd5</t>
  </si>
  <si>
    <t>http://en.openei.org/apps/USURDB/rate/view/539fb4adec4f024bc1dbebd5</t>
  </si>
  <si>
    <t>General Service (Single-Phase) Optional Time-of-Day Gs-2 Option A</t>
  </si>
  <si>
    <t>539fb4d0ec4f024bc1dbeda9</t>
  </si>
  <si>
    <t>http://en.openei.org/apps/USURDB/rate/view/539fb4d0ec4f024bc1dbeda9</t>
  </si>
  <si>
    <t>General Service (Single-Phase) Optional Time-of-Day Gs-2 Option A w/ Parallel Generation (</t>
  </si>
  <si>
    <t>Available for single-phase and three-phase customers where a part or all of the electrical requirements of the customer are supplied by the customer's generating facilities, where such facilities have a total generating capacity of 20 kW or less, where such facilities are connected in parallel with the utility and where such facilities are approved by the utility._x000D__x000D_
_x000D__x000D_
The customer shall be billed monthly on a net energy basis, and shall pay the fixed charge and energy charge specified in the rate schedule under which he is served. If, in any month, the customer's bill has a credit balance of $25 or less, the amount shall be credited to subsequent bills until a debit balance is reestablished. If the credit balance is more than $25, the utility shall reimburse the customer by check upon request. Monthly credits shall be computed by taking the net excess kWh produced times the sum of the applicable energy charge plus monthly power cost adjustment clause (PCAC)._x000D__x000D_
_x000D__x000D_
*Parallel Generation is available to all ToD customers regardless of the option he/she has chosen.</t>
  </si>
  <si>
    <t>539fb6d8ec4f024bc1dc04bd</t>
  </si>
  <si>
    <t>http://en.openei.org/apps/USURDB/rate/view/539fb6d8ec4f024bc1dc04bd</t>
  </si>
  <si>
    <t>General Service (Single-Phase) Optional Time-of-Day Gs-2 Option B</t>
  </si>
  <si>
    <t>Service under this rate schedule is optional for any customer that qualifies for service on the Gs-1, General Service rate. The utility may restrict the addition of customers to this tariff to no more than 25 additional customers in a calendar year._x000D__x000D_
_x000D__x000D_
Customers selecting service under this rate schedule must take all service under this schedule and must remain on this rate schedule for a minimum of 12 months. Any customer choosing to be served on this rate schedule waives all rights to billing adjustments arising from a claim that the bill for service would be less on another rate schedule than under this rate schedule.</t>
  </si>
  <si>
    <t>539fb7efec4f024bc1dc11a5</t>
  </si>
  <si>
    <t>http://en.openei.org/apps/USURDB/rate/view/539fb7efec4f024bc1dc11a5</t>
  </si>
  <si>
    <t>Small Power Service Optional Time-of-Day Cp-2 Option A w/ Customer-Owned Generation Systems (  20kW)</t>
  </si>
  <si>
    <t>539fbaafec4f024bc1dc30f3</t>
  </si>
  <si>
    <t>http://en.openei.org/apps/USURDB/rate/view/539fbaafec4f024bc1dc30f3</t>
  </si>
  <si>
    <t>General Service (Single-Phase) Optional Time-of-Day Gs-2 Option C</t>
  </si>
  <si>
    <t>539fbd6aec4f024c27d87b07</t>
  </si>
  <si>
    <t>http://en.openei.org/apps/USURDB/rate/view/539fbd6aec4f024c27d87b07</t>
  </si>
  <si>
    <t>General Service (Single-Phase) Gs-1</t>
  </si>
  <si>
    <t>This rate will be applied to all customers not eligible to receive service under another_x000D__x000D_
tariff. This includes commercial, institutional, governmental, and other customers. The monthly_x000D__x000D_
Maximum Measured Demand of customers served on this rate shall not exceed 20 kilowatts for three_x000D__x000D_
or more months in a consecutive 12-month period. _x000D__x000D_
_x000D__x000D_
Customers with motors whose individual rated capacity exceeds 20 horsepower, or other equipment, which may interfere with service to other customers, or all transformer-type welding machines larger than 25 kilo-volt amperes, will not be served on this rate.</t>
  </si>
  <si>
    <t>539fc06bec4f024c27d89c27</t>
  </si>
  <si>
    <t>http://en.openei.org/apps/USURDB/rate/view/539fc06bec4f024c27d89c27</t>
  </si>
  <si>
    <t>Small Power Service Cp-1</t>
  </si>
  <si>
    <t>This rate will be applied to customers for all types of service if their monthly Maximum Measured Demand is in excess of 20 kilowatts (kW) per month, but less than 150 kW for three or more months in a consecutive 12-month period.</t>
  </si>
  <si>
    <t>539fc25fec4f024c27d8b15d</t>
  </si>
  <si>
    <t>http://en.openei.org/apps/USURDB/rate/view/539fc25fec4f024c27d8b15d</t>
  </si>
  <si>
    <t>Small Power Service Cp-1 w/ Customer-Owned Generation Systems (  20kW)</t>
  </si>
  <si>
    <t>Available for single-phase and three-phase customers where a part or all of the electrical requirements of the customer are supplied by the customer's generating facilities, where such facilities have a total generating capability of greater than 20 kW and less than or equal to 100kW, where such facilities are connected in parallel with the utility. Customers not desiring to sell energy under this rate have the right to negotiate a buy-back rate.</t>
  </si>
  <si>
    <t>539fc8bfec4f024d2f53ea18</t>
  </si>
  <si>
    <t>http://en.openei.org/apps/USURDB/rate/view/539fc8bfec4f024d2f53ea18</t>
  </si>
  <si>
    <t>Small Power Service Optional Time-of-Day Cp-2 Option A</t>
  </si>
  <si>
    <t>539f6dbcec4f024411ecb9ad</t>
  </si>
  <si>
    <t>http://en.openei.org/apps/USURDB/rate/view/539f6dbcec4f024411ecb9ad</t>
  </si>
  <si>
    <t>86- Large Power - Rural (Rate A &amp; Rate C)</t>
  </si>
  <si>
    <t>North Central Public Pwr Dist</t>
  </si>
  <si>
    <t>539fc7deec4f024d2f53e0b0</t>
  </si>
  <si>
    <t>http://en.openei.org/apps/USURDB/rate/view/539fc7deec4f024d2f53e0b0</t>
  </si>
  <si>
    <t>78- Large Power - Leased Area - Rate A</t>
  </si>
  <si>
    <t>Applies to towns of Bazile Mills, Brunswick, Center, Page, Royal, &amp; Winnetoon.</t>
  </si>
  <si>
    <t>539fca3aec4f024d2f53f9da</t>
  </si>
  <si>
    <t>http://en.openei.org/apps/USURDB/rate/view/539fca3aec4f024d2f53f9da</t>
  </si>
  <si>
    <t>71- Large Power - Leased Area - Rate C</t>
  </si>
  <si>
    <t>Multiple demand charges</t>
  </si>
  <si>
    <t>539f73f7ec4f024411ed0311</t>
  </si>
  <si>
    <t>http://en.openei.org/apps/USURDB/rate/view/539f73f7ec4f024411ed0311</t>
  </si>
  <si>
    <t>79- Large Power - In Town Nonleased Area (Rt A and Rt C)</t>
  </si>
  <si>
    <t>539f6a72ec4f024411ec8ff9</t>
  </si>
  <si>
    <t>http://en.openei.org/apps/USURDB/rate/view/539f6a72ec4f024411ec8ff9</t>
  </si>
  <si>
    <t>Large Power-Commercial Primary Voltage</t>
  </si>
  <si>
    <t>North Plains Electric Coop Inc</t>
  </si>
  <si>
    <t>*Commercial and Industrial use with greater than 50 kVA public uses except those covered by a specific rate schedule._x000D__x000D_
*Minimum bill is $250.00 or $1.30/kVA  whichever is greater._x000D__x000D_
*3% discount of demand and energy for delivery of primary voltage (7200 volts).</t>
  </si>
  <si>
    <t>55f1ed1f5457a3524951fd7c</t>
  </si>
  <si>
    <t>http://en.openei.org/apps/USURDB/rate/view/55f1ed1f5457a3524951fd7c</t>
  </si>
  <si>
    <t>Industrial - Single Phase Service Rate</t>
  </si>
  <si>
    <t>North West Rural Electric Coop</t>
  </si>
  <si>
    <t>The minimum bill is $18.00 per month plus appropriate taxes and franchise fees.</t>
  </si>
  <si>
    <t>55f1ecbc5457a3f17451fd7c</t>
  </si>
  <si>
    <t>http://en.openei.org/apps/USURDB/rate/view/55f1ecbc5457a3f17451fd7c</t>
  </si>
  <si>
    <t>Commercial - Single Phase Service Rate</t>
  </si>
  <si>
    <t>53d7b3085257a3d1392182e5</t>
  </si>
  <si>
    <t>http://en.openei.org/apps/USURDB/rate/view/53d7b3085257a3d1392182e5</t>
  </si>
  <si>
    <t>Rate 5- General Service- Non-Residential 25 kVA and Under</t>
  </si>
  <si>
    <t>North Western Elec Coop, Inc</t>
  </si>
  <si>
    <t>53d7b3e15257a3d1392182e7</t>
  </si>
  <si>
    <t>http://en.openei.org/apps/USURDB/rate/view/53d7b3e15257a3d1392182e7</t>
  </si>
  <si>
    <t>Rate 7- 26-50 kVA Service</t>
  </si>
  <si>
    <t>53d7b4f65257a3cd392182e7</t>
  </si>
  <si>
    <t>http://en.openei.org/apps/USURDB/rate/view/53d7b4f65257a3cd392182e7</t>
  </si>
  <si>
    <t>Rate 8- 51-500kVA Service</t>
  </si>
  <si>
    <t>539f6ebeec4f024411ecc631</t>
  </si>
  <si>
    <t>http://en.openei.org/apps/USURDB/rate/view/539f6ebeec4f024411ecc631</t>
  </si>
  <si>
    <t>General Power ToU Service, 5000-15000 kW (GSB)</t>
  </si>
  <si>
    <t>Northcentral Mississippi E P A</t>
  </si>
  <si>
    <t>539fb3efec4f024bc1dbe411</t>
  </si>
  <si>
    <t>http://en.openei.org/apps/USURDB/rate/view/539fb3efec4f024bc1dbe411</t>
  </si>
  <si>
    <t>Manufacturing Service, 5000-15000 kW (SMSB)</t>
  </si>
  <si>
    <t>539fbce0ec4f024c27d87503</t>
  </si>
  <si>
    <t>http://en.openei.org/apps/USURDB/rate/view/539fbce0ec4f024c27d87503</t>
  </si>
  <si>
    <t>General Power Service, 1001-5000 kW (GSA-3)</t>
  </si>
  <si>
    <t>539fb6fdec4f024bc1dc06df</t>
  </si>
  <si>
    <t>http://en.openei.org/apps/USURDB/rate/view/539fb6fdec4f024bc1dc06df</t>
  </si>
  <si>
    <t>General Power Service, 51-1000 kW (GSA-2)</t>
  </si>
  <si>
    <t>539fc331ec4f024c27d8b941</t>
  </si>
  <si>
    <t>http://en.openei.org/apps/USURDB/rate/view/539fc331ec4f024c27d8b941</t>
  </si>
  <si>
    <t>General Power Service, under 50 kW (GSA-1)</t>
  </si>
  <si>
    <t>55c8ca795457a3d55855f067</t>
  </si>
  <si>
    <t>http://en.openei.org/apps/USURDB/rate/view/55c8ca795457a3d55855f067</t>
  </si>
  <si>
    <t>Northeast Oklahoma Electric Coop, Inc</t>
  </si>
  <si>
    <t>55c8cb105457a3c75855f067</t>
  </si>
  <si>
    <t>http://en.openei.org/apps/USURDB/rate/view/55c8cb105457a3c75855f067</t>
  </si>
  <si>
    <t>Large Power 1000+ kW</t>
  </si>
  <si>
    <t>Available for any type of Large Power use at any point within the Cooperative's certified area having measured capacity in excess of 1000 kW, supplied at one point of delivery and measured through one kilowatt-hour meter.</t>
  </si>
  <si>
    <t>55c8caca5457a3897155f066</t>
  </si>
  <si>
    <t>http://en.openei.org/apps/USURDB/rate/view/55c8caca5457a3897155f066</t>
  </si>
  <si>
    <t>Large Power 301 kW- 1000 kW</t>
  </si>
  <si>
    <t>Available to any type of Large Power use at any point within the Cooperative's certified area having measured capacity between 301 kW and 1000 kW.</t>
  </si>
  <si>
    <t>55c8ca255457a3d95855f066</t>
  </si>
  <si>
    <t>http://en.openei.org/apps/USURDB/rate/view/55c8ca255457a3d95855f066</t>
  </si>
  <si>
    <t>Available to all Commercial Members with transformer capacity of 75kVA or less and to churches and school for all uses subject to the Terms and Conditions of Service established by the Cooperative._x000D__x000D_
Rates are subject to adjustment under the provisions of the Cooperative's Power Cost Adjustment.</t>
  </si>
  <si>
    <t>55783ee55457a3f30a8ba376</t>
  </si>
  <si>
    <t>http://en.openei.org/apps/USURDB/rate/view/55783ee55457a3f30a8ba376</t>
  </si>
  <si>
    <t>SCHEDULE 40-0 LARGE POWER SERVICE</t>
  </si>
  <si>
    <t>Northeastern Rural E M C</t>
  </si>
  <si>
    <t>55783f7b5457a3c9128ba376</t>
  </si>
  <si>
    <t>http://en.openei.org/apps/USURDB/rate/view/55783f7b5457a3c9128ba376</t>
  </si>
  <si>
    <t>SCHEDULE 50-0 CAPACITY POWER</t>
  </si>
  <si>
    <t>55783e485457a3f30a8ba375</t>
  </si>
  <si>
    <t>http://en.openei.org/apps/USURDB/rate/view/55783e485457a3f30a8ba375</t>
  </si>
  <si>
    <t>SCHEDULE 30-8 SINGLE-PHASE SMALL COMMERCIAL SERVICE</t>
  </si>
  <si>
    <t>56ddfe185457a32f14fe444a</t>
  </si>
  <si>
    <t>http://en.openei.org/apps/USURDB/rate/view/56ddfe185457a32f14fe444a</t>
  </si>
  <si>
    <t>General Service - Medium</t>
  </si>
  <si>
    <t>Northern Indiana Pub Serv Co</t>
  </si>
  <si>
    <t>TO WHOM AVAILABLE_x000D__x000D_
Available to General Service Customers for electric service who are located on the Company's_x000D__x000D_
distribution lines suitable and adequate for supplying the service requested, subject to the conditions_x000D__x000D_
set forth in this Rate Schedule and the Company Rules._x000D__x000D_
_x000D__x000D_
CHARACTER OF SERVICE_x000D__x000D_
The Company will supply service from its electric supply lines at only such frequency, phase,_x000D__x000D_
regulation, and one standard secondary voltage or the available primary voltage in the location where_x000D__x000D_
service is required. (See Company Rule 3 for the Company's standard voltages.)_x000D__x000D_
When the Customer under this schedule elects to take service through separate meters the readings of_x000D__x000D_
such meters will not be combined, but will be computed separately under this schedule for each meter_x000D__x000D_
supplied. When the customer desires combined metering the customer shall provide upon his own_x000D__x000D_
premises and at his own expense the proper insulating transformers, regulators, and other equipment_x000D__x000D_
necessary to split the service. Load shall be balance between phases, if in the judgment of the_x000D__x000D_
company such balancing is necessary._x000D__x000D_
For Customers utilizing thermal storage, the Customer must arrange the wiring for the thermal_x000D__x000D_
storage equipment to permit the measurement of the demand and energy use of such equipment by_x000D__x000D_
suitable metering equipment as specified by the company. The company shall at all times, have the_x000D__x000D_
right to inspect such metering to insure that such service metered is exclusively thermal storage use._x000D__x000D_
_x000D__x000D_
DETERMINATION OF AMOUNT OF ELECTRIC SERVICE SUPPLIED_x000D__x000D_
The electric service to be supplied under this rate shall be measured as to Maximum Demand and_x000D__x000D_
Energy consumption by an IDR Meter or a DI Meter to be installed by the Company._x000D__x000D_
_x000D__x000D_
Demand Charge_x000D__x000D_
$228.80 per month for the first 10 kilowatts or less of Maximum Demand per month_x000D__x000D_
$9.88 per kilowatt per month for all over 10 kilowatts of Maximum Demand per month_x000D__x000D_
_x000D__x000D_
MONTHLY MINIMUM CHARGE_x000D__x000D_
The Customer's Monthly Minimum Charge under this rate shall be equivalent to the Monthly_x000D__x000D_
Demand Charge applicable to 80% of the highest Billing Demand of the previous twelve months,_x000D__x000D_
provided however, that in no case shall the Monthly Demand Charge be less than $228.80._x000D__x000D_
_x000D__x000D_
DETERMINATION OF MAXIMUM DEMAND_x000D__x000D_
Customer's maximum demand in any month shall be determined by maximum demand instruments._x000D__x000D_
The maximum demand of electric energy supplied in any month shall be taken as the highest average_x000D__x000D_
load in kilowatts occurring during any 30 consecutive minutes of the month; provided, however, that_x000D__x000D_
if such load shall be less than 50% of the maximum momentary demand in kilowatts, then the_x000D__x000D_
maximum demand shall be taken at 50% of such maximum momentary demand. However, for_x000D__x000D_
Customers utilizing thermal storage, the maximum demand shall be limited to the greater of the_x000D__x000D_
actual maximum demand occurring during the On-Peak period or 50% of the maximum demand_x000D__x000D_
occurring during the Off-Peak period.</t>
  </si>
  <si>
    <t>56de07145457a3f346fe4449</t>
  </si>
  <si>
    <t>http://en.openei.org/apps/USURDB/rate/view/56de07145457a3f346fe4449</t>
  </si>
  <si>
    <t>General Service - Large - Secondary Service</t>
  </si>
  <si>
    <t>56de07e05457a36e42fe444a</t>
  </si>
  <si>
    <t>http://en.openei.org/apps/USURDB/rate/view/56de07e05457a36e42fe444a</t>
  </si>
  <si>
    <t>General Service - Large - Primary Service</t>
  </si>
  <si>
    <t>56de09f15457a3a733fe4449</t>
  </si>
  <si>
    <t>http://en.openei.org/apps/USURDB/rate/view/56de09f15457a3a733fe4449</t>
  </si>
  <si>
    <t>General Service - Large - Tranmission Service</t>
  </si>
  <si>
    <t>56de0d905457a3b539fe4449</t>
  </si>
  <si>
    <t>http://en.openei.org/apps/USURDB/rate/view/56de0d905457a3b539fe4449</t>
  </si>
  <si>
    <t>CHARACTER OF SERVICE_x000D__x000D_
The Company will supply a primary metered transmission or Subtransmission service to the extent of_x000D__x000D_
the capacity available from its electric supply lines, at such frequency, phase, regulation and voltage_x000D__x000D_
as it has available at the location where service is required._x000D__x000D_
The Customer, at its own expense, shall furnish, supply, install and maintain, beginning at the point_x000D__x000D_
of delivery all necessary equipment for transmitting, protecting, switching, transforming, converting,_x000D__x000D_
regulating, and utilizing said electric energy on the premises of the Customer._x000D__x000D_
The Customer will also supply in accordance with plans and specifications furnished by the Company_x000D__x000D_
and at a mutually agreed upon location on the Customer's property, suitable buildings, structures, and_x000D__x000D_
foundations to house and support the metering and any protecting, switching, and relaying equipment_x000D__x000D_
that may be supplied by the Company._x000D__x000D_
_x000D__x000D_
DETERMINATION OF AMOUNT OF ELECTRIC SERVICE SUPPLIED_x000D__x000D_
The electric service to be supplied under this Rate Schedule shall be measured as to Maximum_x000D__x000D_
Demand, Energy Consumption and kVAR by an IDR Meter to be installed by the Company.</t>
  </si>
  <si>
    <t>56ddf9985457a36e42fe4449</t>
  </si>
  <si>
    <t>http://en.openei.org/apps/USURDB/rate/view/56ddf9985457a36e42fe4449</t>
  </si>
  <si>
    <t>Commercial and General Service - Heat Pump</t>
  </si>
  <si>
    <t>TO WHOM AVAILABLE_x000D__x000D_
Available to Commercial and General Service customer who are certified by the Company to meet or_x000D__x000D_
exceed the Energy Efficient Standards, who have suitable metering equipment, subject to the_x000D__x000D_
conditions set forth in this schedule and the accompanying Rules and Regulations of this tariff._x000D__x000D_
The customer must have a Company accepted heat pump or other electric energy efficient_x000D__x000D_
heating/cooling device as of the date of the final Order in Cause No. 43969 and operate that device as_x000D__x000D_
the primary heating/cooling source for the structure. The device must be permanently installed and_x000D__x000D_
the customer shall utilize the device and/or associated appliance for both heating and cooling the_x000D__x000D_
same space. The customer must arrange the wiring for the permanently installed heating/cooling_x000D__x000D_
equipment to permit measurement of the energy use of such heating and cooling equipment by_x000D__x000D_
suitable metering equipment as specified by the Company. Service for heating and cooling shall be_x000D__x000D_
billed as follows: (1) Energy used by such heating and cooling equipment during any period more_x000D__x000D_
than half of which is in any month of May to September, inclusive, shall be deemed to be supplied_x000D__x000D_
for spacecooling and will be billed under the applicable electric Rate Schedule; and (2) Energy used_x000D__x000D_
by such heating and cooling equipment during other periods of the year shall be deemed to be_x000D__x000D_
supplied for spaceheating and will be billed under this schedule._x000D__x000D_
For customers converting existing heating/cooling systems to heating/cooling systems which qualify_x000D__x000D_
under this rate schedule, who cannot, in the opinion of the Company, economically justify separately_x000D__x000D_
metering the heating/cooling equipment, a base usage shall be established which will consist of the_x000D__x000D_
average of the kilowatt hours and the kilowatt demand billed during the billing months of May and_x000D__x000D_
October of the current year. Any energy and/or demand used in excess of the base usage during any_x000D__x000D_
billing period more than half of which is within any calendar month from October to April, inclusive,_x000D__x000D_
shall be deemed to be supplied for spaceheating and will be billed under this rate schedule. All other_x000D__x000D_
use will be billed under the applicable rate schedule. The base usage(s) will be updated annually_x000D__x000D_
prior to the start of the heating season._x000D__x000D_
CHARACTER OF SERVICE_x000D__x000D_
The Company will supply service at such frequency, phase, regulation and voltage as it has available_x000D__x000D_
at the location where service is required. Service under this rate schedule shall be available only at_x000D__x000D_
the same voltage as other electric service supplied the premises. Any applicant requiring service_x000D__x000D_
differing from that to be supplied by the Company as herein provided shall provide proper_x000D__x000D_
converting, transforming, regulating or other equipment upon his own premises and at his own_x000D__x000D_
expense. (See Company Rule 3 or the Company's standard voltages.)_x000D__x000D_
_x000D__x000D_
For customers converting from electric spaceheating to natural gas, upon suitable verification_x000D__x000D_
acceptable to the Company, NIPSCO will provide a one time credit of $25.00 per permanently_x000D__x000D_
installed spaceheating unit.</t>
  </si>
  <si>
    <t>56ddfb755457a32f14fe4449</t>
  </si>
  <si>
    <t>http://en.openei.org/apps/USURDB/rate/view/56ddfb755457a32f14fe4449</t>
  </si>
  <si>
    <t>General Service - Small - Single Phase</t>
  </si>
  <si>
    <t>TO WHOM AVAILABLE_x000D__x000D_
Available to non-residential General Service Customers for electric service who are located on the_x000D__x000D_
Company's Distribution Lines suitable and adequate for supplying the service requested, subject to_x000D__x000D_
the conditions set forth in this Rate Schedule and the Company Rules._x000D__x000D_
CHARACTER OF SERVICE_x000D__x000D_
The Company will supply service from its electric supply lines at only such frequency, phase,_x000D__x000D_
regulation, and one standard secondary voltage or the available primary voltage as it has in the_x000D__x000D_
location where service is required. (See Company Rule 3 for the Company's standard voltages.)_x000D__x000D_
DETERMINATION OF AMOUNT OF ELECTRIC SERVICE SUPPLIED_x000D__x000D_
The electric service to be supplied under this Rate shall be measured as to Energy consumption by a_x000D__x000D_
Watt-Hour meter to be installed by the Company.</t>
  </si>
  <si>
    <t>56ddfcdc5457a3917ffe444a</t>
  </si>
  <si>
    <t>http://en.openei.org/apps/USURDB/rate/view/56ddfcdc5457a3917ffe444a</t>
  </si>
  <si>
    <t>Commercial Spaceheating</t>
  </si>
  <si>
    <t>TO WHOM AVAILABLE_x000D__x000D_
Available to Commercial customers as of the date of the final Order in Cause No. 43969 for electric_x000D__x000D_
spaceheating who have arranged the wiring for permanently installed spaceheating equipment to_x000D__x000D_
permit measurement of the energy use of such equipment by suitable metering equipment, subject to_x000D__x000D_
the conditions set forth in this schedule and the accompanying Rules and Regulations of this tariff._x000D__x000D_
Available to Commercial customers for both heating and cooling the same space who have arranged_x000D__x000D_
the wiring for permanently installed spaceheating and spacecooling equipment to permit_x000D__x000D_
measurement of the energy use of such heating and cooling equipment by suitable metering_x000D__x000D_
equipment as specified by the Company. Service for heating and cooling shall be billed as follows:_x000D__x000D_
(1) Energy used by such heating and cooling equipment during any billing period more than half of_x000D__x000D_
which is in any month of May to September, inclusive, shall be deemed to be supplied for_x000D__x000D_
spacecooling and will be billed under the applicable electric rate schedule; and (2) Energy used by_x000D__x000D_
such heating and cooling equipment during other periods of the year shall be deemed to be supplied_x000D__x000D_
for spaceheating and will be billed under this rate schedule._x000D__x000D_
_x000D__x000D_
CHARACTER OF SERVICE_x000D__x000D_
The Company will supply service at such frequency, phase, regulation and voltage as it has available_x000D__x000D_
at the location where service is required. Service under this rate schedule shall be available only at_x000D__x000D_
the same voltage as other electric service supplied the premises. Any applicant requiring service_x000D__x000D_
differing from that to be supplied by the Company as herein provided shall provide proper_x000D__x000D_
converting, transforming, regulating or other equipment upon his own premises and at his own_x000D__x000D_
expense. (See Company's Rule 3 for the Company's standard voltages.)_x000D__x000D_
_x000D__x000D_
DETERMINATION OF AMOUNT OF ELECTRIC SERVICE SUPPLIED_x000D__x000D_
The electric service to be supplied under this Rate shall be measured as to Energy consumption by a_x000D__x000D_
Watt-Hour meter to be installed by the Company._x000D__x000D_
_x000D__x000D_
For customers converting from electric spaceheating to natural gas, upon suitable verification_x000D__x000D_
acceptable to the Company, NIPSCO will provide a one time credit of $25.00 per permanently_x000D__x000D_
installed spaceheating unit.</t>
  </si>
  <si>
    <t>562524355457a32e34418743</t>
  </si>
  <si>
    <t>http://en.openei.org/apps/USURDB/rate/view/562524355457a32e34418743</t>
  </si>
  <si>
    <t>Mountain Top Rates</t>
  </si>
  <si>
    <t>Northern Lights, Inc</t>
  </si>
  <si>
    <t>Available to the members of Northern Lights, Inc. for general use, subject to its Member Service Policies._x000D__x000D_
_x000D__x000D_
All installations requiring 100 KVA or more of transformer capacity and will be billed on Schedule #2 or #3.</t>
  </si>
  <si>
    <t>539f6a23ec4f024411ec8be5</t>
  </si>
  <si>
    <t>http://en.openei.org/apps/USURDB/rate/view/539f6a23ec4f024411ec8be5</t>
  </si>
  <si>
    <t>Rate Schedule 8, Mountain Top Rates</t>
  </si>
  <si>
    <t>Northern Lights, Inc (Washington)</t>
  </si>
  <si>
    <t>Availability: Available to the members of Northern Lights, Inc. for general use, subject to its Member Service Policies._x000D__x000D_
Type of Service: Single phase or multi-phase, at available voltages. All installations requiring 100 KVA or more of transformer capacity and will be billed on Schedule #2 or #3.</t>
  </si>
  <si>
    <t>575f23855457a3292bba0c17</t>
  </si>
  <si>
    <t>http://en.openei.org/apps/USURDB/rate/view/575f23855457a3292bba0c17</t>
  </si>
  <si>
    <t>Small General Time-of-Day kWh Metered Service (A16)</t>
  </si>
  <si>
    <t>Northern States Power Co - Minnesota</t>
  </si>
  <si>
    <t>575f1e615457a37f4dba0c13</t>
  </si>
  <si>
    <t>http://en.openei.org/apps/USURDB/rate/view/575f1e615457a37f4dba0c13</t>
  </si>
  <si>
    <t>Small General Service Metered (A10)</t>
  </si>
  <si>
    <t>575f281f5457a3191aba0c13</t>
  </si>
  <si>
    <t>http://en.openei.org/apps/USURDB/rate/view/575f281f5457a3191aba0c13</t>
  </si>
  <si>
    <t>General Service (A14) Primary Voltage</t>
  </si>
  <si>
    <t>575f1f645457a39f4eba0c16</t>
  </si>
  <si>
    <t>http://en.openei.org/apps/USURDB/rate/view/575f1f645457a39f4eba0c16</t>
  </si>
  <si>
    <t>Small General Service Direct Current (A13)</t>
  </si>
  <si>
    <t>Direct Current service is only available in Minneapolis and St. Paul to the extent now used.</t>
  </si>
  <si>
    <t>575f20935457a3dd32ba0c14</t>
  </si>
  <si>
    <t>http://en.openei.org/apps/USURDB/rate/view/575f20935457a3dd32ba0c14</t>
  </si>
  <si>
    <t>Small General Time-of-Day Metered Service (A12)</t>
  </si>
  <si>
    <t>575f25005457a36123ba0c13</t>
  </si>
  <si>
    <t>http://en.openei.org/apps/USURDB/rate/view/575f25005457a36123ba0c13</t>
  </si>
  <si>
    <t>General Service (A14) Secondary Voltage</t>
  </si>
  <si>
    <t>575f2c1b5457a3ad3eba0c11</t>
  </si>
  <si>
    <t>http://en.openei.org/apps/USURDB/rate/view/575f2c1b5457a3ad3eba0c11</t>
  </si>
  <si>
    <t>General Service Time-of-Day Metered (A15) Secondary Voltage</t>
  </si>
  <si>
    <t>575f2f1a5457a39f4eba0c17</t>
  </si>
  <si>
    <t>http://en.openei.org/apps/USURDB/rate/view/575f2f1a5457a39f4eba0c17</t>
  </si>
  <si>
    <t>General Service Time-of-Day Metered (A15) Primary Voltage</t>
  </si>
  <si>
    <t>575f34625457a30040ba0c12</t>
  </si>
  <si>
    <t>http://en.openei.org/apps/USURDB/rate/view/575f34625457a30040ba0c12</t>
  </si>
  <si>
    <t>General Service Time-of-Day kWh Metered (A17) Secondary Voltage</t>
  </si>
  <si>
    <t>575f35765457a3191aba0c16</t>
  </si>
  <si>
    <t>http://en.openei.org/apps/USURDB/rate/view/575f35765457a3191aba0c16</t>
  </si>
  <si>
    <t>General Service Time-of-Day kWh Metered (A17) Primary Voltage</t>
  </si>
  <si>
    <t>57bc74de5457a34c06540150</t>
  </si>
  <si>
    <t>http://en.openei.org/apps/USURDB/rate/view/57bc74de5457a34c06540150</t>
  </si>
  <si>
    <t>Small General Service (D12/D15)</t>
  </si>
  <si>
    <t>Northern States Power Co - Minnesota (North Dakota)</t>
  </si>
  <si>
    <t>Standard service (alternating current) (D12) is available to any non-residential customer for single or three_x000D__x000D_
phase electric service supplied through one meter.</t>
  </si>
  <si>
    <t>57bc76315457a3bf41540151</t>
  </si>
  <si>
    <t>http://en.openei.org/apps/USURDB/rate/view/57bc76315457a3bf41540151</t>
  </si>
  <si>
    <t>Small General Time of Day Service (D14)</t>
  </si>
  <si>
    <t>Available to any non-residential customer for single or three phase electric service supplied through one meter.</t>
  </si>
  <si>
    <t>57bc76f65457a3693d540152</t>
  </si>
  <si>
    <t>http://en.openei.org/apps/USURDB/rate/view/57bc76f65457a3693d540152</t>
  </si>
  <si>
    <t>General Service (D16) Secondary</t>
  </si>
  <si>
    <t>Available to any non-residential customer for general service.</t>
  </si>
  <si>
    <t>Discounts on both the demand and energy charges associated with taking service at higher voltages are available to customers who qualify.</t>
  </si>
  <si>
    <t>57bc799f5457a3693d540153</t>
  </si>
  <si>
    <t>http://en.openei.org/apps/USURDB/rate/view/57bc799f5457a3693d540153</t>
  </si>
  <si>
    <t>General Service (D16) Primary</t>
  </si>
  <si>
    <t>57bc7bf85457a3ba12540150</t>
  </si>
  <si>
    <t>http://en.openei.org/apps/USURDB/rate/view/57bc7bf85457a3ba12540150</t>
  </si>
  <si>
    <t>General Time of Day Service (D17) Secondary</t>
  </si>
  <si>
    <t>57bc7eeb5457a3663d540150</t>
  </si>
  <si>
    <t>http://en.openei.org/apps/USURDB/rate/view/57bc7eeb5457a3663d540150</t>
  </si>
  <si>
    <t>General Time of Day Service (D17) Primary</t>
  </si>
  <si>
    <t>57bc8fca5457a32f24540152</t>
  </si>
  <si>
    <t>http://en.openei.org/apps/USURDB/rate/view/57bc8fca5457a32f24540152</t>
  </si>
  <si>
    <t>Small General Service (E13)</t>
  </si>
  <si>
    <t>Northern States Power Co - Minnesota (South Dakota)</t>
  </si>
  <si>
    <t>57bc912f5457a3ba12540154</t>
  </si>
  <si>
    <t>http://en.openei.org/apps/USURDB/rate/view/57bc912f5457a3ba12540154</t>
  </si>
  <si>
    <t>Small General Time of Day Service (E14) - Metered TOD</t>
  </si>
  <si>
    <t>Available to any non-residential customer for single or three phase electric service supplied through one meter.Bills are subject to Fuel Adjustment clause</t>
  </si>
  <si>
    <t>57bc923b5457a34c06540152</t>
  </si>
  <si>
    <t>http://en.openei.org/apps/USURDB/rate/view/57bc923b5457a34c06540152</t>
  </si>
  <si>
    <t>Small General Time of Day Service (E14) - Metered Non TOD</t>
  </si>
  <si>
    <t>Bills are subject to Fuel Adjustment clause</t>
  </si>
  <si>
    <t>57bc94245457a3a172540151</t>
  </si>
  <si>
    <t>http://en.openei.org/apps/USURDB/rate/view/57bc94245457a3a172540151</t>
  </si>
  <si>
    <t>General Service Secondary Voltage (E15)</t>
  </si>
  <si>
    <t>57bc95ba5457a3137a540150</t>
  </si>
  <si>
    <t>http://en.openei.org/apps/USURDB/rate/view/57bc95ba5457a3137a540150</t>
  </si>
  <si>
    <t>General Service Primary Voltage (E15)</t>
  </si>
  <si>
    <t>57bc99255457a3a67e540151</t>
  </si>
  <si>
    <t>http://en.openei.org/apps/USURDB/rate/view/57bc99255457a3a67e540151</t>
  </si>
  <si>
    <t>General Time of Day Service Secondary Voltage (E16)</t>
  </si>
  <si>
    <t>Available to any non-residential customer for general service. Bills are subject to Fuel Adjustment clause</t>
  </si>
  <si>
    <t>57bc9b2f5457a3d004540150</t>
  </si>
  <si>
    <t>http://en.openei.org/apps/USURDB/rate/view/57bc9b2f5457a3d004540150</t>
  </si>
  <si>
    <t>General Time of Day Service Primary Voltage (E16)</t>
  </si>
  <si>
    <t>566f19bc5457a3cd207bbfb3</t>
  </si>
  <si>
    <t>http://en.openei.org/apps/USURDB/rate/view/566f19bc5457a3cd207bbfb3</t>
  </si>
  <si>
    <t>Cg-9.1 Large General Time-of-Day Primary Mandatory Customers</t>
  </si>
  <si>
    <t>Northern States Power Co - Wisconsin</t>
  </si>
  <si>
    <t>566f14c75457a3a7787bbfb4</t>
  </si>
  <si>
    <t>http://en.openei.org/apps/USURDB/rate/view/566f14c75457a3a7787bbfb4</t>
  </si>
  <si>
    <t>Cg-1 Small General Time of Day Service Single Phase</t>
  </si>
  <si>
    <t>566f166f5457a378747bbfb2</t>
  </si>
  <si>
    <t>http://en.openei.org/apps/USURDB/rate/view/566f166f5457a378747bbfb2</t>
  </si>
  <si>
    <t>Cg-2 Small General Service (Metered Single Phase)</t>
  </si>
  <si>
    <t>566f17915457a3cf0d7bbfb2</t>
  </si>
  <si>
    <t>http://en.openei.org/apps/USURDB/rate/view/566f17915457a3cf0d7bbfb2</t>
  </si>
  <si>
    <t>Cg-7 General Service Time-of-Day (Secondary)</t>
  </si>
  <si>
    <t>566f18885457a3f2277bbfb3</t>
  </si>
  <si>
    <t>http://en.openei.org/apps/USURDB/rate/view/566f18885457a3f2277bbfb3</t>
  </si>
  <si>
    <t>Cg-7 General Service Time-of-Day (Primary)</t>
  </si>
  <si>
    <t>566f1b555457a3d1097bbfb5</t>
  </si>
  <si>
    <t>http://en.openei.org/apps/USURDB/rate/view/566f1b555457a3d1097bbfb5</t>
  </si>
  <si>
    <t>Cg-9.1 Large General Time-of-Day Secondary Mandatory Customers</t>
  </si>
  <si>
    <t>539f6b25ec4f024411ec98a9</t>
  </si>
  <si>
    <t>http://en.openei.org/apps/USURDB/rate/view/539f6b25ec4f024411ec98a9</t>
  </si>
  <si>
    <t>Commercial Industrial General Service MCI-1 Secondary Voltage</t>
  </si>
  <si>
    <t>Northern States Power Co - Wisconsin (Michigan)</t>
  </si>
  <si>
    <t>539f7150ec4f024411ece4c5</t>
  </si>
  <si>
    <t>http://en.openei.org/apps/USURDB/rate/view/539f7150ec4f024411ece4c5</t>
  </si>
  <si>
    <t>Commercial Industrial General Service MCI-1 Primary Voltage</t>
  </si>
  <si>
    <t>539fc7deec4f024d2f53e0ae</t>
  </si>
  <si>
    <t>http://en.openei.org/apps/USURDB/rate/view/539fc7deec4f024d2f53e0ae</t>
  </si>
  <si>
    <t>Large Industrial Service MI-1 Primary Service</t>
  </si>
  <si>
    <t>This rate schedule is mandatory for any retail customer having a 15-minute measured_x000D__x000D_
demand equal to or greater than 1000 kW for at least 4 of 12 months.* Customer remains on this rate schedule on a mandatory basis unless demand remains below 1000 kW for 12 consecutive months.</t>
  </si>
  <si>
    <t>539fc92eec4f024d2f53eec2</t>
  </si>
  <si>
    <t>http://en.openei.org/apps/USURDB/rate/view/539fc92eec4f024d2f53eec2</t>
  </si>
  <si>
    <t>Large Industrial Service MI-1 Secondary Service</t>
  </si>
  <si>
    <t>539f6accec4f024411ec9493</t>
  </si>
  <si>
    <t>http://en.openei.org/apps/USURDB/rate/view/539f6accec4f024411ec9493</t>
  </si>
  <si>
    <t>Small General Time Of Day Service MST-1 Single Phase</t>
  </si>
  <si>
    <t>539fc46eec4f024c27d8c6ff</t>
  </si>
  <si>
    <t>http://en.openei.org/apps/USURDB/rate/view/539fc46eec4f024c27d8c6ff</t>
  </si>
  <si>
    <t>Small Commercial Service MSC-1 Single Phase</t>
  </si>
  <si>
    <t>539f6fdaec4f024411ecd353</t>
  </si>
  <si>
    <t>http://en.openei.org/apps/USURDB/rate/view/539f6fdaec4f024411ecd353</t>
  </si>
  <si>
    <t>Schedule SC1, Small Commerical Service, Single Phase</t>
  </si>
  <si>
    <t>Northern Virginia Elec Coop</t>
  </si>
  <si>
    <t>Applicable to commercial and small power consumers located on or near the cooperative's distribution for all uses unless another rate schedule is specifically applicable. Single Phase consumers may include residental service on the same power meter with the commercial service. Three Phase consumers may connect incidental lighting to the power circuit from the power meter. Service under this schedule is limitied to consumers whose load requirements do not exceed 30 kW measured demand in any two billing months during the preceeding 12 months. When the use exceeds 30 kW of demand for any two billing months during the preceeding 12 months, the consumer will be transferred to the Schedule LP1 for the succeeding 12 months. The cooperative will furnish the consumer with notice of the necessary rate change schedule 90 days prior to its taking effect.</t>
  </si>
  <si>
    <t>539fb48aec4f024bc1dbea43</t>
  </si>
  <si>
    <t>http://en.openei.org/apps/USURDB/rate/view/539fb48aec4f024bc1dbea43</t>
  </si>
  <si>
    <t>Schedule LP1, Large Power Service</t>
  </si>
  <si>
    <t>Applicable to customers located on or near the cooperative's three phase distribution lines for all types of usage subject to the filed terms and conditions of the cooperative. Only customers with greater than 30 kW measured demand shall be served on this schedule. When the use of electricity does not exceed 30kW of demadn for at least two billing months during the preceeding 12 months, the customer will be transferred to schedule sc1 for the suceeding 12 months. The cooperative will furnish the customer with notice of necessary rate schedule change 90 days prior to this taking effect.</t>
  </si>
  <si>
    <t>539fc23aec4f024c27d8af35</t>
  </si>
  <si>
    <t>http://en.openei.org/apps/USURDB/rate/view/539fc23aec4f024c27d8af35</t>
  </si>
  <si>
    <t>Schedule SC-TOU, Small Commercial Time of Use Service, Single Phase</t>
  </si>
  <si>
    <t>572128715457a35833b3387b</t>
  </si>
  <si>
    <t>http://en.openei.org/apps/USURDB/rate/view/572128715457a35833b3387b</t>
  </si>
  <si>
    <t>GSEDS-1 Primary Non-Demand</t>
  </si>
  <si>
    <t>NorthWestern Corporation</t>
  </si>
  <si>
    <t>Assumptions: This rate is not being used for residential purposes (BPA residential exchange credit doesn't apply) &amp; the demand load is under 1,000 kW (ergo the USBC Rider = $.001143/kWh).</t>
  </si>
  <si>
    <t>572129a95457a34f33b3387b</t>
  </si>
  <si>
    <t>http://en.openei.org/apps/USURDB/rate/view/572129a95457a34f33b3387b</t>
  </si>
  <si>
    <t>GSEDS-1 Primary Demand</t>
  </si>
  <si>
    <t>57212ac25457a39651b3387b</t>
  </si>
  <si>
    <t>http://en.openei.org/apps/USURDB/rate/view/57212ac25457a39651b3387b</t>
  </si>
  <si>
    <t>GSEDS-1 Secondary Non-Demand</t>
  </si>
  <si>
    <t>57212b5c5457a34933b3387b</t>
  </si>
  <si>
    <t>http://en.openei.org/apps/USURDB/rate/view/57212b5c5457a34933b3387b</t>
  </si>
  <si>
    <t>GSEDS-1 Secondary Demand</t>
  </si>
  <si>
    <t>558081015457a3d86a6c88a8</t>
  </si>
  <si>
    <t>http://en.openei.org/apps/USURDB/rate/view/558081015457a3d86a6c88a8</t>
  </si>
  <si>
    <t>ISEDS-1 Non-Demand</t>
  </si>
  <si>
    <t>Monthly charge is seasonal applicable only from May to Oct.</t>
  </si>
  <si>
    <t>569d732b5457a3b0693910b9</t>
  </si>
  <si>
    <t>http://en.openei.org/apps/USURDB/rate/view/569d732b5457a3b0693910b9</t>
  </si>
  <si>
    <t>Rate 21: General Service</t>
  </si>
  <si>
    <t>NorthWestern Energy</t>
  </si>
  <si>
    <t>569d75e75457a3786b3910ba</t>
  </si>
  <si>
    <t>http://en.openei.org/apps/USURDB/rate/view/569d75e75457a3786b3910ba</t>
  </si>
  <si>
    <t>Rate 25 All-Inclusive Commercial Service</t>
  </si>
  <si>
    <t>569d76f55457a3e9293910b8</t>
  </si>
  <si>
    <t>http://en.openei.org/apps/USURDB/rate/view/569d76f55457a3e9293910b8</t>
  </si>
  <si>
    <t>Rate 33: Commercial and Industrial Service</t>
  </si>
  <si>
    <t>569d78b15457a3b0693910ba</t>
  </si>
  <si>
    <t>http://en.openei.org/apps/USURDB/rate/view/569d78b15457a3b0693910ba</t>
  </si>
  <si>
    <t>Rate 34: Large Commercial and Industrial Service</t>
  </si>
  <si>
    <t>539f7106ec4f024411ece12d</t>
  </si>
  <si>
    <t>http://en.openei.org/apps/USURDB/rate/view/539f7106ec4f024411ece12d</t>
  </si>
  <si>
    <t>Large Power Time-of-Day Service Cp-3 Option A w/ Customer-Owned Generation System ( &gt; 20kW)</t>
  </si>
  <si>
    <t>Northwestern Wisconsin Elec Co</t>
  </si>
  <si>
    <t>Available for single-phase and three-phase customers where a part or all of the electrical requirements of the customer are supplied by the customer's generating facilities, where such facilities have a total generating capability of greater than 20 kW and less than or equal to 100kW, where such facilities are connected in parallel with the utility. Customers not desiring to sell energy under this rate have the right to negotiate a buy-back rate. _x000D_
_x000D_
*Parallel Generation is available to all ToD customers regardless of the option he/she has chosen.</t>
  </si>
  <si>
    <t>This rate is subject to a Power Cost Adjustment Charge, which is determined by the amount of energy consumed during the previous month._x000D_
_x000D_
- FOR DEMAND TAB - Maximum Measured Demand = MMD Billed Demand = BD</t>
  </si>
  <si>
    <t>539f7538ec4f024411ed1117</t>
  </si>
  <si>
    <t>http://en.openei.org/apps/USURDB/rate/view/539f7538ec4f024411ed1117</t>
  </si>
  <si>
    <t>This rate will be applied on a mandatory basis to all customers for all types of service if their monthly Maximum Measured Demand is in excess of 200 kilowatts (kW) per month for three or more months in a consecutive 12-month period.</t>
  </si>
  <si>
    <t>additional charges may apply_x000D_
_x000D_
- FOR DEMAND TAB -_x000D_
Maximum Measured Demand = MMD_x000D_
Billed Demand = BD</t>
  </si>
  <si>
    <t>539fc0b6ec4f024c27d89f8d</t>
  </si>
  <si>
    <t>http://en.openei.org/apps/USURDB/rate/view/539fc0b6ec4f024c27d89f8d</t>
  </si>
  <si>
    <t>This rate is subject to a Power Cost Adjustment Charge, which is determined by the amount of energy consumed during the previous month._x000D_
_x000D_
- FOR DEMAND TAB -_x000D_
Maximum Measured Demand = MMD_x000D_
Billed Demand = BD</t>
  </si>
  <si>
    <t>539fb59fec4f024bc1dbf72b</t>
  </si>
  <si>
    <t>http://en.openei.org/apps/USURDB/rate/view/539fb59fec4f024bc1dbf72b</t>
  </si>
  <si>
    <t>This rate will be applied on an optional basis to customers for all types of service if their monthly Maximum Measured Demand is in excess of 20 kilowatts (kW) per month, but not more than 200 kilowatts per month, for three or more months in a consecutive 12-month period.</t>
  </si>
  <si>
    <t>539fc00eec4f024c27d897c9</t>
  </si>
  <si>
    <t>http://en.openei.org/apps/USURDB/rate/view/539fc00eec4f024c27d897c9</t>
  </si>
  <si>
    <t>Available for single-phase and three-phase customers where a part or all of the electrical requirements of the customer are supplied by the customer's generating facilities, where such facilities have a total generating capability of greater than 20 kW and less than or equal to 100kW, where such facilities are connected in parallel with the utility.</t>
  </si>
  <si>
    <t>539f70b4ec4f024411ecddc7</t>
  </si>
  <si>
    <t>http://en.openei.org/apps/USURDB/rate/view/539f70b4ec4f024411ecddc7</t>
  </si>
  <si>
    <t>Available for single-phase and three-phase customers where a part or all of the electrical requirements of the customer are supplied by the customer's generating facilities, where such facilities have a total generating capability of greater than 20 kW and less than or equal to 100kW, where such facilities are connected in parallel with the utility. Customers not desiring to sell energy under this rate have the right to negotiate a buy-back rate. _x000D__x000D_
_x000D__x000D_
*Parallel Generation is available to all ToD customers regardless of the option he/she has chosen.</t>
  </si>
  <si>
    <t>539f728fec4f024411ecf2a3</t>
  </si>
  <si>
    <t>http://en.openei.org/apps/USURDB/rate/view/539f728fec4f024411ecf2a3</t>
  </si>
  <si>
    <t>This rate will be applied, on an optional basis, to all general service customers who_x000D_
qualify for the Gs-1 rate. Customers choosing to be served on this rate schedule must remain on it for_x000D_
a minimum of a 12-month period and waive all rights to any billing adjustments arising from a claim_x000D_
that the bill for the customer's service would be cheaper on any alternative rate schedule for any_x000D_
period of time.</t>
  </si>
  <si>
    <t>539f72f2ec4f024411ecf6af</t>
  </si>
  <si>
    <t>http://en.openei.org/apps/USURDB/rate/view/539f72f2ec4f024411ecf6af</t>
  </si>
  <si>
    <t>General Service (Single-Phase) Gs-1 w/ Parallel Generation ( &lt; 20kW)</t>
  </si>
  <si>
    <t>Available for single-phase and three-phase customers where a part or all of the electrical requirements of the customer are supplied by the customer's generating facilities, where such facilities have a total generating capacity of 20 kW or less, where such facilities are connected in parallel with the utility and where such facilities are approved by the utility._x000D_
_x000D_
The customer shall be billed monthly on a net energy basis, and shall pay the fixed charge and energy charge specified in the rate schedule under which he is served. If, in any month, the customer's bill has a credit balance of $25 or less, the amount shall be credited to subsequent bills until a debit balance is reestablished. If the credit balance is more than $25, the utility shall reimburse the customer by check upon request. Monthly credits shall be computed by taking the net excess kWh produced times the sum of the applicable energy charge plus monthly power cost adjustment clause (PCAC)._x000D_
*Parallel Generation is available to all ToD customers regardless of the option he/she has chosen.</t>
  </si>
  <si>
    <t>539fb907ec4f024bc1dc1dd9</t>
  </si>
  <si>
    <t>http://en.openei.org/apps/USURDB/rate/view/539fb907ec4f024bc1dc1dd9</t>
  </si>
  <si>
    <t>General Service (Single-Phase) Optional Time-of-Day Gs-2 Option A w/ Parallel Generation ( &lt; 20kW)</t>
  </si>
  <si>
    <t>539fbcbdec4f024c27d8734f</t>
  </si>
  <si>
    <t>http://en.openei.org/apps/USURDB/rate/view/539fbcbdec4f024c27d8734f</t>
  </si>
  <si>
    <t>Includes commercial, institutional, government and other customers. The monthly Maximum Measured Demand of customers served on this rate shall not exceed 20 kilowatts for three or more months in a consecutive 12-month period.</t>
  </si>
  <si>
    <t>539fc194ec4f024c27d8a881</t>
  </si>
  <si>
    <t>http://en.openei.org/apps/USURDB/rate/view/539fc194ec4f024c27d8a881</t>
  </si>
  <si>
    <t>539fc9eaec4f024d2f53f67a</t>
  </si>
  <si>
    <t>http://en.openei.org/apps/USURDB/rate/view/539fc9eaec4f024d2f53f67a</t>
  </si>
  <si>
    <t>539fcbc2ec4f024d2f5408e4</t>
  </si>
  <si>
    <t>http://en.openei.org/apps/USURDB/rate/view/539fcbc2ec4f024d2f5408e4</t>
  </si>
  <si>
    <t>This rate will be applied to customers for all types of service if their monthly Maximum Measured Demand is in excess of 20 kilowatts (kW) per month, but not more than 200 kilowatts per month, for three or more months in a consecutive 12-month period.</t>
  </si>
  <si>
    <t>55e9adda5457a335218e8004</t>
  </si>
  <si>
    <t>http://en.openei.org/apps/USURDB/rate/view/55e9adda5457a335218e8004</t>
  </si>
  <si>
    <t>Green Power 250</t>
  </si>
  <si>
    <t>Norwalk Third Taxing District</t>
  </si>
  <si>
    <t>Optional adder for residential/commercial services</t>
  </si>
  <si>
    <t>55e9aedb5457a3e01d8e8004</t>
  </si>
  <si>
    <t>http://en.openei.org/apps/USURDB/rate/view/55e9aedb5457a3e01d8e8004</t>
  </si>
  <si>
    <t>Green Power 500</t>
  </si>
  <si>
    <t>Optional adder for residential/commerical services</t>
  </si>
  <si>
    <t>55e9acb65457a3ec5b8e8004</t>
  </si>
  <si>
    <t>http://en.openei.org/apps/USURDB/rate/view/55e9acb65457a3ec5b8e8004</t>
  </si>
  <si>
    <t>56c79f0d5457a30a29b338bd</t>
  </si>
  <si>
    <t>http://en.openei.org/apps/USURDB/rate/view/56c79f0d5457a30a29b338bd</t>
  </si>
  <si>
    <t>Western Massachusetts Primary General Service G-2</t>
  </si>
  <si>
    <t>NSTAR Electric Company</t>
  </si>
  <si>
    <t>539f6b73ec4f024411ec9cc5</t>
  </si>
  <si>
    <t>http://en.openei.org/apps/USURDB/rate/view/539f6b73ec4f024411ec9cc5</t>
  </si>
  <si>
    <t>Oconomowoc Utilities</t>
  </si>
  <si>
    <t>539f6dddec4f024411ecbb83</t>
  </si>
  <si>
    <t>http://en.openei.org/apps/USURDB/rate/view/539f6dddec4f024411ecbb83</t>
  </si>
  <si>
    <t>539f705fec4f024411ecd95f</t>
  </si>
  <si>
    <t>http://en.openei.org/apps/USURDB/rate/view/539f705fec4f024411ecd95f</t>
  </si>
  <si>
    <t>539fb411ec4f024bc1dbe4db</t>
  </si>
  <si>
    <t>http://en.openei.org/apps/USURDB/rate/view/539fb411ec4f024bc1dbe4db</t>
  </si>
  <si>
    <t>539fb8e5ec4f024bc1dc1c71</t>
  </si>
  <si>
    <t>http://en.openei.org/apps/USURDB/rate/view/539fb8e5ec4f024bc1dc1c71</t>
  </si>
  <si>
    <t>539fc15eec4f024c27d8a639</t>
  </si>
  <si>
    <t>http://en.openei.org/apps/USURDB/rate/view/539fc15eec4f024c27d8a639</t>
  </si>
  <si>
    <t>539fc46dec4f024c27d8c6cf</t>
  </si>
  <si>
    <t>http://en.openei.org/apps/USURDB/rate/view/539fc46dec4f024c27d8c6cf</t>
  </si>
  <si>
    <t>539fca74ec4f024d2f53fbfe</t>
  </si>
  <si>
    <t>http://en.openei.org/apps/USURDB/rate/view/539fca74ec4f024d2f53fbfe</t>
  </si>
  <si>
    <t>539f6a23ec4f024411ec8c01</t>
  </si>
  <si>
    <t>http://en.openei.org/apps/USURDB/rate/view/539f6a23ec4f024411ec8c01</t>
  </si>
  <si>
    <t>539f6a45ec4f024411ec8d15</t>
  </si>
  <si>
    <t>http://en.openei.org/apps/USURDB/rate/view/539f6a45ec4f024411ec8d15</t>
  </si>
  <si>
    <t>539f6bbdec4f024411eca0d5</t>
  </si>
  <si>
    <t>http://en.openei.org/apps/USURDB/rate/view/539f6bbdec4f024411eca0d5</t>
  </si>
  <si>
    <t>539f6c49ec4f024411eca825</t>
  </si>
  <si>
    <t>http://en.openei.org/apps/USURDB/rate/view/539f6c49ec4f024411eca825</t>
  </si>
  <si>
    <t>539f6f65ec4f024411eccddd</t>
  </si>
  <si>
    <t>http://en.openei.org/apps/USURDB/rate/view/539f6f65ec4f024411eccddd</t>
  </si>
  <si>
    <t>539f72d2ec4f024411ecf57f</t>
  </si>
  <si>
    <t>http://en.openei.org/apps/USURDB/rate/view/539f72d2ec4f024411ecf57f</t>
  </si>
  <si>
    <t>539fba8cec4f024bc1dc2f47</t>
  </si>
  <si>
    <t>http://en.openei.org/apps/USURDB/rate/view/539fba8cec4f024bc1dc2f47</t>
  </si>
  <si>
    <t>539fc9d6ec4f024d2f53f56a</t>
  </si>
  <si>
    <t>http://en.openei.org/apps/USURDB/rate/view/539fc9d6ec4f024d2f53f56a</t>
  </si>
  <si>
    <t>539f714eec4f024411ece411</t>
  </si>
  <si>
    <t>http://en.openei.org/apps/USURDB/rate/view/539f714eec4f024411ece411</t>
  </si>
  <si>
    <t>Peak Hour Options:_x000D_
7am-7pm_x000D_
8am-8pm_x000D_
9am-9pm</t>
  </si>
  <si>
    <t>539f737eec4f024411ecfd83</t>
  </si>
  <si>
    <t>http://en.openei.org/apps/USURDB/rate/view/539f737eec4f024411ecfd83</t>
  </si>
  <si>
    <t>539f736bec4f024411ecfca7</t>
  </si>
  <si>
    <t>http://en.openei.org/apps/USURDB/rate/view/539f736bec4f024411ecfca7</t>
  </si>
  <si>
    <t>Oconto Falls Water &amp; Light Comm</t>
  </si>
  <si>
    <t>539fb847ec4f024bc1dc155f</t>
  </si>
  <si>
    <t>http://en.openei.org/apps/USURDB/rate/view/539fb847ec4f024bc1dc155f</t>
  </si>
  <si>
    <t>539fbaafec4f024bc1dc30f1</t>
  </si>
  <si>
    <t>http://en.openei.org/apps/USURDB/rate/view/539fbaafec4f024bc1dc30f1</t>
  </si>
  <si>
    <t>539fbd24ec4f024c27d87811</t>
  </si>
  <si>
    <t>http://en.openei.org/apps/USURDB/rate/view/539fbd24ec4f024c27d87811</t>
  </si>
  <si>
    <t>539fc1efec4f024c27d8ac6d</t>
  </si>
  <si>
    <t>http://en.openei.org/apps/USURDB/rate/view/539fc1efec4f024c27d8ac6d</t>
  </si>
  <si>
    <t>539fc8d2ec4f024d2f53eb04</t>
  </si>
  <si>
    <t>http://en.openei.org/apps/USURDB/rate/view/539fc8d2ec4f024d2f53eb04</t>
  </si>
  <si>
    <t>539fb5c3ec4f024bc1dbf8d3</t>
  </si>
  <si>
    <t>http://en.openei.org/apps/USURDB/rate/view/539fb5c3ec4f024bc1dbf8d3</t>
  </si>
  <si>
    <t>539fb61aec4f024bc1dbfc49</t>
  </si>
  <si>
    <t>http://en.openei.org/apps/USURDB/rate/view/539fb61aec4f024bc1dbfc49</t>
  </si>
  <si>
    <t>539fb6d9ec4f024bc1dc0507</t>
  </si>
  <si>
    <t>http://en.openei.org/apps/USURDB/rate/view/539fb6d9ec4f024bc1dc0507</t>
  </si>
  <si>
    <t>539fca88ec4f024d2f53fcdc</t>
  </si>
  <si>
    <t>http://en.openei.org/apps/USURDB/rate/view/539fca88ec4f024d2f53fcdc</t>
  </si>
  <si>
    <t>56732f185457a32a637bbfb3</t>
  </si>
  <si>
    <t>http://en.openei.org/apps/USURDB/rate/view/56732f185457a32a637bbfb3</t>
  </si>
  <si>
    <t>Ohio Edison Co</t>
  </si>
  <si>
    <t>Available to general service installations requiring Secondary Service. Secondary Service is defined in the Company's Electric Service Regulations. Choice of voltage shall be at the option of the Company. _x000D__x000D_
_x000D__x000D_
Transmission service:greater than or equal to 69,000 volts._x000D__x000D_
_x000D__x000D_
Primary service:all other available voltages._x000D__x000D_
_x000D__x000D_
units in kW of billing demand._x000D__x000D_
_x000D__x000D_
Reactive demand charge applicable to three phase customers only for each rkVA of reactive billing demand is $0.360_x000D__x000D_
_x000D__x000D_
capacity charge tiered and in units kw</t>
  </si>
  <si>
    <t>Applicable to 0kW-Infinity_x000D__x000D_
_x000D__x000D_
The following riders may apply to this rate: AER. Furthermore, additional EDR charges/credits may apply to this rate.</t>
  </si>
  <si>
    <t>5673330c5457a327687bbfb6</t>
  </si>
  <si>
    <t>http://en.openei.org/apps/USURDB/rate/view/5673330c5457a327687bbfb6</t>
  </si>
  <si>
    <t>Available to general service installations requiring Primary Service. Primary Service is defined in the Company's Electric Service Regulations. Choice of voltage shall be at the option of the Company. _x000D__x000D_
_x000D__x000D_
All service under this rate schedule will be served through one meter for each installation._x000D__x000D_
_x000D__x000D_
The customer will be responsible for all transforming, controlling, regulating and protective equipment and its operation and maintenance.</t>
  </si>
  <si>
    <t>5694512c5457a37571c53ea1</t>
  </si>
  <si>
    <t>http://en.openei.org/apps/USURDB/rate/view/5694512c5457a37571c53ea1</t>
  </si>
  <si>
    <t>GS (General Service-Secondary) Time of Day</t>
  </si>
  <si>
    <t>Available to general service installations requiring Secondary Service. Secondary Service is defined in the Company's Electric Service Regulations. Choice of voltage shall be at the option of the Company. Transmission service:greater than or equal to 69,000 volts. Primary service:all other available voltages. units in kW of billing demand. Reactive demand charge applicable to three phase customers only for each rkVA of reactive billing demand is $0.360 capacity charge tiered and in units kw</t>
  </si>
  <si>
    <t>569454bf5457a38167c53ea2</t>
  </si>
  <si>
    <t>http://en.openei.org/apps/USURDB/rate/view/569454bf5457a38167c53ea2</t>
  </si>
  <si>
    <t>GP (General Service-Primary) Time of Day</t>
  </si>
  <si>
    <t>Available to general service installations requiring Primary Service. Primary Service is defined in the Company's Electric Service Regulations. Choice of voltage shall be at the option of the Company. All service under this rate schedule will be served through one meter for each installation. The customer will be responsible for all transforming, controlling, regulating and protective equipment and its operation and maintenance.</t>
  </si>
  <si>
    <t>56c4f3905457a3cc7cb338bc</t>
  </si>
  <si>
    <t>http://en.openei.org/apps/USURDB/rate/view/56c4f3905457a3cc7cb338bc</t>
  </si>
  <si>
    <t>General Service Primary Bundled (GS-4)</t>
  </si>
  <si>
    <t>Ohio Power Co</t>
  </si>
  <si>
    <t>Available for general service to customers with demands exceeding 8000 kW</t>
  </si>
  <si>
    <t>Monthly charge includes gridSMART Phase 1 Rider</t>
  </si>
  <si>
    <t>56be541b5457a363568b4569</t>
  </si>
  <si>
    <t>http://en.openei.org/apps/USURDB/rate/view/56be541b5457a363568b4569</t>
  </si>
  <si>
    <t>Secondary General Service (GS-1)</t>
  </si>
  <si>
    <t>Available for general service to secondary customers with maximum demands less than 10 KW.</t>
  </si>
  <si>
    <t>56be5f4c5457a336738b4569</t>
  </si>
  <si>
    <t>http://en.openei.org/apps/USURDB/rate/view/56be5f4c5457a336738b4569</t>
  </si>
  <si>
    <t>General Service Time-of-Day Bundled (GS-TOD)</t>
  </si>
  <si>
    <t>Available for general service customers with maximum demands less than 500 KW._x000D__x000D_
Availability is limited to secondary service and the first 1,000 customers applying for service_x000D__x000D_
under this schedule.</t>
  </si>
  <si>
    <t>539f70d4ec4f024411ecdeb9</t>
  </si>
  <si>
    <t>http://en.openei.org/apps/USURDB/rate/view/539f70d4ec4f024411ecdeb9</t>
  </si>
  <si>
    <t>General Service 2 (G2)Commercial</t>
  </si>
  <si>
    <t>Okanogan County Elec Coop, Inc</t>
  </si>
  <si>
    <t>Average Monthly KWH Use: 1200 to 5000kWh</t>
  </si>
  <si>
    <t>539fbd14ec4f024c27d87781</t>
  </si>
  <si>
    <t>http://en.openei.org/apps/USURDB/rate/view/539fbd14ec4f024c27d87781</t>
  </si>
  <si>
    <t>General Service 4 (G4)</t>
  </si>
  <si>
    <t>539fc4a3ec4f024c27d8c8d5</t>
  </si>
  <si>
    <t>http://en.openei.org/apps/USURDB/rate/view/539fc4a3ec4f024c27d8c8d5</t>
  </si>
  <si>
    <t>General Service 3 (G3) Commercial</t>
  </si>
  <si>
    <t>539fcaadec4f024d2f53fe3c</t>
  </si>
  <si>
    <t>http://en.openei.org/apps/USURDB/rate/view/539fcaadec4f024d2f53fe3c</t>
  </si>
  <si>
    <t>General Service 1 (G1)Commercial</t>
  </si>
  <si>
    <t>Average Monthly KWH Use: 0 to 1200kWh</t>
  </si>
  <si>
    <t>539f6c0aec4f024411eca4c5</t>
  </si>
  <si>
    <t>http://en.openei.org/apps/USURDB/rate/view/539f6c0aec4f024411eca4c5</t>
  </si>
  <si>
    <t>Oklahoma Electric Coop Inc</t>
  </si>
  <si>
    <t>.</t>
  </si>
  <si>
    <t>539f6a7fec4f024411ec902b</t>
  </si>
  <si>
    <t>http://en.openei.org/apps/USURDB/rate/view/539f6a7fec4f024411ec902b</t>
  </si>
  <si>
    <t>Commercial Time-of-Peak</t>
  </si>
  <si>
    <t>539f74e5ec4f024411ed0db9</t>
  </si>
  <si>
    <t>http://en.openei.org/apps/USURDB/rate/view/539f74e5ec4f024411ed0db9</t>
  </si>
  <si>
    <t>Non-Residential and Small Commercial</t>
  </si>
  <si>
    <t>* Applicable: To any member using electric service at one point of delivery with a demand not to exceed 75 kilowatts. This schedule is not applicable to breakdown, standby, supplementary or resale service._x000D__x000D_
_x000D__x000D_
* Fixed monthly charge = $1.10 per day X 30 days per month_x000D__x000D_
_x000D__x000D_
* If service is furnished at primary distribution voltage, a discount will be allowed amounting to five percent (5%) of the net monthly bill computed before the cost of the purchased power adjustment.</t>
  </si>
  <si>
    <t>Applicable to 0kW-75kW</t>
  </si>
  <si>
    <t>539fbec7ec4f024c27d88a6d</t>
  </si>
  <si>
    <t>http://en.openei.org/apps/USURDB/rate/view/539fbec7ec4f024c27d88a6d</t>
  </si>
  <si>
    <t>Optional Large Power Over 150 kW Rate</t>
  </si>
  <si>
    <t>53a33b8c5257a385290add32</t>
  </si>
  <si>
    <t>http://en.openei.org/apps/USURDB/rate/view/53a33b8c5257a385290add32</t>
  </si>
  <si>
    <t>Non-Residential and Small Commercial Time Of Peak</t>
  </si>
  <si>
    <t>56eb32035457a3d167544164</t>
  </si>
  <si>
    <t>http://en.openei.org/apps/USURDB/rate/view/56eb32035457a3d167544164</t>
  </si>
  <si>
    <t>Power and Light (Distribution Service Level 3)</t>
  </si>
  <si>
    <t>Oklahoma Gas &amp; Electric Co</t>
  </si>
  <si>
    <t>56eb329d5457a3606e544164</t>
  </si>
  <si>
    <t>http://en.openei.org/apps/USURDB/rate/view/56eb329d5457a3606e544164</t>
  </si>
  <si>
    <t>Power and Light (Distribution Service Level 4)</t>
  </si>
  <si>
    <t>56eb33555457a35d39544165</t>
  </si>
  <si>
    <t>http://en.openei.org/apps/USURDB/rate/view/56eb33555457a35d39544165</t>
  </si>
  <si>
    <t>Power and Light (Secondary Service Level 5)</t>
  </si>
  <si>
    <t>56ec46475457a3bf5f544166</t>
  </si>
  <si>
    <t>http://en.openei.org/apps/USURDB/rate/view/56ec46475457a3bf5f544166</t>
  </si>
  <si>
    <t>Power and Light Time Of Use (Distribution Service Level 3)</t>
  </si>
  <si>
    <t>56ec46d15457a3494f544164</t>
  </si>
  <si>
    <t>http://en.openei.org/apps/USURDB/rate/view/56ec46d15457a3494f544164</t>
  </si>
  <si>
    <t>Power and Light Time Of Use (Distribution Service Level 4)</t>
  </si>
  <si>
    <t>56ec47535457a3e557544164</t>
  </si>
  <si>
    <t>http://en.openei.org/apps/USURDB/rate/view/56ec47535457a3e557544164</t>
  </si>
  <si>
    <t>Power and Light Time Of Use (Secondary Service Level 5)</t>
  </si>
  <si>
    <t>56ec4d825457a3494f544165</t>
  </si>
  <si>
    <t>http://en.openei.org/apps/USURDB/rate/view/56ec4d825457a3494f544165</t>
  </si>
  <si>
    <t>Large Power and Light Time of Use (Distribution Service Level 3 &amp; 4)</t>
  </si>
  <si>
    <t>56ec4e585457a3cd77544164</t>
  </si>
  <si>
    <t>http://en.openei.org/apps/USURDB/rate/view/56ec4e585457a3cd77544164</t>
  </si>
  <si>
    <t>Large Power and Light Time of Use (Secondary Service Level 5)</t>
  </si>
  <si>
    <t>56eb1a6f5457a3bb61544164</t>
  </si>
  <si>
    <t>http://en.openei.org/apps/USURDB/rate/view/56eb1a6f5457a3bb61544164</t>
  </si>
  <si>
    <t>GS-1 (General Service)</t>
  </si>
  <si>
    <t>Alternating current service for use other than a residential dwelling unit._x000D__x000D_
_x000D__x000D_
Applicable to 10kW-400kW</t>
  </si>
  <si>
    <t>56eb1baf5457a3775c544165</t>
  </si>
  <si>
    <t>http://en.openei.org/apps/USURDB/rate/view/56eb1baf5457a3775c544165</t>
  </si>
  <si>
    <t>GS-TOU (General Service Time-Of-Use)</t>
  </si>
  <si>
    <t>Alternating current service for use other than a residential dwelling unit. Service will be rendered at one location at one voltage.  Not available at transmission voltage (Service Level 1).</t>
  </si>
  <si>
    <t>56eb36145457a32106544164</t>
  </si>
  <si>
    <t>http://en.openei.org/apps/USURDB/rate/view/56eb36145457a32106544164</t>
  </si>
  <si>
    <t>GS-CPP General Service Time-of-Use with CPP</t>
  </si>
  <si>
    <t>AVAILABILITY: This tariff is limited to customers currently taking service under any of the GS, PS-ND, OGP-ND, or PM tariffs.  _x000D__x000D_
CRITICAL PEAK PERIOD: Any period designated by the Company, subject to the limitations set forth within the Critical Peak Price Overcall Provision of this tariff. All kWh: 43.0 cents per kWh.</t>
  </si>
  <si>
    <t>539f6d1bec4f024411ecb19f</t>
  </si>
  <si>
    <t>http://en.openei.org/apps/USURDB/rate/view/539f6d1bec4f024411ecb19f</t>
  </si>
  <si>
    <t>Power and Light, Secondary Service (PL-1)</t>
  </si>
  <si>
    <t>Oklahoma Gas &amp; Electric Co (Arkansas)</t>
  </si>
  <si>
    <t>Availability:_x000D_
_x000D_
Power and light service. Alternating current service rendered at one location at one voltage. No resale, breakdown auxiliary or supplementary service permitted._x000D_
_x000D_
The application of this rate is limited to consumers meeting both of the following conditions; the sum of the kWh consumed during the 12 months ending with the current month was at least 140,000; and the Maximum Demand during the 12 months ending with the current was at least 30 kW. Consumers who are metered with equipment that does not measure the monthly Maximum  Demands are considered as having not met the above condition. The Company shall install metering equipment that measures monthly Maximum Demand if in its sole judgment, such equipment is necessary to determine whether the above condition has been met.</t>
  </si>
  <si>
    <t>539f7162ec4f024411ece569</t>
  </si>
  <si>
    <t>http://en.openei.org/apps/USURDB/rate/view/539f7162ec4f024411ece569</t>
  </si>
  <si>
    <t>Power and Light, Distribution Service (PL-1)</t>
  </si>
  <si>
    <t>Availability:_x000D_
Power and light service. Alternating current service rendered at one location at one voltage. No resale, breakdown auxiliary or supplementary service permitted._x000D_
The application of this rate is limited to consumers meeting both of the following conditions; the sum of the kWh consumed during the 12 months ending with the current month was at least 140,000; and the Maximum Demand during the 12 months ending with the current was at least 30 kW. Consumers who are metered with equipment that does not measure the monthly Maximum  Demands are considered as having not met the above condition. The Company shall install metering equipment that measures monthly Maximum Demand if in its sole judgment, such equipment is necessary to determine whether the above condition has been met.</t>
  </si>
  <si>
    <t>539f728dec4f024411ecf215</t>
  </si>
  <si>
    <t>http://en.openei.org/apps/USURDB/rate/view/539f728dec4f024411ecf215</t>
  </si>
  <si>
    <t>Power and Light TOU Demand, Distribution Service (PL-TOU-D)</t>
  </si>
  <si>
    <t>Availability:_x000D_
Power and light service. Alternating current service rendered at one location at one voltage. No resale, breakdown auxiliary or supplementary service permitted._x000D_
_x000D_
The application of this rate is limited to consumers meeting both of the following conditions; the sum of the kWh consumed during the 12 months ending with the current month was at least 140,000; and the Maximum Demand during the 12 months ending with the current was at least 30 kW. Consumers who are metered with equipment that does not measure the monthly Maximum  Demands are considered as having not met the above condition. The Company shall install metering equipment that measures monthly Maximum Demand if in its sole judgment, such equipment is necessary to determine whether the above condition has been met.</t>
  </si>
  <si>
    <t>539fc75cec4f024d2f53db74</t>
  </si>
  <si>
    <t>http://en.openei.org/apps/USURDB/rate/view/539fc75cec4f024d2f53db74</t>
  </si>
  <si>
    <t>Power and Light TOU Energy, Distribution Service (PL-TOU-E)</t>
  </si>
  <si>
    <t>539f6e8eec4f024411ecc3f5</t>
  </si>
  <si>
    <t>http://en.openei.org/apps/USURDB/rate/view/539f6e8eec4f024411ecc3f5</t>
  </si>
  <si>
    <t>Power and Light TOU Demand, Secondary Service (PL-TOU-D)</t>
  </si>
  <si>
    <t>539f760aec4f024411ed1ad1</t>
  </si>
  <si>
    <t>http://en.openei.org/apps/USURDB/rate/view/539f760aec4f024411ed1ad1</t>
  </si>
  <si>
    <t>Commercial Service Time of Use (CS-TOU)</t>
  </si>
  <si>
    <t>Availability:_x000D_
Alternating current for use other than in a residential swelling unit. Service will be rendered at one location at one voltage. _x000D_
_x000D_
Rate is applicable to customers with annual kWh consumed of less than 140000kWh, or the maximum demand of 30kW</t>
  </si>
  <si>
    <t>539fb608ec4f024bc1dbfb67</t>
  </si>
  <si>
    <t>http://en.openei.org/apps/USURDB/rate/view/539fb608ec4f024bc1dbfb67</t>
  </si>
  <si>
    <t>Availability:_x000D_
Alternating current for use other than in a residential swelling unit. Service will be rendered at one location at one voltage._x000D_
_x000D_
Seasonal  tiered rate.  Rate is applicable to customers with annual kWh consumed of less than 140,000kWh, or the maximum demand of 30kW</t>
  </si>
  <si>
    <t>539fc8adec4f024d2f53e990</t>
  </si>
  <si>
    <t>http://en.openei.org/apps/USURDB/rate/view/539fc8adec4f024d2f53e990</t>
  </si>
  <si>
    <t>Power and Light TOU Energy, Secondary Service (PL-TOU-E)</t>
  </si>
  <si>
    <t>539f6c88ec4f024411ecab1b</t>
  </si>
  <si>
    <t>http://en.openei.org/apps/USURDB/rate/view/539f6c88ec4f024411ecab1b</t>
  </si>
  <si>
    <t>Old Dominion Power Co</t>
  </si>
  <si>
    <t>539f6cc8ec4f024411ecae45</t>
  </si>
  <si>
    <t>http://en.openei.org/apps/USURDB/rate/view/539f6cc8ec4f024411ecae45</t>
  </si>
  <si>
    <t>Power Service- Primary</t>
  </si>
  <si>
    <t>Customer will receive a credit against the applicable power schedule for curtailable kVA or kW.</t>
  </si>
  <si>
    <t>539fbd5bec4f024c27d87ae1</t>
  </si>
  <si>
    <t>http://en.openei.org/apps/USURDB/rate/view/539fbd5bec4f024c27d87ae1</t>
  </si>
  <si>
    <t>5787ee0a5457a3af1929b89f</t>
  </si>
  <si>
    <t>http://en.openei.org/apps/USURDB/rate/view/5787ee0a5457a3af1929b89f</t>
  </si>
  <si>
    <t>245 Large Power - Contract</t>
  </si>
  <si>
    <t>Omaha Public Power District</t>
  </si>
  <si>
    <t>The provisions of Rate Schedule No. 461 - Fuel and Purchased Power_x000D__x000D_
Adjustment apply to this rate schedule._x000D__x000D_
The provisions of Rate Schedule No. 462 do not apply to this rate_x000D__x000D_
schedule._x000D__x000D_
_x000D__x000D_
To all Consumers throughout the District's Service Area taking three_x000D__x000D_
phase service from the District's system at a standard available_x000D__x000D_
voltage above 11,000 volts or 4,000 volts provided there is only one_x000D__x000D_
transformation involved from a District transmission voltage (above_x000D__x000D_
60,000 volts) to the service voltage. In addition all the Consumer's_x000D__x000D_
service at one location must be measured by a single metering point,_x000D__x000D_
unless a Consumer takes emergency or special service as required by_x000D__x000D_
the District's Service Regulations. Not applicable to shared or_x000D__x000D_
resale service.</t>
  </si>
  <si>
    <t>5787ef065457a3d00929b89f</t>
  </si>
  <si>
    <t>http://en.openei.org/apps/USURDB/rate/view/5787ef065457a3d00929b89f</t>
  </si>
  <si>
    <t>250 Large Power</t>
  </si>
  <si>
    <t>To all Consumers throughout the District's Service Area taking three phase service from the District's system at a standard available voltage above 11,000 volts or 4,000 volts provided there is only one transformation involved from a District transmission voltage (above 60,000 volts) to the service voltage. In addition all the Consumer's service at one location must be measured by a single metering point, unless a Consumer takes emergency or special service as required by the District's Service Regulations. Not applicable to shared or resale service.</t>
  </si>
  <si>
    <t>5787c45e5457a3127a29b8a0</t>
  </si>
  <si>
    <t>http://en.openei.org/apps/USURDB/rate/view/5787c45e5457a3127a29b8a0</t>
  </si>
  <si>
    <t>230 General Service Non-Demand</t>
  </si>
  <si>
    <t>To all Consumers throughout the District's Service Area that have Monthly_x000D__x000D_
Billing Demands less than 50 kW during each of the four Summer billing_x000D__x000D_
months.</t>
  </si>
  <si>
    <t>5787c5425457a33c0229b89f</t>
  </si>
  <si>
    <t>http://en.openei.org/apps/USURDB/rate/view/5787c5425457a33c0229b89f</t>
  </si>
  <si>
    <t>231 General Service - Small Demand</t>
  </si>
  <si>
    <t>Commercial demand rates are required for all commercial service using more than 50 kW demand during the summer months (June through September). Demand-metered customers with less than 50 kW demand may take service on the least expensive commercial rate. Generally, customers with less than 1,000 kW demand benefit on this small demand rate._x000D__x000D_
_x000D__x000D_
The provisions of Rate Schedule No. 461 - Fuel and Purchased Power Adjustment apply to this rate schedule._x000D__x000D_
_x000D__x000D_
A Minimum Monthly Bill of: $101.45_x000D__x000D_
_x000D__x000D_
Note that for tiered energy rates, this entry assumes a 50kW usage (since 50kW is the minimum requirement for this rate). The tiered rates are based on # kWh per kW demand.</t>
  </si>
  <si>
    <t>5787ec055457a38d1629b8a0</t>
  </si>
  <si>
    <t>http://en.openei.org/apps/USURDB/rate/view/5787ec055457a38d1629b8a0</t>
  </si>
  <si>
    <t>232 General Service - Large Demand</t>
  </si>
  <si>
    <t>General Service Large Demand_x000D__x000D_
This rate is available for any customer. However, only customers with approximately 1,000 kW demand or greater usually benefit from this rate._x000D__x000D_
The single phase, or three phase if available, alternating  current, _x000D__x000D_
electric service will be supplied at the District's standard voltages, for _x000D__x000D_
all uses, when all the Consumer's service at one location is measured by _x000D__x000D_
one kilowatthour meter with a demand register, unless a Consumer takes _x000D__x000D_
emergency or special service as required by the District's Service _x000D__x000D_
Regulations.  Not applicable to shared or resale service._x000D__x000D_
A Basic Service Charge of:  $115.31 plus_x000D__x000D_
A Demand Charge of:_x000D__x000D_
$8,820.00 for the first 1,000 kilowatts of demand, and_x000D__x000D_
$8.82 per kilowatt for all additional kilowatts of demand</t>
  </si>
  <si>
    <t>5787ed2c5457a39f1629b89f</t>
  </si>
  <si>
    <t>http://en.openei.org/apps/USURDB/rate/view/5787ed2c5457a39f1629b89f</t>
  </si>
  <si>
    <t>240 General Service - Large</t>
  </si>
  <si>
    <t>The demand is tiered_x000D__x000D_
_x000D__x000D_
$56,100.00 for the first 5,000 kilowatts of demand, and_x000D__x000D_
$11.22 per kilowatt for all additional kilowatts of demand; plus_x000D__x000D_
An Energy Charge</t>
  </si>
  <si>
    <t>539fc29cec4f024c27d8b399</t>
  </si>
  <si>
    <t>http://en.openei.org/apps/USURDB/rate/view/539fc29cec4f024c27d8b399</t>
  </si>
  <si>
    <t>Large Non-Residential LSP POLR</t>
  </si>
  <si>
    <t>Oncor Electric Delivery Company LLC</t>
  </si>
  <si>
    <t>539fb91bec4f024bc1dc1f11</t>
  </si>
  <si>
    <t>http://en.openei.org/apps/USURDB/rate/view/539fb91bec4f024bc1dc1f11</t>
  </si>
  <si>
    <t>Medium Non-Residential LSP POLR</t>
  </si>
  <si>
    <t>Greater than 50KW</t>
  </si>
  <si>
    <t>539fc7cbec4f024d2f53dfd8</t>
  </si>
  <si>
    <t>http://en.openei.org/apps/USURDB/rate/view/539fc7cbec4f024d2f53dfd8</t>
  </si>
  <si>
    <t>Schedule LP1 - Large Power Service</t>
  </si>
  <si>
    <t>Ontonagon County R E A</t>
  </si>
  <si>
    <t>Available to consumers served by Association's three-phase lines, for all types of usage with a billing demand of 150 kW or greater, subject to the established rules and regulations of the Association.</t>
  </si>
  <si>
    <t>First meter = monthly charge = $140.03/month Energy Optimization._x000D__x000D_
Each additional meter is charged at $140.03/month Energy Optimization.  The Power Supply Recovery Clause is the $0.00833/kwh adjustment.</t>
  </si>
  <si>
    <t>551ec09f5357a3cd14e1bc2c</t>
  </si>
  <si>
    <t>http://en.openei.org/apps/USURDB/rate/view/551ec09f5357a3cd14e1bc2c</t>
  </si>
  <si>
    <t>Schedule LP - Large Power</t>
  </si>
  <si>
    <t>Available to consumers served by Association's single or three-phase lines, for all types of usage with a billing demand of 10 kW or greater, subject to the established rules and regulations of the Association._x000D__x000D_
_x000D__x000D_
Primary Service. A discount of $0.12 per kVA of contract capacity will be applied to the bill when service is taken by the consumer at the available primary voltage. If primary metering is used, an additional discount of 2.0% shall be applied to the bill. The 2.0% discount shall be applied after the $0.12 per kVA discount.</t>
  </si>
  <si>
    <t>First meter = monthly charge = $19.25/month_x000D__x000D_
Each additional meter is charged at $19.25/month.  The Power Supply Recovery Clause is the $0.00833/kwh adjustment.</t>
  </si>
  <si>
    <t>539f736bec4f024411ecfcaf</t>
  </si>
  <si>
    <t>http://en.openei.org/apps/USURDB/rate/view/539f736bec4f024411ecfcaf</t>
  </si>
  <si>
    <t>Rate 201 Time Of Use- Rate Schedule for Time of Use</t>
  </si>
  <si>
    <t>Orange County Rural E M C</t>
  </si>
  <si>
    <t>* Wholesale Power Cost Tracker changes quarterly._x000D__x000D_
Members receiving service under Rates 101 or 104 may convert to this rate at the beginning of any billing period. The minimum term for service under Rate 201 shall be one year. Members who wish to convert from Rate 201 to another rate after less than one year must pay a $50.00 service fee.</t>
  </si>
  <si>
    <t>539fc0a3ec4f024c27d89e67</t>
  </si>
  <si>
    <t>http://en.openei.org/apps/USURDB/rate/view/539fc0a3ec4f024c27d89e67</t>
  </si>
  <si>
    <t>Rate 105- Rate Schedule for Dual Fuel Service</t>
  </si>
  <si>
    <t>* Wholesale Power Cost Tracker changes quarterly._x000D__x000D_
The Dual Fuel Rate Schedule shall be the same as the current applicable Rate Schedule 101; however, all energy used for approved dual fuel heating purposes as measured by the dual fuel sub-meter during the months of October through May shall be subject to the following discount from the bill for total house usage measured by the total house meter and billed under Rate Schedule 101.</t>
  </si>
  <si>
    <t>568b16b05457a3a034abca31</t>
  </si>
  <si>
    <t>http://en.openei.org/apps/USURDB/rate/view/568b16b05457a3a034abca31</t>
  </si>
  <si>
    <t>General Service Demand Primary, Option A (Flat Rate)</t>
  </si>
  <si>
    <t>Orlando Utilities Comm</t>
  </si>
  <si>
    <t>To any non-residential customer, where the measured kW is equal to or exceeds 50 kW for three_x000D__x000D_
or more periods out of the twelve most recent billing periods. In addition, the customer owns and_x000D__x000D_
maintains all equipment, except metering equipment, necessary to take service at primary voltage_x000D__x000D_
and the service is metered at primary voltage.</t>
  </si>
  <si>
    <t>568b14735457a3b971abca34</t>
  </si>
  <si>
    <t>http://en.openei.org/apps/USURDB/rate/view/568b14735457a3b971abca34</t>
  </si>
  <si>
    <t>General Service Demand Secondary, Option A (Flat Rate)</t>
  </si>
  <si>
    <t>To any non-residential customer, where the measured monthly kW demand is equal to or exceeds 50_x000D__x000D_
kW for three or more periods out of the twelve most recent billing periods. Also, at the option of the_x000D__x000D_
customer, to any customer with demands of less than 50 kW who agree to pay for service under this_x000D__x000D_
schedule for a minimum initial term of twelve consecutive billing periods.</t>
  </si>
  <si>
    <t>568b16fd5457a3a034abca32</t>
  </si>
  <si>
    <t>http://en.openei.org/apps/USURDB/rate/view/568b16fd5457a3a034abca32</t>
  </si>
  <si>
    <t>General Service Demand Primary, Option B (Time of Use)</t>
  </si>
  <si>
    <t>568b13b65457a3394eabca32</t>
  </si>
  <si>
    <t>http://en.openei.org/apps/USURDB/rate/view/568b13b65457a3394eabca32</t>
  </si>
  <si>
    <t>To any non-residential customers, where the measured demand has not equaled or exceeded 50 kW_x000D__x000D_
more than two periods out of the twelve most recent billing periods.</t>
  </si>
  <si>
    <t>568b14dc5457a33b7babca30</t>
  </si>
  <si>
    <t>http://en.openei.org/apps/USURDB/rate/view/568b14dc5457a33b7babca30</t>
  </si>
  <si>
    <t>General Service Demand Secondary, Option B (Time of Use)</t>
  </si>
  <si>
    <t>55dcbed25457a30f10687723</t>
  </si>
  <si>
    <t>http://en.openei.org/apps/USURDB/rate/view/55dcbed25457a30f10687723</t>
  </si>
  <si>
    <t>S S :Large Power 1000+ kVA</t>
  </si>
  <si>
    <t>Osceola Electric Coop, Inc</t>
  </si>
  <si>
    <t>55dcbfa45457a32108687727</t>
  </si>
  <si>
    <t>http://en.openei.org/apps/USURDB/rate/view/55dcbfa45457a32108687727</t>
  </si>
  <si>
    <t>S W :Large Power 1000+ kVA</t>
  </si>
  <si>
    <t>55dcbcb25457a3c07a687724</t>
  </si>
  <si>
    <t>http://en.openei.org/apps/USURDB/rate/view/55dcbcb25457a3c07a687724</t>
  </si>
  <si>
    <t>Marketing Rate</t>
  </si>
  <si>
    <t>539f6b07ec4f024411ec976f</t>
  </si>
  <si>
    <t>http://en.openei.org/apps/USURDB/rate/view/539f6b07ec4f024411ec976f</t>
  </si>
  <si>
    <t>General Service Primary ( 20 KW) (Rate Code 403)</t>
  </si>
  <si>
    <t>Otter Tail Power Co</t>
  </si>
  <si>
    <t>Facilities Charge per Month per annual max. kW (minimum 20 kW per Month):$0.40 /kW_x000D__x000D_
This schedule is applicable to Three-phase Residential Customers, and both Single and Three-phase nonresidential Customers with a measured Demand of at least 20 kW within the most recent 12 months.</t>
  </si>
  <si>
    <t>539f6b72ec4f024411ec9c87</t>
  </si>
  <si>
    <t>http://en.openei.org/apps/USURDB/rate/view/539f6b72ec4f024411ec9c87</t>
  </si>
  <si>
    <t>Small General Service Metered (Under 20 kW) Secondary (Rate Code 404)</t>
  </si>
  <si>
    <t>This schedule is applicable to Three-phase Residential Customers, and both Single- and Three-phase nonresidential Customers.</t>
  </si>
  <si>
    <t>Adj/kWh = Energy Adjustment + Conservation Improvement Program</t>
  </si>
  <si>
    <t>539f6bfbec4f024411eca435</t>
  </si>
  <si>
    <t>http://en.openei.org/apps/USURDB/rate/view/539f6bfbec4f024411eca435</t>
  </si>
  <si>
    <t>Large General Service- Time Of Day - Primary</t>
  </si>
  <si>
    <t>Facilities Charge per Month per annual max. kW (minimum 80 kW per Month): $0.12/kW_x000D__x000D_
_x000D__x000D_
APPLICATION OF SCHEDULE: This schedule is applicable to nonresidential Customers with a_x000D__x000D_
measured Demand of at least 80 kW within the most recent 12 months.</t>
  </si>
  <si>
    <t>539f6c78ec4f024411ecaa07</t>
  </si>
  <si>
    <t>http://en.openei.org/apps/USURDB/rate/view/539f6c78ec4f024411ecaa07</t>
  </si>
  <si>
    <t>General Service - Time of Use</t>
  </si>
  <si>
    <t>DECLARED-PEAK NOTIFICATION: The Company shall make available to the Customers, nolater than 4:00 p.m. (Central Time) of the preceding day, "declared-peak" designations for the next business day. Except for unusual periods, the Company will make "declared-peak" designations for Saturday through Monday available to Customers on the previous Friday.</t>
  </si>
  <si>
    <t>539f6dbcec4f024411ecb9ef</t>
  </si>
  <si>
    <t>http://en.openei.org/apps/USURDB/rate/view/539f6dbcec4f024411ecb9ef</t>
  </si>
  <si>
    <t>Small General Service Metered (Under 20 kW) Primary (Rate Code 405)</t>
  </si>
  <si>
    <t>539f6f43ec4f024411eccc5d</t>
  </si>
  <si>
    <t>http://en.openei.org/apps/USURDB/rate/view/539f6f43ec4f024411eccc5d</t>
  </si>
  <si>
    <t>Large General Service- Time of Day- Secondary</t>
  </si>
  <si>
    <t>Facilities Charge per Month per annual max. kW (minimum 80 kW per Month): $0.12/kW_x000D__x000D_
APPLICATION OF SCHEDULE: This schedule is applicable to nonresidential Customers with a measured Demand of at least 80 kW within the most recent 12 months.</t>
  </si>
  <si>
    <t>539f703eec4f024411ecd7c7</t>
  </si>
  <si>
    <t>http://en.openei.org/apps/USURDB/rate/view/539f703eec4f024411ecd7c7</t>
  </si>
  <si>
    <t>General Service Secondary (20 KW) (Rate Code 401)</t>
  </si>
  <si>
    <t>Facilities Charge per Month per annual max. kW (minimum 20 kW per Month): $0.60 /kW</t>
  </si>
  <si>
    <t>539fc0b4ec4f024c27d89ed7</t>
  </si>
  <si>
    <t>http://en.openei.org/apps/USURDB/rate/view/539fc0b4ec4f024c27d89ed7</t>
  </si>
  <si>
    <t>Large General Service Primary (Rate Code 602)</t>
  </si>
  <si>
    <t>Facilities Charge per Month per annual max. kW (minimum 80kW per Month) All kW: $0.12 /kW</t>
  </si>
  <si>
    <t>539fc1b9ec4f024c27d8aa2d</t>
  </si>
  <si>
    <t>http://en.openei.org/apps/USURDB/rate/view/539fc1b9ec4f024c27d8aa2d</t>
  </si>
  <si>
    <t>Large General Service Secondary (Rate Code 603)</t>
  </si>
  <si>
    <t>Facilities Charge per Month per annual max. kW (minimum 80 kW per Month) Less than 1000 kW: $0.33 /kW_x000D__x000D_
Greater than or equal to 1000 kW: $0.24 /kW</t>
  </si>
  <si>
    <t>53bc53035257a3073ab21336</t>
  </si>
  <si>
    <t>http://en.openei.org/apps/USURDB/rate/view/53bc53035257a3073ab21336</t>
  </si>
  <si>
    <t>Large General Service Time Of Day- Secondary</t>
  </si>
  <si>
    <t>Otter Tail Power Co (North Dakota)</t>
  </si>
  <si>
    <t>53bc64015257a33336b21339</t>
  </si>
  <si>
    <t>http://en.openei.org/apps/USURDB/rate/view/53bc64015257a33336b21339</t>
  </si>
  <si>
    <t>Large General Service - Time Of Day- Primary</t>
  </si>
  <si>
    <t>53bd54645257a3eb4d05bb95</t>
  </si>
  <si>
    <t>http://en.openei.org/apps/USURDB/rate/view/53bd54645257a3eb4d05bb95</t>
  </si>
  <si>
    <t>Time Of Delivery Energy Service (Rate code 9032/9033)</t>
  </si>
  <si>
    <t>539f6cc7ec4f024411ecadd9</t>
  </si>
  <si>
    <t>http://en.openei.org/apps/USURDB/rate/view/539f6cc7ec4f024411ecadd9</t>
  </si>
  <si>
    <t>Large General Service Secondary (603)</t>
  </si>
  <si>
    <t>Environmental Cost Recovery Rider is applicable but not included.</t>
  </si>
  <si>
    <t>539fb811ec4f024bc1dc12f9</t>
  </si>
  <si>
    <t>http://en.openei.org/apps/USURDB/rate/view/539fb811ec4f024bc1dc12f9</t>
  </si>
  <si>
    <t>Small General Service Under 20 KW- Secondary Service (Rate 50-404)</t>
  </si>
  <si>
    <t>539fbe69ec4f024c27d886ad</t>
  </si>
  <si>
    <t>http://en.openei.org/apps/USURDB/rate/view/539fbe69ec4f024c27d886ad</t>
  </si>
  <si>
    <t>Small General Service under 20 KW- Primary Service (Rate 50-405)</t>
  </si>
  <si>
    <t>539fc4efec4f024c27d8cc11</t>
  </si>
  <si>
    <t>http://en.openei.org/apps/USURDB/rate/view/539fc4efec4f024c27d8cc11</t>
  </si>
  <si>
    <t>General Service Secondary (Rate 401)</t>
  </si>
  <si>
    <t>539fca28ec4f024d2f53f922</t>
  </si>
  <si>
    <t>http://en.openei.org/apps/USURDB/rate/view/539fca28ec4f024d2f53f922</t>
  </si>
  <si>
    <t>General Service Primary (Rate 403)</t>
  </si>
  <si>
    <t>53bd49245257a3674d05bb95</t>
  </si>
  <si>
    <t>http://en.openei.org/apps/USURDB/rate/view/53bd49245257a3674d05bb95</t>
  </si>
  <si>
    <t>Commercial Service- Time Of Use</t>
  </si>
  <si>
    <t>Water Heating Control Rider (Rate 192) $-4.00 is applicable</t>
  </si>
  <si>
    <t>539f6cc7ec4f024411ecae2f</t>
  </si>
  <si>
    <t>http://en.openei.org/apps/USURDB/rate/view/539f6cc7ec4f024411ecae2f</t>
  </si>
  <si>
    <t>Large General Service -Secondary (Rate code 603)</t>
  </si>
  <si>
    <t>Otter Tail Power Co (South Dakota)</t>
  </si>
  <si>
    <t>539f6eceec4f024411ecc6c9</t>
  </si>
  <si>
    <t>http://en.openei.org/apps/USURDB/rate/view/539f6eceec4f024411ecc6c9</t>
  </si>
  <si>
    <t>General Service Time-Of-Use</t>
  </si>
  <si>
    <t>Applicable to 20kW</t>
  </si>
  <si>
    <t>539f73a1ec4f024411ecfead</t>
  </si>
  <si>
    <t>http://en.openei.org/apps/USURDB/rate/view/539f73a1ec4f024411ecfead</t>
  </si>
  <si>
    <t>General Service Primary (Rate Code 403)</t>
  </si>
  <si>
    <t>539fb436ec4f024bc1dbe715</t>
  </si>
  <si>
    <t>http://en.openei.org/apps/USURDB/rate/view/539fb436ec4f024bc1dbe715</t>
  </si>
  <si>
    <t>Large General Service Time of Day- Secondary</t>
  </si>
  <si>
    <t>539fba0fec4f024bc1dc29a1</t>
  </si>
  <si>
    <t>http://en.openei.org/apps/USURDB/rate/view/539fba0fec4f024bc1dc29a1</t>
  </si>
  <si>
    <t>Small General Service Secondary Service (Rate Code 404)</t>
  </si>
  <si>
    <t>539fbcbfec4f024c27d873e5</t>
  </si>
  <si>
    <t>http://en.openei.org/apps/USURDB/rate/view/539fbcbfec4f024c27d873e5</t>
  </si>
  <si>
    <t>Small Power Producer-Time of Delivery Service</t>
  </si>
  <si>
    <t>539fbd59ec4f024c27d87a7d</t>
  </si>
  <si>
    <t>http://en.openei.org/apps/USURDB/rate/view/539fbd59ec4f024c27d87a7d</t>
  </si>
  <si>
    <t>Residential Service (RS)</t>
  </si>
  <si>
    <t>539fbe67ec4f024c27d88621</t>
  </si>
  <si>
    <t>http://en.openei.org/apps/USURDB/rate/view/539fbe67ec4f024c27d88621</t>
  </si>
  <si>
    <t>General Service Secondary (Rate code 401)</t>
  </si>
  <si>
    <t>539fc783ec4f024d2f53dcea</t>
  </si>
  <si>
    <t>http://en.openei.org/apps/USURDB/rate/view/539fc783ec4f024d2f53dcea</t>
  </si>
  <si>
    <t>Large General Service Time of Day- Primary</t>
  </si>
  <si>
    <t>53bb082cec4f02223e09703e</t>
  </si>
  <si>
    <t>http://en.openei.org/apps/USURDB/rate/view/53bb082cec4f02223e09703e</t>
  </si>
  <si>
    <t>Large General Service -Primary (Rate Code 602)</t>
  </si>
  <si>
    <t>539f757dec4f024411ed14ad</t>
  </si>
  <si>
    <t>http://en.openei.org/apps/USURDB/rate/view/539f757dec4f024411ed14ad</t>
  </si>
  <si>
    <t>Commercial/Small Power Single-Phase</t>
  </si>
  <si>
    <t>Ozark Border Electric Coop</t>
  </si>
  <si>
    <t>*Available to all commercial, small power, schools and churches requiring not more than five hundred (500) kVA of transformer capacity. Single phase motors served under this schedule shall not exceed fifteen (15) horsepower soft start motors.</t>
  </si>
  <si>
    <t>539f7406ec4f024411ed034b</t>
  </si>
  <si>
    <t>http://en.openei.org/apps/USURDB/rate/view/539f7406ec4f024411ed034b</t>
  </si>
  <si>
    <t>Single Phase - 75 kva</t>
  </si>
  <si>
    <t>P K M Electric Coop, Inc</t>
  </si>
  <si>
    <t>Rate Code 1-Single Phase_x000D__x000D_
75 kVA</t>
  </si>
  <si>
    <t>539f75c3ec4f024411ed1773</t>
  </si>
  <si>
    <t>http://en.openei.org/apps/USURDB/rate/view/539f75c3ec4f024411ed1773</t>
  </si>
  <si>
    <t>Single Phase - 50 kva</t>
  </si>
  <si>
    <t>Rate Code 1-Single Phase_x000D__x000D_
50 kVA</t>
  </si>
  <si>
    <t>539fbe7cec4f024c27d886cb</t>
  </si>
  <si>
    <t>http://en.openei.org/apps/USURDB/rate/view/539fbe7cec4f024c27d886cb</t>
  </si>
  <si>
    <t>Single Phase - 100 kva</t>
  </si>
  <si>
    <t>Rate Code 1-Single Phase_x000D__x000D_
100 kVA</t>
  </si>
  <si>
    <t>539fc7a6ec4f024d2f53de0a</t>
  </si>
  <si>
    <t>http://en.openei.org/apps/USURDB/rate/view/539fc7a6ec4f024d2f53de0a</t>
  </si>
  <si>
    <t>Single Phase - 15 kva</t>
  </si>
  <si>
    <t>Rate Code 1-Single Phase_x000D__x000D_
15 kVA</t>
  </si>
  <si>
    <t>574dbd695457a30e7e5e629f</t>
  </si>
  <si>
    <t>http://en.openei.org/apps/USURDB/rate/view/574dbd695457a30e7e5e629f</t>
  </si>
  <si>
    <t>E-20 Maximum demand of (1000 KW or more) (Primary)</t>
  </si>
  <si>
    <t>Pacific Gas &amp; Electric Co</t>
  </si>
  <si>
    <t>An optional meter data access charge is applicable to this rate. Peak Day Pricing Rates are applicable to customers taking this rate. A maximum of fifteen (15) PDP events and a minimum of nine (9) PDP events may be called in any calendar year.</t>
  </si>
  <si>
    <t>The fixed monthly charge include the customer charge mandatory ($59.13758*365/12). Optional Meter Data Access Charge ($0.98563*365/12)</t>
  </si>
  <si>
    <t>574cc2495457a3c01f5e62a7</t>
  </si>
  <si>
    <t>http://en.openei.org/apps/USURDB/rate/view/574cc2495457a3c01f5e62a7</t>
  </si>
  <si>
    <t>A-6 Small General Service TOU Meter Charge (A-6)</t>
  </si>
  <si>
    <t>Applies to customers who were on A-6 as of May 1, 2006._x000D__x000D_
_x000D__x000D_
Fixed Monthly Charge is the Total Customer Charge per day, averaged out for a month. ($0.20107 per meter per day * 365 days/ 12 months).</t>
  </si>
  <si>
    <t>574cc2cb5457a367445e62a2</t>
  </si>
  <si>
    <t>http://en.openei.org/apps/USURDB/rate/view/574cc2cb5457a367445e62a2</t>
  </si>
  <si>
    <t>A-6 Small General Service TOU Meter Charge (W)</t>
  </si>
  <si>
    <t>Applies to customers who were on Rate W as of May 1, 2006.</t>
  </si>
  <si>
    <t>Fixed Monthly Charge is the Total Customer Charge per day, averaged out for a month. ($0.05914 per meter per day * 365 days/ 12 months).</t>
  </si>
  <si>
    <t>574cbd8e5457a37c445e629e</t>
  </si>
  <si>
    <t>http://en.openei.org/apps/USURDB/rate/view/574cbd8e5457a37c445e629e</t>
  </si>
  <si>
    <t>A-1-Small General Service-Non-Time of Use Rate (Single-Phase)</t>
  </si>
  <si>
    <t>This schedule is also not available to customers whose meter indicates a maximum demand of 75 kW or greater for three consecutive months.Fixed Monthly Charge is the Total Customer Charge per day, averaged out for a month. ($0.32854 per meter per day * 365 days/ 12 months).</t>
  </si>
  <si>
    <t>Note: This is not the TOU rate option, so there is a PDP (Peak Day Pricing) of 60 cents/kWh during the PDP events (9 to 15 days out of the year).</t>
  </si>
  <si>
    <t>574cbe725457a367445e62a1</t>
  </si>
  <si>
    <t>http://en.openei.org/apps/USURDB/rate/view/574cbe725457a367445e62a1</t>
  </si>
  <si>
    <t>A-1-Small General Service-Non-Time of Use Rate (Poly-Phase)</t>
  </si>
  <si>
    <t>This schedule is also not available to customers whose meter indicates a maximum demand of 75 kW or greater for three consecutive months. Fixed Monthly Charge is the Total Customer Charge per day, averaged out for a month. ($0.65708 per meter per day * 365 days/ 12 months).</t>
  </si>
  <si>
    <t>Note: this is not the TOU rate option, so there is a PDP (Peak Day Pricing) of 60 cents/kWh during the PDP events (9 to 15 days out of the year).</t>
  </si>
  <si>
    <t>574cc0f45457a37c445e629f</t>
  </si>
  <si>
    <t>http://en.openei.org/apps/USURDB/rate/view/574cc0f45457a37c445e629f</t>
  </si>
  <si>
    <t>A-6 Small General Service TOU Single Phase</t>
  </si>
  <si>
    <t>Fixed Monthly Charge is the Total Customer Charge per day, averaged out for a month. ($0.32854 per meter per day * 365 days/ 12 months).</t>
  </si>
  <si>
    <t>574cc1b25457a39b4c5e62a0</t>
  </si>
  <si>
    <t>http://en.openei.org/apps/USURDB/rate/view/574cc1b25457a39b4c5e62a0</t>
  </si>
  <si>
    <t>A-6 Small General Service TOU Poly Phase</t>
  </si>
  <si>
    <t>Fixed Monthly Charge is the Total Customer Charge per day, averaged out for a month. ($0.65708 per meter per day * 365 days/ 12 months).</t>
  </si>
  <si>
    <t>574cc3475457a37c445e62a0</t>
  </si>
  <si>
    <t>http://en.openei.org/apps/USURDB/rate/view/574cc3475457a37c445e62a0</t>
  </si>
  <si>
    <t>A-6 Small General Service TOU Meter Charge (X)</t>
  </si>
  <si>
    <t>Applies to customers who were on Rate X as of May 1, 2006 or who enroll_x000D__x000D_
on A-6 on or after May 1, 2006_x000D__x000D_
_x000D__x000D_
Fixed Monthly Charge is the Total Customer Charge per day, averaged out for a month. ($0.20107 per meter per day * 365 days/ 12 months).</t>
  </si>
  <si>
    <t>574cbefc5457a3992c5e629e</t>
  </si>
  <si>
    <t>http://en.openei.org/apps/USURDB/rate/view/574cbefc5457a3992c5e629e</t>
  </si>
  <si>
    <t>A-1 Small General Service TOU  (Single-Phase)</t>
  </si>
  <si>
    <t>This schedule is also not available to customers whose meter indicates a maximum demand of 75 kW or greater for three consecutive months.</t>
  </si>
  <si>
    <t>574cbfc15457a3874b5e62a0</t>
  </si>
  <si>
    <t>http://en.openei.org/apps/USURDB/rate/view/574cbfc15457a3874b5e62a0</t>
  </si>
  <si>
    <t>A-1 Small General Service TOU (Poly-Phase)</t>
  </si>
  <si>
    <t>This schedule is also not available to customers whose meter indicates a maximum demand of 75 kW or greater for three consecutive months.Fixed Monthly Charge is the Total Customer Charge per day, averaged out for a month. ($0.65708 per meter per day * 365 days/ 12 months).</t>
  </si>
  <si>
    <t>574cc43b5457a3f9595e629f</t>
  </si>
  <si>
    <t>http://en.openei.org/apps/USURDB/rate/view/574cc43b5457a3f9595e629f</t>
  </si>
  <si>
    <t>A-10 Medium General Demand Service (Secondary Voltage)</t>
  </si>
  <si>
    <t>Schedule A-10 is a demand metered rate schedule for general service customers.  Schedule  A-10 applies to single-phase and polyphase alternating-current service (for a description of these terms, see Section D of Rule 2*).   If the customer's demand exceeds 499 kW for three consecutive months, the customer's account will be transferred to Schedule E-19 or E-20.</t>
  </si>
  <si>
    <t>Fixed Monthly Charge is the Meter Charge Rate per meter per day averaged out for a month. There is also an optional meter data access charge of $0.98563 per meter per day.</t>
  </si>
  <si>
    <t>574cc50c5457a3992c5e629f</t>
  </si>
  <si>
    <t>http://en.openei.org/apps/USURDB/rate/view/574cc50c5457a3992c5e629f</t>
  </si>
  <si>
    <t>A-10 Medium General Demand Service (Primary Voltage)</t>
  </si>
  <si>
    <t>If the customer's demand exceeds 499 kW for three consecutive months, the customer's account will be transferred to Schedule E-19 or E-20.Peak Day Pricing Default Rates: Peak Day Pricing (PDP) rates provide customers the opportunity to manage their electric costs by reducing load during high cost periods or shifting load from high cost periods to lower cost periods</t>
  </si>
  <si>
    <t>Fixed Monthly Charge is the Meter Charge Rate per meter per day averaged out for a month. _x000D__x000D_
There is also an optional meter data access charge of $0.98563 per meter per day.</t>
  </si>
  <si>
    <t>574cc6115457a34a4b5e629f</t>
  </si>
  <si>
    <t>http://en.openei.org/apps/USURDB/rate/view/574cc6115457a34a4b5e629f</t>
  </si>
  <si>
    <t>A-10 Medium General Demand Service TOU (Secondary Voltage)</t>
  </si>
  <si>
    <t>Schedule A-10 is a demand metered rate schedule for general service customers.  Schedule A-10 applies to single-phase and polyphase alternating-current service (for a description of  these terms, see Section D of Rule 2*).  This schedule is not available to residential or agricultural service for which a residential or agricultural schedule is applicable, except for single-phase and polyphase service in common areas in a multifamily complex (see Common-Area Accounts section). Under Rate Schedule A-10, there is a limit on the demand (the number of kilowatts (kW)) the customer may require from the PG&amp;E system.  If the customer's demand exceeds 499 kW for three consecutive months, the customer's account will be transferred to Schedule E-19 or E-20. Under Rate Schedule A-10, a bundled service customer with a maximum demand of 200 kW or greater for three consecutive months must have an interval data meter that can be read remotely by PG&amp;E and pay the time-of-use (TOU) charges in accordance with the terms and conditions of this rate schedule.</t>
  </si>
  <si>
    <t>574cc7015457a3f8595e629f</t>
  </si>
  <si>
    <t>http://en.openei.org/apps/USURDB/rate/view/574cc7015457a3f8595e629f</t>
  </si>
  <si>
    <t>A-10 Medium General Demand Service TOU (Primary Voltage)</t>
  </si>
  <si>
    <t>Time of Use Rate for Primary Voltage.</t>
  </si>
  <si>
    <t>574db6805457a30a7e5e629e</t>
  </si>
  <si>
    <t>http://en.openei.org/apps/USURDB/rate/view/574db6805457a30a7e5e629e</t>
  </si>
  <si>
    <t>E-19 Medium General Demand TOU (Secondary)</t>
  </si>
  <si>
    <t>Ongoing daily Time-of-Use (TOU) meter charges applicable to customers taking _x000D__x000D_
voluntary TOU service under this rate schedule will no longer be applied if the customer _x000D__x000D_
has a SmartMeterâ„¢ installed._x000D__x000D_
_x000D__x000D_
Peak Day Pricing Rates are applicable to customers taking this rate. A maximum of fifteen (15) PDP events and a minimum of nine (9) PDP events may be called in any calendar year.</t>
  </si>
  <si>
    <t>The fixed monthly charge include the customer charge mandatory ($19.71253*365/12). Customer charge voluntary -with smartmeter ($4.59959 *365/12)</t>
  </si>
  <si>
    <t>574db7885457a30b7e5e629d</t>
  </si>
  <si>
    <t>http://en.openei.org/apps/USURDB/rate/view/574db7885457a30b7e5e629d</t>
  </si>
  <si>
    <t>E-19 Medium General Demand TOU (Primary)</t>
  </si>
  <si>
    <t>Ongoing daily Time-of-Use (TOU) meter charges applicable to customers taking voluntary TOU service under this rate schedule will no longer be applied if the customer has a SmartMeterâ„¢ installed._x000D__x000D_
_x000D__x000D_
Peak Day Pricing Rates are applicable to customers taking this rate. A maximum of fifteen (15) PDP events and a minimum of nine (9) PDP events may be called in any calendar year.</t>
  </si>
  <si>
    <t>The fixed monthly charge include the customer charge mandatory ($32.85421*365/12)._x000D__x000D_
Customer charge voluntary -with smartmeter ($4.59959 *365/12)</t>
  </si>
  <si>
    <t>574db9255457a30b7e5e629e</t>
  </si>
  <si>
    <t>http://en.openei.org/apps/USURDB/rate/view/574db9255457a30b7e5e629e</t>
  </si>
  <si>
    <t>E-19 Medium General Demand TOU (Secondary, Voluntary)</t>
  </si>
  <si>
    <t>This schedule is available on a voluntary basis for customers with maximum billing demands less than 500 kW. Customers voluntarily taking service on this schedule are subject to all the terms and conditions below, unless otherwise specified in Section 14._x000D__x000D_
_x000D__x000D_
Ongoing daily Time-of-Use (TOU) meter charges applicable to customers taking voluntary TOU service under this rate schedule will no longer be applied if the customer has a SmartMeterâ„¢ installed.</t>
  </si>
  <si>
    <t>574dba4a5457a3de795e629e</t>
  </si>
  <si>
    <t>http://en.openei.org/apps/USURDB/rate/view/574dba4a5457a3de795e629e</t>
  </si>
  <si>
    <t>E-19 Medium General Demand TOU (Primary, Voluntary)</t>
  </si>
  <si>
    <t>This schedule is available on a voluntary basis for customers with maximum billing demands less than 500 kW. Customers voluntarily taking service on this schedule are subject to all the terms and conditions below, unless otherwise specified in Section 14._x000D__x000D_
_x000D__x000D_
Ongoing daily Time-of-Use (TOU) meter charges applicable to customers taking voluntary TOU service under this rate schedule will no longer be applied if the customer has a SmartMeterâ„¢ installed. _x000D__x000D_
_x000D__x000D_
Peak Day Pricing Rates are applicable to customers taking this rate. A maximum of fifteen (15) PDP events and a minimum of nine (9) PDP events may be called in any calendar year.</t>
  </si>
  <si>
    <t>574dbcac5457a3d3795e629f</t>
  </si>
  <si>
    <t>http://en.openei.org/apps/USURDB/rate/view/574dbcac5457a3d3795e629f</t>
  </si>
  <si>
    <t>E-20 Maximum demand of (1000 KW or more) (Secondary)</t>
  </si>
  <si>
    <t>An optional meter data access charge is applicable to this rate.Peak Day Pricing Rates are applicable to customers taking this rate. A maximum of fifteen (15) PDP events and a minimum of nine (9) PDP events may be called in any calendar year.</t>
  </si>
  <si>
    <t>The fixed monthly charge include the customer charge mandatory ($32.85421*365/12). Optional Meter Data Access Charge ($0.98563*365/12)</t>
  </si>
  <si>
    <t>574f37ff5457a3ed445e629f</t>
  </si>
  <si>
    <t>http://en.openei.org/apps/USURDB/rate/view/574f37ff5457a3ed445e629f</t>
  </si>
  <si>
    <t>E-19 Medium General Demand TOU Option R (Secondary)</t>
  </si>
  <si>
    <t>Option R for Solar: The Option R rate is available to qualifying E-19 customers,_x000D__x000D_
including voluntary E-19 customers, with PV systems that provide 15% or more of their_x000D__x000D_
annual electricity usage. For additional Option R details and program specifics, see_x000D__x000D_
Sections 3 and 20.</t>
  </si>
  <si>
    <t>574f39765457a30d485e629d</t>
  </si>
  <si>
    <t>http://en.openei.org/apps/USURDB/rate/view/574f39765457a30d485e629d</t>
  </si>
  <si>
    <t>E-19 Medium General Demand TOU Option R (Primary)</t>
  </si>
  <si>
    <t>574f3c4c5457a30e485e629d</t>
  </si>
  <si>
    <t>http://en.openei.org/apps/USURDB/rate/view/574f3c4c5457a30e485e629d</t>
  </si>
  <si>
    <t>E-19 Medium General Demand TOU Option R (Secondary, Voluntary)</t>
  </si>
  <si>
    <t>Option R for Solar: The Option R rate is available to qualifying E-19 customers, including voluntary E-19 customers, with PV systems that provide 15% or more of their annual electricity usage. For additional Option R details and program specifics, see Sections 3 and 20.</t>
  </si>
  <si>
    <t>574f3dc75457a30c485e629e</t>
  </si>
  <si>
    <t>http://en.openei.org/apps/USURDB/rate/view/574f3dc75457a30c485e629e</t>
  </si>
  <si>
    <t>E-19 Medium General Demand TOU Option R (Primary, Voluntary)</t>
  </si>
  <si>
    <t>574f40fc5457a3975c5e629d</t>
  </si>
  <si>
    <t>http://en.openei.org/apps/USURDB/rate/view/574f40fc5457a3975c5e629d</t>
  </si>
  <si>
    <t>E-20 Maximum demand of 1000KW or more Option R (Secondary)</t>
  </si>
  <si>
    <t>Option R for Solar: The Option R rate is available to qualifying E-20 customers, with_x000D__x000D_
solar photovoltaic (PV) systems that provide 15% or more of their annual electricity_x000D__x000D_
usage. For additional Option R details and program specifics, see Sections 3 and 18.</t>
  </si>
  <si>
    <t>574f42045457a30c485e629f</t>
  </si>
  <si>
    <t>http://en.openei.org/apps/USURDB/rate/view/574f42045457a30c485e629f</t>
  </si>
  <si>
    <t>E-20 Maximum demand of 1000KW or more Option R (Primary)</t>
  </si>
  <si>
    <t>Option R for Solar: The Option R rate is available to qualifying E-20 customers, with solar photovoltaic (PV) systems that provide 15% or more of their annual electricity usage. For additional Option R details and program specifics, see Sections 3 and 18.</t>
  </si>
  <si>
    <t>53b2fc4b5257a3d474050f98</t>
  </si>
  <si>
    <t>http://en.openei.org/apps/USURDB/rate/view/53b2fc4b5257a3d474050f98</t>
  </si>
  <si>
    <t>Schedule A-25 Secondary (1 Phase)</t>
  </si>
  <si>
    <t>PacifiCorp</t>
  </si>
  <si>
    <t>53b2fc9b5257a3e776050f96</t>
  </si>
  <si>
    <t>http://en.openei.org/apps/USURDB/rate/view/53b2fc9b5257a3e776050f96</t>
  </si>
  <si>
    <t>Schedule A-25 Secondary (3 Phase)</t>
  </si>
  <si>
    <t>53b2fcd95257a3db75050f98</t>
  </si>
  <si>
    <t>http://en.openei.org/apps/USURDB/rate/view/53b2fcd95257a3db75050f98</t>
  </si>
  <si>
    <t>Schedule A-25 Primary (1 Phase)</t>
  </si>
  <si>
    <t>53b2fe145257a35b76050f96</t>
  </si>
  <si>
    <t>http://en.openei.org/apps/USURDB/rate/view/53b2fe145257a35b76050f96</t>
  </si>
  <si>
    <t>Schedule A-25 Primary (3 Phase)</t>
  </si>
  <si>
    <t>53b2feba5257a3dd75050f99</t>
  </si>
  <si>
    <t>http://en.openei.org/apps/USURDB/rate/view/53b2feba5257a3dd75050f99</t>
  </si>
  <si>
    <t>Schedule A-32 Secondary (1 Phase)</t>
  </si>
  <si>
    <t>53b2ff8a5257a3f974050f9a</t>
  </si>
  <si>
    <t>http://en.openei.org/apps/USURDB/rate/view/53b2ff8a5257a3f974050f9a</t>
  </si>
  <si>
    <t>Schedule A-32 Secondary (3 Phase)</t>
  </si>
  <si>
    <t>53b2ffe05257a3d274050f99</t>
  </si>
  <si>
    <t>http://en.openei.org/apps/USURDB/rate/view/53b2ffe05257a3d274050f99</t>
  </si>
  <si>
    <t>Schedule A-32 Primary (1 Phase)</t>
  </si>
  <si>
    <t>53b301015257a3db75050f99</t>
  </si>
  <si>
    <t>http://en.openei.org/apps/USURDB/rate/view/53b301015257a3db75050f99</t>
  </si>
  <si>
    <t>Schedule A-32 Primary (3 Phase)</t>
  </si>
  <si>
    <t>53b301925257a3d474050f9a</t>
  </si>
  <si>
    <t>http://en.openei.org/apps/USURDB/rate/view/53b301925257a3d474050f9a</t>
  </si>
  <si>
    <t>Schedule A-36 Secondary</t>
  </si>
  <si>
    <t>53b302245257a3dc75050f97</t>
  </si>
  <si>
    <t>http://en.openei.org/apps/USURDB/rate/view/53b302245257a3dc75050f97</t>
  </si>
  <si>
    <t>Schedule A-36 Primary</t>
  </si>
  <si>
    <t>53b3052b5257a3dd75050f9c</t>
  </si>
  <si>
    <t>http://en.openei.org/apps/USURDB/rate/view/53b3052b5257a3dd75050f9c</t>
  </si>
  <si>
    <t>Schedule AT-48 Secondary</t>
  </si>
  <si>
    <t>5762c8ab5457a3ce2dba0c10</t>
  </si>
  <si>
    <t>http://en.openei.org/apps/USURDB/rate/view/5762c8ab5457a3ce2dba0c10</t>
  </si>
  <si>
    <t>Schedule 9 - General Service High Voltage</t>
  </si>
  <si>
    <t>PacifiCorp (Idaho)</t>
  </si>
  <si>
    <t>This Schedule is for alternating current, three phase electric service supplied at approximately 44,000 volts or 69,000 volts or greater, through a single point of delivery, for all service required on the Customer's premises by customers contracting for not less than 80 kW nor more than 15,000 kW. Seasonal service will be available only under other appropriate schedules. Service under this Schedule is limited to a maximum power requirement of 15,000 kW. When a Customer's load reaches a level in excess of 15,000 kW, continued service will require special contract arrangements; provided, however, that special contract arrangements will not be required in those cases where electric service is being supplied by Company under this Schedule to operations existing as of the effective date of this Schedule which, because of emergency conditions, or which on sporadic occasions only, may exceed 15,000 kW.</t>
  </si>
  <si>
    <t>5762c91e5457a3f235ba0c10</t>
  </si>
  <si>
    <t>http://en.openei.org/apps/USURDB/rate/view/5762c91e5457a3f235ba0c10</t>
  </si>
  <si>
    <t>Schedule 23 - General Service (Secondary Voltage)</t>
  </si>
  <si>
    <t>5762ca1d5457a3c92dba0c10</t>
  </si>
  <si>
    <t>http://en.openei.org/apps/USURDB/rate/view/5762ca1d5457a3c92dba0c10</t>
  </si>
  <si>
    <t>Schedule 23 - General Service (Primary Voltage)</t>
  </si>
  <si>
    <t>5761d72d5457a3062cba0c11</t>
  </si>
  <si>
    <t>http://en.openei.org/apps/USURDB/rate/view/5761d72d5457a3062cba0c11</t>
  </si>
  <si>
    <t>Schedule 6 - General Service - Large Power (Secondary Voltage)</t>
  </si>
  <si>
    <t>5761d80b5457a37002ba0c17</t>
  </si>
  <si>
    <t>http://en.openei.org/apps/USURDB/rate/view/5761d80b5457a37002ba0c17</t>
  </si>
  <si>
    <t>Schedule 6 - General Service - Large Power(Primary Voltage)</t>
  </si>
  <si>
    <t>5762cb515457a3372dba0c10</t>
  </si>
  <si>
    <t>http://en.openei.org/apps/USURDB/rate/view/5762cb515457a3372dba0c10</t>
  </si>
  <si>
    <t>Schedule 35 - General Service TOD (Secondary Voltage)</t>
  </si>
  <si>
    <t>5762cc2e5457a3ce2dba0c11</t>
  </si>
  <si>
    <t>http://en.openei.org/apps/USURDB/rate/view/5762cc2e5457a3ce2dba0c11</t>
  </si>
  <si>
    <t>Schedule 35 - General Service TOD (Primary Voltage)</t>
  </si>
  <si>
    <t>576324595457a37a2dba0c15</t>
  </si>
  <si>
    <t>http://en.openei.org/apps/USURDB/rate/view/576324595457a37a2dba0c15</t>
  </si>
  <si>
    <t>Schedule 47 - Secondary (Less that 4000 KW)</t>
  </si>
  <si>
    <t>PacifiCorp (Oregon)</t>
  </si>
  <si>
    <t>Sundays are all Off-peak. The On-peak times are 6am to 10 pm M-Sat.</t>
  </si>
  <si>
    <t>576326955457a31059ba0c14</t>
  </si>
  <si>
    <t>http://en.openei.org/apps/USURDB/rate/view/576326955457a31059ba0c14</t>
  </si>
  <si>
    <t>Schedule 47 - Secondary (Greater than 4000 KW)</t>
  </si>
  <si>
    <t>All On-Peak hours are on M-Sat. from 6am to 10pm.</t>
  </si>
  <si>
    <t>576327d55457a32c2dba0c10</t>
  </si>
  <si>
    <t>http://en.openei.org/apps/USURDB/rate/view/576327d55457a32c2dba0c10</t>
  </si>
  <si>
    <t>Schedule 47 - Primary (Less than 4000 KW)</t>
  </si>
  <si>
    <t>All On-peak hours are M-Sat. from 6am to 10pm.</t>
  </si>
  <si>
    <t>576329125457a3ca5aba0c10</t>
  </si>
  <si>
    <t>http://en.openei.org/apps/USURDB/rate/view/576329125457a3ca5aba0c10</t>
  </si>
  <si>
    <t>Schedule 47 - Primary (Greater than 4000 KW)</t>
  </si>
  <si>
    <t>All On-peak hours are M-Sat. from 6 am to 10 pm.</t>
  </si>
  <si>
    <t>5762e4e15457a3372dba0c11</t>
  </si>
  <si>
    <t>http://en.openei.org/apps/USURDB/rate/view/5762e4e15457a3372dba0c11</t>
  </si>
  <si>
    <t>Schedule 23 - General Service Small Nonresidential Secondary (Single Phase)</t>
  </si>
  <si>
    <t>5762e77a5457a3bc2dba0c12</t>
  </si>
  <si>
    <t>http://en.openei.org/apps/USURDB/rate/view/5762e77a5457a3bc2dba0c12</t>
  </si>
  <si>
    <t>Schedule 23 - General Service Small Nonresidential Secondary (3 Phase)</t>
  </si>
  <si>
    <t>5762e8895457a3372dba0c12</t>
  </si>
  <si>
    <t>http://en.openei.org/apps/USURDB/rate/view/5762e8895457a3372dba0c12</t>
  </si>
  <si>
    <t>Schedule 23 - General Service Small Nonresidential Primary (Single Phase)</t>
  </si>
  <si>
    <t>5762f41b5457a3f048ba0c10</t>
  </si>
  <si>
    <t>http://en.openei.org/apps/USURDB/rate/view/5762f41b5457a3f048ba0c10</t>
  </si>
  <si>
    <t>Schedule 23 - General Service Small Nonresidential Primary (3 Phase)</t>
  </si>
  <si>
    <t>5762fd8e5457a3ce2dba0c13</t>
  </si>
  <si>
    <t>http://en.openei.org/apps/USURDB/rate/view/5762fd8e5457a3ce2dba0c13</t>
  </si>
  <si>
    <t>Schedule 28 - Secondary (Less Than 50kW)</t>
  </si>
  <si>
    <t>5762ffbd5457a37a2dba0c10</t>
  </si>
  <si>
    <t>http://en.openei.org/apps/USURDB/rate/view/5762ffbd5457a37a2dba0c10</t>
  </si>
  <si>
    <t>Schedule 28 - Secondary (51-100kW)</t>
  </si>
  <si>
    <t>576300c85457a37a2dba0c11</t>
  </si>
  <si>
    <t>http://en.openei.org/apps/USURDB/rate/view/576300c85457a37a2dba0c11</t>
  </si>
  <si>
    <t>Schedule 28 - Secondary (101-300kW)</t>
  </si>
  <si>
    <t>5763014f5457a37a2dba0c12</t>
  </si>
  <si>
    <t>http://en.openei.org/apps/USURDB/rate/view/5763014f5457a37a2dba0c12</t>
  </si>
  <si>
    <t>Schedule 28 - Secondary (Greater Than 300kW)</t>
  </si>
  <si>
    <t>576301ec5457a3835bba0c10</t>
  </si>
  <si>
    <t>http://en.openei.org/apps/USURDB/rate/view/576301ec5457a3835bba0c10</t>
  </si>
  <si>
    <t>Schedule 28 - Primary (Less Than 50kW)</t>
  </si>
  <si>
    <t>576305355457a37a2dba0c13</t>
  </si>
  <si>
    <t>http://en.openei.org/apps/USURDB/rate/view/576305355457a37a2dba0c13</t>
  </si>
  <si>
    <t>Schedule 28 - Primary (51-100 kW)</t>
  </si>
  <si>
    <t>576306225457a31059ba0c11</t>
  </si>
  <si>
    <t>http://en.openei.org/apps/USURDB/rate/view/576306225457a31059ba0c11</t>
  </si>
  <si>
    <t>Schedule 28 - Primary (101-300 kW)</t>
  </si>
  <si>
    <t>576306e35457a3bc2dba0c13</t>
  </si>
  <si>
    <t>http://en.openei.org/apps/USURDB/rate/view/576306e35457a3bc2dba0c13</t>
  </si>
  <si>
    <t>Schedule 28 - Primary (Greater Than 300 kW)</t>
  </si>
  <si>
    <t>5763138b5457a3d467ba0c10</t>
  </si>
  <si>
    <t>http://en.openei.org/apps/USURDB/rate/view/5763138b5457a3d467ba0c10</t>
  </si>
  <si>
    <t>Schedule 30 - Secondary (Less Than 200kW)</t>
  </si>
  <si>
    <t>576319245457a31059ba0c12</t>
  </si>
  <si>
    <t>http://en.openei.org/apps/USURDB/rate/view/576319245457a31059ba0c12</t>
  </si>
  <si>
    <t>Schedule 30 - Secondary (201-300kW)</t>
  </si>
  <si>
    <t>57631afd5457a3bc2dba0c15</t>
  </si>
  <si>
    <t>http://en.openei.org/apps/USURDB/rate/view/57631afd5457a3bc2dba0c15</t>
  </si>
  <si>
    <t>Schedule 30 - Secondary (Greater than 300kW)</t>
  </si>
  <si>
    <t>57631c185457a31059ba0c13</t>
  </si>
  <si>
    <t>http://en.openei.org/apps/USURDB/rate/view/57631c185457a31059ba0c13</t>
  </si>
  <si>
    <t>Schedule 30 - Primary (Less Than 200kW)</t>
  </si>
  <si>
    <t>57631e915457a30b59ba0c11</t>
  </si>
  <si>
    <t>http://en.openei.org/apps/USURDB/rate/view/57631e915457a30b59ba0c11</t>
  </si>
  <si>
    <t>Schedule 30 - Primary (201-300kW)</t>
  </si>
  <si>
    <t>57631f685457a37a2dba0c14</t>
  </si>
  <si>
    <t>http://en.openei.org/apps/USURDB/rate/view/57631f685457a37a2dba0c14</t>
  </si>
  <si>
    <t>Schedule 30 - Primary (Greater than 300kW)</t>
  </si>
  <si>
    <t>57642b005457a39c52ba0c10</t>
  </si>
  <si>
    <t>http://en.openei.org/apps/USURDB/rate/view/57642b005457a39c52ba0c10</t>
  </si>
  <si>
    <t>Schedule 48 - Secondary (Less Than 4000kW)</t>
  </si>
  <si>
    <t>On-Peak hours are M-Sat. from 6am-10pm.</t>
  </si>
  <si>
    <t>57642c625457a34777ba0c10</t>
  </si>
  <si>
    <t>http://en.openei.org/apps/USURDB/rate/view/57642c625457a34777ba0c10</t>
  </si>
  <si>
    <t>Schedule 48 - Secondary (Greater than 4000kW)</t>
  </si>
  <si>
    <t>On-Peak hours are M-Sat. from 6am to 10pm.</t>
  </si>
  <si>
    <t>57642d865457a32c63ba0c11</t>
  </si>
  <si>
    <t>http://en.openei.org/apps/USURDB/rate/view/57642d865457a32c63ba0c11</t>
  </si>
  <si>
    <t>Schedule 48 - Primary (Less than 4000kW)</t>
  </si>
  <si>
    <t>On-peak hours are M-Sat. from 6am to 10pm.</t>
  </si>
  <si>
    <t>57642f265457a3ef75ba0c10</t>
  </si>
  <si>
    <t>http://en.openei.org/apps/USURDB/rate/view/57642f265457a3ef75ba0c10</t>
  </si>
  <si>
    <t>Schedule 48 - Primary (Greater than 4000kW)</t>
  </si>
  <si>
    <t>576196045457a37002ba0c10</t>
  </si>
  <si>
    <t>http://en.openei.org/apps/USURDB/rate/view/576196045457a37002ba0c10</t>
  </si>
  <si>
    <t>Schedule 9 (General Service - High Voltage)</t>
  </si>
  <si>
    <t>PacifiCorp (Utah)</t>
  </si>
  <si>
    <t>Availability:his Schedule is for alternating current, three_x000D__x000D_
-phase electric servicesupplied at approximately 46,000 volts or 69,000 volts or greater, through a single point of delivery. Seasonal service will be available only under other appropriate schedules</t>
  </si>
  <si>
    <t>57618e585457a35a7dba0c10</t>
  </si>
  <si>
    <t>http://en.openei.org/apps/USURDB/rate/view/57618e585457a35a7dba0c10</t>
  </si>
  <si>
    <t>Schelule 6 (General Service - Distribution Voltage)</t>
  </si>
  <si>
    <t>This Schedule is for alternating current, single or three-phase, electric service supplied at Company's available voltage, but less than 46,000 volts through a single point of delivery, for all service required on the Customer's premises. This Schedule is for nonresidential Customers whose loads have not registered 1,000 kW or more, more than once in the preceding 18-month period and who are not otherwise subject to service on Schedule 8. This Schedule is for general nonresidential service, except for multi-unit residential complexes master metered in accordance with the Utah Administrative Code, Section R746-210. Service under this Schedule is also available to common areas associated with residential complexes</t>
  </si>
  <si>
    <t>57618fe65457a31b52ba0c10</t>
  </si>
  <si>
    <t>http://en.openei.org/apps/USURDB/rate/view/57618fe65457a31b52ba0c10</t>
  </si>
  <si>
    <t>Schedule 6A (General Service - Energy Time-of-Day Option)</t>
  </si>
  <si>
    <t>This Schedule is for alternating  current, single or three-phase, electric service supplied at Company's available voltage, but less than 46,000 volts through a single point of delivery, for all service required on the Customer's premises.  This Schedule is for nonresidential Customers whose loads have not registered 1,000 kW or more, more than once in the preceding 18-month period and who are not otherwise subject to service on Schedule 8.  This Schedule is for general nonresidential service, except for multi-unit residential complexes master metered in accordance with the Utah Administrative Code, Section R746-210.  Service under this Schedule is also available to common areas associated with residential complexes.</t>
  </si>
  <si>
    <t>576191bf5457a36e45ba0c10</t>
  </si>
  <si>
    <t>http://en.openei.org/apps/USURDB/rate/view/576191bf5457a36e45ba0c10</t>
  </si>
  <si>
    <t>Schedule 6B (General Service - Demand Time-of-Day Option)</t>
  </si>
  <si>
    <t>This Electric Service Schedule shall be available to Customers upon_x000D__x000D_
the installation of required Time-of-Day metering equipment. In the event that such installation may_x000D__x000D_
be delayed due to limited availability of such metering equipment, Customers shall be permitted to_x000D__x000D_
elect the Time-of-Day Option on a prioritized basis, as such metering equipment becomes available.</t>
  </si>
  <si>
    <t>576193f95457a35a7dba0c11</t>
  </si>
  <si>
    <t>http://en.openei.org/apps/USURDB/rate/view/576193f95457a35a7dba0c11</t>
  </si>
  <si>
    <t>Schedule 8 (Large General Service - Distribution Voltage)</t>
  </si>
  <si>
    <t>This Schedule is applicable to electric service loads which have registered 1000 kW or more, more than once in the preceding 18-month subsequent period of 18 consecutive months.</t>
  </si>
  <si>
    <t>5761a4225457a35b7dba0c10</t>
  </si>
  <si>
    <t>http://en.openei.org/apps/USURDB/rate/view/5761a4225457a35b7dba0c10</t>
  </si>
  <si>
    <t>Schedule 23 (General Service - Distribution Voltage - Small Customer)</t>
  </si>
  <si>
    <t>This Schedule is for alternating current, single or three-phase nonresidential electric service supplied at Company's available voltage, but less than 46,000 volts through a single point of delivery, for all service required on the Customer's premises by Customers with a power requirement not greater than 30 kW during seven (7) of any continuous twelve (12) month period and never exceeding 35 kW. Not withstanding the provisions of Electric Service Regulation No. 3, Paragraph No. 4, Customers subject to this rate who fail to qualify under the above conditions shall be classified as Schedule No. 6 Customers regardless of the period of time during which they qualified under this Schedule. Customers otherwise subject to this rate who fail to qualify under the above conditions shall be subject to Schedule No. 6 for not less than 12 months</t>
  </si>
  <si>
    <t>576d69705457a36c7dd4b920</t>
  </si>
  <si>
    <t>http://en.openei.org/apps/USURDB/rate/view/576d69705457a36c7dd4b920</t>
  </si>
  <si>
    <t>Schedule 24 (Small General Service, Single Phase)</t>
  </si>
  <si>
    <t>PacifiCorp (Washington)</t>
  </si>
  <si>
    <t>For 15 kW to 100 kW, add $1 per kW fixed charge for each kW in excess of 15 kW.</t>
  </si>
  <si>
    <t>576d6dc05457a3ee7dd4b920</t>
  </si>
  <si>
    <t>http://en.openei.org/apps/USURDB/rate/view/576d6dc05457a3ee7dd4b920</t>
  </si>
  <si>
    <t>Schedule 36 (Large General Service)(100 kW or Less)</t>
  </si>
  <si>
    <t>To non-residential Customers with electric service loads which have exceeded 100 kW more than once in the preceding 12-month period, but have not exceeded 999 kW more than once in any consecutive 18-month period.</t>
  </si>
  <si>
    <t>Does not include the effect of Low-Income Assistance Schedule 91 - Add $37.89 per meter per month</t>
  </si>
  <si>
    <t>576d6ea45457a3b007d4b921</t>
  </si>
  <si>
    <t>http://en.openei.org/apps/USURDB/rate/view/576d6ea45457a3b007d4b921</t>
  </si>
  <si>
    <t>Schedule 36 (Large General Service)(101-300 kW)</t>
  </si>
  <si>
    <t>576d6fb65457a3a30ed4b920</t>
  </si>
  <si>
    <t>http://en.openei.org/apps/USURDB/rate/view/576d6fb65457a3a30ed4b920</t>
  </si>
  <si>
    <t>Schedule 36 (Large General Service)(Greater Than 300 kW)</t>
  </si>
  <si>
    <t>576d71fc5457a38b7bd4b920</t>
  </si>
  <si>
    <t>http://en.openei.org/apps/USURDB/rate/view/576d71fc5457a38b7bd4b920</t>
  </si>
  <si>
    <t>Schedule 48 (Secondary Large General Service) 3000kW or Less</t>
  </si>
  <si>
    <t>kW Load Size, for the determination of the Basic Charge, shall be the average of the two greatest non-zero monthly demands established any time during the 12-month period which includes and ends with the current billing month.</t>
  </si>
  <si>
    <t>Does not include the effect of Low-Income Assistance Schedule 91 - Add $257.50 per meter per month</t>
  </si>
  <si>
    <t>576d73665457a3f471d4b920</t>
  </si>
  <si>
    <t>http://en.openei.org/apps/USURDB/rate/view/576d73665457a3f471d4b920</t>
  </si>
  <si>
    <t>Schedule 48 (Secondary Large General Service) 3000kW or More</t>
  </si>
  <si>
    <t>576d747d5457a36613d4b920</t>
  </si>
  <si>
    <t>http://en.openei.org/apps/USURDB/rate/view/576d747d5457a36613d4b920</t>
  </si>
  <si>
    <t>Schedule 48 (Primary Large General Service) 3000kW or Less</t>
  </si>
  <si>
    <t>576d75cc5457a36613d4b921</t>
  </si>
  <si>
    <t>http://en.openei.org/apps/USURDB/rate/view/576d75cc5457a36613d4b921</t>
  </si>
  <si>
    <t>Schedule 48 (Primary Large General Service) - 3000kW or More</t>
  </si>
  <si>
    <t>576d76b65457a3c914d4b920</t>
  </si>
  <si>
    <t>http://en.openei.org/apps/USURDB/rate/view/576d76b65457a3c914d4b920</t>
  </si>
  <si>
    <t>Schedule 48 (Primary Large General Service Dedicated Facilities) Over 30000kW</t>
  </si>
  <si>
    <t>5761c2bc5457a3151eba0c10</t>
  </si>
  <si>
    <t>http://en.openei.org/apps/USURDB/rate/view/5761c2bc5457a3151eba0c10</t>
  </si>
  <si>
    <t>46 (Large General Service TOU - Primary Voltage 1000-3000 kW)</t>
  </si>
  <si>
    <t>PacifiCorp (Wyoming)</t>
  </si>
  <si>
    <t>To non-residential Customers for all electric service required on the Customer's premises. Service under this Schedule is limited to electric service loads where standard transmission service voltage is 46 kV or greater and loads have exceeded 999 kW in more than one month of a consecutive 18-month period. This Schedule will remain applicable until Customer fails to exceed 999 kW for 36 consecutive months or Customer's delivery voltage is less than standard transmission voltage of 46 kV. Deliveries at more than one point, or more than one voltage and phase classification, will be separately metered and billed. Service for loads that are intermittent, partial requirements, or highly fluctuating, or seasonally disconnected (during any one-year period) will be available only under a special contract.</t>
  </si>
  <si>
    <t>5761b2945457a3ab69ba0c10</t>
  </si>
  <si>
    <t>http://en.openei.org/apps/USURDB/rate/view/5761b2945457a3ab69ba0c10</t>
  </si>
  <si>
    <t>25 (Small General Service - Single Phase Secondary)</t>
  </si>
  <si>
    <t>Available_x000D__x000D_
In all territory served by the Company in the State of Wyoming._x000D__x000D_
_x000D__x000D_
Applicable_x000D__x000D_
To non-residential Customers for all electric service required on the Customer's premises whose demands have not registered more than 20.50 kW or whose energy usage have not registered more than 5,000 kWh in more than six (6) of any continuous twelve(12) month period. Deliveries at more than one point, or more than one voltage and phase classification, will be separately metered and billed. This Schedule is not applicable to standby or breakdown service.</t>
  </si>
  <si>
    <t>5761b41a5457a37002ba0c12</t>
  </si>
  <si>
    <t>http://en.openei.org/apps/USURDB/rate/view/5761b41a5457a37002ba0c12</t>
  </si>
  <si>
    <t>25 (Small General Service - Single Phase Primary)</t>
  </si>
  <si>
    <t>5761b5c95457a38145ba0c11</t>
  </si>
  <si>
    <t>http://en.openei.org/apps/USURDB/rate/view/5761b5c95457a38145ba0c11</t>
  </si>
  <si>
    <t>28 (General Service - Single Phase Secondary)</t>
  </si>
  <si>
    <t>Available_x000D__x000D_
In all territory served by the Company in the State of Wyoming._x000D__x000D_
_x000D__x000D_
Applicable_x000D__x000D_
To non-residential Customers for all electric service required on the Customer's premises whose demands have registered more than 20.50 kW or whose energy usage have registered more than 5,000 kWh in more than six (6) of any continuous twelve(12) month period. Deliveries at more than one point, or more than one voltage and phase classification, will be separately metered and billed. This Schedule is not applicable to standby or breakdown service.</t>
  </si>
  <si>
    <t>5761b7795457a3650cba0c11</t>
  </si>
  <si>
    <t>http://en.openei.org/apps/USURDB/rate/view/5761b7795457a3650cba0c11</t>
  </si>
  <si>
    <t>28 (General Service - Single Phase Primary)</t>
  </si>
  <si>
    <t>5761ba135457a37d45ba0c14</t>
  </si>
  <si>
    <t>http://en.openei.org/apps/USURDB/rate/view/5761ba135457a37d45ba0c14</t>
  </si>
  <si>
    <t>33 Partial Requirements Service Large General Service Primary (Less than 46 kV)</t>
  </si>
  <si>
    <t>The back-up demand charges are as follows;_x000D__x000D_
Back-up Facilities Charges: $7.70/kW_x000D__x000D_
Back-up Demand Charges (On-Peak): $0.49/kW</t>
  </si>
  <si>
    <t>5761c00b5457a3141eba0c11</t>
  </si>
  <si>
    <t>http://en.openei.org/apps/USURDB/rate/view/5761c00b5457a3141eba0c11</t>
  </si>
  <si>
    <t>46 (Large General Service TOU - Secondary Voltage 1000-3000 kW)</t>
  </si>
  <si>
    <t>Available_x000D__x000D_
In all territory served by the Company in the State of Wyoming._x000D__x000D_
_x000D__x000D_
Applicable_x000D__x000D_
To non-residential Customers for all electric service required on the Customer's premises. Service under this Schedule is limited to electric service loads which have exceeded 999 kW in more than one month of a consecutive 18-month period. This Schedule will remain applicable until Customer fails to exceed 999 kW for 36 consecutive months. Deliveries at more than one point, or more than one voltage and phase classification, will be separately metered and billed. Service for loads that are intermittent, partial requirements, or highly fluctuating or seasonally disconnected (during any one year period) will be available only under a special contract.</t>
  </si>
  <si>
    <t>5761c1d75457a3141eba0c12</t>
  </si>
  <si>
    <t>http://en.openei.org/apps/USURDB/rate/view/5761c1d75457a3141eba0c12</t>
  </si>
  <si>
    <t>46 (Large General Service TOU - Secondary Voltage over 3000 kW)</t>
  </si>
  <si>
    <t>5761c4fd5457a3886bba0c14</t>
  </si>
  <si>
    <t>http://en.openei.org/apps/USURDB/rate/view/5761c4fd5457a3886bba0c14</t>
  </si>
  <si>
    <t>46 (Large General Service TOU - Primary Voltage over 3000 kW)</t>
  </si>
  <si>
    <t>Available_x000D__x000D_
In all territory served by the Company in the State of Wyoming._x000D__x000D_
_x000D__x000D_
Applicable_x000D__x000D_
To non-residential Customers for all electric service required on the Customer's premises. Service under this Schedule is limited to electric service loads which have exceeded 999 kW in more than one month of a consecutive 18-month period. This Schedule will remain applicable until Customer fails to exceed 999 kW for 36 consecutive months. Deliveries at more than one point, or more than one voltage and phase classification, will be separately metered and billed. Service for loads that are intermittent, partial requirements, or highly fluctuating or seasonally disconnected (during any one year period) will be available only under a special contract._x000D__x000D_
Partial requirements service for loads of 1,000 kW and over will be provided under the provisions of Schedule 33.</t>
  </si>
  <si>
    <t>56156ee05457a3537335c494</t>
  </si>
  <si>
    <t>http://en.openei.org/apps/USURDB/rate/view/56156ee05457a3537335c494</t>
  </si>
  <si>
    <t>Large Power Service (91)</t>
  </si>
  <si>
    <t>Panhandle Rural El Member Assn</t>
  </si>
  <si>
    <t>Applicable to the discretion of the Association as established by the rules of the Association.</t>
  </si>
  <si>
    <t>53d95c4d5257a37d659598a6</t>
  </si>
  <si>
    <t>http://en.openei.org/apps/USURDB/rate/view/53d95c4d5257a37d659598a6</t>
  </si>
  <si>
    <t>Rate Schedule - Small Commercial Rate</t>
  </si>
  <si>
    <t>Panola-Harrison Elec Coop, Inc (Louisiana)</t>
  </si>
  <si>
    <t>53d95fed5257a37c659598a7</t>
  </si>
  <si>
    <t>http://en.openei.org/apps/USURDB/rate/view/53d95fed5257a37c659598a7</t>
  </si>
  <si>
    <t>Rate Schedule - Large Power Rate</t>
  </si>
  <si>
    <t>539fcaeaec4f024d2f5400ac</t>
  </si>
  <si>
    <t>http://en.openei.org/apps/USURDB/rate/view/539fcaeaec4f024d2f5400ac</t>
  </si>
  <si>
    <t>Paragould Light &amp; Water Comm</t>
  </si>
  <si>
    <t>(Monthly Demand of 250 kW or Greater)_x000D__x000D_
*Power Cost Adjustment_x000D__x000D_
The monthly per kWh charge shall be adjusted for the actual cost of delivered power and energy above or below a base power and energy cost of $.04876 cents per kWh.</t>
  </si>
  <si>
    <t>539f700eec4f024411ecd5f3</t>
  </si>
  <si>
    <t>http://en.openei.org/apps/USURDB/rate/view/539f700eec4f024411ecd5f3</t>
  </si>
  <si>
    <t>General Single Phase</t>
  </si>
  <si>
    <t>General - Customer Facility Charge Single Phase</t>
  </si>
  <si>
    <t>539fc952ec4f024d2f53effe</t>
  </si>
  <si>
    <t>http://en.openei.org/apps/USURDB/rate/view/539fc952ec4f024d2f53effe</t>
  </si>
  <si>
    <t>Single Phase, Commercial</t>
  </si>
  <si>
    <t>Park Electric Coop Inc</t>
  </si>
  <si>
    <t>55dcf0ca5457a31463687727</t>
  </si>
  <si>
    <t>http://en.openei.org/apps/USURDB/rate/view/55dcf0ca5457a31463687727</t>
  </si>
  <si>
    <t>Small Commercial (Under 50kVA)</t>
  </si>
  <si>
    <t>Parkland Light &amp; Water Company</t>
  </si>
  <si>
    <t>55dcf11c5457a31f08687723</t>
  </si>
  <si>
    <t>http://en.openei.org/apps/USURDB/rate/view/55dcf11c5457a31f08687723</t>
  </si>
  <si>
    <t>Large Commercial (Over 50kVA)</t>
  </si>
  <si>
    <t>539fbd48ec4f024c27d879eb</t>
  </si>
  <si>
    <t>http://en.openei.org/apps/USURDB/rate/view/539fbd48ec4f024c27d879eb</t>
  </si>
  <si>
    <t>Parowan City Corporation (Utility Company)</t>
  </si>
  <si>
    <t>539f7449ec4f024411ed06a3</t>
  </si>
  <si>
    <t>http://en.openei.org/apps/USURDB/rate/view/539f7449ec4f024411ed06a3</t>
  </si>
  <si>
    <t>Small Commercial and Industrial Standard Offer</t>
  </si>
  <si>
    <t>Pascoag Utility District</t>
  </si>
  <si>
    <t>Available to all commercial and industrial customers whose monthly metered demand does not exceed 15 KW</t>
  </si>
  <si>
    <t>Adjustment is the sum of standard offer, transition, and transmission costs ($0.07039 + $0.02488 + $0.00568 = $.10095)</t>
  </si>
  <si>
    <t>539fca15ec4f024d2f53f838</t>
  </si>
  <si>
    <t>http://en.openei.org/apps/USURDB/rate/view/539fca15ec4f024d2f53f838</t>
  </si>
  <si>
    <t>Generator Station Service</t>
  </si>
  <si>
    <t>Paulding-Putman Elec Coop, Inc</t>
  </si>
  <si>
    <t>See Source._x000D__x000D_
Demand Charge per kW of electric power demand (kWd) for each billing month</t>
  </si>
  <si>
    <t>539f7527ec4f024411ed108d</t>
  </si>
  <si>
    <t>http://en.openei.org/apps/USURDB/rate/view/539f7527ec4f024411ed108d</t>
  </si>
  <si>
    <t>1 GS General Service</t>
  </si>
  <si>
    <t>Pearl River Valley El Pwr Assn</t>
  </si>
  <si>
    <t>539fb731ec4f024bc1dc0923</t>
  </si>
  <si>
    <t>http://en.openei.org/apps/USURDB/rate/view/539fb731ec4f024bc1dc0923</t>
  </si>
  <si>
    <t>10 LGS-6 Large General Service</t>
  </si>
  <si>
    <t>5760858a5457a32032ba0c13</t>
  </si>
  <si>
    <t>http://en.openei.org/apps/USURDB/rate/view/5760858a5457a32032ba0c13</t>
  </si>
  <si>
    <t>High Tension Power (HT) - Class 2</t>
  </si>
  <si>
    <t>PECO Energy Co</t>
  </si>
  <si>
    <t>Untransformed service from the Company's standard high tension lines, where the customer installs, owns, and maintains, any transforming, switching and other receiving equipment required.</t>
  </si>
  <si>
    <t>Monthly charge includes SMCRS</t>
  </si>
  <si>
    <t>5760886e5457a3c00fba0c12</t>
  </si>
  <si>
    <t>http://en.openei.org/apps/USURDB/rate/view/5760886e5457a3c00fba0c12</t>
  </si>
  <si>
    <t>High Tension Power (HT) - Class 3</t>
  </si>
  <si>
    <t>Monthly charge includes the SMCRS</t>
  </si>
  <si>
    <t>57608a5e5457a3c00fba0c13</t>
  </si>
  <si>
    <t>http://en.openei.org/apps/USURDB/rate/view/57608a5e5457a3c00fba0c13</t>
  </si>
  <si>
    <t>High Tension Power (HT) - Class 4</t>
  </si>
  <si>
    <t>576076e55457a31b33ba0c11</t>
  </si>
  <si>
    <t>http://en.openei.org/apps/USURDB/rate/view/576076e55457a31b33ba0c11</t>
  </si>
  <si>
    <t>General Service Demand Measured (GSA) Single Phase Class 2</t>
  </si>
  <si>
    <t>Monthly charge includes the Consumer Education Plan Costs</t>
  </si>
  <si>
    <t>576079ae5457a3c00fba0c10</t>
  </si>
  <si>
    <t>http://en.openei.org/apps/USURDB/rate/view/576079ae5457a3c00fba0c10</t>
  </si>
  <si>
    <t>General Service Polyphase Service (GSA) Class 2</t>
  </si>
  <si>
    <t>57607c415457a36c45ba0c10</t>
  </si>
  <si>
    <t>http://en.openei.org/apps/USURDB/rate/view/57607c415457a36c45ba0c10</t>
  </si>
  <si>
    <t>General Service Not Demand Measured (GSA) Single Phase Class 2</t>
  </si>
  <si>
    <t>Single-phase service without demand measurement, however demand charges exist._x000D__x000D_
_x000D__x000D_
Demand in kW = monthly kWh Usage / 175</t>
  </si>
  <si>
    <t>57607e8a5457a39747ba0c11</t>
  </si>
  <si>
    <t>http://en.openei.org/apps/USURDB/rate/view/57607e8a5457a39747ba0c11</t>
  </si>
  <si>
    <t>General Service Not Demand Measured (GSA) Single Phase Class 3</t>
  </si>
  <si>
    <t>Single-phase service without demand measurement.  However, demand charges exist._x000D__x000D_
_x000D__x000D_
Demand in kW = monthly kWh usage / 175</t>
  </si>
  <si>
    <t>57607ffc5457a3c00fba0c11</t>
  </si>
  <si>
    <t>http://en.openei.org/apps/USURDB/rate/view/57607ffc5457a3c00fba0c11</t>
  </si>
  <si>
    <t>General Service Demand Measured (GSA) Single Phase Class 3</t>
  </si>
  <si>
    <t>5760807c5457a3ab28ba0c11</t>
  </si>
  <si>
    <t>http://en.openei.org/apps/USURDB/rate/view/5760807c5457a3ab28ba0c11</t>
  </si>
  <si>
    <t>General Service Polyphase Service (GSA) Class 3</t>
  </si>
  <si>
    <t>576082b05457a36c45ba0c12</t>
  </si>
  <si>
    <t>http://en.openei.org/apps/USURDB/rate/view/576082b05457a36c45ba0c12</t>
  </si>
  <si>
    <t>General Service Not Demand Measured (GSA) Single Phase Class 4</t>
  </si>
  <si>
    <t>576083465457a31b33ba0c13</t>
  </si>
  <si>
    <t>http://en.openei.org/apps/USURDB/rate/view/576083465457a31b33ba0c13</t>
  </si>
  <si>
    <t>General Service Demand Metered (GSA) Single Phase Class 4</t>
  </si>
  <si>
    <t>576083f45457a31b33ba0c14</t>
  </si>
  <si>
    <t>http://en.openei.org/apps/USURDB/rate/view/576083f45457a31b33ba0c14</t>
  </si>
  <si>
    <t>General Service Polyphase Service (GSA) Class 4</t>
  </si>
  <si>
    <t>53eb8e0b5257a3cc5f6fb30f</t>
  </si>
  <si>
    <t>http://en.openei.org/apps/USURDB/rate/view/53eb8e0b5257a3cc5f6fb30f</t>
  </si>
  <si>
    <t>Pelican Utility</t>
  </si>
  <si>
    <t>53c3e7995257a386015b36b5</t>
  </si>
  <si>
    <t>http://en.openei.org/apps/USURDB/rate/view/53c3e7995257a386015b36b5</t>
  </si>
  <si>
    <t>Large Primary Service</t>
  </si>
  <si>
    <t>Pennsylvania Electric Co (New York)</t>
  </si>
  <si>
    <t>53c049b35257a3b0398d975e</t>
  </si>
  <si>
    <t>http://en.openei.org/apps/USURDB/rate/view/53c049b35257a3b0398d975e</t>
  </si>
  <si>
    <t>General Service - Secondary( Single Phase less than 5KW)</t>
  </si>
  <si>
    <t>53c04c155257a311348d975e</t>
  </si>
  <si>
    <t>http://en.openei.org/apps/USURDB/rate/view/53c04c155257a311348d975e</t>
  </si>
  <si>
    <t>General Service - Secondary ( Single phase over 5KW)</t>
  </si>
  <si>
    <t>573a3ca95457a37959f19c7b</t>
  </si>
  <si>
    <t>http://en.openei.org/apps/USURDB/rate/view/573a3ca95457a37959f19c7b</t>
  </si>
  <si>
    <t>GS-Small General Service Rate, Time of Day Option</t>
  </si>
  <si>
    <t>Pennsylvania Electric Co (Pennsylvania)</t>
  </si>
  <si>
    <t>573648155457a35702a31af9</t>
  </si>
  <si>
    <t>http://en.openei.org/apps/USURDB/rate/view/573648155457a35702a31af9</t>
  </si>
  <si>
    <t>GS-Small General Service Rate</t>
  </si>
  <si>
    <t>The total fixed monthly charge is the sum of the distribution charge and the smart meter technologies charge</t>
  </si>
  <si>
    <t>57364cd15457a3d80da31af9</t>
  </si>
  <si>
    <t>http://en.openei.org/apps/USURDB/rate/view/57364cd15457a3d80da31af9</t>
  </si>
  <si>
    <t>GM-Medium General Service Rate</t>
  </si>
  <si>
    <t>57364e3e5457a38c3ba31afc</t>
  </si>
  <si>
    <t>http://en.openei.org/apps/USURDB/rate/view/57364e3e5457a38c3ba31afc</t>
  </si>
  <si>
    <t>GS-Large General Service Secondary</t>
  </si>
  <si>
    <t>All KWH for generation are hourly pricing based on peak loads on an individual customer basis hence they do not have exact generation charge across board.</t>
  </si>
  <si>
    <t>57364f845457a3c54ba31afa</t>
  </si>
  <si>
    <t>http://en.openei.org/apps/USURDB/rate/view/57364f845457a3c54ba31afa</t>
  </si>
  <si>
    <t>GP-General Service Primary Rate</t>
  </si>
  <si>
    <t>All KWH for generation are hourly pricing based on peak loads on an individual customer basis hence they do no have an exactly generation charge across board._x000D__x000D_
Special provision for GP Customers who were shopping with an EGS for the entire period from January 1, 2005 through December 31, 2010, the following DSS Rate under Rider R would apply: $0.313per kW NSPL</t>
  </si>
  <si>
    <t>573a3e745457a37959f19c7c</t>
  </si>
  <si>
    <t>http://en.openei.org/apps/USURDB/rate/view/573a3e745457a37959f19c7c</t>
  </si>
  <si>
    <t>GM-Medium General Service Rate, Time of Day Option</t>
  </si>
  <si>
    <t>573a44c75457a30d74f19c7a</t>
  </si>
  <si>
    <t>http://en.openei.org/apps/USURDB/rate/view/573a44c75457a30d74f19c7a</t>
  </si>
  <si>
    <t>GS-Large General Service Secondary, Time of Day Option</t>
  </si>
  <si>
    <t>557f33bf5457a3f1396c88a7</t>
  </si>
  <si>
    <t>http://en.openei.org/apps/USURDB/rate/view/557f33bf5457a3f1396c88a7</t>
  </si>
  <si>
    <t>General Service Rate GS (Non Profit Service)</t>
  </si>
  <si>
    <t>Pennsylvania Power Co (Pennsylvania)</t>
  </si>
  <si>
    <t>The use of the electric service by the Non-Profit Ambulance Service shall be used primarily to support its service. The Company may request and the Customer/Applicant shall provide all documentary and other evidence of its compliance with this provision.</t>
  </si>
  <si>
    <t>539f6bdcec4f024411eca263</t>
  </si>
  <si>
    <t>http://en.openei.org/apps/USURDB/rate/view/539f6bdcec4f024411eca263</t>
  </si>
  <si>
    <t>General Power Rate - 5000-15000 kW (Schedule SGSB)</t>
  </si>
  <si>
    <t>Pennyrile Rural Electric Coop</t>
  </si>
  <si>
    <t>539f721cec4f024411ecedfd</t>
  </si>
  <si>
    <t>http://en.openei.org/apps/USURDB/rate/view/539f721cec4f024411ecedfd</t>
  </si>
  <si>
    <t>General Power Rate - 1001-5000 kW (Schedule GSA-3)</t>
  </si>
  <si>
    <t>539f73d2ec4f024411ed00c5</t>
  </si>
  <si>
    <t>http://en.openei.org/apps/USURDB/rate/view/539f73d2ec4f024411ed00c5</t>
  </si>
  <si>
    <t>Manufacturing Service Rate (Schedule SMSB)</t>
  </si>
  <si>
    <t>539f6d4cec4f024411ecb40b</t>
  </si>
  <si>
    <t>http://en.openei.org/apps/USURDB/rate/view/539f6d4cec4f024411ecb40b</t>
  </si>
  <si>
    <t>General Power Rate - Less than 50 kW (Schedule GSA-1)</t>
  </si>
  <si>
    <t>539fbccfec4f024c27d87449</t>
  </si>
  <si>
    <t>http://en.openei.org/apps/USURDB/rate/view/539fbccfec4f024c27d87449</t>
  </si>
  <si>
    <t>General Power Rate - 51-1000 kW (Schedule GSA-2)</t>
  </si>
  <si>
    <t>539fb834ec4f024bc1dc1477</t>
  </si>
  <si>
    <t>http://en.openei.org/apps/USURDB/rate/view/539fb834ec4f024bc1dc1477</t>
  </si>
  <si>
    <t>Large Power Time-of-Day Service Cp-2</t>
  </si>
  <si>
    <t>Pioneer Power and Light Co</t>
  </si>
  <si>
    <t>This rate will be applied to customers for all types of service, if their monthly_x000D__x000D_
Maximum Measured Demand is in excess of 200 kilowatts (kW) per month for three or more months_x000D__x000D_
in a consecutive 12-month period,</t>
  </si>
  <si>
    <t>additional charges may apply (PCAC)_x000D__x000D_
_x000D__x000D_
Primary Metering Discount &amp; Transformer Ownership Discount may be applied</t>
  </si>
  <si>
    <t>539f74f4ec4f024411ed0e35</t>
  </si>
  <si>
    <t>http://en.openei.org/apps/USURDB/rate/view/539f74f4ec4f024411ed0e35</t>
  </si>
  <si>
    <t>This includes commercial, institutional, government, farm, and other customers. The monthly Maximum Measured Demand of customers served on this rate shall not exceed 50 kilowatts for three or more months in a consecutive 12-month period.</t>
  </si>
  <si>
    <t>Rates are subject to Power cost adjustment clause which varies monthly.</t>
  </si>
  <si>
    <t>539f6accec4f024411ec9453</t>
  </si>
  <si>
    <t>http://en.openei.org/apps/USURDB/rate/view/539f6accec4f024411ec9453</t>
  </si>
  <si>
    <t>Small General Service- Single Phase</t>
  </si>
  <si>
    <t>Pitt &amp; Greene Elec Member Corp</t>
  </si>
  <si>
    <t>Service under this schedule is applicable to all members of the cooperative served through one meter with monthly demands up to but not exceeding 25 kW.</t>
  </si>
  <si>
    <t>539fbe68ec4f024c27d8868d</t>
  </si>
  <si>
    <t>http://en.openei.org/apps/USURDB/rate/view/539fbe68ec4f024c27d8868d</t>
  </si>
  <si>
    <t>This schedule is applicable to all members of the cooperative, whose monthly demand has exceeded 450 KW for any month during the past 12 months,inclusing the month for which the bill is rendered.</t>
  </si>
  <si>
    <t>539f728fec4f024411ecf2b3</t>
  </si>
  <si>
    <t>http://en.openei.org/apps/USURDB/rate/view/539f728fec4f024411ecf2b3</t>
  </si>
  <si>
    <t>Pointe Coupee Elec Member Corp</t>
  </si>
  <si>
    <t>539f6f00ec4f024411ecc93d</t>
  </si>
  <si>
    <t>http://en.openei.org/apps/USURDB/rate/view/539f6f00ec4f024411ecc93d</t>
  </si>
  <si>
    <t>539fc782ec4f024d2f53dcb6</t>
  </si>
  <si>
    <t>http://en.openei.org/apps/USURDB/rate/view/539fc782ec4f024d2f53dcb6</t>
  </si>
  <si>
    <t>Small Commercial - Single Phase</t>
  </si>
  <si>
    <t>539fbaafec4f024bc1dc30eb</t>
  </si>
  <si>
    <t>http://en.openei.org/apps/USURDB/rate/view/539fbaafec4f024bc1dc30eb</t>
  </si>
  <si>
    <t>Urban General Service - Single Phase</t>
  </si>
  <si>
    <t>Polk County Rural Pub Pwr Dist</t>
  </si>
  <si>
    <t>539fba55ec4f024bc1dc2c6d</t>
  </si>
  <si>
    <t>http://en.openei.org/apps/USURDB/rate/view/539fba55ec4f024bc1dc2c6d</t>
  </si>
  <si>
    <t>General Power Service GSA (1001 kW - 5000 kW)</t>
  </si>
  <si>
    <t>Pontotoc Electric Power Assn</t>
  </si>
  <si>
    <t>539f761cec4f024411ed1be3</t>
  </si>
  <si>
    <t>http://en.openei.org/apps/USURDB/rate/view/539f761cec4f024411ed1be3</t>
  </si>
  <si>
    <t>General Power Service GSA (51 kW -1000 kW) Single-Phase</t>
  </si>
  <si>
    <t>539fcb47ec4f024d2f54049e</t>
  </si>
  <si>
    <t>http://en.openei.org/apps/USURDB/rate/view/539fcb47ec4f024d2f54049e</t>
  </si>
  <si>
    <t>General Power Service GSA (Under 50 kW) Single-Phase</t>
  </si>
  <si>
    <t>57743c875457a37819ff4c82</t>
  </si>
  <si>
    <t>http://en.openei.org/apps/USURDB/rate/view/57743c875457a37819ff4c82</t>
  </si>
  <si>
    <t>LARGE NONRESIDENTIAL STANDARD SERVICE (Aggregate to above 100 MWa) (Rate 90)</t>
  </si>
  <si>
    <t>Portland General Electric Co</t>
  </si>
  <si>
    <t>To each Large Nonresidential Customer who meet the following conditions: 1) Individual account_x000D__x000D_
demand has exceeded 4,000 kW at least twice within the preceding 13 months, or with seven_x000D__x000D_
months or less of service has had a Demand exceeding 4,000 kW; and 2) where combined usage_x000D__x000D_
of all accounts meeting condition 1 for the Large Nonresidential Customer aggregate to at least 100_x000D__x000D_
MWa in a calendar year; and 3) the customer maintains a load factor of 80% or greater for each_x000D__x000D_
account.</t>
  </si>
  <si>
    <t>539f6bceec4f024411eca1d1</t>
  </si>
  <si>
    <t>http://en.openei.org/apps/USURDB/rate/view/539f6bceec4f024411eca1d1</t>
  </si>
  <si>
    <t>Large Non Residential Service, Primary Voltage (Rates 89 and 90)</t>
  </si>
  <si>
    <t>539fca5eec4f024d2f53fab2</t>
  </si>
  <si>
    <t>http://en.openei.org/apps/USURDB/rate/view/539fca5eec4f024d2f53fab2</t>
  </si>
  <si>
    <t>Large Non Residential Service, Secondary Voltage (Rates 89 and 90)</t>
  </si>
  <si>
    <t>577420b05457a35475ff4c7f</t>
  </si>
  <si>
    <t>http://en.openei.org/apps/USURDB/rate/view/577420b05457a35475ff4c7f</t>
  </si>
  <si>
    <t>Small Non Residential Service, Single Phase (Rate 32)</t>
  </si>
  <si>
    <t>5774267b5457a37819ff4c7f</t>
  </si>
  <si>
    <t>http://en.openei.org/apps/USURDB/rate/view/5774267b5457a37819ff4c7f</t>
  </si>
  <si>
    <t>Small Non Residential Service, Single Phase Time-of-Use (Rate 32-TOU)</t>
  </si>
  <si>
    <t>To Small Nonresidential Customers. A Small Nonresidential Customer is a Customer that has_x000D__x000D_
not exceeded 30 kW more than once within the preceding 13 months, or with seven months or_x000D__x000D_
less of service has not exceeded 30 kW.</t>
  </si>
  <si>
    <t>577429de5457a3e977ff4c7f</t>
  </si>
  <si>
    <t>http://en.openei.org/apps/USURDB/rate/view/577429de5457a3e977ff4c7f</t>
  </si>
  <si>
    <t>Large Non Residential Optional Time-of-Day Standard Service (Rate 38)</t>
  </si>
  <si>
    <t>This optional schedule is applicable to Large Nonresidential Customers: 1) served at Secondary_x000D__x000D_
voltage with a monthly Demand that does not exceed 200 kW more than once in the preceding 13_x000D__x000D_
months; or 2) who were receiving service on Schedule 38 as of December 31, 2015.</t>
  </si>
  <si>
    <t>57742fdd5457a30422ff4c7e</t>
  </si>
  <si>
    <t>http://en.openei.org/apps/USURDB/rate/view/57742fdd5457a30422ff4c7e</t>
  </si>
  <si>
    <t>Large Non Residential Service, Single Phase (Rate 83)</t>
  </si>
  <si>
    <t>To each Large Nonresidential Customers whose Demand has not exceeded 200 kW more than six times in the preceding 13 months and has not exceeded 4,000 kW more than once in the preceding 13 months, or with seven months or less of service has not had a Demand exceeding 4,000 kW. Service under this Schedule is available for Secondary Delivery Voltage only.</t>
  </si>
  <si>
    <t>5774348a5457a37819ff4c81</t>
  </si>
  <si>
    <t>http://en.openei.org/apps/USURDB/rate/view/5774348a5457a37819ff4c81</t>
  </si>
  <si>
    <t>Large Non Residential  Service,  Secondary Voltage (Rate 85)</t>
  </si>
  <si>
    <t>To each Secondary Delivery Voltage Large Nonresidential Customer whose Demand has exceeded_x000D__x000D_
200 kW more than six times in the preceding 13 months but has not exceeded 4,000 kW more than_x000D__x000D_
once in the preceding 13 months, or with seven months or less of service has not had a Demand_x000D__x000D_
exceeding 4,000 kW. To each Primary Delivery Voltage Large Nonresidential Customer whose_x000D__x000D_
Demand has not exceeded 4,000 kW more than once in the preceding 13 months, or with seven_x000D__x000D_
months or less of service has not had a Demand exceeding 4,000 kW.</t>
  </si>
  <si>
    <t>577436305457a3db06ff4c7f</t>
  </si>
  <si>
    <t>http://en.openei.org/apps/USURDB/rate/view/577436305457a3db06ff4c7f</t>
  </si>
  <si>
    <t>Large Non Residential Service, Primary Voltage (Rate 85)</t>
  </si>
  <si>
    <t>577438155457a34c71ff4c80</t>
  </si>
  <si>
    <t>http://en.openei.org/apps/USURDB/rate/view/577438155457a34c71ff4c80</t>
  </si>
  <si>
    <t>LARGE NONRESIDENTIAL STANDARD SERVICE - Secondary (Rate 89)</t>
  </si>
  <si>
    <t>Rate 89 : To each Large Nonresidential Customer whose Demand has exceeded 4,000 kW at least twice_x000D__x000D_
within the preceding 13 months, or with seven months or less of service has had a Demand_x000D__x000D_
exceeding 4,000 kW.</t>
  </si>
  <si>
    <t>577439e85457a3561eff4c7f</t>
  </si>
  <si>
    <t>http://en.openei.org/apps/USURDB/rate/view/577439e85457a3561eff4c7f</t>
  </si>
  <si>
    <t>LARGE NONRESIDENTIAL STANDARD SERVICE - Primary (Rate 89)</t>
  </si>
  <si>
    <t>To each Large Nonresidential Customer whose Demand has exceeded 4,000 kW at least twice within the preceding 13 months, or with seven months or less of service has had a Demand exceeding 4,000 kW.</t>
  </si>
  <si>
    <t>555f9a485457a398738b4569</t>
  </si>
  <si>
    <t>http://en.openei.org/apps/USURDB/rate/view/555f9a485457a398738b4569</t>
  </si>
  <si>
    <t>PARTIAL REQUIREMENTS SERVICE DIRECT ACCESS SERVICE - Secondary (Rate 575) (Effective from January 01, 2015)</t>
  </si>
  <si>
    <t>To Large Nonresidential Customers who receive Electricity Service from an Electricity Service_x000D__x000D_
Supplier (ESS) and who supply all or some portion of their load by self generation operating on a_x000D__x000D_
regular basis, where the self-generation has a total nameplate rating of 2 MW or greater. A Large_x000D__x000D_
Nonresidential Customer is a Customer that has exceeded 30 kW at least twice within the_x000D__x000D_
preceding 13 months, or with seven months or less of service has had a Demand exceeding 30 kW</t>
  </si>
  <si>
    <t>539f6bdcec4f024411eca1f1</t>
  </si>
  <si>
    <t>http://en.openei.org/apps/USURDB/rate/view/539f6bdcec4f024411eca1f1</t>
  </si>
  <si>
    <t>B - Commercial, Small</t>
  </si>
  <si>
    <t>Poudre Valley R E A, Inc</t>
  </si>
  <si>
    <t>Available to consumers for single and multiple-unit residential, commercial, industrial, and three-phase farm service, for all uses including lighting, power and heating, up to and including loads of 37.5 kW, single-phase and three-phase</t>
  </si>
  <si>
    <t>539fb88cec4f024bc1dc18dd</t>
  </si>
  <si>
    <t>http://en.openei.org/apps/USURDB/rate/view/539fb88cec4f024bc1dc18dd</t>
  </si>
  <si>
    <t>LPPTOU - Commercial Large Time-of-Use Primary Meter</t>
  </si>
  <si>
    <t>Available to all large power consumers with primary metering for all types of usages, with demands greater than 500kW and less than 1500 kW, subject to the established rules and regulations, tariffs, bylaws and Articles, of Incorporation of the Association._x000D_
Consumers requesting this rate shall consult with a qualified representative to discuss applicability of this rate. Consumers may choose to switch to the Schedule B rate at the beginning of the next following regular billing period. Consumers may not switch back to this time-of-use rate for the next 12 months. _x000D_
Service: Large power primary meter service, three-phase, 60 hertz, at the Association's standard voltages. _x000D_
Riders are applied in accordance with rate Schedule R.</t>
  </si>
  <si>
    <t>The minimum monthly charge shall be the highest of the following:_x000D_
1. Current effective Facilities charge: _x000D_
2. $1.50 per KVA of required transformer capacity;_x000D_
3. The minimum monthly charge specified in the Contract</t>
  </si>
  <si>
    <t>539fbd03ec4f024c27d876c5</t>
  </si>
  <si>
    <t>http://en.openei.org/apps/USURDB/rate/view/539fbd03ec4f024c27d876c5</t>
  </si>
  <si>
    <t>Schedule LP: Large Power</t>
  </si>
  <si>
    <t>Powder River Energy Corporation</t>
  </si>
  <si>
    <t>* 50 kVa or more of transformer capacity.</t>
  </si>
  <si>
    <t>539fc8f7ec4f024d2f53ec90</t>
  </si>
  <si>
    <t>http://en.openei.org/apps/USURDB/rate/view/539fc8f7ec4f024d2f53ec90</t>
  </si>
  <si>
    <t>Schedule GS: General Service (Single Phase)</t>
  </si>
  <si>
    <t>56cb950b5457a38470fd6d39</t>
  </si>
  <si>
    <t>http://en.openei.org/apps/USURDB/rate/view/56cb950b5457a38470fd6d39</t>
  </si>
  <si>
    <t>Large General Service (LP-4)</t>
  </si>
  <si>
    <t>PPL Electric Utilities Corp</t>
  </si>
  <si>
    <t>This Rate Schedule is for large general service supplied from available lines of three phase 12,470 volts or single phase 7,200 volts when the customer furnishes and maintains all equipment necessary to transform the energy from line voltage.</t>
  </si>
  <si>
    <t>Monthly charge includes Smart Monthly Rider.</t>
  </si>
  <si>
    <t>56cb962c5457a3a74cfd6d38</t>
  </si>
  <si>
    <t>http://en.openei.org/apps/USURDB/rate/view/56cb962c5457a3a74cfd6d38</t>
  </si>
  <si>
    <t>Large General Service (LP-5)</t>
  </si>
  <si>
    <t>This Rate Schedule is for large general service supplied from available lines of 69,000 volts or higher,</t>
  </si>
  <si>
    <t>Monthly charge includes the Smart Meter rider.</t>
  </si>
  <si>
    <t>56cb94485457a38946fd6d38</t>
  </si>
  <si>
    <t>http://en.openei.org/apps/USURDB/rate/view/56cb94485457a38946fd6d38</t>
  </si>
  <si>
    <t>Large General Service (GS-3)</t>
  </si>
  <si>
    <t>56cb92c55457a38470fd6d38</t>
  </si>
  <si>
    <t>http://en.openei.org/apps/USURDB/rate/view/56cb92c55457a38470fd6d38</t>
  </si>
  <si>
    <t>Small General Service (GS-1)</t>
  </si>
  <si>
    <t>This Rate Schedule is for large general two phase and greater service at secondary voltage.</t>
  </si>
  <si>
    <t>Applicable to 100kW-500kW</t>
  </si>
  <si>
    <t>53a981365257a3212f2c8964</t>
  </si>
  <si>
    <t>http://en.openei.org/apps/USURDB/rate/view/53a981365257a3212f2c8964</t>
  </si>
  <si>
    <t>Prairie Land Native - Large Industrial Service</t>
  </si>
  <si>
    <t>Prairie Land Electric Coop Inc</t>
  </si>
  <si>
    <t>53a8973a5257a3fa13e58e73</t>
  </si>
  <si>
    <t>http://en.openei.org/apps/USURDB/rate/view/53a8973a5257a3fa13e58e73</t>
  </si>
  <si>
    <t>Prairie Land Native - Non-Domestic Service</t>
  </si>
  <si>
    <t>53a98a9e5257a31f2f2c8964</t>
  </si>
  <si>
    <t>http://en.openei.org/apps/USURDB/rate/view/53a98a9e5257a31f2f2c8964</t>
  </si>
  <si>
    <t>53a98b5a5257a3492f2c8965</t>
  </si>
  <si>
    <t>http://en.openei.org/apps/USURDB/rate/view/53a98b5a5257a3492f2c8965</t>
  </si>
  <si>
    <t>MKEC - Large General Service</t>
  </si>
  <si>
    <t>539fba7aec4f024bc1dc2e75</t>
  </si>
  <si>
    <t>http://en.openei.org/apps/USURDB/rate/view/539fba7aec4f024bc1dc2e75</t>
  </si>
  <si>
    <t>General Power GSA 1 (50 kW and Under) Single-Phase</t>
  </si>
  <si>
    <t>Prentiss County Elec Pwr Assn</t>
  </si>
  <si>
    <t>539fbfb3ec4f024c27d89459</t>
  </si>
  <si>
    <t>http://en.openei.org/apps/USURDB/rate/view/539fbfb3ec4f024c27d89459</t>
  </si>
  <si>
    <t>General Power GSA 1 (50 kW and Under) CT Metered Single-Phase</t>
  </si>
  <si>
    <t>539f7338ec4f024411ecfa35</t>
  </si>
  <si>
    <t>http://en.openei.org/apps/USURDB/rate/view/539f7338ec4f024411ecfa35</t>
  </si>
  <si>
    <t>Presque Isle Elec &amp; Gas Coop</t>
  </si>
  <si>
    <t>Monthly charge includes Low Income Assistance + Energy optimization Surcharge</t>
  </si>
  <si>
    <t>539f6b43ec4f024411ec9ab1</t>
  </si>
  <si>
    <t>http://en.openei.org/apps/USURDB/rate/view/539f6b43ec4f024411ec9ab1</t>
  </si>
  <si>
    <t>Credit For Controlled Oil-Related Loads: An Energy Charge Credit of 0.30 cent/kWh shall be applied with respect to qualifying oil-related accounts. This credit shall be applied during any month in which the Member-Consumer's oil-related usage exceeds</t>
  </si>
  <si>
    <t>539f6b73ec4f024411ec9d2d</t>
  </si>
  <si>
    <t>http://en.openei.org/apps/USURDB/rate/view/539f6b73ec4f024411ec9d2d</t>
  </si>
  <si>
    <t>Optional Large Power Time-of-Day Service</t>
  </si>
  <si>
    <t>This rate is available to all Member-Consumers for all uses at secondary voltage, when billing demand is 50 kW or more, subject to the rules and regulations of the Cooperative. The Member-Consumer must contract to receive service under the rate for a minimum of twelve months.</t>
  </si>
  <si>
    <t>539fc975ec4f024d2f53f15c</t>
  </si>
  <si>
    <t>http://en.openei.org/apps/USURDB/rate/view/539fc975ec4f024d2f53f15c</t>
  </si>
  <si>
    <t>Primary Service and Metering: Meters will be read for monthly billing purposes by the Cooperative. A discount of $0.20 per kVA of contract capacity will be applied to the bill when service is taken by the consumer at the available primary voltage. If the primary metering is used, an additional discount of 2.0% shall be applied to the bill. The 2.0% discount shall be applied after the $0.20/kVa discount.</t>
  </si>
  <si>
    <t>56cbac4b5457a3c047fd6d38</t>
  </si>
  <si>
    <t>http://en.openei.org/apps/USURDB/rate/view/56cbac4b5457a3c047fd6d38</t>
  </si>
  <si>
    <t>Small General Service Schedule (SGS-36) Single Phase</t>
  </si>
  <si>
    <t>Progress Energy Carolinas Inc</t>
  </si>
  <si>
    <t>This Schedule is available for electric service used by a nonresidential customer at a single point of delivery, at _x000D__x000D_
one of the Company's standard voltages, with a Contract Demand of less than 30 kW.</t>
  </si>
  <si>
    <t>56ce27895457a30948fd6d38</t>
  </si>
  <si>
    <t>http://en.openei.org/apps/USURDB/rate/view/56ce27895457a30948fd6d38</t>
  </si>
  <si>
    <t>Small General Service All-Energy TOU (SGS-TOUE-36) Single Phase</t>
  </si>
  <si>
    <t>56ce2a125457a3f907fd6d38</t>
  </si>
  <si>
    <t>http://en.openei.org/apps/USURDB/rate/view/56ce2a125457a3f907fd6d38</t>
  </si>
  <si>
    <t>Small General Service TOU (Schedule SGS-TOU-36A)</t>
  </si>
  <si>
    <t>56ce2d5c5457a3f907fd6d39</t>
  </si>
  <si>
    <t>http://en.openei.org/apps/USURDB/rate/view/56ce2d5c5457a3f907fd6d39</t>
  </si>
  <si>
    <t>Medium General Service Schedule (MGS-36A) Single Phase</t>
  </si>
  <si>
    <t>This Schedule is available for electric service used by a nonresidential customer at a single point of delivery, at one of the Company's standard voltages, with a Contract Demand or a registered or computed demand of 30 kW and greater, but less than 1,000 kW.</t>
  </si>
  <si>
    <t>56ce38835457a3f22afd6d38</t>
  </si>
  <si>
    <t>http://en.openei.org/apps/USURDB/rate/view/56ce38835457a3f22afd6d38</t>
  </si>
  <si>
    <t>Large General Service Schedule (LGS-36)</t>
  </si>
  <si>
    <t>This Schedule is available for electric service used by a nonresidential customer with either a Contract Demand that equals or exceeds 1,000 kW or whenever the registered or computed demand equals or exceeds 1,000 kW in the preceding 12 months.</t>
  </si>
  <si>
    <t>The Fuel Cost Adj+ Demand Side Management/ Energy Efficiency Adj is added in the monthly charge</t>
  </si>
  <si>
    <t>56ce397a5457a3f74ffd6d38</t>
  </si>
  <si>
    <t>http://en.openei.org/apps/USURDB/rate/view/56ce397a5457a3f74ffd6d38</t>
  </si>
  <si>
    <t>Large General Service Time of Use (LGS-TOU-36)</t>
  </si>
  <si>
    <t>This Schedule is available on a voluntary basis for electric service used by a nonresidential customer with either a Contract Demand that equals or exceeds 1,000 kW or whenever the registered or computed demand equals or exceeds 1,000 kW in the preceding 12 months.</t>
  </si>
  <si>
    <t>57b4b4285457a3d659ded3d1</t>
  </si>
  <si>
    <t>http://en.openei.org/apps/USURDB/rate/view/57b4b4285457a3d659ded3d1</t>
  </si>
  <si>
    <t>Large General Service (LGS-38)</t>
  </si>
  <si>
    <t>Progress Energy Carolinas Inc (South Carolina)</t>
  </si>
  <si>
    <t>57b4b4d95457a38b1fded3d0</t>
  </si>
  <si>
    <t>http://en.openei.org/apps/USURDB/rate/view/57b4b4d95457a38b1fded3d0</t>
  </si>
  <si>
    <t>Large General Service Time-Of-Use (LGS-TOU-38)</t>
  </si>
  <si>
    <t>57b4ab285457a3c009ded3d1</t>
  </si>
  <si>
    <t>http://en.openei.org/apps/USURDB/rate/view/57b4ab285457a3c009ded3d1</t>
  </si>
  <si>
    <t>Small General Service (SGS-38) Single Phase</t>
  </si>
  <si>
    <t>57b4ac3e5457a3c009ded3d2</t>
  </si>
  <si>
    <t>http://en.openei.org/apps/USURDB/rate/view/57b4ac3e5457a3c009ded3d2</t>
  </si>
  <si>
    <t>Medium General Service (MGS-38) Single Phase</t>
  </si>
  <si>
    <t>57b4b2555457a3c709ded3d0</t>
  </si>
  <si>
    <t>http://en.openei.org/apps/USURDB/rate/view/57b4b2555457a3c709ded3d0</t>
  </si>
  <si>
    <t>Small General Service Time-Of-Use (SGS-TOU-38)</t>
  </si>
  <si>
    <t>57b4b3645457a3a07bded3d2</t>
  </si>
  <si>
    <t>http://en.openei.org/apps/USURDB/rate/view/57b4b3645457a3a07bded3d2</t>
  </si>
  <si>
    <t>Small General Service Thermal Energy Service (SGS-TES-38)</t>
  </si>
  <si>
    <t>57b4b6be5457a3e631ded3d1</t>
  </si>
  <si>
    <t>http://en.openei.org/apps/USURDB/rate/view/57b4b6be5457a3e631ded3d1</t>
  </si>
  <si>
    <t>General Service (GS-38)</t>
  </si>
  <si>
    <t>56d095315457a3c118fd6d38</t>
  </si>
  <si>
    <t>http://en.openei.org/apps/USURDB/rate/view/56d095315457a3c118fd6d38</t>
  </si>
  <si>
    <t>GSD-1 - Secondary</t>
  </si>
  <si>
    <t>Progress Energy Florida Inc</t>
  </si>
  <si>
    <t>56ce53005457a30948fd6d3c</t>
  </si>
  <si>
    <t>http://en.openei.org/apps/USURDB/rate/view/56ce53005457a30948fd6d3c</t>
  </si>
  <si>
    <t>GST-1 General Service - Non-Demand (Optional Time of Use) (Secondary Metering Voltage)</t>
  </si>
  <si>
    <t>At the option of non-residential customers otherwise eligible for service under Rate Schedule GS- 1, provided that all of the electric load requirements on the Customer's premises are metered through one point of delivery</t>
  </si>
  <si>
    <t>56d0965a5457a3886cfd6d38</t>
  </si>
  <si>
    <t>http://en.openei.org/apps/USURDB/rate/view/56d0965a5457a3886cfd6d38</t>
  </si>
  <si>
    <t>GSD-1 - Primary</t>
  </si>
  <si>
    <t>56ce50fb5457a3bf47fd6d39</t>
  </si>
  <si>
    <t>http://en.openei.org/apps/USURDB/rate/view/56ce50fb5457a3bf47fd6d39</t>
  </si>
  <si>
    <t>GS-1 General Service - Non-Demand (Secondary Metering Voltage)</t>
  </si>
  <si>
    <t>56d08efe5457a32557fd6d38</t>
  </si>
  <si>
    <t>http://en.openei.org/apps/USURDB/rate/view/56d08efe5457a32557fd6d38</t>
  </si>
  <si>
    <t>GSDT-1 Demand - Optional Time of Use (Secondary)</t>
  </si>
  <si>
    <t>566af6dc5457a3c84fb1cdd5</t>
  </si>
  <si>
    <t>http://en.openei.org/apps/USURDB/rate/view/566af6dc5457a3c84fb1cdd5</t>
  </si>
  <si>
    <t>2 (General Service- Distribution Voltage)</t>
  </si>
  <si>
    <t>Provo City Corp (Utility Company)</t>
  </si>
  <si>
    <t>566af7b55457a3b20fb1cdd5</t>
  </si>
  <si>
    <t>http://en.openei.org/apps/USURDB/rate/view/566af7b55457a3b20fb1cdd5</t>
  </si>
  <si>
    <t>4 (General Service- Primary Voltage)</t>
  </si>
  <si>
    <t>539f7527ec4f024411ed105f</t>
  </si>
  <si>
    <t>http://en.openei.org/apps/USURDB/rate/view/539f7527ec4f024411ed105f</t>
  </si>
  <si>
    <t>231 Commercial - Large</t>
  </si>
  <si>
    <t>Public Serv Comm of Yazoo City</t>
  </si>
  <si>
    <t>539fb684ec4f024bc1dc017d</t>
  </si>
  <si>
    <t>http://en.openei.org/apps/USURDB/rate/view/539fb684ec4f024bc1dc017d</t>
  </si>
  <si>
    <t>104 Electric - PSC</t>
  </si>
  <si>
    <t>539fc1deec4f024c27d8abe1</t>
  </si>
  <si>
    <t>http://en.openei.org/apps/USURDB/rate/view/539fc1deec4f024c27d8abe1</t>
  </si>
  <si>
    <t>147 Electric Commercial - Small</t>
  </si>
  <si>
    <t>53b454155257a3681383d4e7</t>
  </si>
  <si>
    <t>http://en.openei.org/apps/USURDB/rate/view/53b454155257a3681383d4e7</t>
  </si>
  <si>
    <t>157 Electric Commercial - Small</t>
  </si>
  <si>
    <t>53b454b15257a3081283d4e8</t>
  </si>
  <si>
    <t>http://en.openei.org/apps/USURDB/rate/view/53b454b15257a3081283d4e8</t>
  </si>
  <si>
    <t>167 Commercial-Max</t>
  </si>
  <si>
    <t>53b454e15257a3801183d4ea</t>
  </si>
  <si>
    <t>http://en.openei.org/apps/USURDB/rate/view/53b454e15257a3801183d4ea</t>
  </si>
  <si>
    <t>171 Commercial-Max</t>
  </si>
  <si>
    <t>53b455205257a3dc1183d4e8</t>
  </si>
  <si>
    <t>http://en.openei.org/apps/USURDB/rate/view/53b455205257a3dc1183d4e8</t>
  </si>
  <si>
    <t>177 Commercial-Max</t>
  </si>
  <si>
    <t>53b4554f5257a3681383d4e8</t>
  </si>
  <si>
    <t>http://en.openei.org/apps/USURDB/rate/view/53b4554f5257a3681383d4e8</t>
  </si>
  <si>
    <t>17N Commercial-Max</t>
  </si>
  <si>
    <t>53b457795257a3681383d4e9</t>
  </si>
  <si>
    <t>http://en.openei.org/apps/USURDB/rate/view/53b457795257a3681383d4e9</t>
  </si>
  <si>
    <t>211 Commercial - Small</t>
  </si>
  <si>
    <t>53b457a95257a3821183d4e8</t>
  </si>
  <si>
    <t>http://en.openei.org/apps/USURDB/rate/view/53b457a95257a3821183d4e8</t>
  </si>
  <si>
    <t>217 Commercial - Small</t>
  </si>
  <si>
    <t>53b457f55257a3ff1183d4e9</t>
  </si>
  <si>
    <t>http://en.openei.org/apps/USURDB/rate/view/53b457f55257a3ff1183d4e9</t>
  </si>
  <si>
    <t>21N Commercial - Small</t>
  </si>
  <si>
    <t>53b4584c5257a30e1383d4e7</t>
  </si>
  <si>
    <t>http://en.openei.org/apps/USURDB/rate/view/53b4584c5257a30e1383d4e7</t>
  </si>
  <si>
    <t>221 Commercial - Small</t>
  </si>
  <si>
    <t>53b4588a5257a30a1383d4e8</t>
  </si>
  <si>
    <t>http://en.openei.org/apps/USURDB/rate/view/53b4588a5257a30a1383d4e8</t>
  </si>
  <si>
    <t>227 Commercial - Small</t>
  </si>
  <si>
    <t>53b458b35257a3dc1183d4e9</t>
  </si>
  <si>
    <t>http://en.openei.org/apps/USURDB/rate/view/53b458b35257a3dc1183d4e9</t>
  </si>
  <si>
    <t>22N Commercial - Small</t>
  </si>
  <si>
    <t>53b459125257a30a1383d4e9</t>
  </si>
  <si>
    <t>http://en.openei.org/apps/USURDB/rate/view/53b459125257a30a1383d4e9</t>
  </si>
  <si>
    <t>237 Commercial - Large</t>
  </si>
  <si>
    <t>53b459325257a30f1483d4e7</t>
  </si>
  <si>
    <t>http://en.openei.org/apps/USURDB/rate/view/53b459325257a30f1483d4e7</t>
  </si>
  <si>
    <t>23N Commercial - Large</t>
  </si>
  <si>
    <t>566b3f005457a33c34b1cdd7</t>
  </si>
  <si>
    <t>http://en.openei.org/apps/USURDB/rate/view/566b3f005457a33c34b1cdd7</t>
  </si>
  <si>
    <t>Secondary General Service (Schedule SG)</t>
  </si>
  <si>
    <t>Public Service Co of Colorado</t>
  </si>
  <si>
    <t>Applicable to electric power service supplied at secondary_x000D__x000D_
voltage. Not applicable to standby or resale service._x000D__x000D_
_x000D__x000D_
This rate schedule is subject to all applicable Electric_x000D__x000D_
Rate Adjustments as on file and in effect in this tariff.</t>
  </si>
  <si>
    <t>566b3fdc5457a39f7cb1cdd6</t>
  </si>
  <si>
    <t>http://en.openei.org/apps/USURDB/rate/view/566b3fdc5457a39f7cb1cdd6</t>
  </si>
  <si>
    <t>Primary General Service (Schedule PG)</t>
  </si>
  <si>
    <t>Applicable to electric power service supplied at primary_x000D__x000D_
voltage. Not applicable to standby or resale service._x000D__x000D_
_x000D__x000D_
This rate schedule is subject to all applicable Electric_x000D__x000D_
Rate Adjustments as on file and in effect in this tariff.</t>
  </si>
  <si>
    <t>5671b2d05457a376027bbfb2</t>
  </si>
  <si>
    <t>http://en.openei.org/apps/USURDB/rate/view/5671b2d05457a376027bbfb2</t>
  </si>
  <si>
    <t>Secondary Time of Use Service (Schedule STOU)</t>
  </si>
  <si>
    <t>Applicable to electric power service supplied at_x000D__x000D_
secondary voltage. Not applicable to standby or resale_x000D__x000D_
service._x000D__x000D_
_x000D__x000D_
This rate schedule is subject to all applicable Electric_x000D__x000D_
Adjustments as on file and in effect in this tariff.</t>
  </si>
  <si>
    <t>Base Rate Adjustments &amp; Interim Renewable Energy Standard Adjustment is also applicable but not included</t>
  </si>
  <si>
    <t>5671b41a5457a390447bbfb2</t>
  </si>
  <si>
    <t>http://en.openei.org/apps/USURDB/rate/view/5671b41a5457a390447bbfb2</t>
  </si>
  <si>
    <t>Secondary Photovoltaic Time Of Use Schedule (SPVTOU)</t>
  </si>
  <si>
    <t>Base Rate Adjustments &amp; Interim Renewable Energy Standard Adjustment is  applicable but not included</t>
  </si>
  <si>
    <t>5671b50c5457a366367bbfb3</t>
  </si>
  <si>
    <t>http://en.openei.org/apps/USURDB/rate/view/5671b50c5457a366367bbfb3</t>
  </si>
  <si>
    <t>Primary Time Of Use (Schedule PTOU)</t>
  </si>
  <si>
    <t>This rate schedule is subject to all applicable Electric_x000D__x000D_
Adjustments as on file and in effect in this tariff.</t>
  </si>
  <si>
    <t>566b3dd95457a3b20fb1cddc</t>
  </si>
  <si>
    <t>http://en.openei.org/apps/USURDB/rate/view/566b3dd95457a3b20fb1cddc</t>
  </si>
  <si>
    <t>Commercial Service (Schedule C)</t>
  </si>
  <si>
    <t>Applicable to customers whose demands are less than 25 kW for electric power service supplied at secondary distribution_x000D__x000D_
voltage.</t>
  </si>
  <si>
    <t>571969925457a3fe15fc9aff</t>
  </si>
  <si>
    <t>http://en.openei.org/apps/USURDB/rate/view/571969925457a3fe15fc9aff</t>
  </si>
  <si>
    <t>SG - Secondary General Service</t>
  </si>
  <si>
    <t>5671ee1f5457a327687bbfb4</t>
  </si>
  <si>
    <t>http://en.openei.org/apps/USURDB/rate/view/5671ee1f5457a327687bbfb4</t>
  </si>
  <si>
    <t>Public Service Co of NH</t>
  </si>
  <si>
    <t>Is now Eversource</t>
  </si>
  <si>
    <t>5671f2a45457a376027bbfb4</t>
  </si>
  <si>
    <t>http://en.openei.org/apps/USURDB/rate/view/5671f2a45457a376027bbfb4</t>
  </si>
  <si>
    <t>GV Commercial and Industrial Service</t>
  </si>
  <si>
    <t>5671f0c35457a395697bbfb3</t>
  </si>
  <si>
    <t>http://en.openei.org/apps/USURDB/rate/view/5671f0c35457a395697bbfb3</t>
  </si>
  <si>
    <t>General Time-of-Day Service Single Phase</t>
  </si>
  <si>
    <t>570ebc275457a3383ce65442</t>
  </si>
  <si>
    <t>http://en.openei.org/apps/USURDB/rate/view/570ebc275457a3383ce65442</t>
  </si>
  <si>
    <t>4B Large Power Service Time-Of-Use (Customer-Owned Transformer)</t>
  </si>
  <si>
    <t>Public Service Co of NM</t>
  </si>
  <si>
    <t>570ebd265457a33337e65442</t>
  </si>
  <si>
    <t>http://en.openei.org/apps/USURDB/rate/view/570ebd265457a33337e65442</t>
  </si>
  <si>
    <t>4B Large Power TOU (PNM-Owned Transformer)</t>
  </si>
  <si>
    <t>570ebeb75457a3ec3de65442</t>
  </si>
  <si>
    <t>http://en.openei.org/apps/USURDB/rate/view/570ebeb75457a3ec3de65442</t>
  </si>
  <si>
    <t>5B Large Service for Customers (greater than 8000 kW at 115, 69, or 34.5 kV)</t>
  </si>
  <si>
    <t>570ecf1e5457a3383ce65446</t>
  </si>
  <si>
    <t>http://en.openei.org/apps/USURDB/rate/view/570ecf1e5457a3383ce65446</t>
  </si>
  <si>
    <t>30B Large Service for Manufacturing Greater than 30000kW at Distribution Voltage</t>
  </si>
  <si>
    <t>57059d0a5457a37d033158bd</t>
  </si>
  <si>
    <t>http://en.openei.org/apps/USURDB/rate/view/57059d0a5457a37d033158bd</t>
  </si>
  <si>
    <t>2B Small Power Service - TOU</t>
  </si>
  <si>
    <t>57059c3d5457a37d033158bc</t>
  </si>
  <si>
    <t>http://en.openei.org/apps/USURDB/rate/view/57059c3d5457a37d033158bc</t>
  </si>
  <si>
    <t>2A (Small Power Service)</t>
  </si>
  <si>
    <t>57059e155457a3433e3158bf</t>
  </si>
  <si>
    <t>http://en.openei.org/apps/USURDB/rate/view/57059e155457a3433e3158bf</t>
  </si>
  <si>
    <t>3B General Power TOU (Customer-Owned Transformer)</t>
  </si>
  <si>
    <t>57059f575457a3433e3158c0</t>
  </si>
  <si>
    <t>http://en.openei.org/apps/USURDB/rate/view/57059f575457a3433e3158c0</t>
  </si>
  <si>
    <t>3B General Power TOU (PNM-Owned Transformer)</t>
  </si>
  <si>
    <t>574c88405457a35c155e629d</t>
  </si>
  <si>
    <t>http://en.openei.org/apps/USURDB/rate/view/574c88405457a35c155e629d</t>
  </si>
  <si>
    <t>Primary Service Nondemand (PND)</t>
  </si>
  <si>
    <t>Public Service Co of Oklahoma</t>
  </si>
  <si>
    <t>574c7b905457a3591b5e629d</t>
  </si>
  <si>
    <t>http://en.openei.org/apps/USURDB/rate/view/574c7b905457a3591b5e629d</t>
  </si>
  <si>
    <t>General Service Secondary (GS)</t>
  </si>
  <si>
    <t>This rate schedule is available on an annual basis to retail customers who: 1) take service at secondary voltage, or, 2) take service below 2.4 kV with a second transformation provided by the Company.</t>
  </si>
  <si>
    <t>574c83f15457a3d97a5e629f</t>
  </si>
  <si>
    <t>http://en.openei.org/apps/USURDB/rate/view/574c83f15457a3d97a5e629f</t>
  </si>
  <si>
    <t>General Service Secondary Time-of-Day (GSTOD)</t>
  </si>
  <si>
    <t>Riders available at https://www.psoklahoma.com/global/utilities/lib/docs/ratesandtariffs/Oklahoma/Riders%20&amp;%20Miscellaneous%20Schedules%206_01_2015.pdf</t>
  </si>
  <si>
    <t>574c88865457a3c01f5e62a0</t>
  </si>
  <si>
    <t>http://en.openei.org/apps/USURDB/rate/view/574c88865457a3c01f5e62a0</t>
  </si>
  <si>
    <t>Power and Light Secondary (PL)</t>
  </si>
  <si>
    <t>This rate schedule is available on an annual basis to retail customers who take service from distribution secondary lines or transformers.</t>
  </si>
  <si>
    <t>574c89a75457a3992c5e629d</t>
  </si>
  <si>
    <t>http://en.openei.org/apps/USURDB/rate/view/574c89a75457a3992c5e629d</t>
  </si>
  <si>
    <t>Power and Light Secondary Time-of-Day Tariff (PLTOD)</t>
  </si>
  <si>
    <t>574c8b4a5457a30e465e629d</t>
  </si>
  <si>
    <t>http://en.openei.org/apps/USURDB/rate/view/574c8b4a5457a30e465e629d</t>
  </si>
  <si>
    <t>Large Power and Light (LPL) Primary</t>
  </si>
  <si>
    <t>This rate schedule is available on an annual basis to any retail customers served at Primary Service.</t>
  </si>
  <si>
    <t>56f0744f5457a33f577112be</t>
  </si>
  <si>
    <t>http://en.openei.org/apps/USURDB/rate/view/56f0744f5457a33f577112be</t>
  </si>
  <si>
    <t>LPL - Large Power and Lighting Service - Secondary</t>
  </si>
  <si>
    <t>Public Service Elec &amp; Gas Co</t>
  </si>
  <si>
    <t>Delivery service for general purposes at secondary distribution voltages where the customer's_x000D__x000D_
measured peak demand exceeds 150 kilowatts in any month and also at primary distribution voltages._x000D__x000D_
Customers may either purchase electric supply from a Third Party Supplier (TPS) or from Public_x000D__x000D_
Service's Basic Generation Service default service as detailed in this rate schedule.</t>
  </si>
  <si>
    <t>56f0792f5457a3ae717112bc</t>
  </si>
  <si>
    <t>http://en.openei.org/apps/USURDB/rate/view/56f0792f5457a3ae717112bc</t>
  </si>
  <si>
    <t>LPL - Large Power and Lighting Service - Primary</t>
  </si>
  <si>
    <t>56f07f5a5457a3c0157112bc</t>
  </si>
  <si>
    <t>http://en.openei.org/apps/USURDB/rate/view/56f07f5a5457a3c0157112bc</t>
  </si>
  <si>
    <t>HTS - High Tension Service (High Voltage)</t>
  </si>
  <si>
    <t>56f06fa65457a33f577112bd</t>
  </si>
  <si>
    <t>http://en.openei.org/apps/USURDB/rate/view/56f06fa65457a33f577112bd</t>
  </si>
  <si>
    <t>Rate Schedule GLP - General Lighting and Power Service</t>
  </si>
  <si>
    <t>572a80f95457a34a22ade1d3</t>
  </si>
  <si>
    <t>http://en.openei.org/apps/USURDB/rate/view/572a80f95457a34a22ade1d3</t>
  </si>
  <si>
    <t>Industrial Secondary</t>
  </si>
  <si>
    <t>PUD No 1 of Clark County</t>
  </si>
  <si>
    <t>Applicability:To lighting, heating and power service for customers having measured minimum demands of not less than 1500 kilowatts._x000D__x000D_
_x000D__x000D_
_x000D__x000D_
Off--Peak Demand_x000D__x000D_
By special contract with the utility, off--peak demand is available for customers with demands in excess of 1500 KW. Service will be available at a discount rate during the off--peak period, which includes all hours except the hours Monday through Saturday between 7:00 a.m. and 10:00 p.m._x000D__x000D_
_x000D__x000D_
The off--peak demand rates are 60Â¢ per KW of demand for each KW the off--peak demand exceeds other recorded monthly demands. The energy rate as listed in the Monthly Rate section applies to all hours._x000D__x000D_
_x000D__x000D_
Adjustment of Demand for Power_x000D__x000D_
Demands will be adjusted to correct for average power factors lower than 95%. Such adjustments will be made by increasing the measured demand l% for each l% or major fraction thereof by which the average power factor is less than 95% lagging.</t>
  </si>
  <si>
    <t>572a814d5457a30c35ade1d2</t>
  </si>
  <si>
    <t>http://en.openei.org/apps/USURDB/rate/view/572a814d5457a30c35ade1d2</t>
  </si>
  <si>
    <t>Industrial Primary</t>
  </si>
  <si>
    <t>Applicability:To lighting, heating and power service for customers having measured minimum demands of not less than 1500 kilowatts._x000D__x000D_
_x000D__x000D_
Rate schedules apply to the sale of electrical energy for the sole and exclusive use of the customer. Any redistribution or resale of electrical energy by the customer must have the approval of the utility._x000D__x000D_
_x000D__x000D_
Off--Peak Demand_x000D__x000D_
By special contract with the utility, off--peak demand is available for customers with demands in excess of 1500 KW. Service will be available at a discount rate during the off--peak period, which includes all hours except the hours Monday through Saturday between 7:00 a.m. and 10:00 p.m._x000D__x000D_
_x000D__x000D_
The off--peak demand rates are 60Â¢ per KW of demand for each KW the off--peak demand exceeds other recorded monthly demands. The energy rate as listed in the Monthly Rate section applies to all hours._x000D__x000D_
_x000D__x000D_
Adjustment of Demand for Power_x000D__x000D_
Demands will be adjusted to correct for average power factors lower than 95%. Such adjustments will be made by increasing the measured demand l% for each l% or major fraction thereof by which the average power factor is less than 95% lagging.</t>
  </si>
  <si>
    <t>572a82b75457a39028ade1d3</t>
  </si>
  <si>
    <t>http://en.openei.org/apps/USURDB/rate/view/572a82b75457a39028ade1d3</t>
  </si>
  <si>
    <t>Industrial Secondary Time of Use</t>
  </si>
  <si>
    <t>By special contract with the utility, offÃ¯Â¿Â½peak demand is available for customers with demands in excess of 1500 KW. Service will be available at a discount rate during the offÃ¯Â¿Â½peak period, which includes all hours except the hours Monday through Saturday between 7:00 a.m. and 10:00 p.m._x000D__x000D_
The offÃ¯Â¿Â½peak demand rates are 60Ã¯Â¿Â½ per KW of demand for each KW the offÃ¯Â¿Â½peak demand exceeds other recorded monthly demands. The energy rate as listed in the Monthly Rate section applies to all hours.</t>
  </si>
  <si>
    <t>572a838e5457a31655ade1d2</t>
  </si>
  <si>
    <t>http://en.openei.org/apps/USURDB/rate/view/572a838e5457a31655ade1d2</t>
  </si>
  <si>
    <t>Industrial Primary Time of Use</t>
  </si>
  <si>
    <t>By special contract with the utility, offÃ¯Â¿Â½peak demand is available for customers with demands in excess of 1500 KW. Service will be available at a discount rate during the offÃ¯Â¿Â½peak period, which includes all hours except the hours Monday through Saturday between 7:00 a.m. and 10:00 p.m.  The offÃ¯Â¿Â½peak demand rates are 60Ã¯Â¿Â½ per KW of demand for each KW the offÃ¯Â¿Â½peak demand exceeds other recorded monthly demands. The energy rate as listed in the Monthly Rate section applies to all hours.</t>
  </si>
  <si>
    <t>572a80605457a34c5aade1d2</t>
  </si>
  <si>
    <t>http://en.openei.org/apps/USURDB/rate/view/572a80605457a34c5aade1d2</t>
  </si>
  <si>
    <t>Commercial First Tier Schedule 434</t>
  </si>
  <si>
    <t>Optional rate that is applicable to Secondary Point-of-Delivery demand metered services whose monthly demands register less than 100 kW for at least 10 months in a calendar.</t>
  </si>
  <si>
    <t>572a7d265457a3516fade1d2</t>
  </si>
  <si>
    <t>http://en.openei.org/apps/USURDB/rate/view/572a7d265457a3516fade1d2</t>
  </si>
  <si>
    <t>Commercial  First Tier Schedule 34</t>
  </si>
  <si>
    <t>Applicability:Applicable to non-demand metered services and demand metered services with monthly demand less than or equal to 30 kilowatts._x000D__x000D_
_x000D__x000D_
Adjustment of Demand for Power Factor: Demands will be adjusted to correct for average power factors lower than 95%. Such adjustments will be made by increasing the measured demand 1% for each 1% of major fraction thereof by which the average power factor is less than 95% lagging._x000D__x000D_
_x000D__x000D_
Metered real energy measured in kilowatt-hours (kWh) and metered reactive energy measured in Kilovolt Ampere-Hours (kVARh) are used to calculate the average monthly power factors as follows:_x000D__x000D_
_x000D__x000D_
     power factor = kWh / (square root (kWh squared + kVARh squared))</t>
  </si>
  <si>
    <t>572a7dfe5457a3fd73ade1d2</t>
  </si>
  <si>
    <t>http://en.openei.org/apps/USURDB/rate/view/572a7dfe5457a3fd73ade1d2</t>
  </si>
  <si>
    <t>Commercial  Second Tier Schedule 134 Primary Point-of-Delivery</t>
  </si>
  <si>
    <t>Applicability:Applicable to services with a monthly, metered demand greater than 30 kilowatts._x000D__x000D_
_x000D__x000D_
Primary Point-of-Delivery- Single- or Three-Phase Service: A customer having a metered, kilowatt demand consistently averaging 100 kW or more may be served at the primary voltage level (12,470 volts). The customer will be responsible for all costs associated with the primary point-of-delivery installation, including the metering and primary voltage physical disconnect necessary to isolate the customer's facilities from the utility's facilities. The customer will be responsible to own, operate and maintain all electrical distribution facilities on the customer side of the primary point-of-delivery (typically established at the primary meter).</t>
  </si>
  <si>
    <t>572a7ea95457a34a22ade1d2</t>
  </si>
  <si>
    <t>http://en.openei.org/apps/USURDB/rate/view/572a7ea95457a34a22ade1d2</t>
  </si>
  <si>
    <t>Commercial  Second Tier Schedule 134 Secondary Point-of-Delivery</t>
  </si>
  <si>
    <t>Applicability:Applicable to services with a monthly, metered demand greater than 30 kilowatts._x000D__x000D_
_x000D__x000D_
Secondary Points-of-Delivery- Single- or Three-Phase Service: The utility owns and maintains distribution facilities up to the secondary point-of-delivery (typically established at the secondary terminals of the transformer or other designed secondary junction point). If conditions require an overhead service, the utility will install, own and maintain the service and the customer will pay an aid-to-construction fee to cover these costs.</t>
  </si>
  <si>
    <t>571e93ff5457a3b542b3387c</t>
  </si>
  <si>
    <t>http://en.openei.org/apps/USURDB/rate/view/571e93ff5457a3b542b3387c</t>
  </si>
  <si>
    <t>GENERAL SERVICE SCHEDULE 5</t>
  </si>
  <si>
    <t>PUD No 1 of Cowlitz County</t>
  </si>
  <si>
    <t>Applicable to any and all uses normally served by the District supplied through a single_x000D__x000D_
meter and one Point of Delivery which are expected to require less than 1,000 kW of Billing_x000D__x000D_
Demand.</t>
  </si>
  <si>
    <t>571e946f5457a36a46b3387b</t>
  </si>
  <si>
    <t>http://en.openei.org/apps/USURDB/rate/view/571e946f5457a36a46b3387b</t>
  </si>
  <si>
    <t>SCHEDULE 8 - LARGE INDUSTRIAL PRIMARY VOLTAGE DELIVERY</t>
  </si>
  <si>
    <t>Applicable to any and all uses normally served by the District supplied through a single meter and_x000D__x000D_
one Point of Delivery and expected to require in excess of 1,000 kW of Billing Demand as_x000D__x000D_
determined by the District._x000D__x000D_
CHARACTER OF</t>
  </si>
  <si>
    <t>571e93575457a3da44b3387d</t>
  </si>
  <si>
    <t>http://en.openei.org/apps/USURDB/rate/view/571e93575457a3da44b3387d</t>
  </si>
  <si>
    <t>SMALL GENERAL SERVICE SCHEDULE 4 Single Phase</t>
  </si>
  <si>
    <t>Applicable to any and all uses normally served by the District supplied through a single_x000D__x000D_
meter and one Point of Delivery which are expected to require less than 1,000 kW of_x000D__x000D_
Maximum Demand.</t>
  </si>
  <si>
    <t>539fbfa1ec4f024c27d89383</t>
  </si>
  <si>
    <t>http://en.openei.org/apps/USURDB/rate/view/539fbfa1ec4f024c27d89383</t>
  </si>
  <si>
    <t>General Service Schedule 1</t>
  </si>
  <si>
    <t>PUD No 1 of Douglas County</t>
  </si>
  <si>
    <t>Minimum Charge $8.80/mo. Plus $3.80/KW30</t>
  </si>
  <si>
    <t>Fixed monthly charge= 0.333(daily charge) X 30</t>
  </si>
  <si>
    <t>539fbdedec4f024c27d88121</t>
  </si>
  <si>
    <t>http://en.openei.org/apps/USURDB/rate/view/539fbdedec4f024c27d88121</t>
  </si>
  <si>
    <t>Large Power Service Schedule 400</t>
  </si>
  <si>
    <t>PUD No 1 of Ferry County</t>
  </si>
  <si>
    <t>539fc3feec4f024c27d8c1ff</t>
  </si>
  <si>
    <t>http://en.openei.org/apps/USURDB/rate/view/539fc3feec4f024c27d8c1ff</t>
  </si>
  <si>
    <t>Primary Industrial Service Schedule 500</t>
  </si>
  <si>
    <t>5632d76b5457a3333bbc06b3</t>
  </si>
  <si>
    <t>http://en.openei.org/apps/USURDB/rate/view/5632d76b5457a3333bbc06b3</t>
  </si>
  <si>
    <t>SMALL INDUSTRIAL GENERAL SERVICE RATE SCHEDULE NO. 2.0</t>
  </si>
  <si>
    <t>PUD No 1 of Franklin County</t>
  </si>
  <si>
    <t>5632d5a45457a3063bbc06b2</t>
  </si>
  <si>
    <t>http://en.openei.org/apps/USURDB/rate/view/5632d5a45457a3063bbc06b2</t>
  </si>
  <si>
    <t>MEDIUM INDUSTRIAL GENERAL SERVICE RATE SCHEDULE NO. 2.1</t>
  </si>
  <si>
    <t>5632d6e75457a3f43abc06b2</t>
  </si>
  <si>
    <t>http://en.openei.org/apps/USURDB/rate/view/5632d6e75457a3f43abc06b2</t>
  </si>
  <si>
    <t>INDUSTRIAL SERVICE RATE SCHEDULE NO. 2.3 (PRIMARY)</t>
  </si>
  <si>
    <t>5632d7dd5457a3333bbc06b4</t>
  </si>
  <si>
    <t>http://en.openei.org/apps/USURDB/rate/view/5632d7dd5457a3333bbc06b4</t>
  </si>
  <si>
    <t>LARGE INDUSTRIAL GENERAL SERVICE RATE SCHEDULE NO. 2.2</t>
  </si>
  <si>
    <t>5632d9175457a3f63abc06b2</t>
  </si>
  <si>
    <t>http://en.openei.org/apps/USURDB/rate/view/5632d9175457a3f63abc06b2</t>
  </si>
  <si>
    <t>INDUSTRIAL SERVICE RATE SCHEDULE NO. 2.3</t>
  </si>
  <si>
    <t>5630fa285457a3550abc06b2</t>
  </si>
  <si>
    <t>http://en.openei.org/apps/USURDB/rate/view/5630fa285457a3550abc06b2</t>
  </si>
  <si>
    <t>PUD No 1 of Grays Harbor Cnty</t>
  </si>
  <si>
    <t>5630faef5457a31251bc06b2</t>
  </si>
  <si>
    <t>http://en.openei.org/apps/USURDB/rate/view/5630faef5457a31251bc06b2</t>
  </si>
  <si>
    <t>Industrial Service Rate</t>
  </si>
  <si>
    <t>Power Factor Adjustment May Apply</t>
  </si>
  <si>
    <t>5630f11f5457a38f63bc06b2</t>
  </si>
  <si>
    <t>http://en.openei.org/apps/USURDB/rate/view/5630f11f5457a38f63bc06b2</t>
  </si>
  <si>
    <t>5630f4695457a35b5cbc06b2</t>
  </si>
  <si>
    <t>http://en.openei.org/apps/USURDB/rate/view/5630f4695457a35b5cbc06b2</t>
  </si>
  <si>
    <t>539f7050ec4f024411ecd8e9</t>
  </si>
  <si>
    <t>http://en.openei.org/apps/USURDB/rate/view/539f7050ec4f024411ecd8e9</t>
  </si>
  <si>
    <t>INDUSTRIAL SERVICE</t>
  </si>
  <si>
    <t>PUD No 1 of Pend Oreille Cnty</t>
  </si>
  <si>
    <t>539fb869ec4f024bc1dc16f1</t>
  </si>
  <si>
    <t>http://en.openei.org/apps/USURDB/rate/view/539fb869ec4f024bc1dc16f1</t>
  </si>
  <si>
    <t>Tribal Industrial Service</t>
  </si>
  <si>
    <t>539fba54ec4f024bc1dc2c5d</t>
  </si>
  <si>
    <t>http://en.openei.org/apps/USURDB/rate/view/539fba54ec4f024bc1dc2c5d</t>
  </si>
  <si>
    <t>COMMERCIAL SERVICE 1 Single Phase</t>
  </si>
  <si>
    <t>For all commercial, public, three-phase farm and industrial customers with estimated maximum demands of less than 500 kW for all uses, subject to the General Rules and Regulations.</t>
  </si>
  <si>
    <t>539fbe33ec4f024c27d88409</t>
  </si>
  <si>
    <t>http://en.openei.org/apps/USURDB/rate/view/539fbe33ec4f024c27d88409</t>
  </si>
  <si>
    <t>Tribal Commercial Service Single Phase</t>
  </si>
  <si>
    <t>5723c7985457a32b4ab3387d</t>
  </si>
  <si>
    <t>http://en.openei.org/apps/USURDB/rate/view/5723c7985457a32b4ab3387d</t>
  </si>
  <si>
    <t>Large General Service (Rate Schedule No. 7)</t>
  </si>
  <si>
    <t>PUD No 2 of Grant County</t>
  </si>
  <si>
    <t>5723c8125457a3c05cb3387c</t>
  </si>
  <si>
    <t>http://en.openei.org/apps/USURDB/rate/view/5723c8125457a3c05cb3387c</t>
  </si>
  <si>
    <t>Industrial Service (Rate Schedule No. 14)</t>
  </si>
  <si>
    <t>Customers under this Schedule are subject to Load Forecast Adjustment (Rate Schedule No. 99)</t>
  </si>
  <si>
    <t>5723c8b95457a3b85cb3387c</t>
  </si>
  <si>
    <t>http://en.openei.org/apps/USURDB/rate/view/5723c8b95457a3b85cb3387c</t>
  </si>
  <si>
    <t>Large Industrial Service (Rate Schedule No. 15)</t>
  </si>
  <si>
    <t>5723c5a35457a3b85cb3387b</t>
  </si>
  <si>
    <t>http://en.openei.org/apps/USURDB/rate/view/5723c5a35457a3b85cb3387b</t>
  </si>
  <si>
    <t>General Service (Rate Schedule No. 2) Single Phase</t>
  </si>
  <si>
    <t>To accounts with loads not exceeding 500 kW (as measured by Billing Demand) for general service lighting, heating and power (excepting irrigation service) requirements._x000D__x000D_
_x000D__x000D_
Minimum Charge:_x000D__x000D_
$4.05 per kW of Billing Demand, applicable to loads of 100 kW and above, but not less than 50 cents per day for single-phase service or 75 cents per day for three-phase service.</t>
  </si>
  <si>
    <t>5633a1195457a37242bc06b2</t>
  </si>
  <si>
    <t>http://en.openei.org/apps/USURDB/rate/view/5633a1195457a37242bc06b2</t>
  </si>
  <si>
    <t>Small Commercial: General Service Without Demand</t>
  </si>
  <si>
    <t>PUD No 3 of Mason County</t>
  </si>
  <si>
    <t>Monthly charge: $1.22 * 30 = $36.6</t>
  </si>
  <si>
    <t>5633a2585457a30652bc06b2</t>
  </si>
  <si>
    <t>http://en.openei.org/apps/USURDB/rate/view/5633a2585457a30652bc06b2</t>
  </si>
  <si>
    <t>Large Commercial: General Service With Demand</t>
  </si>
  <si>
    <t>Monthly charge: $2.16 * 30 = $64.8</t>
  </si>
  <si>
    <t>539f6d0aec4f024411ecb0df</t>
  </si>
  <si>
    <t>http://en.openei.org/apps/USURDB/rate/view/539f6d0aec4f024411ecb0df</t>
  </si>
  <si>
    <t>Raft River DIV: Time of Day-(Large General Service rate)</t>
  </si>
  <si>
    <t>Raft River Rural Elec Coop Inc</t>
  </si>
  <si>
    <t>May 1 thru August 31_x000D_
Monday thru Friday, 10:00 PM to 10:00 AM_x000D_
Saturday, 10:00 PM to Monday 10:00 AM_x000D_
September 1 thru April 30_x000D_
Monday thru Friday, 10:00 PM to 7:00 AM_x000D_
Saturday, 10:00 PM to Monday 7:00 AM_x000D_
Monthly Charges_x000D_
Energy charge per KWH - Schedule A 3.7 cents_x000D_
Schedule B 3.15 cents_x000D_
Schedule C 2.8 cents_x000D_
Demand Charge per KW - No Charge_x000D_
Customer Charge - As per appropriate rate schedule.</t>
  </si>
  <si>
    <t>539f736bec4f024411ecfcc9</t>
  </si>
  <si>
    <t>http://en.openei.org/apps/USURDB/rate/view/539f736bec4f024411ecfcc9</t>
  </si>
  <si>
    <t>Raft River DIV: Time of Day-All Services(60 A and over ALL Residential)</t>
  </si>
  <si>
    <t>539fb6fdec4f024bc1dc06c1</t>
  </si>
  <si>
    <t>http://en.openei.org/apps/USURDB/rate/view/539fb6fdec4f024bc1dc06c1</t>
  </si>
  <si>
    <t>Ralls County Electric Coop</t>
  </si>
  <si>
    <t>539fb95fec4f024bc1dc21b9</t>
  </si>
  <si>
    <t>http://en.openei.org/apps/USURDB/rate/view/539fb95fec4f024bc1dc21b9</t>
  </si>
  <si>
    <t>539f72f4ec4f024411ecf76d</t>
  </si>
  <si>
    <t>http://en.openei.org/apps/USURDB/rate/view/539f72f4ec4f024411ecf76d</t>
  </si>
  <si>
    <t>Dual Fuel Service - Single Phase</t>
  </si>
  <si>
    <t>539f6f01ec4f024411ecc983</t>
  </si>
  <si>
    <t>http://en.openei.org/apps/USURDB/rate/view/539f6f01ec4f024411ecc983</t>
  </si>
  <si>
    <t>Single Phase (under 100 kW)</t>
  </si>
  <si>
    <t>539f7406ec4f024411ed033b</t>
  </si>
  <si>
    <t>http://en.openei.org/apps/USURDB/rate/view/539f7406ec4f024411ed033b</t>
  </si>
  <si>
    <t>Geothermal Heat Pump Service - Single Phase</t>
  </si>
  <si>
    <t>552e8db65357a3985840addb</t>
  </si>
  <si>
    <t>http://en.openei.org/apps/USURDB/rate/view/552e8db65357a3985840addb</t>
  </si>
  <si>
    <t>GS25TOU - GENERAL SERVICE TIME-OF-USE SERVICE - Single Phase</t>
  </si>
  <si>
    <t>Randolph Electric Member Corp</t>
  </si>
  <si>
    <t>* This schedule is available, on a voluntary basis, to all consumers with average monthly load requirements below 500 kW that would otherwise be served under Rate Schedule GS23. If there is an electronic time-of-use meter failure, the consumer's monthly usage may be billed at the GS23 rate._x000D__x000D_
_x000D__x000D_
* Service under this schedule shall be single-phase commercial or three-phase, 60-hertz, at one of the Cooperative's available voltages. Motors larger than ten horsepower must have approved starting equipment.</t>
  </si>
  <si>
    <t>552e911c5357a3435940addb</t>
  </si>
  <si>
    <t>http://en.openei.org/apps/USURDB/rate/view/552e911c5357a3435940addb</t>
  </si>
  <si>
    <t>LP25 - LARGE POWER SERVICE</t>
  </si>
  <si>
    <t>* This schedule is available to commercial or industrial businesses when the consumer's average monthly load requirements exceed 500 kW. Service under this schedule is subject to the established Rules and Regulations of the Cooperative_x000D__x000D_
_x000D__x000D_
* This schedule is applicable to all electric service of the same available types required on the consumer's premises, delivered at one point and metered at or compensated to that voltage.</t>
  </si>
  <si>
    <t>552e91a65357a34d5940adda</t>
  </si>
  <si>
    <t>http://en.openei.org/apps/USURDB/rate/view/552e91a65357a34d5940adda</t>
  </si>
  <si>
    <t>LP25TOU - LARGE POWER TIME-OF-USE SERVICE</t>
  </si>
  <si>
    <t>* This schedule is available to commercial or industrial consumers whose average monthly load requirements exceed 500 kW. Service under this schedule is subject to the established Rules and Regulations of the Cooperative. If there is an electronic time-of-use meter failure, the consumer's monthly usage may be billed at the LP23 rate._x000D__x000D_
_x000D__x000D_
* This schedule is applicable to all electric service of the same available types required on the consumer's premises, delivered at one point and metered at or compensated to that voltage.</t>
  </si>
  <si>
    <t>552e87ed5357a3ec5840addb</t>
  </si>
  <si>
    <t>http://en.openei.org/apps/USURDB/rate/view/552e87ed5357a3ec5840addb</t>
  </si>
  <si>
    <t>GS25 - SINGLE-PHASE COMMERCIAL - Two Part Tariff</t>
  </si>
  <si>
    <t>Single-Phase Commercial (Energy Charge)_x000D__x000D_
Consumers will be billed at the lower of Energy or two part tariff._x000D__x000D_
_x000D__x000D_
* AVAILABILITY_x000D__x000D_
This schedule is available to all three-phase consumers whose monthly load requirements do not exceed 500kW. This schedule also applies to all single-phase commercial consumers requiring service on or after May 10, 1993._x000D__x000D_
_x000D__x000D_
* TYPE OF SERVICE_x000D__x000D_
Service under this schedule shall be single-phase commercial or three-phase, 60-hertz, at one of the Cooperative's available voltages. Motors having a rated capacity in excess of ten horsepower must have approved starting equipment.</t>
  </si>
  <si>
    <t>552e86495357a3f45840adda</t>
  </si>
  <si>
    <t>http://en.openei.org/apps/USURDB/rate/view/552e86495357a3f45840adda</t>
  </si>
  <si>
    <t>GS25 - SINGLE PHASE COMMERCIAL</t>
  </si>
  <si>
    <t>* AVAILABILITY_x000D__x000D_
This schedule is available to all three-phase consumers whose monthly load requirements do not exceed 500kW. This schedule also applies to all single-phase commercial consumers requiring service on or after May 10, 1993._x000D__x000D_
_x000D__x000D_
* TYPE OF SERVICE_x000D__x000D_
Service under this schedule shall be single-phase commercial or three-phase, 60-hertz, at one of the Cooperative's available voltages. Motors having a rated capacity in excess of ten horsepower must have approved starting equipment.</t>
  </si>
  <si>
    <t>5672e58d5457a3f6717bbfb4</t>
  </si>
  <si>
    <t>http://en.openei.org/apps/USURDB/rate/view/5672e58d5457a3f6717bbfb4</t>
  </si>
  <si>
    <t>LP-1 Large Power Service</t>
  </si>
  <si>
    <t>Rappahannock Electric Coop</t>
  </si>
  <si>
    <t>5672e6bf5457a32b637bbfb2</t>
  </si>
  <si>
    <t>http://en.openei.org/apps/USURDB/rate/view/5672e6bf5457a32b637bbfb2</t>
  </si>
  <si>
    <t>HD-1 Large Power High Diversity</t>
  </si>
  <si>
    <t>This is an unbundled rate</t>
  </si>
  <si>
    <t>5672e0dc5457a328637bbfb3</t>
  </si>
  <si>
    <t>http://en.openei.org/apps/USURDB/rate/view/5672e0dc5457a328637bbfb3</t>
  </si>
  <si>
    <t>B-3 General Service</t>
  </si>
  <si>
    <t>5672e3965457a32a637bbfb2</t>
  </si>
  <si>
    <t>http://en.openei.org/apps/USURDB/rate/view/5672e3965457a32a637bbfb2</t>
  </si>
  <si>
    <t>R-TOU Residential Time-of-Use Single Phase</t>
  </si>
  <si>
    <t>5672e2215457a326637bbfb2</t>
  </si>
  <si>
    <t>http://en.openei.org/apps/USURDB/rate/view/5672e2215457a326637bbfb2</t>
  </si>
  <si>
    <t>B-1 Small General Service</t>
  </si>
  <si>
    <t>5621551e5457a39365a988ff</t>
  </si>
  <si>
    <t>http://en.openei.org/apps/USURDB/rate/view/5621551e5457a39365a988ff</t>
  </si>
  <si>
    <t>Optional General Purpose TOU</t>
  </si>
  <si>
    <t>Red River Valley Rrl Elec Assn</t>
  </si>
  <si>
    <t>THERE IS A CUSTOMER CHARGE PER KVA OF TRANSFORMER CAPACITY OF $1.25</t>
  </si>
  <si>
    <t>562154195457a35256a988fe</t>
  </si>
  <si>
    <t>http://en.openei.org/apps/USURDB/rate/view/562154195457a35256a988fe</t>
  </si>
  <si>
    <t>Large Power  2</t>
  </si>
  <si>
    <t>Available to all commercial, industrial, oil pumping, and institutional customers with load requirements of less than 100 kVA.</t>
  </si>
  <si>
    <t>562154a15457a39365a988fe</t>
  </si>
  <si>
    <t>http://en.openei.org/apps/USURDB/rate/view/562154a15457a39365a988fe</t>
  </si>
  <si>
    <t>Large Power  1</t>
  </si>
  <si>
    <t>562156d85457a36843a988fe</t>
  </si>
  <si>
    <t>http://en.openei.org/apps/USURDB/rate/view/562156d85457a36843a988fe</t>
  </si>
  <si>
    <t>General Purpose Single Phase</t>
  </si>
  <si>
    <t>Available to any customer taking service at standard secondary voltages for single-phase general purpose or three-phase commercial, farm, or public building use._x000D__x000D_
  _x000D__x000D_
WHOLE HOUSE INSTANTANEOUS WATER HEATER RIDER: A charge of $1.25 per kVA per month of excess transformer capacity, above the transformer size normally installed for the particular structure, shall apply to Customers who install whole house instantaneous water heaters in homes or general use buildings.</t>
  </si>
  <si>
    <t>Power cost adjustment + Instantaneous Water Heater Rider is applicable.</t>
  </si>
  <si>
    <t>53add5815257a3d67ddcddc1</t>
  </si>
  <si>
    <t>http://en.openei.org/apps/USURDB/rate/view/53add5815257a3d67ddcddc1</t>
  </si>
  <si>
    <t>Redwood Electric Coop</t>
  </si>
  <si>
    <t>All hours rates are only available for QF's that provide Firm Power as defined in Minnesota Rules 7835.0100</t>
  </si>
  <si>
    <t>5575c1865457a39a4c8ba379</t>
  </si>
  <si>
    <t>http://en.openei.org/apps/USURDB/rate/view/5575c1865457a39a4c8ba379</t>
  </si>
  <si>
    <t>Redwood Falls Public Util Comm</t>
  </si>
  <si>
    <t>over 250 KW demand</t>
  </si>
  <si>
    <t>5575c08e5457a3de4d8ba378</t>
  </si>
  <si>
    <t>http://en.openei.org/apps/USURDB/rate/view/5575c08e5457a3de4d8ba378</t>
  </si>
  <si>
    <t>5575c0085457a3f4748ba376</t>
  </si>
  <si>
    <t>http://en.openei.org/apps/USURDB/rate/view/5575c0085457a3f4748ba376</t>
  </si>
  <si>
    <t>539f6b26ec4f024411ec994d</t>
  </si>
  <si>
    <t>http://en.openei.org/apps/USURDB/rate/view/539f6b26ec4f024411ec994d</t>
  </si>
  <si>
    <t>Industrial Power Time-of-Day Service</t>
  </si>
  <si>
    <t>Reedsburg Utility Comm</t>
  </si>
  <si>
    <t>Power Cost Adjustment Clause (varies monthly) is applicable._x000D__x000D_
_x000D__x000D_
_x000D__x000D_
Customers billed on this rate shall continue to be billed on this rate until their monthly Maximum Measured Demand is less than 1,000 kW per month for 12 consecutive months. The utility shall offer customers billed on this rate a one time option to continue to be billed on this rate for another 12 months if their monthly Maximum Measured Demand is less than 1,000 kW per month. However, this option shall be offered with the provision that the customer waives all rights to billing adjustments arising from a claim that the bill for service would be less on another rate schedule than under this rate schedule.</t>
  </si>
  <si>
    <t>539f6c0bec4f024411eca4ef</t>
  </si>
  <si>
    <t>http://en.openei.org/apps/USURDB/rate/view/539f6c0bec4f024411eca4ef</t>
  </si>
  <si>
    <t>Large Power Time-of-Day Service</t>
  </si>
  <si>
    <t>Power Cost Adjustment Clause (varies monthly) is applicable. On-peak: 8:00 a.m. to 8:00 p.m., Monday through Friday, excluding holidays, specified below. All other hours are off peak.</t>
  </si>
  <si>
    <t>539f70d5ec4f024411ecdf07</t>
  </si>
  <si>
    <t>http://en.openei.org/apps/USURDB/rate/view/539f70d5ec4f024411ecdf07</t>
  </si>
  <si>
    <t>Small Power Optional Time-of-Day Service</t>
  </si>
  <si>
    <t>Power Cost Adjustment Clause (varies monthly) is applicable. On-peak: (8:00 a.m. to 8:00 p.m.) Monday through Friday, excluding holidays, specified below. All other hours are off peak.</t>
  </si>
  <si>
    <t>539f70d5ec4f024411ecdf2f</t>
  </si>
  <si>
    <t>http://en.openei.org/apps/USURDB/rate/view/539f70d5ec4f024411ecdf2f</t>
  </si>
  <si>
    <t>Large Industrial Power Time-of-Day Service</t>
  </si>
  <si>
    <t>Application: This rate will be applied to customers for all types of service if their monthly Maximum Measured Demand is in excess of 5,000 kilowatts (kW) per month for three or more months in a consecutive 12-month period._x000D__x000D_
_x000D__x000D_
Customers billed on this rate shall continue to be billed on this rate until their monthly Maximum Measured Demand is less than 5,000 kW per month for 12 consecutive months. The utility shall offer customers billed on this rate a one time option to continue to be billed on this rate for another 12 months if their monthly Maximum Measured Demand is less than 5,000 kW per month. However, this option shall be offered with the provision that the customer waives all rights to billing adjustments arising from a claim that the bill for service would be less on another rate schedule than under this rate schedule.</t>
  </si>
  <si>
    <t>Primary Metering Discount: Customers metered on the primary side of the transformer shall be given a 2 percent discount on the monthly energy charge, distribution demand charge and demand charge. Deliveries made at a voltage of 69 kV or higher shall be given a 4 percent on the monthly energy charge, distribution demand charge and demand charge</t>
  </si>
  <si>
    <t>539fb4adec4f024bc1dbebfd</t>
  </si>
  <si>
    <t>http://en.openei.org/apps/USURDB/rate/view/539fb4adec4f024bc1dbebfd</t>
  </si>
  <si>
    <t>539f6e7cec4f024411ecc2b9</t>
  </si>
  <si>
    <t>http://en.openei.org/apps/USURDB/rate/view/539f6e7cec4f024411ecc2b9</t>
  </si>
  <si>
    <t>539f71c5ec4f024411ecea2d</t>
  </si>
  <si>
    <t>http://en.openei.org/apps/USURDB/rate/view/539f71c5ec4f024411ecea2d</t>
  </si>
  <si>
    <t>General Service -Optional Time-of-Day-Single Phase</t>
  </si>
  <si>
    <t>(Other On Peak Periods available are 7:00 a.m. to 7:00 p.m. or 9:00 a.m. to 9:00 p.m.Monday through Friday, excluding holidays.)</t>
  </si>
  <si>
    <t>541077075257a3a27653a92d</t>
  </si>
  <si>
    <t>http://en.openei.org/apps/USURDB/rate/view/541077075257a3a27653a92d</t>
  </si>
  <si>
    <t>Reedy Creek Improvement Dist</t>
  </si>
  <si>
    <t>5410780c5257a34d7553a92d</t>
  </si>
  <si>
    <t>http://en.openei.org/apps/USURDB/rate/view/5410780c5257a34d7553a92d</t>
  </si>
  <si>
    <t>53b1843e5257a3d152ce10e2</t>
  </si>
  <si>
    <t>http://en.openei.org/apps/USURDB/rate/view/53b1843e5257a3d152ce10e2</t>
  </si>
  <si>
    <t>Rate Schedule - General</t>
  </si>
  <si>
    <t>Renville-Sibley Coop Pwr Assn</t>
  </si>
  <si>
    <t>539f6d2bec4f024411ecb24d</t>
  </si>
  <si>
    <t>http://en.openei.org/apps/USURDB/rate/view/539f6d2bec4f024411ecb24d</t>
  </si>
  <si>
    <t>Small Commercial Service- Demand</t>
  </si>
  <si>
    <t>Richland Electric Coop</t>
  </si>
  <si>
    <t>Facility charge of $0.50 per installed kVa is applied to this rate</t>
  </si>
  <si>
    <t>539f6dacec4f024411ecb8ab</t>
  </si>
  <si>
    <t>http://en.openei.org/apps/USURDB/rate/view/539f6dacec4f024411ecb8ab</t>
  </si>
  <si>
    <t>Small Commercial- Demand Management Rate</t>
  </si>
  <si>
    <t>A facility charge of $.5 per kVa is applied to this rate</t>
  </si>
  <si>
    <t>539fb89bec4f024bc1dc1933</t>
  </si>
  <si>
    <t>http://en.openei.org/apps/USURDB/rate/view/539fb89bec4f024bc1dc1933</t>
  </si>
  <si>
    <t>Large Commercial Industrial Service- Contracted Service</t>
  </si>
  <si>
    <t>539fbd90ec4f024c27d87cfd</t>
  </si>
  <si>
    <t>http://en.openei.org/apps/USURDB/rate/view/539fbd90ec4f024c27d87cfd</t>
  </si>
  <si>
    <t>539fbda3ec4f024c27d87dc7</t>
  </si>
  <si>
    <t>http://en.openei.org/apps/USURDB/rate/view/539fbda3ec4f024c27d87dc7</t>
  </si>
  <si>
    <t>Large Commercial and Industrial Demand Management Rate</t>
  </si>
  <si>
    <t>539fbdb6ec4f024c27d87ecd</t>
  </si>
  <si>
    <t>http://en.openei.org/apps/USURDB/rate/view/539fbdb6ec4f024c27d87ecd</t>
  </si>
  <si>
    <t>Duel Fuel Rate</t>
  </si>
  <si>
    <t>Load management rider is applicable.</t>
  </si>
  <si>
    <t>539fc782ec4f024d2f53dc9e</t>
  </si>
  <si>
    <t>http://en.openei.org/apps/USURDB/rate/view/539fc782ec4f024d2f53dc9e</t>
  </si>
  <si>
    <t>Large Commercial- Industrial Service</t>
  </si>
  <si>
    <t>A facility charge of $0.5 per kVa is applied to this rate</t>
  </si>
  <si>
    <t>539f6a46ec4f024411ec8dbd</t>
  </si>
  <si>
    <t>http://en.openei.org/apps/USURDB/rate/view/539f6a46ec4f024411ec8dbd</t>
  </si>
  <si>
    <t>Large Power-Primary Export</t>
  </si>
  <si>
    <t>Rio Grande Electric Coop, Inc</t>
  </si>
  <si>
    <t>*Subject to Power Cost Adjustment.</t>
  </si>
  <si>
    <t>539fb994ec4f024bc1dc2469</t>
  </si>
  <si>
    <t>http://en.openei.org/apps/USURDB/rate/view/539fb994ec4f024bc1dc2469</t>
  </si>
  <si>
    <t>General Service Single Phase Mountain Top</t>
  </si>
  <si>
    <t>539fbfd8ec4f024c27d895ef</t>
  </si>
  <si>
    <t>http://en.openei.org/apps/USURDB/rate/view/539fbfd8ec4f024c27d895ef</t>
  </si>
  <si>
    <t>55bfd12d5457a37a49e28f89</t>
  </si>
  <si>
    <t>http://en.openei.org/apps/USURDB/rate/view/55bfd12d5457a37a49e28f89</t>
  </si>
  <si>
    <t>Large Industrial Service Rate</t>
  </si>
  <si>
    <t>Rochester Public Utilities</t>
  </si>
  <si>
    <t>55bfc42d5457a3705de28f8a</t>
  </si>
  <si>
    <t>http://en.openei.org/apps/USURDB/rate/view/55bfc42d5457a3705de28f8a</t>
  </si>
  <si>
    <t>Medium General Service - High Efficiency HVAC</t>
  </si>
  <si>
    <t>PRIMARY METER DISCOUNT: _x000D__x000D_
Customers approved for metering at 13.8 kV will receive a discount of 1.25% on base rate charges for _x000D__x000D_
measured demand and energy.</t>
  </si>
  <si>
    <t>55bfb8f15457a32819e28f88</t>
  </si>
  <si>
    <t>http://en.openei.org/apps/USURDB/rate/view/55bfb8f15457a32819e28f88</t>
  </si>
  <si>
    <t>AVAILABILITY: At all locations for loads of less than 75 kW where facilities of adequate capacity and suitable voltage are adjacent to the premises to be served._x000D__x000D_
_x000D__x000D_
Definition of Season: Summer months are June through September. Non-summer months are January through May and October through December._x000D__x000D_
_x000D__x000D_
MINIMUM BILL: $29.00 per month.</t>
  </si>
  <si>
    <t>55bfb9d15457a39648e28f88</t>
  </si>
  <si>
    <t>http://en.openei.org/apps/USURDB/rate/view/55bfb9d15457a39648e28f88</t>
  </si>
  <si>
    <t>General Service - High Efficiency HVAC</t>
  </si>
  <si>
    <t>55bfba5a5457a3705de28f89</t>
  </si>
  <si>
    <t>http://en.openei.org/apps/USURDB/rate/view/55bfba5a5457a3705de28f89</t>
  </si>
  <si>
    <t>General Service - Time-of-Use Rate</t>
  </si>
  <si>
    <t>55bfcf2d5457a36e5ae28f8a</t>
  </si>
  <si>
    <t>http://en.openei.org/apps/USURDB/rate/view/55bfcf2d5457a36e5ae28f8a</t>
  </si>
  <si>
    <t>Large General Service Rate</t>
  </si>
  <si>
    <t>55bfc59c5457a36e5ae28f89</t>
  </si>
  <si>
    <t>http://en.openei.org/apps/USURDB/rate/view/55bfc59c5457a36e5ae28f89</t>
  </si>
  <si>
    <t>Medium General Service - Time-of-Use Rate</t>
  </si>
  <si>
    <t>55bfc2fc5457a37a49e28f88</t>
  </si>
  <si>
    <t>http://en.openei.org/apps/USURDB/rate/view/55bfc2fc5457a37a49e28f88</t>
  </si>
  <si>
    <t>Medium General Service Rate</t>
  </si>
  <si>
    <t>539f73e4ec4f024411ed01f7</t>
  </si>
  <si>
    <t>http://en.openei.org/apps/USURDB/rate/view/539f73e4ec4f024411ed01f7</t>
  </si>
  <si>
    <t>Commercial Service (A)- withour Heating</t>
  </si>
  <si>
    <t>Roosevelt County Elec Coop Inc</t>
  </si>
  <si>
    <t>Interruptible Rate Rider ($11/KW/year) is applicable where the customers receives rebate for Load control. The load must be controlled during June to August to be eligible for rebate.</t>
  </si>
  <si>
    <t>539fb869ec4f024bc1dc16cd</t>
  </si>
  <si>
    <t>http://en.openei.org/apps/USURDB/rate/view/539fb869ec4f024bc1dc16cd</t>
  </si>
  <si>
    <t>Demand Energy</t>
  </si>
  <si>
    <t>Available to consumers with loads of 50 connected horsepower and greater, single or three phase, who are on demand instrumentation.</t>
  </si>
  <si>
    <t>539fcb5cec4f024d2f54057c</t>
  </si>
  <si>
    <t>http://en.openei.org/apps/USURDB/rate/view/539fcb5cec4f024d2f54057c</t>
  </si>
  <si>
    <t>Commercial Service (B)- With Heating Rate</t>
  </si>
  <si>
    <t>5616b4f05457a3ac7435c494</t>
  </si>
  <si>
    <t>http://en.openei.org/apps/USURDB/rate/view/5616b4f05457a3ac7435c494</t>
  </si>
  <si>
    <t>Large Power with Electric Heat Sub-Meter</t>
  </si>
  <si>
    <t>Roughrider Electric Cooperative</t>
  </si>
  <si>
    <t>$0.02 PER KWH and $2.00 per KW demand - discount on sub metered electric heat, October 1 through April 30 each winter.</t>
  </si>
  <si>
    <t>5616b5915457a3aa7435c494</t>
  </si>
  <si>
    <t>http://en.openei.org/apps/USURDB/rate/view/5616b5915457a3aa7435c494</t>
  </si>
  <si>
    <t>$0.02 PER KWH and $2.00 per KW demand - discount on submetered electric heat, annually October 1 to May 1.</t>
  </si>
  <si>
    <t>539fc504ec4f024c27d8cd5d</t>
  </si>
  <si>
    <t>http://en.openei.org/apps/USURDB/rate/view/539fc504ec4f024c27d8cd5d</t>
  </si>
  <si>
    <t>Runestone Electric Assn</t>
  </si>
  <si>
    <t>Residential (General Service Rate) _x000D__x000D_
_x000D__x000D_
* Available to all single phase installations in the service area.</t>
  </si>
  <si>
    <t>539f6f01ec4f024411ecc95f</t>
  </si>
  <si>
    <t>http://en.openei.org/apps/USURDB/rate/view/539f6f01ec4f024411ecc95f</t>
  </si>
  <si>
    <t>Large Power 3</t>
  </si>
  <si>
    <t>Rural Electric Coop, Inc</t>
  </si>
  <si>
    <t>* Available to Commercial and Industrial consumers with a minimum connected demand of 1,000kW or greater per month and taken at primary voltage._x000D__x000D_
_x000D__x000D_
* Charges shown are in addition to the Cooperative's wholesale electricity costs, which are passed on to the consumer._x000D__x000D_
_x000D__x000D_
* Subject to Gross Receipts Tax and Power Cost Adjustment.</t>
  </si>
  <si>
    <t>5647977f5457a38c0c85a256</t>
  </si>
  <si>
    <t>http://en.openei.org/apps/USURDB/rate/view/5647977f5457a38c0c85a256</t>
  </si>
  <si>
    <t>Non-Commercial (Under 75 kW)</t>
  </si>
  <si>
    <t>Sac-Osage Electric Coop Inc</t>
  </si>
  <si>
    <t>5647982f5457a3b55d85a257</t>
  </si>
  <si>
    <t>http://en.openei.org/apps/USURDB/rate/view/5647982f5457a3b55d85a257</t>
  </si>
  <si>
    <t>Commercial Single-Phase (Under 75 kW)</t>
  </si>
  <si>
    <t>57bcc7455457a38802540152</t>
  </si>
  <si>
    <t>http://en.openei.org/apps/USURDB/rate/view/57bcc7455457a38802540152</t>
  </si>
  <si>
    <t>Small Nondemand Service (GSN-T)</t>
  </si>
  <si>
    <t>Sacramento Municipal Utility District</t>
  </si>
  <si>
    <t>57bcc8175457a3a67e540153</t>
  </si>
  <si>
    <t>http://en.openei.org/apps/USURDB/rate/view/57bcc8175457a3a67e540153</t>
  </si>
  <si>
    <t>Small Nondemand, Nonmetered service (GFN)</t>
  </si>
  <si>
    <t>57bcc88b5457a31820540150</t>
  </si>
  <si>
    <t>http://en.openei.org/apps/USURDB/rate/view/57bcc88b5457a31820540150</t>
  </si>
  <si>
    <t>Small Demand Service (GSS-T)</t>
  </si>
  <si>
    <t>57bccdc25457a3a172540154</t>
  </si>
  <si>
    <t>http://en.openei.org/apps/USURDB/rate/view/57bccdc25457a3a172540154</t>
  </si>
  <si>
    <t>Large General Service Time of Use GS-TOU1 (GUS-L) Secondary</t>
  </si>
  <si>
    <t>57bcce695457a3d004540152</t>
  </si>
  <si>
    <t>http://en.openei.org/apps/USURDB/rate/view/57bcce695457a3d004540152</t>
  </si>
  <si>
    <t>Large General Service Time of Use GS-TOU1 (GUP-L) Primary</t>
  </si>
  <si>
    <t>57bcd1085457a3a172540155</t>
  </si>
  <si>
    <t>http://en.openei.org/apps/USURDB/rate/view/57bcd1085457a3a172540155</t>
  </si>
  <si>
    <t>Medium General Service Time of Use GS-TOU2 (GUS-M) Secondary</t>
  </si>
  <si>
    <t>57bcd1bd5457a3ba12540157</t>
  </si>
  <si>
    <t>http://en.openei.org/apps/USURDB/rate/view/57bcd1bd5457a3ba12540157</t>
  </si>
  <si>
    <t>Medium General Service Time of Use GS-TOU2 (GUP-M) Primary</t>
  </si>
  <si>
    <t>57bcd4195457a3a172540156</t>
  </si>
  <si>
    <t>http://en.openei.org/apps/USURDB/rate/view/57bcd4195457a3a172540156</t>
  </si>
  <si>
    <t>Small General Service Time Of Use GS-TOU3 (GUS-S) Secondary</t>
  </si>
  <si>
    <t>57bcd50d5457a38802540153</t>
  </si>
  <si>
    <t>http://en.openei.org/apps/USURDB/rate/view/57bcd50d5457a38802540153</t>
  </si>
  <si>
    <t>Small General Service Time of Use GS-TOU3 (GUP-S) Primary</t>
  </si>
  <si>
    <t>539f736aec4f024411ecfc65</t>
  </si>
  <si>
    <t>http://en.openei.org/apps/USURDB/rate/view/539f736aec4f024411ecfc65</t>
  </si>
  <si>
    <t>Large Power 5,000 kW - 9,999 kW</t>
  </si>
  <si>
    <t>Salt River Electric Coop Corp</t>
  </si>
  <si>
    <t>539fb7cdec4f024bc1dc1045</t>
  </si>
  <si>
    <t>http://en.openei.org/apps/USURDB/rate/view/539fb7cdec4f024bc1dc1045</t>
  </si>
  <si>
    <t>Large Power 10,000 kW and over</t>
  </si>
  <si>
    <t>539fba45ec4f024bc1dc2c29</t>
  </si>
  <si>
    <t>http://en.openei.org/apps/USURDB/rate/view/539fba45ec4f024bc1dc2c29</t>
  </si>
  <si>
    <t>Large Power 3,000 kW and Over (Schedule LPR-3)</t>
  </si>
  <si>
    <t>539fbefdec4f024c27d88cab</t>
  </si>
  <si>
    <t>http://en.openei.org/apps/USURDB/rate/view/539fbefdec4f024c27d88cab</t>
  </si>
  <si>
    <t>Large Power 3,000 kW - 4,999 kW</t>
  </si>
  <si>
    <t>53bb082aec4f0222322040b6</t>
  </si>
  <si>
    <t>http://en.openei.org/apps/USURDB/rate/view/53bb082aec4f0222322040b6</t>
  </si>
  <si>
    <t>Large Power 5,000 - 9,999 kW (Schedule LPR-1-C2)</t>
  </si>
  <si>
    <t>56c784ad5457a3143ab338bc</t>
  </si>
  <si>
    <t>http://en.openei.org/apps/USURDB/rate/view/56c784ad5457a3143ab338bc</t>
  </si>
  <si>
    <t>E-32 STANDARD PRICE PLAN FOR TIME-OF-USE GENERAL SERVICE</t>
  </si>
  <si>
    <t>Salt River Project</t>
  </si>
  <si>
    <t>APPLICABILITY:_x000D__x000D_
Service under this price plan is applicable to commercial, business, professional, small industrial and recreational facilities, supplied through one point of delivery and measured through one meter.</t>
  </si>
  <si>
    <t>56c787385457a3ff28b338bd</t>
  </si>
  <si>
    <t>http://en.openei.org/apps/USURDB/rate/view/56c787385457a3ff28b338bd</t>
  </si>
  <si>
    <t>E-36 STANDARD PRICE PLAN FOR GENERAL SERVICE</t>
  </si>
  <si>
    <t>56c78afd5457a3fe28b338bd</t>
  </si>
  <si>
    <t>http://en.openei.org/apps/USURDB/rate/view/56c78afd5457a3fe28b338bd</t>
  </si>
  <si>
    <t>E-61 Standard Price Plan For Secondary Large General Service</t>
  </si>
  <si>
    <t>- Assumptions: All riders, fees &amp; fuel adjustments are included in the rate_x000D__x000D_
- This utility rate information was derived from data collected in the fall of 2008.</t>
  </si>
  <si>
    <t>56c78c5a5457a3143ab338c0</t>
  </si>
  <si>
    <t>http://en.openei.org/apps/USURDB/rate/view/56c78c5a5457a3143ab338c0</t>
  </si>
  <si>
    <t>E-63 STANDARD PRICE PLAN FOR PRIMARY LARGE GENERAL SERVICE</t>
  </si>
  <si>
    <t>APPLICABILITY:_x000D__x000D_
Service under this price plan is applicable to customers having monthly billing energy in excess of 300,000 kilowatt-hours (kWh) for three consecutive months, supplied through one point of delivery and measured through one meter at the primary level. The primary level is defined as service not requiring transformation below the voltage level at the low side of a distribution substation. Not available to other customers. Limited to customers whose usage_x000D__x000D_
can be measured by time of day.</t>
  </si>
  <si>
    <t>555b53aa5457a3e826424478</t>
  </si>
  <si>
    <t>http://en.openei.org/apps/USURDB/rate/view/555b53aa5457a3e826424478</t>
  </si>
  <si>
    <t>AL-TOU Secondary (0-500 KW)</t>
  </si>
  <si>
    <t>San Diego Gas &amp; Electric Co</t>
  </si>
  <si>
    <t>539fc7baec4f024d2f53df42</t>
  </si>
  <si>
    <t>http://en.openei.org/apps/USURDB/rate/view/539fc7baec4f024d2f53df42</t>
  </si>
  <si>
    <t>Schedule TGSA - General Power Service Part 3</t>
  </si>
  <si>
    <t>Sand Mountain Electric Coop</t>
  </si>
  <si>
    <t>539f6bfaec4f024411eca3e5</t>
  </si>
  <si>
    <t>http://en.openei.org/apps/USURDB/rate/view/539f6bfaec4f024411eca3e5</t>
  </si>
  <si>
    <t>Schedule 2: Commercial Service</t>
  </si>
  <si>
    <t>Satilla Rural Elec Member Corporation</t>
  </si>
  <si>
    <t>AVAILABILITY: Available in all territory served by the Cooperative subject to the Cooperative's established Service Rules and Regulations._x000D__x000D_
_x000D__x000D_
APPLICABILITY: Applicable to consumers for commercial and industrial service for all uses, including lighting, heating, and power, which necessitates the installation of 50 kVA or less transformer capacity. Single-phase loads requiring more than 50 kVA transformer capacity shall not be served under this rate; provided, however, that existing single-phase loads, as of July 1, 1998, requiring more than 50 kVA of transformer capacity, may continue to be served under this rate._x000D__x000D_
_x000D__x000D_
TYPE OF SERVICE: Single-phase and multi-phase, 60 Hertz, at available secondary voltages.</t>
  </si>
  <si>
    <t>The minimum monthly charge shall be $17.50. Where multi-phase service is supplied, the minimum monthly charge shall be based on $1.25 per kVA of transformer capacity installed.</t>
  </si>
  <si>
    <t>539fb8c0ec4f024bc1dc1acf</t>
  </si>
  <si>
    <t>http://en.openei.org/apps/USURDB/rate/view/539fb8c0ec4f024bc1dc1acf</t>
  </si>
  <si>
    <t>Schedule 3: Large Power Service</t>
  </si>
  <si>
    <t>AVAILABILITY: Available in all territory served by the Cooperative near lines of adequate capacity, subject to the Cooperative's established Service Rules and Regulations._x000D__x000D_
_x000D__x000D_
APPLICABILITY: Applicable to consumers for all types of usage whose service requirements necessitate the installation of more than 50 kVA of transformer capacity._x000D__x000D_
_x000D__x000D_
TYPE OF SERVICE: Single or multi-phase, 60 Hertz, at standard voltages.</t>
  </si>
  <si>
    <t>539fbd26ec4f024c27d8788f</t>
  </si>
  <si>
    <t>http://en.openei.org/apps/USURDB/rate/view/539fbd26ec4f024c27d8788f</t>
  </si>
  <si>
    <t>Schedule 22: Poultry Service</t>
  </si>
  <si>
    <t>AVAILABILITY: Available in all territory served by the Cooperative subject to the Cooperative's established Service Rules and Regulations._x000D__x000D_
_x000D__x000D_
APPLICABILITY: Applicable for service to broiler and egg houses and associated appurtenances, served under a single meter._x000D__x000D_
_x000D__x000D_
TYPE OF SERVICE: Single-phase, 60 Hertz, at available secondary voltages.</t>
  </si>
  <si>
    <t>539fc2b0ec4f024c27d8b44d</t>
  </si>
  <si>
    <t>http://en.openei.org/apps/USURDB/rate/view/539fc2b0ec4f024c27d8b44d</t>
  </si>
  <si>
    <t>Schedule 5: General Service</t>
  </si>
  <si>
    <t>AVAILABILITY: Available in all territory served by the Cooperative subject to the Cooperative's established Service Rules and Regulations._x000D__x000D_
_x000D__x000D_
APPLICABILITY: Applicable to farm-related installations, governmental offices, and community halls, and incidental uses thereto, and other miscellaneous loads not meeting the qualification requirements of other rate schedules, for all uses; provided, that no loads connected after July 1, 1998 shall exceed 50 kVA of transformer capacity._x000D__x000D_
_x000D__x000D_
TYPE OF SERVICE: Single-phase, 60 Hertz, at available secondary voltages</t>
  </si>
  <si>
    <t>5581e0b45457a3e66c6c88a5</t>
  </si>
  <si>
    <t>http://en.openei.org/apps/USURDB/rate/view/5581e0b45457a3e66c6c88a5</t>
  </si>
  <si>
    <t>Industrial (Over 250 kW)</t>
  </si>
  <si>
    <t>SEMO Electric Cooperative</t>
  </si>
  <si>
    <t>* Tier is based on billing demand (kWh/kW)</t>
  </si>
  <si>
    <t>5581e1175457a3e1096c88a9</t>
  </si>
  <si>
    <t>http://en.openei.org/apps/USURDB/rate/view/5581e1175457a3e1096c88a9</t>
  </si>
  <si>
    <t>Super Industrial (Over 2000 kW)</t>
  </si>
  <si>
    <t>5581df225457a3957c6c88ae</t>
  </si>
  <si>
    <t>http://en.openei.org/apps/USURDB/rate/view/5581df225457a3957c6c88ae</t>
  </si>
  <si>
    <t>Large Commercial (50 kW or More)</t>
  </si>
  <si>
    <t>5581e0585457a3ae366c88a5</t>
  </si>
  <si>
    <t>http://en.openei.org/apps/USURDB/rate/view/5581e0585457a3ae366c88a5</t>
  </si>
  <si>
    <t>Small Commercial (Under 50 kW)</t>
  </si>
  <si>
    <t>539f6b53ec4f024411ec9b59</t>
  </si>
  <si>
    <t>http://en.openei.org/apps/USURDB/rate/view/539f6b53ec4f024411ec9b59</t>
  </si>
  <si>
    <t>Seward County Rrl Pub Pwr Dist</t>
  </si>
  <si>
    <t>539fb87cec4f024bc1dc180d</t>
  </si>
  <si>
    <t>http://en.openei.org/apps/USURDB/rate/view/539fb87cec4f024bc1dc180d</t>
  </si>
  <si>
    <t>Large industrial service rate</t>
  </si>
  <si>
    <t>Shakopee Public Utilities Comm</t>
  </si>
  <si>
    <t>Non-residential customer with demand of 150 KW and over._x000D_
_x000D_
Variable charge: Power Cost Adjustment(These may be added to or deducted from the monthly bill a power adjustment charge, as set by the Shakopee Public Utilities Commission resolution.)_x000D_
_x000D_
Minimum bill: service charge plus demand charge per month._x000D_
_x000D_
Determination of Billing Demand: The billing demand shall be the customer's greatest 15 minute demand, in kilowatts, incurred during the month for which the bill is rendered, but not less than 60% of the highest demand during the preceding 11 months or 15 KW, whichever is greater. The customer agrees to maintain an average power factor at or above 90% lagging. If the average power_x000D_
factor is less than 90% lagging, the billing demand shall be adjusted by multiplying the actual 15 minute demand measured during the month by the ratio of 90% to the average power factor expressed in percent.</t>
  </si>
  <si>
    <t>53b5c0945257a34535930375</t>
  </si>
  <si>
    <t>http://en.openei.org/apps/USURDB/rate/view/53b5c0945257a34535930375</t>
  </si>
  <si>
    <t>Residential</t>
  </si>
  <si>
    <t>Sheffield Utilities</t>
  </si>
  <si>
    <t>53bb0cc95257a35f160b9a71</t>
  </si>
  <si>
    <t>http://en.openei.org/apps/USURDB/rate/view/53bb0cc95257a35f160b9a71</t>
  </si>
  <si>
    <t>General Power Service TDGSA</t>
  </si>
  <si>
    <t>53bb101d5257a39e1d0b9a6e</t>
  </si>
  <si>
    <t>http://en.openei.org/apps/USURDB/rate/view/53bb101d5257a39e1d0b9a6e</t>
  </si>
  <si>
    <t>General Service - TDMSA</t>
  </si>
  <si>
    <t>53bbf4d65257a30734b21336</t>
  </si>
  <si>
    <t>http://en.openei.org/apps/USURDB/rate/view/53bbf4d65257a30734b21336</t>
  </si>
  <si>
    <t>Rate Schedule - TOU GSB</t>
  </si>
  <si>
    <t>53bbf6d55257a32735b21336</t>
  </si>
  <si>
    <t>http://en.openei.org/apps/USURDB/rate/view/53bbf6d55257a32735b21336</t>
  </si>
  <si>
    <t>Rate Schedule - TOU GSC</t>
  </si>
  <si>
    <t>53bbf87a5257a30534b21336</t>
  </si>
  <si>
    <t>http://en.openei.org/apps/USURDB/rate/view/53bbf87a5257a30534b21336</t>
  </si>
  <si>
    <t>Rate Schedule - TOU GSD</t>
  </si>
  <si>
    <t>53bbf9585257a30834b21336</t>
  </si>
  <si>
    <t>http://en.openei.org/apps/USURDB/rate/view/53bbf9585257a30834b21336</t>
  </si>
  <si>
    <t>Rate Schedule - TOU MSB</t>
  </si>
  <si>
    <t>53bbfc7c5257a38334b21336</t>
  </si>
  <si>
    <t>http://en.openei.org/apps/USURDB/rate/view/53bbfc7c5257a38334b21336</t>
  </si>
  <si>
    <t>Rate Schedule - TOU MSC</t>
  </si>
  <si>
    <t>53bbfdc05257a30634b21336</t>
  </si>
  <si>
    <t>http://en.openei.org/apps/USURDB/rate/view/53bbfdc05257a30634b21336</t>
  </si>
  <si>
    <t>Rate Schedule - TOU MSD</t>
  </si>
  <si>
    <t>53bbfe9a5257a30834b21337</t>
  </si>
  <si>
    <t>http://en.openei.org/apps/USURDB/rate/view/53bbfe9a5257a30834b21337</t>
  </si>
  <si>
    <t>Rate Schedule - SDE SGSB</t>
  </si>
  <si>
    <t>53bbff335257a30834b21338</t>
  </si>
  <si>
    <t>http://en.openei.org/apps/USURDB/rate/view/53bbff335257a30834b21338</t>
  </si>
  <si>
    <t>Rate Schedule - SDE SGSC</t>
  </si>
  <si>
    <t>53bbffcd5257a38434b21336</t>
  </si>
  <si>
    <t>http://en.openei.org/apps/USURDB/rate/view/53bbffcd5257a38434b21336</t>
  </si>
  <si>
    <t>Rate Schedule - SDE SGSD</t>
  </si>
  <si>
    <t>53bc00e95257a37a34b21336</t>
  </si>
  <si>
    <t>http://en.openei.org/apps/USURDB/rate/view/53bc00e95257a37a34b21336</t>
  </si>
  <si>
    <t>Rate Schedule - SDE SMSB</t>
  </si>
  <si>
    <t>53bc01c95257a38434b21337</t>
  </si>
  <si>
    <t>http://en.openei.org/apps/USURDB/rate/view/53bc01c95257a38434b21337</t>
  </si>
  <si>
    <t>Rate Schedule - SDE SMSC</t>
  </si>
  <si>
    <t>53bc02855257a30534b21337</t>
  </si>
  <si>
    <t>http://en.openei.org/apps/USURDB/rate/view/53bc02855257a30534b21337</t>
  </si>
  <si>
    <t>Rate Schedule - SDE SMSD</t>
  </si>
  <si>
    <t>53b5c2625257a31e35930377</t>
  </si>
  <si>
    <t>http://en.openei.org/apps/USURDB/rate/view/53b5c2625257a31e35930377</t>
  </si>
  <si>
    <t>General Power Service GSA1</t>
  </si>
  <si>
    <t>53b5c4775257a3ec2c930379</t>
  </si>
  <si>
    <t>http://en.openei.org/apps/USURDB/rate/view/53b5c4775257a3ec2c930379</t>
  </si>
  <si>
    <t>General Power Service GSA2</t>
  </si>
  <si>
    <t>53bb06fd5257a33f130b9a6f</t>
  </si>
  <si>
    <t>http://en.openei.org/apps/USURDB/rate/view/53bb06fd5257a33f130b9a6f</t>
  </si>
  <si>
    <t>Rate Schedule - General Power Service (GSA 3)</t>
  </si>
  <si>
    <t>539fb7efec4f024bc1dc11ad</t>
  </si>
  <si>
    <t>http://en.openei.org/apps/USURDB/rate/view/539fb7efec4f024bc1dc11ad</t>
  </si>
  <si>
    <t>Electric Heat</t>
  </si>
  <si>
    <t>Sheridan Electric Coop, Inc</t>
  </si>
  <si>
    <t>539fba67ec4f024bc1dc2d57</t>
  </si>
  <si>
    <t>http://en.openei.org/apps/USURDB/rate/view/539fba67ec4f024bc1dc2d57</t>
  </si>
  <si>
    <t>579147195457a32161f1f983</t>
  </si>
  <si>
    <t>http://en.openei.org/apps/USURDB/rate/view/579147195457a32161f1f983</t>
  </si>
  <si>
    <t>GS-3 (Large General Service at Primary Voltage)</t>
  </si>
  <si>
    <t>Sierra Pacific Power Co (Nevada)</t>
  </si>
  <si>
    <t>additional meter charge is $9.50 per month</t>
  </si>
  <si>
    <t>5792539c5457a31339f1f983</t>
  </si>
  <si>
    <t>http://en.openei.org/apps/USURDB/rate/view/5792539c5457a31339f1f983</t>
  </si>
  <si>
    <t>OGS-2-TOU-HOPU Optional Medium General Service Time-of-Use (Secondary)</t>
  </si>
  <si>
    <t>This schedule is available as an option to Schedule No. GS-2-TOU for an existing Customer with_x000D__x000D_
a complete billing history in the preceding twelve (12) months with three or more monthly metered_x000D__x000D_
maximum demands greater than or equal to five hundred (500) kilowatts and less than one_x000D__x000D_
thousand (1,000) kilowatts who, based on past usage history or by other means acceptable to the_x000D__x000D_
Utility, demonstrates that a minimum of sixty (60) percent of its annual (12-month) kilowatt-hour_x000D__x000D_
(kWh) energy consumption will occur in the off-peak period. It is at the sole discretion of the Utility_x000D__x000D_
to allow a Customer to take service under this schedule if there is not a full 12 months of usage_x000D__x000D_
history or if, due to unique circumstances, the Customer did not meet the 60% off peak annual_x000D__x000D_
use requirement, provided that sufficient evidence exists that indicates the Customer will meet the_x000D__x000D_
60% minimum requirement in the next twelve (12) month period.</t>
  </si>
  <si>
    <t>579256145457a3fb72f1f984</t>
  </si>
  <si>
    <t>http://en.openei.org/apps/USURDB/rate/view/579256145457a3fb72f1f984</t>
  </si>
  <si>
    <t>OGS-2-TOU-HOPU Optional Medium General Service Time-of-Use (Primary)</t>
  </si>
  <si>
    <t>579121d15457a3516af1f983</t>
  </si>
  <si>
    <t>http://en.openei.org/apps/USURDB/rate/view/579121d15457a3516af1f983</t>
  </si>
  <si>
    <t>GS-1 (Small General Service)</t>
  </si>
  <si>
    <t>This schedule is applicable to all service where demand is less than fifty (50) kWand_x000D__x000D_
monthly energy consumption is less than 10,000 kWh. and where another schedule is not specifically applicable. By Customer request, this schedule is applicable to community ballparks where such service is solely or primarily for outdoor lighting service and is subject to approval by the Utility._x000D__x000D_
_x000D__x000D_
Extra Meter Charge per additional meter per month: $1.30.</t>
  </si>
  <si>
    <t>579122635457a38f43f1f983</t>
  </si>
  <si>
    <t>http://en.openei.org/apps/USURDB/rate/view/579122635457a38f43f1f983</t>
  </si>
  <si>
    <t>GS-2 (Medium General Service at Secondary Voltage)</t>
  </si>
  <si>
    <t>This schedule is applicable to all service where demand is equal to or greater than fifty_x000D__x000D_
(50) kW and less than five hundred (500) kW or monthly energy consumption is equal to or greater than 10,000 kWh and where another schedule is not specifically applicable._x000D__x000D_
_x000D__x000D_
Extra Meter Charge per additional meter per month: $4.00.</t>
  </si>
  <si>
    <t>Applicable to 50kW-500kW</t>
  </si>
  <si>
    <t>579123115457a3ff57f1f983</t>
  </si>
  <si>
    <t>http://en.openei.org/apps/USURDB/rate/view/579123115457a3ff57f1f983</t>
  </si>
  <si>
    <t>GS-2 (Medium General Service at Primary Voltage)</t>
  </si>
  <si>
    <t>This schedule is applicable to all service where demand is equal to or greater than fifty (50) kW and less than five hundred (500) kW or monthly energy consumption is equal to or greater than 10,000 kWh and where another schedule is not specifically applicable. _x000D__x000D_
_x000D__x000D_
additional meter charge is $8.10 per month</t>
  </si>
  <si>
    <t>5791241e5457a39043f1f984</t>
  </si>
  <si>
    <t>http://en.openei.org/apps/USURDB/rate/view/5791241e5457a39043f1f984</t>
  </si>
  <si>
    <t>GS-2-TOU (Medium General Service Time-Of-Use at Secondary)</t>
  </si>
  <si>
    <t>This schedule is applicable to all service where monthly metered maximum demand_x000D__x000D_
during any period is equal to or greater than five hundred (500) kW and less than one thousand (1,000) kW and where another schedule is not specifically applicable._x000D__x000D_
_x000D__x000D_
Extra Meter Charge per additional meter per month:$5.50</t>
  </si>
  <si>
    <t>Applicable to 500kW - 1,000kW</t>
  </si>
  <si>
    <t>579126175457a3d22ff1f983</t>
  </si>
  <si>
    <t>http://en.openei.org/apps/USURDB/rate/view/579126175457a3d22ff1f983</t>
  </si>
  <si>
    <t>GS-2-TOU  (Medium General Time-Of-Use at Primary Voltage)</t>
  </si>
  <si>
    <t>This schedule is applicable to all service where monthly metered maximum demand during any period is equal to or greater than five hundred (500) kW and less than one thousand (1,000) kW and where another schedule is not specifically applicable. _x000D__x000D_
Additional meter charge of $9.50 per meter per month</t>
  </si>
  <si>
    <t>579128315457a3df38f1f985</t>
  </si>
  <si>
    <t>http://en.openei.org/apps/USURDB/rate/view/579128315457a3df38f1f985</t>
  </si>
  <si>
    <t>GS-3 (Large General Service) - Secondary</t>
  </si>
  <si>
    <t>This schedule is applicable to all service where monthly metered maximum demand_x000D__x000D_
during any period is equal to or greater than one thousand (1,000) kW and where another schedule is not specifically applicable,_x000D__x000D_
_x000D__x000D_
Extra Meter Charge per additional meter per month: $4.90</t>
  </si>
  <si>
    <t>Applicable to 1,000kW-Infinity</t>
  </si>
  <si>
    <t>57914e045457a39043f1f986</t>
  </si>
  <si>
    <t>http://en.openei.org/apps/USURDB/rate/view/57914e045457a39043f1f986</t>
  </si>
  <si>
    <t>OGS-2 TOU Optional Medium General Time of Use - Primary</t>
  </si>
  <si>
    <t>additional meter charge $9.50 per month</t>
  </si>
  <si>
    <t>571145af5457a33422e65443</t>
  </si>
  <si>
    <t>http://en.openei.org/apps/USURDB/rate/view/571145af5457a33422e65443</t>
  </si>
  <si>
    <t>OGS-2-TOU</t>
  </si>
  <si>
    <t>571139585457a3df68e65442</t>
  </si>
  <si>
    <t>http://en.openei.org/apps/USURDB/rate/view/571139585457a3df68e65442</t>
  </si>
  <si>
    <t>GS-1 NEM</t>
  </si>
  <si>
    <t>539fb3efec4f024bc1dbe3e3</t>
  </si>
  <si>
    <t>http://en.openei.org/apps/USURDB/rate/view/539fb3efec4f024bc1dbe3e3</t>
  </si>
  <si>
    <t>http://060d74e241f3763edec3-fa618b14bd32534cc7f0bb25828e9921.r85.cf5.rackcdn.com/wp-content/uploads/2014/10/I-5.pdf</t>
  </si>
  <si>
    <t>Singing River Elec Pwr Assn (Mississippi)</t>
  </si>
  <si>
    <t>Available to commercial, industrial,institutional and other non residential customers having demand requirements not less than 750 KWs._x000D__x000D_
Service shall be three phase, at the Associations standard voltage.</t>
  </si>
  <si>
    <t>539f6bdcec4f024411eca23b</t>
  </si>
  <si>
    <t>http://en.openei.org/apps/USURDB/rate/view/539f6bdcec4f024411eca23b</t>
  </si>
  <si>
    <t>*Subject to power cost adjustment, tax expense adjustment, and an environmental compliance charge._x000D__x000D_
*All kvar in excess of 40% (93% power factor) of billing demand will be billed at the rate of $0.90 per kvar.</t>
  </si>
  <si>
    <t>Energy Adjustment is Power Cost Adjustment plus Environmental Clause plus Regulatory Adjustment</t>
  </si>
  <si>
    <t>539fb9ebec4f024bc1dc2819</t>
  </si>
  <si>
    <t>http://en.openei.org/apps/USURDB/rate/view/539fb9ebec4f024bc1dc2819</t>
  </si>
  <si>
    <t>Industrial Service  Primary Voltage</t>
  </si>
  <si>
    <t>*Subject to power cost adjustment, tax expense adjustment, and an environmental compliance charge._x000D__x000D_
*All kvar in excess of 40% (93% power factor) of billing demand will be billed at the rate of $0.90 per kvar._x000D__x000D_
*Primary voltage discount of $0.35 per kilowatt off of the demand charge.</t>
  </si>
  <si>
    <t>562055835457a37404a988fe</t>
  </si>
  <si>
    <t>http://en.openei.org/apps/USURDB/rate/view/562055835457a37404a988fe</t>
  </si>
  <si>
    <t>Industrial Small General Service Single-Phase</t>
  </si>
  <si>
    <t>*Subject to power cost adjustment, tax expense adjustment, and an environmental compliance charge._x000D__x000D_
*Minimum monthly bill of $11.00</t>
  </si>
  <si>
    <t>539fb66fec4f024bc1dc003d</t>
  </si>
  <si>
    <t>http://en.openei.org/apps/USURDB/rate/view/539fb66fec4f024bc1dc003d</t>
  </si>
  <si>
    <t>Schedule SGS1-4 Small General Service Single Phase</t>
  </si>
  <si>
    <t>Available to industrial, commercial, institutional farm and other non residential customers with a demand of less than 25 KW and to ll churches utilizing single phase service.</t>
  </si>
  <si>
    <t>539fba9bec4f024bc1dc2f9b</t>
  </si>
  <si>
    <t>http://en.openei.org/apps/USURDB/rate/view/539fba9bec4f024bc1dc2f9b</t>
  </si>
  <si>
    <t>Schedule LP-2 Delivery Point Service</t>
  </si>
  <si>
    <t>Available to industrial, commercial, institutional, farm and other non residential customers requiring a dedicated delivery point and having demand requirement not less than 2500 KWs._x000D__x000D_
Service shall be three phase at associations standard voltage.</t>
  </si>
  <si>
    <t>539fbe90ec4f024c27d8880d</t>
  </si>
  <si>
    <t>http://en.openei.org/apps/USURDB/rate/view/539fbe90ec4f024c27d8880d</t>
  </si>
  <si>
    <t>Schedule LGS-16 Large General Service</t>
  </si>
  <si>
    <t>539fc043ec4f024c27d89a23</t>
  </si>
  <si>
    <t>http://en.openei.org/apps/USURDB/rate/view/539fc043ec4f024c27d89a23</t>
  </si>
  <si>
    <t>Schedule GS-15 General Service</t>
  </si>
  <si>
    <t>Available to commercial, industrial, institutional, farm and other non residential  customers having demand requirement of not less than 25 and not more than 240 KWs._x000D__x000D_
_x000D__x000D_
Service can be single or three phase at the Associations standard Voltages.</t>
  </si>
  <si>
    <t>539fc320ec4f024c27d8b881</t>
  </si>
  <si>
    <t>http://en.openei.org/apps/USURDB/rate/view/539fc320ec4f024c27d8b881</t>
  </si>
  <si>
    <t>Schedule LGS-16 Large General Service (with Primary Voltage Discount)</t>
  </si>
  <si>
    <t>**When service is rendered at the Association's nominal primary voltage, the demand charge will be subject to a discount of thirty-five cents ($.35) per kilowatt per month.</t>
  </si>
  <si>
    <t>539fb479ec4f024bc1dbe9b7</t>
  </si>
  <si>
    <t>http://en.openei.org/apps/USURDB/rate/view/539fb479ec4f024bc1dbe9b7</t>
  </si>
  <si>
    <t>Large Commercial, over 300 kW (Rate 4)</t>
  </si>
  <si>
    <t>Slash Pine Elec Member Corp</t>
  </si>
  <si>
    <t>539fbe21ec4f024c27d88325</t>
  </si>
  <si>
    <t>http://en.openei.org/apps/USURDB/rate/view/539fbe21ec4f024c27d88325</t>
  </si>
  <si>
    <t>Medium Commercial, 50 kW to 300 kW (Rate 3)</t>
  </si>
  <si>
    <t>539fc8d1ec4f024d2f53eac0</t>
  </si>
  <si>
    <t>http://en.openei.org/apps/USURDB/rate/view/539fc8d1ec4f024d2f53eac0</t>
  </si>
  <si>
    <t>Small Commercial, under 50 kW (Rate 2)</t>
  </si>
  <si>
    <t>571803a65457a39379fc9b02</t>
  </si>
  <si>
    <t>http://en.openei.org/apps/USURDB/rate/view/571803a65457a39379fc9b02</t>
  </si>
  <si>
    <t>Schedule 20 - GENERAL SERVICE- MEDIUM LOAD</t>
  </si>
  <si>
    <t>Snohomish County PUD No 1</t>
  </si>
  <si>
    <t>571804b95457a3e311fc9b00</t>
  </si>
  <si>
    <t>http://en.openei.org/apps/USURDB/rate/view/571804b95457a3e311fc9b00</t>
  </si>
  <si>
    <t>Schedule 24 - TIME OF USE GENERAL SERVICE</t>
  </si>
  <si>
    <t>571805915457a39379fc9b03</t>
  </si>
  <si>
    <t>http://en.openei.org/apps/USURDB/rate/view/571805915457a39379fc9b03</t>
  </si>
  <si>
    <t>Schedule 25 - General Service Small Load</t>
  </si>
  <si>
    <t>571806015457a30647fc9b02</t>
  </si>
  <si>
    <t>http://en.openei.org/apps/USURDB/rate/view/571806015457a30647fc9b02</t>
  </si>
  <si>
    <t>Schedule 36 - LARGE PRIMARY SERVICE</t>
  </si>
  <si>
    <t>571806eb5457a30647fc9b03</t>
  </si>
  <si>
    <t>http://en.openei.org/apps/USURDB/rate/view/571806eb5457a30647fc9b03</t>
  </si>
  <si>
    <t>Schedule 38 - LARGE 115 kV SERVICE</t>
  </si>
  <si>
    <t>This schedule is available in all territory served by the _x000D__x000D_
District for physically unregulated service to loads with demands exceeding 5,000 kW, _x000D__x000D_
upon execution of a contract for a term of not less than 5 years.</t>
  </si>
  <si>
    <t>56e98a4e5457a38c55544164</t>
  </si>
  <si>
    <t>http://en.openei.org/apps/USURDB/rate/view/56e98a4e5457a38c55544164</t>
  </si>
  <si>
    <t>23 (Industrial Power Service)</t>
  </si>
  <si>
    <t>South Carolina Electric&amp;Gas Co</t>
  </si>
  <si>
    <t>This rate is available to any customer classified in the major industrial group of manufacturing with 10-14 or 20-39 as the first two digits of the_x000D__x000D_
Standard Industrial Classification or 21 or 31-33 as the first two digits of the six digit North American Industry Classification System using the_x000D__x000D_
Company's standard service for power and light requirements and having a contract demand of 1,000 KW or over. It is not available for resale_x000D__x000D_
service.</t>
  </si>
  <si>
    <t>56e987695457a38e1d544164</t>
  </si>
  <si>
    <t>http://en.openei.org/apps/USURDB/rate/view/56e987695457a38e1d544164</t>
  </si>
  <si>
    <t>16 (General Service Time-Of-Use)</t>
  </si>
  <si>
    <t>This rate is available to any non-residential customer using the Company's standard service which is specified as a single point of delivery per premises_x000D__x000D_
from an existing overhead distribution system for power and light requirements and having an on-peak demand of less than 1,000 KW. The second billing_x000D__x000D_
month within a twelve billing month period that on-peak demand exceeds 1,000 KW will terminate eligibility under this rate schedule. It is not available for_x000D__x000D_
resale service.</t>
  </si>
  <si>
    <t>Applicable to 0kW-1000kW</t>
  </si>
  <si>
    <t>56e98ad15457a3d726544166</t>
  </si>
  <si>
    <t>http://en.openei.org/apps/USURDB/rate/view/56e98ad15457a3d726544166</t>
  </si>
  <si>
    <t>24 (Large General Service Time-Of-Use)</t>
  </si>
  <si>
    <t>This rate is available to any customer using the Company's standard service for power and light requirements and having a contract demand of 1,000 KW_x000D__x000D_
or over. It is not available for resale service.</t>
  </si>
  <si>
    <t>56e98b7f5457a38111544165</t>
  </si>
  <si>
    <t>http://en.openei.org/apps/USURDB/rate/view/56e98b7f5457a38111544165</t>
  </si>
  <si>
    <t>28 (Small General Service Time-of-Use Demand)</t>
  </si>
  <si>
    <t>573632905457a3ed75a31af9</t>
  </si>
  <si>
    <t>http://en.openei.org/apps/USURDB/rate/view/573632905457a3ed75a31af9</t>
  </si>
  <si>
    <t>LARGE LIGHT AND POWER SCHEDULE L-16</t>
  </si>
  <si>
    <t>South Carolina Pub Serv Auth</t>
  </si>
  <si>
    <t>573630f35457a38c3ba31afa</t>
  </si>
  <si>
    <t>http://en.openei.org/apps/USURDB/rate/view/573630f35457a38c3ba31afa</t>
  </si>
  <si>
    <t>LARGE GENERAL SERVICE SCHEDULE GL-16</t>
  </si>
  <si>
    <t>57362f105457a3ed75a31af8</t>
  </si>
  <si>
    <t>http://en.openei.org/apps/USURDB/rate/view/57362f105457a3ed75a31af8</t>
  </si>
  <si>
    <t>GENERAL SERVICE SCHEDULE GA-16</t>
  </si>
  <si>
    <t>57362f8e5457a38c3ba31af8</t>
  </si>
  <si>
    <t>http://en.openei.org/apps/USURDB/rate/view/57362f8e5457a38c3ba31af8</t>
  </si>
  <si>
    <t>GENERAL SERVICE DEMAND SCHEDULE GB-16</t>
  </si>
  <si>
    <t>573630805457a35702a31af8</t>
  </si>
  <si>
    <t>http://en.openei.org/apps/USURDB/rate/view/573630805457a35702a31af8</t>
  </si>
  <si>
    <t>GENERAL SERVICE TIME-OF-USE RATE SCHEDULE GT-16</t>
  </si>
  <si>
    <t>557747cd5457a32a398ba377</t>
  </si>
  <si>
    <t>http://en.openei.org/apps/USURDB/rate/view/557747cd5457a32a398ba377</t>
  </si>
  <si>
    <t>Large Industrial Service Rate - LI</t>
  </si>
  <si>
    <t>South Central Indiana REMC</t>
  </si>
  <si>
    <t>557748345457a3d7088ba375</t>
  </si>
  <si>
    <t>http://en.openei.org/apps/USURDB/rate/view/557748345457a3d7088ba375</t>
  </si>
  <si>
    <t>Industrial Power Service Rate - IP-1</t>
  </si>
  <si>
    <t>557747805457a320088ba375</t>
  </si>
  <si>
    <t>http://en.openei.org/apps/USURDB/rate/view/557747805457a320088ba375</t>
  </si>
  <si>
    <t>Large Power Service Rate - LP 300 to 1000 kVA</t>
  </si>
  <si>
    <t>53bb080aec4f0220b13f1581</t>
  </si>
  <si>
    <t>http://en.openei.org/apps/USURDB/rate/view/53bb080aec4f0220b13f1581</t>
  </si>
  <si>
    <t>Primary Service Rate (PS)</t>
  </si>
  <si>
    <t>This schedule is available to commercial and industrial customers who receive service at 12,470 volts nominal</t>
  </si>
  <si>
    <t>557746315457a3bc1e8ba37a</t>
  </si>
  <si>
    <t>http://en.openei.org/apps/USURDB/rate/view/557746315457a3bc1e8ba37a</t>
  </si>
  <si>
    <t>RATE SCHEDULE - GP GENERAL POWER SERVICE RATE (Single Phase)</t>
  </si>
  <si>
    <t>539fbe56ec4f024c27d88553</t>
  </si>
  <si>
    <t>http://en.openei.org/apps/USURDB/rate/view/539fbe56ec4f024c27d88553</t>
  </si>
  <si>
    <t>Small Power Service - Industrial</t>
  </si>
  <si>
    <t>South Louisiana Elec Coop Assn</t>
  </si>
  <si>
    <t>* Available to commercial, industrial and small customers of the Cooperative located on its lines for service subject to the established rules and regulations of the Cooperative covering this service. _x000D__x000D_
_x000D__x000D_
* Limited to customers whose load requirements can be met by a transformer having a capacity not to exceed 100 kVA. Service under this schedule is not available to seasonal customers unless otherwise provided for. _x000D__x000D_
_x000D__x000D_
* The charges shall be increased as determined under Power Cost Adjustment Clause PCA-SL(http://www.sleca.com/pdf/Proposed_Rates%2020.pdf).</t>
  </si>
  <si>
    <t>539fbdecec4f024c27d880ef</t>
  </si>
  <si>
    <t>http://en.openei.org/apps/USURDB/rate/view/539fbdecec4f024c27d880ef</t>
  </si>
  <si>
    <t>Small Power Service - Commercial</t>
  </si>
  <si>
    <t>* Available to commercial, industrial and small customers of the Cooperative located on its lines for service subject to the established rules and regulations of the Cooperative covering this service. _x000D__x000D_
_x000D__x000D_
* Limited to customers whose load requirements can be met by a transformer having a capacity not to exceed 100 kVA. Service under this schedule is not available to seasonal customers unless otherwise provided for.  _x000D__x000D_
_x000D__x000D_
* The charges shall be increased as determined under Power Cost Adjustment Clause PCA-SL(http://www.sleca.com/pdf/Proposed_Rates%2020.pdf).</t>
  </si>
  <si>
    <t>539fc3a2ec4f024c27d8be95</t>
  </si>
  <si>
    <t>http://en.openei.org/apps/USURDB/rate/view/539fc3a2ec4f024c27d8be95</t>
  </si>
  <si>
    <t>Large General Time-of-Day Service</t>
  </si>
  <si>
    <t>South River Elec Member Corp</t>
  </si>
  <si>
    <t>539fc480ec4f024c27d8c7f7</t>
  </si>
  <si>
    <t>http://en.openei.org/apps/USURDB/rate/view/539fc480ec4f024c27d8c7f7</t>
  </si>
  <si>
    <t>539fc801ec4f024d2f53e1e0</t>
  </si>
  <si>
    <t>http://en.openei.org/apps/USURDB/rate/view/539fc801ec4f024d2f53e1e0</t>
  </si>
  <si>
    <t>Medium General Service TOD Single Phase</t>
  </si>
  <si>
    <t>AVAILABILITY_x000D__x000D_
Service under this schedule is available on a voluntary basis to consumers meeting the availability requirements of the Cooperative's Medium General Service schedule.  The terms and conditions of the Medium General Service schedule shall apply, except as modified under this schedule._x000D__x000D_
_x000D__x000D_
TYPE OF SERVICE_x000D__x000D_
Standard service under this schedule shall be single- or three-phase, 60-hertz alternating current, at one of the Cooperative's standard secondary voltages.</t>
  </si>
  <si>
    <t>539fcb47ec4f024d2f5404a0</t>
  </si>
  <si>
    <t>http://en.openei.org/apps/USURDB/rate/view/539fcb47ec4f024d2f5404a0</t>
  </si>
  <si>
    <t>Medium General Service Single Phase</t>
  </si>
  <si>
    <t>539fb4f3ec4f024bc1dbef1f</t>
  </si>
  <si>
    <t>http://en.openei.org/apps/USURDB/rate/view/539fb4f3ec4f024bc1dbef1f</t>
  </si>
  <si>
    <t>General Industrial Service - Medium Voltage (R6)</t>
  </si>
  <si>
    <t>South Utah Valley Electric Service District</t>
  </si>
  <si>
    <t>539f70b4ec4f024411ecddcf</t>
  </si>
  <si>
    <t>http://en.openei.org/apps/USURDB/rate/view/539f70b4ec4f024411ecddcf</t>
  </si>
  <si>
    <t>General/Non Residential Single Phase Service - Demand &lt;50 kW (R3)</t>
  </si>
  <si>
    <t>No charge for demand under 50 kW.</t>
  </si>
  <si>
    <t>539f7260ec4f024411ecf12d</t>
  </si>
  <si>
    <t>http://en.openei.org/apps/USURDB/rate/view/539f7260ec4f024411ecf12d</t>
  </si>
  <si>
    <t>General/Non Residential Single Phase Service - Demand &gt;50 kW (R4)</t>
  </si>
  <si>
    <t>53c6a71e5257a34045f17bd2</t>
  </si>
  <si>
    <t>http://en.openei.org/apps/USURDB/rate/view/53c6a71e5257a34045f17bd2</t>
  </si>
  <si>
    <t>Rate Schedule- Large Power Service</t>
  </si>
  <si>
    <t>Southeastern Electric Coop Inc</t>
  </si>
  <si>
    <t>56bbd5d65457a321578b4569</t>
  </si>
  <si>
    <t>http://en.openei.org/apps/USURDB/rate/view/56bbd5d65457a321578b4569</t>
  </si>
  <si>
    <t>Time-of-use - General Service - Demand Metered: TOU-GS-3, Option R (At 220kv)</t>
  </si>
  <si>
    <t>Southern California Edison Co</t>
  </si>
  <si>
    <t>56b4d2f95457a37b4fc2db57</t>
  </si>
  <si>
    <t>http://en.openei.org/apps/USURDB/rate/view/56b4d2f95457a37b4fc2db57</t>
  </si>
  <si>
    <t>GS-1 TOU A General Service Non-Demand Single Phase Above 50 kV but below 220 kV Discount</t>
  </si>
  <si>
    <t>-Tiered energy charge = generation charge + delivery charge_x000D__x000D_
_x000D__x000D_
-Adjustment $/kWh = Voltage Discount($0.00389) + Dept. of Water Resources Energy Credit($0.00037)</t>
  </si>
  <si>
    <t>56b2908f5457a3654fc2db57</t>
  </si>
  <si>
    <t>http://en.openei.org/apps/USURDB/rate/view/56b2908f5457a3654fc2db57</t>
  </si>
  <si>
    <t>Time of Use, General Service, Option A: GS-1 TOU A, Single Phase</t>
  </si>
  <si>
    <t>56b291785457a3c65fc2db59</t>
  </si>
  <si>
    <t>http://en.openei.org/apps/USURDB/rate/view/56b291785457a3c65fc2db59</t>
  </si>
  <si>
    <t>Time of Use, General Service, Demand Metered, Option A: GS-2 TOU A, Single Phase (Under 2kV)</t>
  </si>
  <si>
    <t>56b2969e5457a3af60c2db58</t>
  </si>
  <si>
    <t>http://en.openei.org/apps/USURDB/rate/view/56b2969e5457a3af60c2db58</t>
  </si>
  <si>
    <t>TOU General Service-1, Non Demand , Option B: GS-1 TOU B, Single Phase</t>
  </si>
  <si>
    <t>- Energy tiered charge = generation charge + delivery charge_x000D__x000D_
_x000D__x000D_
- Time of day demand charges (generation-based) are to be added to the monthly demand charge(Delivery based).</t>
  </si>
  <si>
    <t>56b299295457a3c65fc2db5a</t>
  </si>
  <si>
    <t>http://en.openei.org/apps/USURDB/rate/view/56b299295457a3c65fc2db5a</t>
  </si>
  <si>
    <t>TOU General Service-1, Non Demand , Option CPP Lite: GS-1 TOU B, Single Phase</t>
  </si>
  <si>
    <t>56b29a2b5457a3654fc2db59</t>
  </si>
  <si>
    <t>http://en.openei.org/apps/USURDB/rate/view/56b29a2b5457a3654fc2db59</t>
  </si>
  <si>
    <t>TOU General Service-1, Non Demand , Option CPP: GS-1 TOU B, Single Phase</t>
  </si>
  <si>
    <t>56b29e425457a3654fc2db5a</t>
  </si>
  <si>
    <t>http://en.openei.org/apps/USURDB/rate/view/56b29e425457a3654fc2db5a</t>
  </si>
  <si>
    <t>Time of Use, General Service, Demand Metered, Option A: GS-2 TOU A, Single Phase</t>
  </si>
  <si>
    <t>56b29fc35457a39112c2db58</t>
  </si>
  <si>
    <t>http://en.openei.org/apps/USURDB/rate/view/56b29fc35457a39112c2db58</t>
  </si>
  <si>
    <t>Time of Use, General Service, Demand Metered, Option B: GS-2 TOU B, Single Phase</t>
  </si>
  <si>
    <t>56b4c7c75457a3e46cc2db57</t>
  </si>
  <si>
    <t>http://en.openei.org/apps/USURDB/rate/view/56b4c7c75457a3e46cc2db57</t>
  </si>
  <si>
    <t>GS-1 TOU A General Service Non-Demand Single Phase 2kV to 50 kV Discount</t>
  </si>
  <si>
    <t>Applicable to single- and three-phase general service including lighting and power, except that the customer whose monthly maximum demand, in the opinion of SCE, is expected to exceed 20 kW or has exceeded 20 kW in any three months during the preceding 12 months is ineligible for service under this Schedule. Effective with the date of ineligibility of any customer served under this Schedule, the customer's account shall be transferred to Schedule GS-2. This Schedule is subject to meter availability.</t>
  </si>
  <si>
    <t>Bundled Service</t>
  </si>
  <si>
    <t>56b4d81a5457a3de20c2db57</t>
  </si>
  <si>
    <t>http://en.openei.org/apps/USURDB/rate/view/56b4d81a5457a3de20c2db57</t>
  </si>
  <si>
    <t>GS-1 TOU A General Service Non-Demand Single Phase At 220 kV Discount</t>
  </si>
  <si>
    <t>-Tiered energy charge = generation charge + delivery charge_x000D__x000D_
_x000D__x000D_
-Adjustment $/kWh = Voltage Discount($0.00393) + Dept. of Water Resources Energy Credit($0.00037)</t>
  </si>
  <si>
    <t>56b4e4f25457a3d421c2db58</t>
  </si>
  <si>
    <t>http://en.openei.org/apps/USURDB/rate/view/56b4e4f25457a3d421c2db58</t>
  </si>
  <si>
    <t>GS-2 TOU A, Single Phase (2kV - 50kV)</t>
  </si>
  <si>
    <t>56b4fe655457a3774fc2db57</t>
  </si>
  <si>
    <t>http://en.openei.org/apps/USURDB/rate/view/56b4fe655457a3774fc2db57</t>
  </si>
  <si>
    <t>Time of Use, General Service, Demand Metered, Option B: GS-2 TOU B, Single Phase (2kv - 50kV)</t>
  </si>
  <si>
    <t>56b502725457a37b4fc2db58</t>
  </si>
  <si>
    <t>http://en.openei.org/apps/USURDB/rate/view/56b502725457a37b4fc2db58</t>
  </si>
  <si>
    <t>Time of Use, General Service, Demand Metered, Option R: GS-2 TOU R - Single phase</t>
  </si>
  <si>
    <t>Option R of this Schedule is available to customers with demands greater than 20 kW and who install, own, or operate solar, wind, fuel cells, or other eligible onsite Renewable Distributed Generation Technologies as defined by the California Solar Initiative (CSI) or the Self-Generation Incentive  Program (SGIP).  _x000D__x000D_
- Energy tiered charge = Generation charge + Delivery charge_x000D__x000D_
- Time of day demand charges (generation-based) are to be added to the monthly demand charge(Delivery based).</t>
  </si>
  <si>
    <t>56b525ac5457a39550c2db58</t>
  </si>
  <si>
    <t>http://en.openei.org/apps/USURDB/rate/view/56b525ac5457a39550c2db58</t>
  </si>
  <si>
    <t>Time of Use, General Service, Demand Metered, Option B: GS-2 TOU B, Single Phase (Under 2kV)</t>
  </si>
  <si>
    <t>56b917f75457a3c27c48d233</t>
  </si>
  <si>
    <t>http://en.openei.org/apps/USURDB/rate/view/56b917f75457a3c27c48d233</t>
  </si>
  <si>
    <t>Time of Use, General Service, Demand Metered, Option R: GS-2 TOU R - Single phase (2kv-50kv)</t>
  </si>
  <si>
    <t>Option R of this Schedule is available to customers with demands greater than 20 kW and who install, own, or operate solar, wind, fuel cells, or other eligible onsite Renewable Distributed Generation Technologies as defined by the California Solar Initiative (CSI) or the Self-Generation Incentive  Program (SGIP).  Eligible systems must have a net renewable generating capacity equal to or greater than 15 percent of the customer's annual peak demand, as recorded over the previous 12-months._x000D__x000D_
_x000D__x000D_
- Energy tiered charge = Generation charge + Delivery charge_x000D__x000D_
_x000D__x000D_
- Time of day demand charges (generation-based) are to be added to the monthly demand charge(Delivery based).</t>
  </si>
  <si>
    <t>56b9371b5457a3890348d236</t>
  </si>
  <si>
    <t>http://en.openei.org/apps/USURDB/rate/view/56b9371b5457a3890348d236</t>
  </si>
  <si>
    <t>Time-Of-Use - General Service - Demand Metered: TOU-GS-3 Option CPP (2kV - 50kV)</t>
  </si>
  <si>
    <t>- Tiered energy usage charges are the generation charges + energy delivery charge_x000D__x000D_
_x000D__x000D_
- Critical Peak Event Energy Charge of $1.36453/kWh, to occur 12 times per the summer of calendar year between the hours of 2p.m-6p.m._x000D__x000D_
_x000D__x000D_
-Demand discount not applica</t>
  </si>
  <si>
    <t>56bbc4215457a391068b4567</t>
  </si>
  <si>
    <t>http://en.openei.org/apps/USURDB/rate/view/56bbc4215457a391068b4567</t>
  </si>
  <si>
    <t>Time-Of-Use - General Service - Demand Metered: TOU-GS-3 Option CPP (2kv-50kv)</t>
  </si>
  <si>
    <t>- Tiered energy usage charges are the generation charges + energy delivery charge_x000D__x000D_
- Critical Peak Event Energy Charge of $1.36453/kWh, to occur 12 times per the summer of calendar year between the hours of 2p.m-6p.m._x000D__x000D_
-Demand discount not applicable du</t>
  </si>
  <si>
    <t>56bbc9235457a34b2e8b4568</t>
  </si>
  <si>
    <t>http://en.openei.org/apps/USURDB/rate/view/56bbc9235457a34b2e8b4568</t>
  </si>
  <si>
    <t>Time-of-use - General Service - Demand Metered: TOU-GS-3, Option A (2kV to 50kV)</t>
  </si>
  <si>
    <t>56bbcb955457a321578b4567</t>
  </si>
  <si>
    <t>http://en.openei.org/apps/USURDB/rate/view/56bbcb955457a321578b4567</t>
  </si>
  <si>
    <t>Time-of-use - General Service - Demand Metered: TOU-GS-3, Option A (Under 2kV)</t>
  </si>
  <si>
    <t>56bbd0875457a3731f8b4567</t>
  </si>
  <si>
    <t>http://en.openei.org/apps/USURDB/rate/view/56bbd0875457a3731f8b4567</t>
  </si>
  <si>
    <t>Time of Use, General Service, Demand Metered, Option B: GS-3 TOU B, Under 2kv</t>
  </si>
  <si>
    <t>-Energy tiered charge = Generation charge + Delivery charge_x000D__x000D_
_x000D__x000D_
- Time of day demand charges (generation-based) are to be added to the monthly demand charge(Delivery based).</t>
  </si>
  <si>
    <t>56bbd1f15457a34d2a8b4568</t>
  </si>
  <si>
    <t>http://en.openei.org/apps/USURDB/rate/view/56bbd1f15457a34d2a8b4568</t>
  </si>
  <si>
    <t>Time-of-use - General Service - Demand Metered: TOU-GS-3, Option R (2kV to 50kV)</t>
  </si>
  <si>
    <t>56bbdbc75457a34d2a8b4569</t>
  </si>
  <si>
    <t>http://en.openei.org/apps/USURDB/rate/view/56bbdbc75457a34d2a8b4569</t>
  </si>
  <si>
    <t>Time-Of-Use - General Service - Large: TOU-8 CPP (under 2kV)</t>
  </si>
  <si>
    <t>- Tiered energy usage charges are the generation charge + energy delivery charge_x000D__x000D_
_x000D__x000D_
- Critical Peak Event Energy Charge of $1.37453/kWh, to occur 12 times per the summer of calendar year between the hours of 2p.m-6p.m._x000D__x000D_
_x000D__x000D_
-Demand discount not applicab</t>
  </si>
  <si>
    <t>56bbdd3c5457a391068b4568</t>
  </si>
  <si>
    <t>http://en.openei.org/apps/USURDB/rate/view/56bbdd3c5457a391068b4568</t>
  </si>
  <si>
    <t>Time-Of-Use - General Service - Large: TOU-8 CPP (2kV-50kV)</t>
  </si>
  <si>
    <t>- Flat rate buy is the ._x000D__x000D_
_x000D__x000D_
- Tiered energy usage charges are the generation charges + energy delivery charge_x000D__x000D_
_x000D__x000D_
- Critical Peak Event Energy Charge of $1.34519/kWh, to occur 12 times per the summer of calendar year between the hours of 2p.m-6p.m._x000D__x000D_
_x000D_</t>
  </si>
  <si>
    <t>56bbdfc45457a3bb228b4567</t>
  </si>
  <si>
    <t>http://en.openei.org/apps/USURDB/rate/view/56bbdfc45457a3bb228b4567</t>
  </si>
  <si>
    <t>Time-Of-Use - General Service - Large: TOU-8, Option A (Under 2 kV)</t>
  </si>
  <si>
    <t>56bbe08d5457a321518b456a</t>
  </si>
  <si>
    <t>http://en.openei.org/apps/USURDB/rate/view/56bbe08d5457a321518b456a</t>
  </si>
  <si>
    <t>Time-Of-Use - General Service - Large: TOU-8, Option A (2 kV - 50kV)</t>
  </si>
  <si>
    <t>56bbe2205457a34d2a8b456a</t>
  </si>
  <si>
    <t>http://en.openei.org/apps/USURDB/rate/view/56bbe2205457a34d2a8b456a</t>
  </si>
  <si>
    <t>Time-Of-Use - General Service - Large: TOU-8, Option B (under 2 kV)</t>
  </si>
  <si>
    <t>56bbe2d85457a30d1c8b4569</t>
  </si>
  <si>
    <t>http://en.openei.org/apps/USURDB/rate/view/56bbe2d85457a30d1c8b4569</t>
  </si>
  <si>
    <t>Time-Of-Use - General Service - Large: TOU-8, Option B (2 kV - 50kV)</t>
  </si>
  <si>
    <t>56bbe4785457a321518b456b</t>
  </si>
  <si>
    <t>http://en.openei.org/apps/USURDB/rate/view/56bbe4785457a321518b456b</t>
  </si>
  <si>
    <t>Time-Of-Use - General Service - Large: TOU-8, Option R (under 2kV)</t>
  </si>
  <si>
    <t>-Flat Rate Buy = Delivery service charge._x000D__x000D_
_x000D__x000D_
-Tiered energy charges = generation charge.</t>
  </si>
  <si>
    <t>56bbe5275457a3bb228b4568</t>
  </si>
  <si>
    <t>http://en.openei.org/apps/USURDB/rate/view/56bbe5275457a3bb228b4568</t>
  </si>
  <si>
    <t>Time-Of-Use - General Service - Large: TOU-8, Option R (2kV - 50kV)</t>
  </si>
  <si>
    <t>5705856e5457a3fa213158bf</t>
  </si>
  <si>
    <t>http://en.openei.org/apps/USURDB/rate/view/5705856e5457a3fa213158bf</t>
  </si>
  <si>
    <t>DGS - Demand General Service - 1</t>
  </si>
  <si>
    <t>Southern Indiana Gas &amp; Elec Co</t>
  </si>
  <si>
    <t>570586b35457a3433e3158bd</t>
  </si>
  <si>
    <t>http://en.openei.org/apps/USURDB/rate/view/570586b35457a3433e3158bd</t>
  </si>
  <si>
    <t>DGS - Demand General Service - 2</t>
  </si>
  <si>
    <t>Transformer Ownership Discount:  Customers with a Maximum Demand of 100 kW or greater and receiving service at the Company's available Primary Voltage may own, operate and maintain all transformer facilities. A discount of $0.451 for each kW of Billing Demand will apply to such customers.</t>
  </si>
  <si>
    <t>570587225457a3fd163158bc</t>
  </si>
  <si>
    <t>http://en.openei.org/apps/USURDB/rate/view/570587225457a3fd163158bc</t>
  </si>
  <si>
    <t>DGS - Demand General Service - 3</t>
  </si>
  <si>
    <t>570584945457a3fa213158be</t>
  </si>
  <si>
    <t>http://en.openei.org/apps/USURDB/rate/view/570584945457a3fa213158be</t>
  </si>
  <si>
    <t>SGS - Small General Service</t>
  </si>
  <si>
    <t>539fb458ec4f024bc1dbe889</t>
  </si>
  <si>
    <t>http://en.openei.org/apps/USURDB/rate/view/539fb458ec4f024bc1dbe889</t>
  </si>
  <si>
    <t>Southern Indiana R E C, Inc</t>
  </si>
  <si>
    <t>539f6badec4f024411ec9fa3</t>
  </si>
  <si>
    <t>http://en.openei.org/apps/USURDB/rate/view/539f6badec4f024411ec9fa3</t>
  </si>
  <si>
    <t>Large Power- 3-Phase</t>
  </si>
  <si>
    <t>Southern Maryland Elec Coop Inc</t>
  </si>
  <si>
    <t>Available to commercial and industrial Customers and all schools, churches and community halls throughout the area served by the Cooperative for all uses where the estimated capacity requirement is 1,000 KVA or more, subject to the established rules and regulations of the Cooperative.</t>
  </si>
  <si>
    <t>Other adjustment not included are the Power cost adjustment &amp; Universal Service Program Rider</t>
  </si>
  <si>
    <t>539f728dec4f024411ecf207</t>
  </si>
  <si>
    <t>http://en.openei.org/apps/USURDB/rate/view/539f728dec4f024411ecf207</t>
  </si>
  <si>
    <t>General Service Demand- Single Phase</t>
  </si>
  <si>
    <t>Available to commercial and industrial Customers and all schools, churches and community halls throughout the area served by the Cooperative for all uses where the peak demand exceeds 25 kW, subject to the established rules and regulations of the Cooperative</t>
  </si>
  <si>
    <t>Universal Service Program Rider is not included in the monthly charge</t>
  </si>
  <si>
    <t>539fbcadec4f024c27d872c9</t>
  </si>
  <si>
    <t>http://en.openei.org/apps/USURDB/rate/view/539fbcadec4f024c27d872c9</t>
  </si>
  <si>
    <t>Large Power- Primary</t>
  </si>
  <si>
    <t>Other adjustments applicable are Power cost recovery rider and Universal Service Program Rider</t>
  </si>
  <si>
    <t>539fc285ec4f024c27d8b27b</t>
  </si>
  <si>
    <t>http://en.openei.org/apps/USURDB/rate/view/539fc285ec4f024c27d8b27b</t>
  </si>
  <si>
    <t>General Service Demand- Primary</t>
  </si>
  <si>
    <t>539fc8acec4f024d2f53e956</t>
  </si>
  <si>
    <t>http://en.openei.org/apps/USURDB/rate/view/539fc8acec4f024d2f53e956</t>
  </si>
  <si>
    <t>General Service Non-Demand- Single Phase</t>
  </si>
  <si>
    <t>Available to commercial and industrial Customers and all schools, churches and community halls throughout the area served by the Cooperative for all uses where the peak demand is less than 25 kW and no demand meter is installed, subject to the established rules and regulations of the Cooperative.</t>
  </si>
  <si>
    <t>539f737eec4f024411ecfda9</t>
  </si>
  <si>
    <t>http://en.openei.org/apps/USURDB/rate/view/539f737eec4f024411ecfda9</t>
  </si>
  <si>
    <t>Large Dedicated Service LDS-4 Time-of-Use</t>
  </si>
  <si>
    <t>Southern Pine Elec Power Assn</t>
  </si>
  <si>
    <t>558b11625457a3ec668b4567</t>
  </si>
  <si>
    <t>http://en.openei.org/apps/USURDB/rate/view/558b11625457a3ec668b4567</t>
  </si>
  <si>
    <t>Southern Public Power District</t>
  </si>
  <si>
    <t>Available: In the general area served by the District from existing distribution facilities._x000D__x000D_
Applicable: To commercial, schools, churches, public installations, and non-residential customers_x000D__x000D_
served through one point of delivery where no other specific schedule is provided. kVa requirements_x000D__x000D_
under this schedule shall not exceed 50 kVa. Also applicable to public schools requiring transformer_x000D__x000D_
capacity in excess of 50 kVa where service is in conjunction with another meter which qualifies for_x000D__x000D_
the "H-LS" rate schedule. Schedule not available for crop irrigation service.</t>
  </si>
  <si>
    <t>558b1cef5457a3865f8b456c</t>
  </si>
  <si>
    <t>http://en.openei.org/apps/USURDB/rate/view/558b1cef5457a3865f8b456c</t>
  </si>
  <si>
    <t>General Service - Total Electric</t>
  </si>
  <si>
    <t>Available: In the general area served by the District from existing distribution facilities._x000D__x000D_
Applicable: To schools, churches, public installations, commercial, and for other non-residential_x000D__x000D_
service where electricity is the only energy used for light, power, heat, or for other use. Transformer_x000D__x000D_
capacity limited to 50 kVa or less.</t>
  </si>
  <si>
    <t>558b1e415457a399088b4568</t>
  </si>
  <si>
    <t>http://en.openei.org/apps/USURDB/rate/view/558b1e415457a399088b4568</t>
  </si>
  <si>
    <t>Available: In the general area served by the District from existing distribution facilities._x000D__x000D_
Applicable: To customers of the District with kVa requirements in excess of 50 kVa, whose entire_x000D__x000D_
requirements are taken through one meter under an agreement of standard form.</t>
  </si>
  <si>
    <t>539fbd02ec4f024c27d8766f</t>
  </si>
  <si>
    <t>http://en.openei.org/apps/USURDB/rate/view/539fbd02ec4f024c27d8766f</t>
  </si>
  <si>
    <t>Large Power Service-Industrial</t>
  </si>
  <si>
    <t>Southwest Arkansas E C C</t>
  </si>
  <si>
    <t>*Available to commercial and industrial customers for all uses, upon execution of Electric Service  Agreement, subject to established rules and regulations.</t>
  </si>
  <si>
    <t>539f6e6dec4f024411ecc255</t>
  </si>
  <si>
    <t>http://en.openei.org/apps/USURDB/rate/view/539f6e6dec4f024411ecc255</t>
  </si>
  <si>
    <t>Large Power Service-Commercial</t>
  </si>
  <si>
    <t>539fb960ec4f024bc1dc21e3</t>
  </si>
  <si>
    <t>http://en.openei.org/apps/USURDB/rate/view/539fb960ec4f024bc1dc21e3</t>
  </si>
  <si>
    <t>Single Phase Rural Service-Commercial</t>
  </si>
  <si>
    <t>*Available to residential farm, small commercial, schools, churches, public buildings, lake houses, cabins, pasture pumps, and other rural customers for all uses, subject to established rules and regulations.</t>
  </si>
  <si>
    <t>539f714fec4f024411ece489</t>
  </si>
  <si>
    <t>http://en.openei.org/apps/USURDB/rate/view/539f714fec4f024411ece489</t>
  </si>
  <si>
    <t>Southwest Iowa Rural Elec Coop</t>
  </si>
  <si>
    <t>539f7315ec4f024411ecf885</t>
  </si>
  <si>
    <t>http://en.openei.org/apps/USURDB/rate/view/539f7315ec4f024411ecf885</t>
  </si>
  <si>
    <t>Commercial Service 0-50 kVa</t>
  </si>
  <si>
    <t>539fbce1ec4f024c27d8753d</t>
  </si>
  <si>
    <t>http://en.openei.org/apps/USURDB/rate/view/539fbce1ec4f024c27d8753d</t>
  </si>
  <si>
    <t>Commercial Service 50 kVa or Greater (single-phase)</t>
  </si>
  <si>
    <t>539fb6a5ec4f024bc1dc030b</t>
  </si>
  <si>
    <t>http://en.openei.org/apps/USURDB/rate/view/539fb6a5ec4f024bc1dc030b</t>
  </si>
  <si>
    <t>Southwest Public Power Dist</t>
  </si>
  <si>
    <t>539f6c77ec4f024411eca9db</t>
  </si>
  <si>
    <t>http://en.openei.org/apps/USURDB/rate/view/539f6c77ec4f024411eca9db</t>
  </si>
  <si>
    <t>Large Power Service - Primary Service Discount</t>
  </si>
  <si>
    <t>Southwest Texas Elec Coop, Inc</t>
  </si>
  <si>
    <t>Fuel Cost Adjustmnet of +/- $0.02-$0.04/kWh</t>
  </si>
  <si>
    <t>579a90865457a34c48102fd6</t>
  </si>
  <si>
    <t>http://en.openei.org/apps/USURDB/rate/view/579a90865457a34c48102fd6</t>
  </si>
  <si>
    <t>Lighting and Power (Primary)</t>
  </si>
  <si>
    <t>Southwestern Electric Power Co (Arkansas)</t>
  </si>
  <si>
    <t>Service will be provided at one point of delivery through one meter where facilities of adequate capacity and suitable phase and voltage are available.</t>
  </si>
  <si>
    <t>Fuel Adjustment $/kWh = $0.031248</t>
  </si>
  <si>
    <t>579b97515457a3ca36102fd6</t>
  </si>
  <si>
    <t>http://en.openei.org/apps/USURDB/rate/view/579b97515457a3ca36102fd6</t>
  </si>
  <si>
    <t>Lighting and Power - Time-of-Use (Secondary)</t>
  </si>
  <si>
    <t>Fuel Adjustment $/kWh = $0.032146</t>
  </si>
  <si>
    <t>579b99595457a34448102fd4</t>
  </si>
  <si>
    <t>http://en.openei.org/apps/USURDB/rate/view/579b99595457a34448102fd4</t>
  </si>
  <si>
    <t>Lighting and Power - Time-of-Use (Primary)</t>
  </si>
  <si>
    <t>This rate schedule is available to Industrial customers on an annual basis having loads of 500_x000D__x000D_
Kilowatts of maximum demand or greater. Service will be provided at one point of delivery_x000D__x000D_
through one meter where facilities of adequate capacity and suitable phase and voltage are_x000D__x000D_
available.</t>
  </si>
  <si>
    <t>579a8e1d5457a33040102fd5</t>
  </si>
  <si>
    <t>http://en.openei.org/apps/USURDB/rate/view/579a8e1d5457a33040102fd5</t>
  </si>
  <si>
    <t>This rate schedule is available to all customers except multiple or individual dwellings or_x000D__x000D_
apartment houses, on an annual basis for secondary service for lighting, heating and power,_x000D__x000D_
or combination of lighting, heating and power where facilities of adequate capacity and_x000D__x000D_
suitable phase and voltage are available. Service will be supplied at one point of delivery_x000D__x000D_
through one meter.</t>
  </si>
  <si>
    <t>Adjustments $/kWh = Fuel Adjustment Rider($0.031248)</t>
  </si>
  <si>
    <t>579a8f605457a3ca36102fd5</t>
  </si>
  <si>
    <t>http://en.openei.org/apps/USURDB/rate/view/579a8f605457a3ca36102fd5</t>
  </si>
  <si>
    <t>Lighting and Power (Secondary)</t>
  </si>
  <si>
    <t>This rate schedule is available to all customers, except multiple or individual dwellings or apartment houses, on an annual basis for service for lighting, heating and power or combination of lighting, heating and power where facilities of adequate capacity and suitable phase and voltage are available. Service will be supplied at one point of delivery through one meter.</t>
  </si>
  <si>
    <t>Adjustments $/kWh = Fuel Adjustment Rider($0.032146)</t>
  </si>
  <si>
    <t>579b94985457a32c4f102fd2</t>
  </si>
  <si>
    <t>http://en.openei.org/apps/USURDB/rate/view/579b94985457a32c4f102fd2</t>
  </si>
  <si>
    <t>Large Lighting and Power (Primary)</t>
  </si>
  <si>
    <t>This rate schedule is available to all customers on an annual basis for service for lighting, heating and power or combination of lighting, heating and power where facilities of adequate capacity and suitable phase and voltage are available. Service will be supplied at one point of delivery though one meter. _x000D__x000D_
_x000D__x000D_
* May through September Billing Cycles_x000D__x000D_
$68,000 for the first 10,000 kilowatts of Billing Demand or less in the month._x000D__x000D_
_x000D__x000D_
* October through April Billing Cycles_x000D__x000D_
$53,500 for the first 10,000 Kilowatts of Billing Demand or less in the month</t>
  </si>
  <si>
    <t>579a85e05457a34c48102fd5</t>
  </si>
  <si>
    <t>http://en.openei.org/apps/USURDB/rate/view/579a85e05457a34c48102fd5</t>
  </si>
  <si>
    <t>LPTOD Lighting and Power Service Time of Day - Secondary Service</t>
  </si>
  <si>
    <t>Southwestern Electric Power Co (Louisiana)</t>
  </si>
  <si>
    <t>579a86a15457a34648102fd2</t>
  </si>
  <si>
    <t>http://en.openei.org/apps/USURDB/rate/view/579a86a15457a34648102fd2</t>
  </si>
  <si>
    <t>LPTOD Lighting and Power Service Time of Day - Primary Service</t>
  </si>
  <si>
    <t>579a83fd5457a34348102fd2</t>
  </si>
  <si>
    <t>http://en.openei.org/apps/USURDB/rate/view/579a83fd5457a34348102fd2</t>
  </si>
  <si>
    <t>LP - Lighting and Power Service - Secondary Service</t>
  </si>
  <si>
    <t>579a82bf5457a33040102fd4</t>
  </si>
  <si>
    <t>http://en.openei.org/apps/USURDB/rate/view/579a82bf5457a33040102fd4</t>
  </si>
  <si>
    <t>579a835d5457a3ca36102fd3</t>
  </si>
  <si>
    <t>http://en.openei.org/apps/USURDB/rate/view/579a835d5457a3ca36102fd3</t>
  </si>
  <si>
    <t>GLP General Lighting and Power Service</t>
  </si>
  <si>
    <t>579a84935457a3cb24102fd2</t>
  </si>
  <si>
    <t>http://en.openei.org/apps/USURDB/rate/view/579a84935457a3cb24102fd2</t>
  </si>
  <si>
    <t>LP - Lighting and Power Service - Primary Service</t>
  </si>
  <si>
    <t>579a85135457a34c48102fd4</t>
  </si>
  <si>
    <t>http://en.openei.org/apps/USURDB/rate/view/579a85135457a34c48102fd4</t>
  </si>
  <si>
    <t>LLP Large Lighting and Power Service</t>
  </si>
  <si>
    <t>579a5ef65457a33040102fd2</t>
  </si>
  <si>
    <t>http://en.openei.org/apps/USURDB/rate/view/579a5ef65457a33040102fd2</t>
  </si>
  <si>
    <t>Large Lighting and Power Service (Primary)</t>
  </si>
  <si>
    <t>Southwestern Electric Power Co (Texas)</t>
  </si>
  <si>
    <t>This rate schedule is available to all customers on an annual basis for service for lighting, heating and power or combination of lighting, heating and power where facilities of adequate capacity and suitable phase and voltage are available._x000D__x000D_
_x000D__x000D_
Energy Efficiency Cost Recovery Rider: Rider Energy Efficiency Cost Recovery Factor (EECRF) recovers the cost of energy efficiency programs not included in base rates and is applicable to the kWh of Retail Customers taking retail service from the Company, for Lighting and Power Services the rate is $0.000810 per kWh._x000D__x000D_
_x000D__x000D_
Fuel Cost Component of Monthly Rates: In addition to all other charges, the amount of the bill will be increased by an amount per kWh as provided in the Fixed Fuel Factor schedule, Sheet IV-34._x000D__x000D_
_x000D__x000D_
Additional Components of Monthly Rates: This rate schedule is subject to other applicable rate adjustments in effect from time to time in this tariff._x000D__x000D_
_x000D__x000D_
Power Factor Adjustment: The Company reserves the right to determine the power factor of the Customer's installation served hereunder. Should the power factor at the time of establishment of any 15-minute period of maximum use during the month be determined to be below 90%, the Customer's kilowatts of Billing Demand will be adjusted by multiplying the kilowatts of Billing Demand by 90% and dividing the result by the actual power factor at the time of maximum use.</t>
  </si>
  <si>
    <t>579a5a6e5457a38207102fd2</t>
  </si>
  <si>
    <t>http://en.openei.org/apps/USURDB/rate/view/579a5a6e5457a38207102fd2</t>
  </si>
  <si>
    <t>Energy Efficiency Cost Recovery Rider: Rider Energy Efficiency Cost Recovery Factor (EECRF) recovers the cost of energy efficiency programs not included in base rates and is applicable to the kWh of Retail Customers taking retail service from the Company, the Rate for General Service is $0.000947 per kWh._x000D__x000D_
_x000D__x000D_
Fuel Cost Component of Monthly Rates: In addition to all other charges, the amount of the bill will be increased by an amount per kWh as provided in the Fixed Fuel Factor schedule, Sheet IV-34._x000D__x000D_
_x000D__x000D_
Additional Components of Monthly Rates: This rate schedule is subject to other applicable rate adjustments in effect from time to time in this tariff._x000D__x000D_
_x000D__x000D_
Power Factor Adjustment: The Company reserves the right to determine the power factor of the Customer's installation served hereunder. Should the average lagging power factor during the month be determined to be below 90%, the Customer's Kilowatts of Maximum Demand will be adjusted by multiplying the Kilowatts of Maximum Demand by 90% and dividing by the average lagging power factor.</t>
  </si>
  <si>
    <t>579a5cc65457a38207102fd3</t>
  </si>
  <si>
    <t>http://en.openei.org/apps/USURDB/rate/view/579a5cc65457a38207102fd3</t>
  </si>
  <si>
    <t>Lighting and Power Service (Secondary)</t>
  </si>
  <si>
    <t>This rate schedule is available to all customers, except multiple dwellings or apartment houses, on an annual basis for service for lighting, heating and power or combination of lighting, heating and power where facilities of adequate capacity and suitable phase and voltage are available._x000D__x000D_
_x000D__x000D_
Energy Efficiency Cost Recovery Rider: Rider Energy Efficiency Cost Recovery Factor (EECRF) recovers the cost of energy efficiency programs not included in base rates and is applicable to the kWh of Retail Customers taking retail service from the Company, for Lighting and Power Services the rate is $0.000810 per kWh._x000D__x000D_
_x000D__x000D_
Fuel Cost Component of Monthly Rates: In addition to all other charges, the amount of the bill will_x000D__x000D_
be increased by an amount per kWh as provided in the Fixed Fuel Factor schedule, Sheet IV-34._x000D__x000D_
_x000D__x000D_
Additional Components of Monthly Rates: This rate schedule is subject to other applicable rate adjustments in effect from time to time in this tariff._x000D__x000D_
_x000D__x000D_
Determination of Kilowatts of Billing Demand: The Kilowatts of Billing Demand for each month will be the average kilowatt load used by the Customer during the 15-minute period of maximum use during the month. The Kilowatts of Billing Demand will be subject to the Power Factor Adjustment Clause._x000D__x000D_
_x000D__x000D_
Power Factor Adjustment: The Company reserves the right to determine the power factor of the Customer's installation served hereunder. Should the average lagging power factor during the month be determined to be below 90%, the Customer's Kilowatts of Billing Demand will be adjusted by multiplying the Kilowatts of Billing Demand by 90% and dividing by the average lagging power factor</t>
  </si>
  <si>
    <t>579a5dfd5457a32e79102fd2</t>
  </si>
  <si>
    <t>http://en.openei.org/apps/USURDB/rate/view/579a5dfd5457a32e79102fd2</t>
  </si>
  <si>
    <t>Lighting and Power Service (Primary)</t>
  </si>
  <si>
    <t>570578185457a3fa213158bc</t>
  </si>
  <si>
    <t>http://en.openei.org/apps/USURDB/rate/view/570578185457a3fa213158bc</t>
  </si>
  <si>
    <t>SGS (Small General Service)</t>
  </si>
  <si>
    <t>Southwestern Public Service Co</t>
  </si>
  <si>
    <t>Applicable to commercial customers for electric service used at secondary voltage and used for commercial purposes when all service is supplied at one point of delivery, and measured through one meter, where facilities of adequate capacity and suitable voltage are adjacent to the premises to be served, not to exceed 25 kW of demand in any month. Single phase motors not to exceed 10 horsepower individual capacity, may be served under this rate._x000D__x000D_
_x000D__x000D_
Not applicable to standby, supplementary, resale or shared service, or service to oil and natural gas production Customers. _x000D__x000D_
_x000D__x000D_
The following adjustments are applicable to this rate: Fuel Cost Adjustment and a Tax Adjustment.</t>
  </si>
  <si>
    <t>5705788d5457a38f123158bc</t>
  </si>
  <si>
    <t>http://en.openei.org/apps/USURDB/rate/view/5705788d5457a38f123158bc</t>
  </si>
  <si>
    <t>Primary General Service</t>
  </si>
  <si>
    <t>Applicable to all oil and gas production and commercial and industrial electric service supplied at primary voltage of 2.4kV or higher but less than 69 kV, and at a single Point of Delivery measured through approved electrical metering determined by Company, where facilities of adequate capacity and suitable voltage are adjacent to the premises to be served. _x000D__x000D_
_x000D__x000D_
Not applicable to standby, supplementary, resale or shared service. _x000D__x000D_
_x000D__x000D_
The following adjustments are applicable to this rate: Loss Adjustment, Power Factor Adjustment, Fuel Cost Adjustment, and Tax Adjustment.</t>
  </si>
  <si>
    <t>57057afb5457a39e4d3158bd</t>
  </si>
  <si>
    <t>http://en.openei.org/apps/USURDB/rate/view/57057afb5457a39e4d3158bd</t>
  </si>
  <si>
    <t>GS (General Service Secondary)</t>
  </si>
  <si>
    <t>To all commercial and industrial electric service supplied at secondary voltage and at one point of delivery, and measured through one meter with a demand greater than 25 kW and served where facilities of adequate capacity and suitable voltage are adjacent to the premises to be served._x000D__x000D_
_x000D__x000D_
Not applicable to resale or shared service, or service to oil and natural gas production Customers._x000D__x000D_
_x000D__x000D_
The following adjustments are applicable to this rate: Power Factor Adjustment and Fuel Cost Adjustment.</t>
  </si>
  <si>
    <t>5702edea5457a383703158bc</t>
  </si>
  <si>
    <t>http://en.openei.org/apps/USURDB/rate/view/5702edea5457a383703158bc</t>
  </si>
  <si>
    <t>Large General Service - Inside City Limits 69 KV</t>
  </si>
  <si>
    <t>Southwestern Public Service Co (Texas)</t>
  </si>
  <si>
    <t>5702ee945457a3826f3158bd</t>
  </si>
  <si>
    <t>http://en.openei.org/apps/USURDB/rate/view/5702ee945457a3826f3158bd</t>
  </si>
  <si>
    <t>Large General Service - Inside City Limits 115 KV</t>
  </si>
  <si>
    <t>5702f05f5457a381703158be</t>
  </si>
  <si>
    <t>http://en.openei.org/apps/USURDB/rate/view/5702f05f5457a381703158be</t>
  </si>
  <si>
    <t>5702e8f15457a3ea3f3158bd</t>
  </si>
  <si>
    <t>http://en.openei.org/apps/USURDB/rate/view/5702e8f15457a3ea3f3158bd</t>
  </si>
  <si>
    <t>Companies may install power metering for customers who consume 200 kWh. Bills will be increased by $.50 for each kvar by which the reactive demand charge exceeds .33 the measured kw demand. Bills will be decreased by $.50 for each kvar by which the reactive demand charge is less than .33 measured kw demanded.</t>
  </si>
  <si>
    <t>5702f2dc5457a381703158bf</t>
  </si>
  <si>
    <t>http://en.openei.org/apps/USURDB/rate/view/5702f2dc5457a381703158bf</t>
  </si>
  <si>
    <t>539fca4cec4f024d2f53fa08</t>
  </si>
  <si>
    <t>http://en.openei.org/apps/USURDB/rate/view/539fca4cec4f024d2f53fa08</t>
  </si>
  <si>
    <t>Stearns Cooperative Elec Assn</t>
  </si>
  <si>
    <t>539f73c4ec4f024411ed0075</t>
  </si>
  <si>
    <t>http://en.openei.org/apps/USURDB/rate/view/539f73c4ec4f024411ed0075</t>
  </si>
  <si>
    <t>Single Phase Rate</t>
  </si>
  <si>
    <t>Steele-Waseca Cooperative Electric</t>
  </si>
  <si>
    <t>Available for single phase service for all uses, subject to the established rules and regulations of the cooperative.</t>
  </si>
  <si>
    <t>539fbea2ec4f024c27d888b9</t>
  </si>
  <si>
    <t>http://en.openei.org/apps/USURDB/rate/view/539fbea2ec4f024c27d888b9</t>
  </si>
  <si>
    <t>Available for three phase service for all uses where the current monthly metered demand exceeds 50kW, but is equal to or less than 200kW, subject to the execution of an electric service agreement between the cooperative and the member and the established rules and regulations of the cooperative.</t>
  </si>
  <si>
    <t>539fc436ec4f024c27d8c4d1</t>
  </si>
  <si>
    <t>http://en.openei.org/apps/USURDB/rate/view/539fc436ec4f024c27d8c4d1</t>
  </si>
  <si>
    <t>Time of Day Rate - Energy (Single Phase)</t>
  </si>
  <si>
    <t>Available for all uses requiring 150 kVA of transformer capacity or less and where service is used for not less than ten months per year.</t>
  </si>
  <si>
    <t>539fcad4ec4f024d2f53ff94</t>
  </si>
  <si>
    <t>http://en.openei.org/apps/USURDB/rate/view/539fcad4ec4f024d2f53ff94</t>
  </si>
  <si>
    <t>Time of Day Rate - Demand (Single Phase)</t>
  </si>
  <si>
    <t>Available for all uses up to 500 kW of demand.</t>
  </si>
  <si>
    <t>5405cb205257a3c621af34b3</t>
  </si>
  <si>
    <t>http://en.openei.org/apps/USURDB/rate/view/5405cb205257a3c621af34b3</t>
  </si>
  <si>
    <t>Steuben Rural Elec Coop, Inc</t>
  </si>
  <si>
    <t>5405c8b65257a3cd21af34b2</t>
  </si>
  <si>
    <t>http://en.openei.org/apps/USURDB/rate/view/5405c8b65257a3cd21af34b2</t>
  </si>
  <si>
    <t>562124b75457a3c322a988fe</t>
  </si>
  <si>
    <t>http://en.openei.org/apps/USURDB/rate/view/562124b75457a3c322a988fe</t>
  </si>
  <si>
    <t>Large Power and Light Rate - Distribution (LPL)</t>
  </si>
  <si>
    <t>Stillwater Utilities Authority</t>
  </si>
  <si>
    <t>This rate applies to Service Levels 3 and 4. _x000D__x000D_
_x000D__x000D_
Service Level 3 shall mean at any nominal standard voltage of SEU between 2 kV and 50 kV, both inclusive, by a direct tap to the City's prevailing distribution source from a circuit not dedicated to the customer._x000D__x000D_
_x000D__x000D_
Service Level 4 shall mean service at any nominal standard voltage of SEU between 2 kV and 50 kV, both inclusive where service is rendered through transformation from a SEU prevailing distribution voltage source (2kW to 50 kW) to a lower distribution voltage with metering at distribution voltage. _x000D__x000D_
_x000D__x000D_
Production Cost Adjustment (PCA): A factor determined by SEU and applied to the cost of energy used by the consumer to account for variations in the cost of generating or purchasing power shall apply to this rate.</t>
  </si>
  <si>
    <t>5621254f5457a3ec34a988fe</t>
  </si>
  <si>
    <t>http://en.openei.org/apps/USURDB/rate/view/5621254f5457a3ec34a988fe</t>
  </si>
  <si>
    <t>Power and Light - Primary (PL-P)</t>
  </si>
  <si>
    <t>Production Cost Adjustment (PCA): A factor determined by SEU and applied to the cost of energy used by the consumer to account for variations in the cost of generating or purchasing power shall apply.._x000D__x000D_
_x000D__x000D_
LOAD CURTAILMENT RIDER may apply at the customer's request. For more information on this rider, see rate entry titled "LOAD CURTAILMENT RIDER" or see the following link: http://stillwater.org/government/stillwater_utilities_authority/electric_utility/docs/RIDER_LCRev3.pdf</t>
  </si>
  <si>
    <t>5621270a5457a34751a988fe</t>
  </si>
  <si>
    <t>http://en.openei.org/apps/USURDB/rate/view/5621270a5457a34751a988fe</t>
  </si>
  <si>
    <t>Power and Light - Secondary (PL-S)</t>
  </si>
  <si>
    <t>Power Factor Clause: The consumer shall at all times take and use power in such manner that the power factor shall be as near 100% as possible._x000D__x000D_
_x000D__x000D_
Production Cost Adjustment (PCA): a factor determined by SEU and applied to the cost of energy used by the consumer to account for variations in the cost of generating or purchasing power may apply._x000D__x000D_
_x000D__x000D_
LOAD CURTAILMENT RIDER may apply at the customer's request. For more information on this rider, see rate entry titled "LOAD CURTAILMENT RIDER" or see the following link: http://stillwater.org/government/stillwater_utilities_authority/electric_utility/docs/RIDER_LCRev3.pdf</t>
  </si>
  <si>
    <t>5621279f5457a3c322a988ff</t>
  </si>
  <si>
    <t>http://en.openei.org/apps/USURDB/rate/view/5621279f5457a3c322a988ff</t>
  </si>
  <si>
    <t>Large Power and Light Rate - Secondary (LPL)</t>
  </si>
  <si>
    <t>This rate is applicable to Service Level 5_x000D__x000D_
_x000D__x000D_
Service Level 5 shall mean service at any nominal standard voltage of SEU less than 2,000 volts with metering at less than 2,000 volts. _x000D__x000D_
_x000D__x000D_
Production Cost Adjustment (PCA): a factor determined by SEU and applied to the cost of energy used by the consumer to account for variations in the cost of generating or purchasing power will apply to this rate.</t>
  </si>
  <si>
    <t>56212c045457a30669a988fe</t>
  </si>
  <si>
    <t>http://en.openei.org/apps/USURDB/rate/view/56212c045457a30669a988fe</t>
  </si>
  <si>
    <t>Production Cost Adjustment (PCA): a factor determined by SEU and applied to the cost of energy used by the consumer to account for variations in the cost of generating or purchasing power may apply.</t>
  </si>
  <si>
    <t>562129555457a35f4ea988fe</t>
  </si>
  <si>
    <t>http://en.openei.org/apps/USURDB/rate/view/562129555457a35f4ea988fe</t>
  </si>
  <si>
    <t>Ground Source Heat Pump Rate - Commercial Customers (GSHP)</t>
  </si>
  <si>
    <t>The application of this rate schedule is limited to commercial (business) consumers which use a ground source type heat pump for all heating and cooling needs within the business establishment.</t>
  </si>
  <si>
    <t>56212a2f5457a34551a988fe</t>
  </si>
  <si>
    <t>http://en.openei.org/apps/USURDB/rate/view/56212a2f5457a34551a988fe</t>
  </si>
  <si>
    <t>Power and Light TOD - Secondary (PL-S/TOD)</t>
  </si>
  <si>
    <t>An Additional Assessment of $15.44 per bill for the Summer Season billing months (May 1st ending September 30th) will be charged under the Time Of Day Meter Charge_x000D__x000D_
_x000D__x000D_
Production Cost Adjustment (PCA): A factor determined by SEU and applied to the cost of energy used by the consumer to account for variations in the cost of generating or purchasing power will be applied.</t>
  </si>
  <si>
    <t>56212ae65457a3ba39a988fe</t>
  </si>
  <si>
    <t>http://en.openei.org/apps/USURDB/rate/view/56212ae65457a3ba39a988fe</t>
  </si>
  <si>
    <t>Power and Light TOD - Primary (PL-P/TOD)</t>
  </si>
  <si>
    <t>539fc1b7ec4f024c27d8a9a9</t>
  </si>
  <si>
    <t>http://en.openei.org/apps/USURDB/rate/view/539fc1b7ec4f024c27d8a9a9</t>
  </si>
  <si>
    <t>Large General Service - Rate 9</t>
  </si>
  <si>
    <t>Sullivan County R E C, Inc</t>
  </si>
  <si>
    <t>539fca61ec4f024d2f53fb66</t>
  </si>
  <si>
    <t>http://en.openei.org/apps/USURDB/rate/view/539fca61ec4f024d2f53fb66</t>
  </si>
  <si>
    <t>Large General Service, Primary Service - Rate 91</t>
  </si>
  <si>
    <t>539f6adcec4f024411ec9567</t>
  </si>
  <si>
    <t>http://en.openei.org/apps/USURDB/rate/view/539f6adcec4f024411ec9567</t>
  </si>
  <si>
    <t>Small General Service - Rate 3</t>
  </si>
  <si>
    <t>Flat Rate Buy =  Distribution Delivery Charge ($ 0.05876 per kWh)+ Generation and Transmission Charge ($ 0.06889 per kWh).</t>
  </si>
  <si>
    <t>539f6c48ec4f024411eca795</t>
  </si>
  <si>
    <t>http://en.openei.org/apps/USURDB/rate/view/539f6c48ec4f024411eca795</t>
  </si>
  <si>
    <t>Sewage Pump Electric Service - Rate 12</t>
  </si>
  <si>
    <t>539f7339ec4f024411ecfa89</t>
  </si>
  <si>
    <t>http://en.openei.org/apps/USURDB/rate/view/539f7339ec4f024411ecfa89</t>
  </si>
  <si>
    <t>Residential Electric Service - Rate 2</t>
  </si>
  <si>
    <t>APPLICABILITY_x000D__x000D_
Applicable to non-residential and commercial consumers...</t>
  </si>
  <si>
    <t>539f736aec4f024411ecfc8b</t>
  </si>
  <si>
    <t>http://en.openei.org/apps/USURDB/rate/view/539f736aec4f024411ecfc8b</t>
  </si>
  <si>
    <t>Time of Use Service - Rate 4</t>
  </si>
  <si>
    <t>APPLICABILITY_x000D__x000D_
Applicable to consumers otherwise served under Rate Schedules 1 and 3._x000D__x000D_
_x000D__x000D_
CONDITIONS OF SERVICE_x000D__x000D_
1.    The consumer must require permanent year-round service._x000D__x000D_
2.    The consumer must agree to take service under Rate 4 for a minimum of 12 consecutive months._x000D__x000D_
3.    On-Peak and Off-Peak hours may be changed by the Cooperative with a six-month notice.</t>
  </si>
  <si>
    <t>539fb6b5ec4f024bc1dc0373</t>
  </si>
  <si>
    <t>http://en.openei.org/apps/USURDB/rate/view/539fb6b5ec4f024bc1dc0373</t>
  </si>
  <si>
    <t>Annual Electric Service - Rate 10</t>
  </si>
  <si>
    <t>539fc4c8ec4f024c27d8caa3</t>
  </si>
  <si>
    <t>http://en.openei.org/apps/USURDB/rate/view/539fc4c8ec4f024c27d8caa3</t>
  </si>
  <si>
    <t>Annual Small General Service - Rate 11</t>
  </si>
  <si>
    <t>54072f675257a33a3f8517a2</t>
  </si>
  <si>
    <t>http://en.openei.org/apps/USURDB/rate/view/54072f675257a33a3f8517a2</t>
  </si>
  <si>
    <t>GT, Small Power TOU</t>
  </si>
  <si>
    <t>Sulphur Springs Valley E C Inc</t>
  </si>
  <si>
    <t>5407305c5257a3783f8517a2</t>
  </si>
  <si>
    <t>http://en.openei.org/apps/USURDB/rate/view/5407305c5257a3783f8517a2</t>
  </si>
  <si>
    <t>General Service Demand Metered</t>
  </si>
  <si>
    <t>5407319f5257a33d3f8517a2</t>
  </si>
  <si>
    <t>http://en.openei.org/apps/USURDB/rate/view/5407319f5257a33d3f8517a2</t>
  </si>
  <si>
    <t>Whenever Customer's consumption exceeds 3,000 kWh per month for two consecutive months or it is found that the Demand will regularly exceed 10 KW, the demand shall be measured by a Demand Meter.</t>
  </si>
  <si>
    <t>539f6b33ec4f024411ec998f</t>
  </si>
  <si>
    <t>http://en.openei.org/apps/USURDB/rate/view/539f6b33ec4f024411ec998f</t>
  </si>
  <si>
    <t>GSD General Service/Demand</t>
  </si>
  <si>
    <t>Sumter Electric Coop, Inc</t>
  </si>
  <si>
    <t>539f7506ec4f024411ed0f55</t>
  </si>
  <si>
    <t>http://en.openei.org/apps/USURDB/rate/view/539f7506ec4f024411ed0f55</t>
  </si>
  <si>
    <t>Minuteman Missle</t>
  </si>
  <si>
    <t>Sun River Electric Coop, Inc</t>
  </si>
  <si>
    <t>* Monthly Minimum: $2.00 per installed KVA</t>
  </si>
  <si>
    <t>56342db75457a30823bc06b3</t>
  </si>
  <si>
    <t>http://en.openei.org/apps/USURDB/rate/view/56342db75457a30823bc06b3</t>
  </si>
  <si>
    <t>56342e0b5457a3e322bc06b2</t>
  </si>
  <si>
    <t>http://en.openei.org/apps/USURDB/rate/view/56342e0b5457a3e322bc06b2</t>
  </si>
  <si>
    <t>General Service - Small Commercial</t>
  </si>
  <si>
    <t>* Three phase, 60 cycle at cooperative's available secondary voltage; or single phase, when three phase is not readily available and less than 50 KVA of installed transformer capacity is required, subject to the rules and regulations of the cooperative._x000D__x000D_
_x000D__x000D_
* The minimum monthly charge shall be the higher of the following:_x000D__x000D_
_x000D__x000D_
1. The cost for service as calculated by the rates specified._x000D__x000D_
_x000D__x000D_
2. $1.00 per KVA installed transformer capacity over 20 KVA, plus the base charge.</t>
  </si>
  <si>
    <t>539f6cc7ec4f024411ecadc9</t>
  </si>
  <si>
    <t>http://en.openei.org/apps/USURDB/rate/view/539f6cc7ec4f024411ecadc9</t>
  </si>
  <si>
    <t>General Service Time-of-Day EP3</t>
  </si>
  <si>
    <t>Superior Water, Light and Power Co</t>
  </si>
  <si>
    <t>To any commercial or industrial customer for lighting, power and other purposes with demand loads in excess of 500 kW. Service will be supplied under this schedule only at points on the Company's existing primary voltage distribution system (nominally 13,800 volts phase to phase) except where, in the Company's judgment, the size of the load to be served warrants the extension of the primary voltage distribution system.</t>
  </si>
  <si>
    <t>Subject to the Power Cost Adjustment Clause.</t>
  </si>
  <si>
    <t>539fbeb3ec4f024c27d8890f</t>
  </si>
  <si>
    <t>http://en.openei.org/apps/USURDB/rate/view/539fbeb3ec4f024c27d8890f</t>
  </si>
  <si>
    <t>Large Power Time-of-Day EP5</t>
  </si>
  <si>
    <t>To any commercial or industrial customer who meet at least one of the following conditions:_x000D__x000D_
_x000D__x000D_
1. In Washburn County._x000D__x000D_
2. Monthly metered loads greater than 10,000 kW for 6 of the last 12 months_x000D__x000D_
_x000D__x000D_
Exceptions_x000D__x000D_
_x000D__x000D_
They require service from the Company's transmission system in order to mitigate problems in the distribution system; and/or they are at unreasonable distance from any primary distribution facilities and adjacent to the Company's transmission facilities of nominally 115,000 volts or 161,000 volts phase to phase</t>
  </si>
  <si>
    <t>539f6c1bec4f024411eca579</t>
  </si>
  <si>
    <t>http://en.openei.org/apps/USURDB/rate/view/539f6c1bec4f024411eca579</t>
  </si>
  <si>
    <t>Customer Owned Generation Greater Than 20kW (Secondary) COGS</t>
  </si>
  <si>
    <t>Available to all single and three-phase customers where a part or all of the electrical requirements of the customer are supplied by the customer's generation facilities, where such facilities have a total generating capability of greater than 20 kW</t>
  </si>
  <si>
    <t>Customers not desiring to sell energy under this rate have the right to negotiate a buy-back rate.</t>
  </si>
  <si>
    <t>539fb412ec4f024bc1dbe543</t>
  </si>
  <si>
    <t>http://en.openei.org/apps/USURDB/rate/view/539fb412ec4f024bc1dbe543</t>
  </si>
  <si>
    <t>General Service Demand (Single-Phase) EC3</t>
  </si>
  <si>
    <t>To all electric service supplied to any residential, commercial or industrial customer for lighting, power and other purposes, with metered loads greater than 25 kW but less than 500 kW.</t>
  </si>
  <si>
    <t>539fb6fcec4f024bc1dc066f</t>
  </si>
  <si>
    <t>http://en.openei.org/apps/USURDB/rate/view/539fb6fcec4f024bc1dc066f</t>
  </si>
  <si>
    <t>General Service Demand EP1</t>
  </si>
  <si>
    <t>To all electric service supplied to any commercial or industrial customer for lighting, power and other purposes. Service will be supplied under this schedule only at points on the Company's existing primary voltage distribution system (nominally 13,800 volts phase to phase) except where, in the Company's judgment, the size of the load to be served warrants the extension of the primary voltage distribution system.</t>
  </si>
  <si>
    <t>539fbe20ec4f024c27d882db</t>
  </si>
  <si>
    <t>http://en.openei.org/apps/USURDB/rate/view/539fbe20ec4f024c27d882db</t>
  </si>
  <si>
    <t>General Service Non-Demand (Single-Phase) EC1</t>
  </si>
  <si>
    <t>To all electric service supplied to any residential, commercial or industrial customer for lighting, power and other purposes with metered loads not to exceed 25 kW</t>
  </si>
  <si>
    <t>Subject to the Power Cost Adjustment Clause</t>
  </si>
  <si>
    <t>539fbe7eec4f024c27d8873b</t>
  </si>
  <si>
    <t>http://en.openei.org/apps/USURDB/rate/view/539fbe7eec4f024c27d8873b</t>
  </si>
  <si>
    <t>General Service Time-of-Day EC5</t>
  </si>
  <si>
    <t>Service under this rate schedule is mandatory for all customers having demands of 500 kW or greater and who take service at less than nominally l3,800 volts phase to phase. Customers_x000D__x000D_
will not be removed from this rate schedule unless their 15-minute demand remains below 500 kW for 12 consecutive months.</t>
  </si>
  <si>
    <t>539f7160ec4f024411ece4db</t>
  </si>
  <si>
    <t>http://en.openei.org/apps/USURDB/rate/view/539f7160ec4f024411ece4db</t>
  </si>
  <si>
    <t>General Service Demand EP1 w/ Parallel Generation (</t>
  </si>
  <si>
    <t>To all electric service supplied to any commercial or industrial customer for lighting, power and other purposes. Service will be supplied under this schedule only at points on the Company's existing primary voltage distribution system (nominally 13,800 volts phase to phase) except where, in the Company's judgment, the size of the load to be served warrants the extension of the primary voltage distribution system. _x000D__x000D_
_x000D__x000D_
Parallel Generation:_x000D__x000D_
Available to all single-phase and three-phase customers where a part or all of the electrical requirements of the customer are supplied by the customer's generation facilities, where such facilities have a total generating capability of 20 kW or less, where such facilities are connected in parallel with the utility and where such facilities are approved by the utility. A signed contract between the small power producer and the Company shall be required of all small power producers before generators can be interconnected with the utility.</t>
  </si>
  <si>
    <t>539fb56cec4f024bc1dbf4b1</t>
  </si>
  <si>
    <t>http://en.openei.org/apps/USURDB/rate/view/539fb56cec4f024bc1dbf4b1</t>
  </si>
  <si>
    <t>General Service Demand (Single-Phase) EC3 w/ Parallel Generation (&lt; 20 kW)</t>
  </si>
  <si>
    <t>To all electric service supplied to any residential, commercial or industrial customer for lighting, power and other purposes, with metered loads greater than 25 kW but less than 500 kW._x000D_
 _x000D_
Parallel Generation:_x000D_
Available to all single-phase and three-phase customers where a part or all of the electrical requirements of the customer are supplied by the customer's generation facilities, where such facilities have a total generating capability of 20 kW or less, where such facilities are connected in parallel with the utility and where such facilities are approved by the utility. A signed contract between the small power producer and the Company shall be required of all small power producers before generators can be interconnected with the utility.</t>
  </si>
  <si>
    <t>539fcbafec4f024d2f540872</t>
  </si>
  <si>
    <t>http://en.openei.org/apps/USURDB/rate/view/539fcbafec4f024d2f540872</t>
  </si>
  <si>
    <t>General Service Non-Demand (Single-Phase) EC1 w/ Parallel Generation (</t>
  </si>
  <si>
    <t>To all electric service supplied to any residential, commercial or industrial customer for lighting, power and other purposes with metered loads not to exceed 25 kW_x000D__x000D_
_x000D__x000D_
Parallel Generation:_x000D__x000D_
Available to all single-phase and three-phase customers where a part or all of the electrical requirements of the customer are supplied by the customer's generation facilities, where such facilities have a total generating capability of 20 kW or less, where such facilities are connected in parallel with the utility and where such facilities are approved by the utility. A signed contract between the small power producer and the Company shall be required of all small power producers before generators can be interconnected with the utility.</t>
  </si>
  <si>
    <t>53b461bc5257a30a1383d4ea</t>
  </si>
  <si>
    <t>http://en.openei.org/apps/USURDB/rate/view/53b461bc5257a30a1383d4ea</t>
  </si>
  <si>
    <t>Surry-Yadkin Elec Member Corp</t>
  </si>
  <si>
    <t>539f757cec4f024411ed1453</t>
  </si>
  <si>
    <t>http://en.openei.org/apps/USURDB/rate/view/539f757cec4f024411ed1453</t>
  </si>
  <si>
    <t>General Service ETS</t>
  </si>
  <si>
    <t>Sussex Rural Electric Coop Inc</t>
  </si>
  <si>
    <t>Available to Members for year round and seasonal use for electric thermal storage (ETS) heating service, and have agreed to allow the Cooperative to control the ETS unit(s) or service during peak periods through their load management systems subject to established rules and regulations of the Seller. Member must have an active regular single phase service at the same location to be eligible for this additional service under the terms of this rate._x000D_
_x000D_
_x000D_
_x000D_
In general, there are two control seasons, from September 15 to May 15 the control periods will occur during the morning hours of 7:00 a.m. to 11:00 a.m. and the afternoon hours of 5:00 p.m. to 10:00 p.m. From May 16 to September 14 the control period would be 12:00 p.m. to 7:00 p.m.</t>
  </si>
  <si>
    <t>539fc91bec4f024d2f53edc2</t>
  </si>
  <si>
    <t>http://en.openei.org/apps/USURDB/rate/view/539fc91bec4f024d2f53edc2</t>
  </si>
  <si>
    <t>Large Power Service LP</t>
  </si>
  <si>
    <t>Available for Commercial, Industrial and Farm use which requires three-phase transformer capacity. Service under this schedule is subject to the rules and regulations of the Seller.</t>
  </si>
  <si>
    <t>539fba67ec4f024bc1dc2d63</t>
  </si>
  <si>
    <t>http://en.openei.org/apps/USURDB/rate/view/539fba67ec4f024bc1dc2d63</t>
  </si>
  <si>
    <t>General Service Demand 50kW to 499kW</t>
  </si>
  <si>
    <t>Suwannee Valley Elec Coop Inc</t>
  </si>
  <si>
    <t>For lighting and power in establishments not classed as residential where the measured Demand is greater or equal to 50 KW for at least 3 months within the preceding 12 billing months. _x000D_
_x000D_
Additional Info:_x000D_
*Applicable to: demand is between 50kW to 499kW._x000D_
*Wholesale Power Adjustment is applicable to the rate(s)._x000D_
*$1.00 per KVA</t>
  </si>
  <si>
    <t>539fc783ec4f024d2f53dce2</t>
  </si>
  <si>
    <t>http://en.openei.org/apps/USURDB/rate/view/539fc783ec4f024d2f53dce2</t>
  </si>
  <si>
    <t>General Large Demand Time of Use</t>
  </si>
  <si>
    <t>On Peak Demand: June- September &amp; December- March_x000D_
_x000D_
Consumer Peak Demand- The maximum kilowatt load used by consumer for any period of 15 consecutive minutes as indicated or recorded by Coop's demand meter during the billing period._x000D_
_x000D_
Consumer Peak Demand Charge: $2.00 per kW year round</t>
  </si>
  <si>
    <t>539fc9e8ec4f024d2f53f60c</t>
  </si>
  <si>
    <t>http://en.openei.org/apps/USURDB/rate/view/539fc9e8ec4f024d2f53f60c</t>
  </si>
  <si>
    <t>General Large Demand 500 kW or greater</t>
  </si>
  <si>
    <t>For lighting and power in establishments not classed as residential where the measured_x000D_
demand is greater or equal to 500 KW for at least 3 months within the preceding 12_x000D_
billing months. _x000D_
_x000D_
Additional Info:_x000D_
*Wholesale Power Adjustment is applicable to the rate(s)_x000D_
*Minimum Demand 500 kW</t>
  </si>
  <si>
    <t>539f6c58ec4f024411eca88b</t>
  </si>
  <si>
    <t>http://en.openei.org/apps/USURDB/rate/view/539f6c58ec4f024411eca88b</t>
  </si>
  <si>
    <t>General Service (Optional Time of Use)</t>
  </si>
  <si>
    <t>As an optional rate, for lighting and power in establishments not classed as residential with_x000D_
demands less than or equal to 100 KW for at least 9 months within the preceding 12 billing_x000D_
months. Customers, who voluntarily elect to be served under this tariff, must remain on this_x000D_
tariff for a minimum of 12 months.</t>
  </si>
  <si>
    <t>539fbe11ec4f024c27d88291</t>
  </si>
  <si>
    <t>http://en.openei.org/apps/USURDB/rate/view/539fbe11ec4f024c27d88291</t>
  </si>
  <si>
    <t>Additional Info:_x000D_
*Applicable to: demand is under 50kW_x000D_
*Minimum Charge: $21.80_x000D_
*Wholesale Power Adjustment is applicable to the rate(s)._x000D_
*$1.00 per KVA over 10 KVA</t>
  </si>
  <si>
    <t>539fc125ec4f024c27d8a3cb</t>
  </si>
  <si>
    <t>http://en.openei.org/apps/USURDB/rate/view/539fc125ec4f024c27d8a3cb</t>
  </si>
  <si>
    <t>Standard Offer Electric Rate</t>
  </si>
  <si>
    <t>Swans Island Electric Coop Inc</t>
  </si>
  <si>
    <t>Current Standard Offer Rate</t>
  </si>
  <si>
    <t>539f73f6ec4f024411ed0293</t>
  </si>
  <si>
    <t>http://en.openei.org/apps/USURDB/rate/view/539f73f6ec4f024411ed0293</t>
  </si>
  <si>
    <t>Tahlequah Public Works Auth</t>
  </si>
  <si>
    <t>Prices subject to Power Cost Adjustments.</t>
  </si>
  <si>
    <t>At the source above the Power Cost Adjustment changes on a monthly basis</t>
  </si>
  <si>
    <t>53bd88655257a3b5678b4567</t>
  </si>
  <si>
    <t>http://en.openei.org/apps/USURDB/rate/view/53bd88655257a3b5678b4567</t>
  </si>
  <si>
    <t>General Power GSA-1 (Class 40)</t>
  </si>
  <si>
    <t>Tallahatchie Valley E P A</t>
  </si>
  <si>
    <t>53bd88e55257a3bd678b4567</t>
  </si>
  <si>
    <t>http://en.openei.org/apps/USURDB/rate/view/53bd88e55257a3bd678b4567</t>
  </si>
  <si>
    <t>General Power GSA-2 (Class 50)</t>
  </si>
  <si>
    <t>555a09425457a31d10424478</t>
  </si>
  <si>
    <t>http://en.openei.org/apps/USURDB/rate/view/555a09425457a31d10424478</t>
  </si>
  <si>
    <t>GSD General Service-Demand-Standard Secondary Metering Voltage</t>
  </si>
  <si>
    <t>Tampa Electric Co</t>
  </si>
  <si>
    <t>Applicable to any customer whose energy consumption has exceeded 9000kWh in any one of the prior twelve(12) consecutive billing periods ending with the current billing period. Also available to customers with energy consumption at any level below 9000kWh per billing period who agree to remain on this rate for at least twelve(12) months. For any billing period that exceeds 35 days, the energy consumption shall be prorated to that of a 30-day amount for purposes of administering this requirement. Resale not permitted.</t>
  </si>
  <si>
    <t>573f7e465457a3426df19c7b</t>
  </si>
  <si>
    <t>http://en.openei.org/apps/USURDB/rate/view/573f7e465457a3426df19c7b</t>
  </si>
  <si>
    <t>GSD GENERAL SERVICE-DEMAND-STANDARD Primary Metering Voltage</t>
  </si>
  <si>
    <t>573f807b5457a36d38f19c7a</t>
  </si>
  <si>
    <t>http://en.openei.org/apps/USURDB/rate/view/573f807b5457a36d38f19c7a</t>
  </si>
  <si>
    <t>GSD General Service-Demand-Optional Secondary Metering Voltage</t>
  </si>
  <si>
    <t>Applicable to any customer whose energy consumption has exceeded 9000kWh in any one of the prior twelve(12) consecutive billing periods ending with the current billing period. Also available to customers with energy consumption at any level below 9000kWh per billing period who agree to remain on this rate for at least twelve(12) months. For any billing period that exceeds 35 days, the energy consumption shall be prorated to that of a 30-day amount for purposes of administering this requirement. Resale not permitted._x000D__x000D_
Once an optional is selected, the customer must remain on that option for twelve(12) consecutive months.</t>
  </si>
  <si>
    <t>573f81165457a3ee4ef19c7a</t>
  </si>
  <si>
    <t>http://en.openei.org/apps/USURDB/rate/view/573f81165457a3ee4ef19c7a</t>
  </si>
  <si>
    <t>GSD General Service-Demand-Optional Primary Metering Voltage</t>
  </si>
  <si>
    <t>573f830e5457a3ee4ef19c7b</t>
  </si>
  <si>
    <t>http://en.openei.org/apps/USURDB/rate/view/573f830e5457a3ee4ef19c7b</t>
  </si>
  <si>
    <t>GSDT TIME-OF-DAY GENERAL SERVICE-DEMAND Secondary Metering Voltage</t>
  </si>
  <si>
    <t>Applicable to any customer whose energy consumption has exceeded 9000kWh in any one of the prior twelve(12) consecutive billing periods ending with the current billing period. Also available to customers with energy consumption at any level below 9000kWh per billing period who agree to remain on this rate for at least twelve(12) months. For any billing period that exceeds 35 days, the consumption shall be prorated to that of a 30-day amount for purposes of administering this requirement. Resale not permitted._x000D__x000D_
Demand Charge:_x000D__x000D_
$2.84 per kW of billing demand, plus_x000D__x000D_
$5.57 per kW of peak billing demand_x000D__x000D_
Billing Demand: The highest measured 30-minute interval kW demand during the billing period._x000D__x000D_
Peak Billing Demand: The highest measured 30-minute interval kW demand during peak hours in the billing period.</t>
  </si>
  <si>
    <t>573f83c85457a3fb76f19c7b</t>
  </si>
  <si>
    <t>http://en.openei.org/apps/USURDB/rate/view/573f83c85457a3fb76f19c7b</t>
  </si>
  <si>
    <t>GSDT TIME-OF-DAY GENERAL SERVICE-DEMAND Primary Metering Voltage</t>
  </si>
  <si>
    <t>573f7c745457a3426df19c7a</t>
  </si>
  <si>
    <t>http://en.openei.org/apps/USURDB/rate/view/573f7c745457a3426df19c7a</t>
  </si>
  <si>
    <t>GS GENERAL SERVICE-NON DEMAND - METERED ACCOUNTS</t>
  </si>
  <si>
    <t>Applicable for lighting and power in establishments not classified as residential whose energy consumption has not exceeded 9000kWh in any one of the prior twelve(12) consecutive billing periods ending with the current billing period. For any billing period that exceeds 35 days, the energy consumption shall be prorated to that of a 30-day amount for purposes of administering this requirement. Resale not permitted.</t>
  </si>
  <si>
    <t>573f823f5457a3eb14f19c7a</t>
  </si>
  <si>
    <t>http://en.openei.org/apps/USURDB/rate/view/573f823f5457a3eb14f19c7a</t>
  </si>
  <si>
    <t>GST TIME-OF-DAY GENERAL SERVICE-NON DEMAND</t>
  </si>
  <si>
    <t>Applicable for lighting and power in establishments not classified as residential whose energy consumption has not exceeded 9000kWh in any one of the prior twelve (12) consecutive billing periods ending with the current billing period. All of the electric load requirements on the customer's premises must be metered at one (1) point of delivery. For any billing period that exceeds 35 days, the energy consumption shall be prorated to that of a 30-day amount for purposes of administering this requirement. Resale not permitted.</t>
  </si>
  <si>
    <t>539fc2c2ec4f024c27d8b52d</t>
  </si>
  <si>
    <t>http://en.openei.org/apps/USURDB/rate/view/539fc2c2ec4f024c27d8b52d</t>
  </si>
  <si>
    <t>Schedule B1- Large Industrial Rate</t>
  </si>
  <si>
    <t>Taylor County Rural E C C</t>
  </si>
  <si>
    <t>539fc92cec4f024d2f53ee4e</t>
  </si>
  <si>
    <t>http://en.openei.org/apps/USURDB/rate/view/539fc92cec4f024d2f53ee4e</t>
  </si>
  <si>
    <t>Schedule C1 - Large Industrial Rate</t>
  </si>
  <si>
    <t>56215b645457a3a875a988fe</t>
  </si>
  <si>
    <t>http://en.openei.org/apps/USURDB/rate/view/56215b645457a3a875a988fe</t>
  </si>
  <si>
    <t>Schedule GP - General Purpose Service</t>
  </si>
  <si>
    <t>56215bc15457a34d0ba988fe</t>
  </si>
  <si>
    <t>http://en.openei.org/apps/USURDB/rate/view/56215bc15457a34d0ba988fe</t>
  </si>
  <si>
    <t>Schedule GP - General Purpose Service for loads requiring 50 kvA and above transformer capacity</t>
  </si>
  <si>
    <t>5589a4215457a338328b4568</t>
  </si>
  <si>
    <t>http://en.openei.org/apps/USURDB/rate/view/5589a4215457a338328b4568</t>
  </si>
  <si>
    <t>Rate Schedule 1 General Service Single Phase</t>
  </si>
  <si>
    <t>TDX North Slope Generating Co</t>
  </si>
  <si>
    <t>Available to all utility customers._x000D__x000D_
Specific to single phase service.</t>
  </si>
  <si>
    <t>55dcad7b5457a32108687724</t>
  </si>
  <si>
    <t>http://en.openei.org/apps/USURDB/rate/view/55dcad7b5457a32108687724</t>
  </si>
  <si>
    <t>Tennessee Valley Electric Coop</t>
  </si>
  <si>
    <t>GSA-2 (51-1,000 kW)</t>
  </si>
  <si>
    <t>55dcadf35457a32108687725</t>
  </si>
  <si>
    <t>http://en.openei.org/apps/USURDB/rate/view/55dcadf35457a32108687725</t>
  </si>
  <si>
    <t>GSA-3 (1,001-5,000 kW)_x000D__x000D_
*rates updated monthly</t>
  </si>
  <si>
    <t>55dcad355457a32108687723</t>
  </si>
  <si>
    <t>http://en.openei.org/apps/USURDB/rate/view/55dcad355457a32108687723</t>
  </si>
  <si>
    <t>Small Non-Residential</t>
  </si>
  <si>
    <t>*Less than 50 kW_x000D__x000D_
*Updated monthly</t>
  </si>
  <si>
    <t>53bb0805ec4f0220752f626a</t>
  </si>
  <si>
    <t>http://en.openei.org/apps/USURDB/rate/view/53bb0805ec4f0220752f626a</t>
  </si>
  <si>
    <t>GSA-2 (51-1,000 kW)_x000D_
*rates updated monthly</t>
  </si>
  <si>
    <t>539fc7ccec4f024d2f53e000</t>
  </si>
  <si>
    <t>http://en.openei.org/apps/USURDB/rate/view/539fc7ccec4f024d2f53e000</t>
  </si>
  <si>
    <t>Small Commercial electric rates - Single phase</t>
  </si>
  <si>
    <t>Terrebonne Parish Consol Gov't</t>
  </si>
  <si>
    <t>Flat rate charge = Energy charge + Commodity charge</t>
  </si>
  <si>
    <t>539fbd24ec4f024c27d877ed</t>
  </si>
  <si>
    <t>http://en.openei.org/apps/USURDB/rate/view/539fbd24ec4f024c27d877ed</t>
  </si>
  <si>
    <t>Small Non-Residential LSP POLR(Greater Than 10KW)</t>
  </si>
  <si>
    <t>Texas-New Mexico Power Co</t>
  </si>
  <si>
    <t>This schedule is applicable to Delivery Service for non-residential purposes at secondary voltage with Demand less than or equal to 5 kW when such Delivery Service is to one Point of Delivery and measured through one Meter and is not for shared or resale purposes.</t>
  </si>
  <si>
    <t>539fc490ec4f024c27d8c803</t>
  </si>
  <si>
    <t>http://en.openei.org/apps/USURDB/rate/view/539fc490ec4f024c27d8c803</t>
  </si>
  <si>
    <t>This schedule is applicable to Delivery Service for non-residential purposes at secondary voltage with Demand greater than 5 KW when such Delivery Service is to one Point of Delivery and measured through one Meter.</t>
  </si>
  <si>
    <t>539fc90aec4f024d2f53ed6c</t>
  </si>
  <si>
    <t>http://en.openei.org/apps/USURDB/rate/view/539fc90aec4f024d2f53ed6c</t>
  </si>
  <si>
    <t>Small Non-Residential LSP POLR(Less Than 10KW)</t>
  </si>
  <si>
    <t>5696da7e5457a30031c53ea2</t>
  </si>
  <si>
    <t>http://en.openei.org/apps/USURDB/rate/view/5696da7e5457a30031c53ea2</t>
  </si>
  <si>
    <t>Large Demand (G-62)</t>
  </si>
  <si>
    <t>The Narragansett Electric Co</t>
  </si>
  <si>
    <t>This service is primarily available for large commercial and industrial customers with a 12-month maximum demand of 3,000 kW or greater.</t>
  </si>
  <si>
    <t>5696d8bf5457a3590bc53ea2</t>
  </si>
  <si>
    <t>http://en.openei.org/apps/USURDB/rate/view/5696d8bf5457a3590bc53ea2</t>
  </si>
  <si>
    <t>Small Commercial (C-06)</t>
  </si>
  <si>
    <t>This service is for small commercial and industrial customers whose average usage is less than 10 kW of demand._x000D__x000D_
Unmetered services are usually not permitted or desirable. However, the Company recognizes that there are certain instances where metering is not practical. Examples of such locations are telephone booths an_x000D__x000D_
d fire box lights. The monthly bill will be computed by applying the rate schedule to a use determined by multiplying the total load in kilowatts by 730 hours. However, the energy use may be adjusted after tests of the unmetered equipment indicate lesser usage. In this situation, the monthly customer charge is only $6.73.</t>
  </si>
  <si>
    <t>5696d96f5457a30031c53ea1</t>
  </si>
  <si>
    <t>http://en.openei.org/apps/USURDB/rate/view/5696d96f5457a30031c53ea1</t>
  </si>
  <si>
    <t>G-02 (General C &amp; I Rate)</t>
  </si>
  <si>
    <t>*Electric delivery service under this rate is available for all purposes to customers with a Demand of 10 kilowatts or more.  If electricity is delivered through more than one meter, except at the Company's option, the Monthly Charge for service through each meter shall be computed separately under this rate.  Notwithstanding the foregoing, the Company may require any customer with a 12-month average Demand greater than 200 kW to take service on the 200 kW Demand Rate G-32.</t>
  </si>
  <si>
    <t>5696dbc25457a3e729c53ea1</t>
  </si>
  <si>
    <t>http://en.openei.org/apps/USURDB/rate/view/5696dbc25457a3e729c53ea1</t>
  </si>
  <si>
    <t>G-32 (Large Demand)</t>
  </si>
  <si>
    <t>This service is primarily available for large commercial and industrial customers with a 12-month average demand of 200 kW or greater.</t>
  </si>
  <si>
    <t>Applicable to 200kW-Infinity</t>
  </si>
  <si>
    <t>557b37645457a34a168ba377</t>
  </si>
  <si>
    <t>http://en.openei.org/apps/USURDB/rate/view/557b37645457a34a168ba377</t>
  </si>
  <si>
    <t>Schedule C Type I General and Commercial Service</t>
  </si>
  <si>
    <t>The Potomac Edison Co (Maryland)</t>
  </si>
  <si>
    <t>* Available only at locations served as of November 26, 1991._x000D__x000D_
_x000D__x000D_
* Up to 25 kilowatts of single phase capacity is provided on a month to month basis.  A one year minimum _x000D__x000D_
term is required for single phase capacity in excess of 25 kW and for three phase service except as provided under "Monthly Service".  When the Company's net investment in local facilities is $10,000 or more for new or upgraded connections, an Electric Service Agreement with a three  year minimum term is required.  Further, if the capacity specified in the agreement is 200 kilowatts or more and  the Customer elects to continue the service beyond the minimum term, such service shall be provided on a year-to-year basis under the same Electric Service Agreement terms and conditions._x000D__x000D_
_x000D__x000D_
* Adjustments $/kWh = Co-generation Purpa Surcharge + Environmental Surcharge + EMPOWER MD Surcharge + Demand Resource Surcharge + Energy Cost Adjustment+ Administrative Credit</t>
  </si>
  <si>
    <t>* Tiered rates = Distribution + Transmission + Electric Supply</t>
  </si>
  <si>
    <t>557b3f095457a3031b8ba37b</t>
  </si>
  <si>
    <t>http://en.openei.org/apps/USURDB/rate/view/557b3f095457a3031b8ba37b</t>
  </si>
  <si>
    <t>Schedule C Type II General and Commercial Service</t>
  </si>
  <si>
    <t>* Available only at locations served as of November 26, 1991._x000D__x000D_
_x000D__x000D_
* Up to 25 kilowatts of single phase capacity is provided on a month to month basis. A one year minimum term is required for single phase capacity in excess of 25 kW and for three phase service except as provided under "Monthly Service". When the Company's net investment in local facilities is $10,000 or more for new or upgraded connections, an Electric Service Agreement with a three year minimum term is required. Further, if the capacity specified in the agreement is 200 kilowatts or more and the Customer elects to continue the service beyond the minimum term, such service shall be provided on a year-to-year basis under the same Electric Service Agreement terms and conditions._x000D__x000D_
_x000D__x000D_
* Adjustments $/kWh = Co-generation Purpa Surcharge+ Environmental Surcharge+ EMPOWER MD Surcharge + Demand Resource Surcharge+ Energy Cost Adjustment+ Administrative Credit</t>
  </si>
  <si>
    <t>557b42175457a3fb088ba37d</t>
  </si>
  <si>
    <t>http://en.openei.org/apps/USURDB/rate/view/557b42175457a3fb088ba37d</t>
  </si>
  <si>
    <t>Schedule G Type I General Service</t>
  </si>
  <si>
    <t>* Up to 25 kilowatts of single phase capacity is provided on a month to month basis. A one year minimum term is required for single phase capacity in excess of 25 kilowatts and for three (3) phase service (except as provided under "Monthly Service"). When the Company's net investment in local facilities is ten thousand (10,000) dollars or more for new or upgraded connections, an Electric Service Agreement with a three year minimum term is required._x000D__x000D_
_x000D__x000D_
* Adjustments $/kWh = Co-generation Purpa Surcharge + Environmental Surcharge + EMPOWER MD Surcharge+ Demand Resource Surcharge+ Energy Cost Adjustment+ Administrative Credit</t>
  </si>
  <si>
    <t>557b49555457a33c1a8ba37a</t>
  </si>
  <si>
    <t>http://en.openei.org/apps/USURDB/rate/view/557b49555457a33c1a8ba37a</t>
  </si>
  <si>
    <t>Schedule G Type II General Service</t>
  </si>
  <si>
    <t>* Up to 25 kilowatts of single phase capacity is provided on a month to month basis. A one year minimum term is required for single phase capacity in excess of 25 kilowatts and for three (3) phase service (except as provided under "Monthly Service"). When the Company's net investment in local facilities is ten thousand (10,000) dollars or more for new or upgraded connections, an Electric Service Agreement with a three year minimum term is required._x000D__x000D_
_x000D__x000D_
* Adjustments $/kWh = Co-generation Purpa Surcharge + Environmental Surcharge+ EMPOWER MD Surcharge+ Demand Resource Surcharge+ Energy Cost Adjustment+ Administrative Credit</t>
  </si>
  <si>
    <t>557ee54f5457a3f1396c88a2</t>
  </si>
  <si>
    <t>http://en.openei.org/apps/USURDB/rate/view/557ee54f5457a3f1396c88a2</t>
  </si>
  <si>
    <t>SCHEDULE C-A GENERAL SERVICE - ALL ELECTRIC, TYPE I SOS</t>
  </si>
  <si>
    <t>* Available only at locations served or for which contracts have been signed as of April 9, 1973. This schedule applies to Customers contracting for electric service to heat their entire establishment by the use of electricity and when all other electrical uses in the establishment are billed under this schedule. Not applicable to establishments whose primary operations are conducted outside the heated area. _x000D__x000D_
_x000D__x000D_
* Adjustments $/kWh = Co-generation Purpa Surcharge+ Environmental Surcharge + EMPOWER MD Surcharge+ Demand Resource Surcharge+ Energy Cost Adjustment+Administrative Credit</t>
  </si>
  <si>
    <t>557ee9315457a3d37b6c88a2</t>
  </si>
  <si>
    <t>http://en.openei.org/apps/USURDB/rate/view/557ee9315457a3d37b6c88a2</t>
  </si>
  <si>
    <t>SCHEDULE C-A GENERAL SERVICE - ALL ELECTRIC, TYPE II SOS</t>
  </si>
  <si>
    <t>* Available only at locations served or for which contracts have been signed as of April 9, 1973. This schedule applies to Customers contracting for electric service to heat their entire establishment by the use of electricity and when all other electrical uses in the establishment are billed under this schedule. Not applicable to establishments whose primary operations are conducted outside the heated area._x000D__x000D_
_x000D__x000D_
* Adjustments $/kWh = Co-generation Purpa Surcharge+ Environmental Surcharge+ EMPOWER MD Surcharge+ Demand Resource Surcharge+ Energy Cost Adjustment+ Administrative Credit</t>
  </si>
  <si>
    <t>557ef9815457a3f1396c88a3</t>
  </si>
  <si>
    <t>http://en.openei.org/apps/USURDB/rate/view/557ef9815457a3f1396c88a3</t>
  </si>
  <si>
    <t>Schedule PH Light and Power Service Type II SOS (PLC less than 600 kW)</t>
  </si>
  <si>
    <t>* Adjustments $/kWh = Co-generation Purpa Surcharge+ Environmental Surcharge+ EMPOWER MD Surcharge+ Demand Resource Surcharge+ Energy Cost Adjustment+ Administrative Credit</t>
  </si>
  <si>
    <t>557897055457a3c9128ba379</t>
  </si>
  <si>
    <t>http://en.openei.org/apps/USURDB/rate/view/557897055457a3c9128ba379</t>
  </si>
  <si>
    <t>General Service (less than 10 kW) (G)</t>
  </si>
  <si>
    <t>The Potomac Edison Co (West Virginia)</t>
  </si>
  <si>
    <t>AVAILABLE for service to general service customers with normal maximum electrical capacity requirements of 10 kW or less per month. When a customer being served under this Schedule establishes or exceeds a normal maximum requirement of 10 kW per month, the customer will be placed on the appropriate general service Schedule. This schedule is NOT available to Customers in the territory formerly served by Shenandoah Valley Electric Cooperative.</t>
  </si>
  <si>
    <t>5578985d5457a398438ba376</t>
  </si>
  <si>
    <t>http://en.openei.org/apps/USURDB/rate/view/5578985d5457a398438ba376</t>
  </si>
  <si>
    <t>General Service (greater than 10 kW) (E)</t>
  </si>
  <si>
    <t>AVAILABLE at a single place of use for any purpose, except that Service shall not be available for Standby or Maintenance Service such as that required for Alternative Generation Facilities. This schedule is NOT available to Customers in the territory formerly served by Shenandoah Valley Electric Cooperative._x000D__x000D_
_x000D__x000D_
VOLTAGE DISCOUNT:_x000D__x000D_
When service is furnished at a voltage greater than 2,000 volts, a voltage discount of $0.25 per kilowatt of demand will be applied to all kilowatts of demand, but in no case will the amount of the minimum bill be hereby reduced.</t>
  </si>
  <si>
    <t>56902f1b5457a31615abca31</t>
  </si>
  <si>
    <t>http://en.openei.org/apps/USURDB/rate/view/56902f1b5457a31615abca31</t>
  </si>
  <si>
    <t>The Toledo Edison Co</t>
  </si>
  <si>
    <t>The following riders may apply to this rate: BDC. Furthermore, additional EDR charges/credits may apply to this rate.</t>
  </si>
  <si>
    <t>569036645457a35b5babca30</t>
  </si>
  <si>
    <t>http://en.openei.org/apps/USURDB/rate/view/569036645457a35b5babca30</t>
  </si>
  <si>
    <t>569042025457a31615abca32</t>
  </si>
  <si>
    <t>http://en.openei.org/apps/USURDB/rate/view/569042025457a31615abca32</t>
  </si>
  <si>
    <t>569444785457a38167c53ea1</t>
  </si>
  <si>
    <t>http://en.openei.org/apps/USURDB/rate/view/569444785457a38167c53ea1</t>
  </si>
  <si>
    <t>539fc15dec4f024c27d8a5ed</t>
  </si>
  <si>
    <t>http://en.openei.org/apps/USURDB/rate/view/539fc15dec4f024c27d8a5ed</t>
  </si>
  <si>
    <t>Schedule LGS Large General Service</t>
  </si>
  <si>
    <t>Thumb Electric Coop of Mich</t>
  </si>
  <si>
    <t>539fb993ec4f024bc1dc2419</t>
  </si>
  <si>
    <t>http://en.openei.org/apps/USURDB/rate/view/539fb993ec4f024bc1dc2419</t>
  </si>
  <si>
    <t>Schedule SB Supplemental Electric Service</t>
  </si>
  <si>
    <t>Supplemental Electric Service_x000D__x000D_
Schedule SB_x000D__x000D_
_x000D__x000D_
* Availability for Supplemental Electric Service to members of the Cooperative who own and operate their own generating units which under normal operating conditions are used to supply all or a portion of the member's power and energy requirements. Members served under this rate shall have installed generation equipment with a nameplate capacity of not less than 30 kilowatts and shall enter into an Interconnection Agreement with the Cooperative. The rate is not available for Retail Access Service. _x000D__x000D_
* Fixed monthly charge= the Energy Optimization Surcharge shown on Sheet No. D-20.03. _x000D__x000D_
* Flat rate Adjustments= the Cooperative's Power Supply Cost Recovery Clause as set forth on Sheet No. D-20.01.</t>
  </si>
  <si>
    <t>539f713aec4f024411ece34d</t>
  </si>
  <si>
    <t>http://en.openei.org/apps/USURDB/rate/view/539f713aec4f024411ece34d</t>
  </si>
  <si>
    <t>Schedule GS TOD Optional General Time-of-Day</t>
  </si>
  <si>
    <t>539fc011ec4f024c27d8986d</t>
  </si>
  <si>
    <t>http://en.openei.org/apps/USURDB/rate/view/539fc011ec4f024c27d8986d</t>
  </si>
  <si>
    <t>SCHEDULE DF DUAL FUEL HEATING SERVICE</t>
  </si>
  <si>
    <t>* Available to members of the Thumb Electric Cooperative, already taking service concurrently under another rate schedule. This rate is for interruptible service to dual fueled heating loads, which are controlled by the Cooperative. Service is subject to the established rules and regulations of the Cooperative. Service to interruptible load shall be taken through separately metered circuits and permanently wired. Service to interruptible load may not be transferred to firm service circuits to avoid interruption._x000D__x000D_
* Type of Service: Alternating current, 60 hertz, at approximately 120/240 volts, single phase, three-wire. Service under this schedule will be available at all times except when interrupted by the Cooperative during times of peak system demand or system emergencies. The total number of hours that this load will be interrupted shall be limited to a maximum of 400 hours per year, and 8 hours per day. _x000D__x000D_
* Flat rate Adjustments= the Energy Optimization Surcharge shown on Sheet No. D-20.03.</t>
  </si>
  <si>
    <t>539fc1f0ec4f024c27d8ac9d</t>
  </si>
  <si>
    <t>http://en.openei.org/apps/USURDB/rate/view/539fc1f0ec4f024c27d8ac9d</t>
  </si>
  <si>
    <t>Schedule GS General Service</t>
  </si>
  <si>
    <t>53a9ea4d5257a3bb2e2c8972</t>
  </si>
  <si>
    <t>http://en.openei.org/apps/USURDB/rate/view/53a9ea4d5257a3bb2e2c8972</t>
  </si>
  <si>
    <t>Small Commercial Service - Overhead Single Phase</t>
  </si>
  <si>
    <t>Tideland Electric Member Corp</t>
  </si>
  <si>
    <t>53a9ebe75257a3b8372c8963</t>
  </si>
  <si>
    <t>http://en.openei.org/apps/USURDB/rate/view/53a9ebe75257a3b8372c8963</t>
  </si>
  <si>
    <t>53a9ec7b5257a3bb2e2c8973</t>
  </si>
  <si>
    <t>http://en.openei.org/apps/USURDB/rate/view/53a9ec7b5257a3bb2e2c8973</t>
  </si>
  <si>
    <t>Large Power (Time-of-use Service)</t>
  </si>
  <si>
    <t>562e4c165457a3fa03bc06b3</t>
  </si>
  <si>
    <t>http://en.openei.org/apps/USURDB/rate/view/562e4c165457a3fa03bc06b3</t>
  </si>
  <si>
    <t>Tillamook Peoples Utility Dist</t>
  </si>
  <si>
    <t>562e49c65457a3ba5dbc06b2</t>
  </si>
  <si>
    <t>http://en.openei.org/apps/USURDB/rate/view/562e49c65457a3ba5dbc06b2</t>
  </si>
  <si>
    <t>Schedule G-2</t>
  </si>
  <si>
    <t>539f726fec4f024411ecf155</t>
  </si>
  <si>
    <t>http://en.openei.org/apps/USURDB/rate/view/539f726fec4f024411ecf155</t>
  </si>
  <si>
    <t>SCHEDULE 9:Large Power Service (1,000 KW OR MORE)</t>
  </si>
  <si>
    <t>Tipmont Rural Elec Member Corp</t>
  </si>
  <si>
    <t>Available to any member of Tipmont Rural Electric Membership Corporation (REMC) for large power service with a demand of 1,000 kW or more and is located adjacent to a substation, transmission line or distribution line of the REMC that is adequate and suitable for supplying required service.</t>
  </si>
  <si>
    <t>539fbd25ec4f024c27d87851</t>
  </si>
  <si>
    <t>http://en.openei.org/apps/USURDB/rate/view/539fbd25ec4f024c27d87851</t>
  </si>
  <si>
    <t>SCHEDULE 9:Large Power Service (1,000 KW OR MORE)-Time of Use</t>
  </si>
  <si>
    <t>Available as an optional rate to any member of Tipmont Rural Electric Membership Corporation (REMC) for large power service with a demand of 1,000 kW or more and is located adjacent to a substation, transmission line or distribution line of the REMC that is adequate and suitable for supplying required service. This schedule is not available for supplemental or standby service.</t>
  </si>
  <si>
    <t>539fc090ec4f024c27d89d87</t>
  </si>
  <si>
    <t>http://en.openei.org/apps/USURDB/rate/view/539fc090ec4f024c27d89d87</t>
  </si>
  <si>
    <t>SCHEDULE 8: Large Power Service -Time Of Use</t>
  </si>
  <si>
    <t>Available as an optional rate to any member of Tipmont Rural Electric Membership Corporation (REMC) for general power service with a monthly demand of 50 kW or more and is located adjacent to an electric transmission or distribution line of the REMC that is adequate and suitable for supplying required service. This schedule is not available for supplemental or standby service.</t>
  </si>
  <si>
    <t>539fc75bec4f024d2f53db3c</t>
  </si>
  <si>
    <t>http://en.openei.org/apps/USURDB/rate/view/539fc75bec4f024d2f53db3c</t>
  </si>
  <si>
    <t>SCHEDULE 8: Large Power Service (over 50 KW)</t>
  </si>
  <si>
    <t>Available to any member of Tipmont Rural Electric Membership Corporation (REMC) for general power service with a demand of 50 kW or more and is located adjacent to an electric transmission or distribution line of the REMC that is adequate and suitable for supplying required service. This schedule is not available for supplemental or standby service.</t>
  </si>
  <si>
    <t>539fb4f4ec4f024bc1dbef7b</t>
  </si>
  <si>
    <t>http://en.openei.org/apps/USURDB/rate/view/539fb4f4ec4f024bc1dbef7b</t>
  </si>
  <si>
    <t>General Power Schedule- Commercial- Part1</t>
  </si>
  <si>
    <t>Tishomingo County E P A</t>
  </si>
  <si>
    <t>539fc9c4ec4f024d2f53f4fa</t>
  </si>
  <si>
    <t>http://en.openei.org/apps/USURDB/rate/view/539fc9c4ec4f024d2f53f4fa</t>
  </si>
  <si>
    <t>General Power Schedule- Commercial- Part 3</t>
  </si>
  <si>
    <t>53bb07efec4f021f59891923</t>
  </si>
  <si>
    <t>http://en.openei.org/apps/USURDB/rate/view/53bb07efec4f021f59891923</t>
  </si>
  <si>
    <t>General Power Schedule-Commercial-Part 2</t>
  </si>
  <si>
    <t>539f701dec4f024411ecd65b</t>
  </si>
  <si>
    <t>http://en.openei.org/apps/USURDB/rate/view/539f701dec4f024411ecd65b</t>
  </si>
  <si>
    <t>Large General Service- Time Of Use</t>
  </si>
  <si>
    <t>Town of Apex, North Carolina (Utility Company)</t>
  </si>
  <si>
    <t>539fb91aec4f024bc1dc1ea1</t>
  </si>
  <si>
    <t>http://en.openei.org/apps/USURDB/rate/view/539fb91aec4f024bc1dc1ea1</t>
  </si>
  <si>
    <t>This schedule is available for non-residential service to a customer whose monthly demand usage is equal to or greater than 20kW but less than 300 kW during any three consecutive months.</t>
  </si>
  <si>
    <t>539fc045ec4f024c27d89a73</t>
  </si>
  <si>
    <t>http://en.openei.org/apps/USURDB/rate/view/539fc045ec4f024c27d89a73</t>
  </si>
  <si>
    <t>Medium General Service- Time of Use</t>
  </si>
  <si>
    <t>This schedule is available on a voluntary basis to any non-residential customer whose demand usage equals or is greater than 20 kW but less than 300 kW for at least three consecutive billing periods within the last twelve months.</t>
  </si>
  <si>
    <t>539fc183ec4f024c27d8a795</t>
  </si>
  <si>
    <t>http://en.openei.org/apps/USURDB/rate/view/539fc183ec4f024c27d8a795</t>
  </si>
  <si>
    <t>This schedule is available for non-residential service to a customer whose monthly demand usage is equal to or greater than 300 kW during any three consecutive months.</t>
  </si>
  <si>
    <t>539f702fec4f024411ecd785</t>
  </si>
  <si>
    <t>http://en.openei.org/apps/USURDB/rate/view/539f702fec4f024411ecd785</t>
  </si>
  <si>
    <t>This schedule is available for non-residential service to a customer whose monthly demand usage is less than 20kW.</t>
  </si>
  <si>
    <t>539f72a0ec4f024411ecf365</t>
  </si>
  <si>
    <t>http://en.openei.org/apps/USURDB/rate/view/539f72a0ec4f024411ecf365</t>
  </si>
  <si>
    <t>This schedule is available on a voluntary basis to any non-residential customer whose monthly demand is less than 20 kW. Should demand usage equal or exceed 20 kW during any three consecutive months, the Town may require service under the General Service Medium Commercial rate schedule or Medium Commercial TOU rate schedule.</t>
  </si>
  <si>
    <t>539f7172ec4f024411ece62b</t>
  </si>
  <si>
    <t>http://en.openei.org/apps/USURDB/rate/view/539f7172ec4f024411ece62b</t>
  </si>
  <si>
    <t>INDUSTRIAL SERVICES</t>
  </si>
  <si>
    <t>Town of Ashburnham, Massachusetts (Utility Company)</t>
  </si>
  <si>
    <t>Additional Info:_x000D__x000D_
*AVAILABILITY: Service under this rate is furnished to industrial customers whose monthly demand is five(5)kilowatts or more and who takes all their requirements under this rate. All electricity furnished will be through one service and one meter, unless for the convenience of the Light Plant. A customer may be transferred from this rate to rate Schedule C at its request or at the option of the Light Plant if the customer's monthly demand remains less than 10 kilowatts for six (6) consecutive months._x000D__x000D_
_x000D__x000D_
*Following Charges apply:_x000D__x000D_
 CUSTOMER CHARGE       $24.15 per monthly billing period_x000D__x000D_
 DEMAND CHARGE          $9.00 per kilowatt_x000D__x000D_
 ENERGY CHARGE           7.21 cents per kilowatt-hour_x000D__x000D_
 RENEWABLE ENERGY TRUST .0005 cents per Kilowatt hour_x000D__x000D_
 (adjustment)_x000D__x000D_
_x000D__x000D_
*MINIMUM CHARGE: The minimum monthly net bill under this rate shall be the customer charge._x000D__x000D_
_x000D__x000D_
*DEMAND: The demand shall be the highest fifteen-minute kilowatt demand established during the month but not less than eighty (80) percent of the maximum demand established during the preceding eleven months._x000D__x000D_
_x000D__x000D_
*As provided in the Light Plant's "Purchased Power Cost Adjustment Clause." PURCHASED POWER ADJUSTMENT is applicable to all kilowatt-hours billed under this rate.</t>
  </si>
  <si>
    <t>539fbd91ec4f024c27d87d31</t>
  </si>
  <si>
    <t>http://en.openei.org/apps/USURDB/rate/view/539fbd91ec4f024c27d87d31</t>
  </si>
  <si>
    <t>GENERAL SERVICES</t>
  </si>
  <si>
    <t>Additional Info:_x000D__x000D_
*AVAILABILITY: This rate is available to all customers whose monthly demand does not exceed 10 kilowatts per month. A customer may be transferred from this rate to rate Schedule D at its request or at the option of the Light Plant or if the customer's monthly demand exceeds 10 kilowatts for three consecutive months._x000D__x000D_
_x000D__x000D_
*Following Charges apply:_x000D__x000D_
 CUSTOMER CHARGE         $5.00 per monthly billing period_x000D__x000D_
 ENERGY CHARGE           12.50 cents per kilowatt-hour_x000D__x000D_
 RENEWABLE ENERGY TRUST  .0005 cents per Kilowatt hour_x000D__x000D_
 (adjustment)_x000D__x000D_
*MINIMUM CHARGE: The minimum monthly net bill under this rate shall be the customer charge._x000D__x000D_
_x000D__x000D_
*As provided in the Light Plant's "Purchased Power Cost Adjustment and PASNY Adjustment Clause." PURCHASED POWER ADJUSTMENT AND PASNY CREDIT are applicable to all kilowatt-hours billed under this rate.</t>
  </si>
  <si>
    <t>55ef35b05457a3f13f51fd7b</t>
  </si>
  <si>
    <t>http://en.openei.org/apps/USURDB/rate/view/55ef35b05457a3f13f51fd7b</t>
  </si>
  <si>
    <t>Town of Basin, Wyoming (Utility Company)</t>
  </si>
  <si>
    <t>Single Meter: Service will be delivered through a single meter,_x000D__x000D_
at one point of delivery. Additional service at other points_x000D__x000D_
of consumption or at different voltage and phase will be metered_x000D__x000D_
and billed separately.</t>
  </si>
  <si>
    <t>Summer is defined as June 16 thru October 15. Winter is defined as October 16 thru June 15.</t>
  </si>
  <si>
    <t>55ef36645457a3f13f51fd7c</t>
  </si>
  <si>
    <t>http://en.openei.org/apps/USURDB/rate/view/55ef36645457a3f13f51fd7c</t>
  </si>
  <si>
    <t>539fb858ec4f024bc1dc163d</t>
  </si>
  <si>
    <t>http://en.openei.org/apps/USURDB/rate/view/539fb858ec4f024bc1dc163d</t>
  </si>
  <si>
    <t>DEMAND SERVICE</t>
  </si>
  <si>
    <t>Town of Belhaven, North Carolina (Utility Company)</t>
  </si>
  <si>
    <t>THIS SCHEDULE IS APPLICABLE TO ANY NON-RESIDENTIAL ACCOUNT WHOSE DEMAND EQUALS OR EXCEEDS 20 kW FOR ONE MONTH._x000D_
_x000D_
_x000D_
ANY DEMAND ACCOUNT WITH A HISTORICAL 12 CONSECUTIVE MONTHS OF USAGE_x000D_
THAT DOES NOT WARRANT DEMAND BILLING, MAY REQUEST TO BE GIVEN CONSIDERATION FOR REMOVAL OR AT THE TOWN'S DISCRETION MAY BE REMOVED FROM THE DEMAND SCHEDULE.</t>
  </si>
  <si>
    <t>539f7505ec4f024411ed0ee5</t>
  </si>
  <si>
    <t>http://en.openei.org/apps/USURDB/rate/view/539f7505ec4f024411ed0ee5</t>
  </si>
  <si>
    <t>SMALL COMMERCIAL-SINGLE PHASE</t>
  </si>
  <si>
    <t>Fixed Monthly Charge includes 1st 51 kWh</t>
  </si>
  <si>
    <t>539fc2f9ec4f024c27d8b6eb</t>
  </si>
  <si>
    <t>http://en.openei.org/apps/USURDB/rate/view/539fc2f9ec4f024c27d8b6eb</t>
  </si>
  <si>
    <t>Medium General Commercial</t>
  </si>
  <si>
    <t>Town of Benson, North Carolina (Utility Company)</t>
  </si>
  <si>
    <t>539fbd5aec4f024c27d87ad5</t>
  </si>
  <si>
    <t>http://en.openei.org/apps/USURDB/rate/view/539fbd5aec4f024c27d87ad5</t>
  </si>
  <si>
    <t>GS3 Electric</t>
  </si>
  <si>
    <t>Town of Black Creek, North Carolina (Utility Company)</t>
  </si>
  <si>
    <t>55a6773c5457a3984b7fe132</t>
  </si>
  <si>
    <t>http://en.openei.org/apps/USURDB/rate/view/55a6773c5457a3984b7fe132</t>
  </si>
  <si>
    <t>Town of Blackstone, Virginia (Utility Company)</t>
  </si>
  <si>
    <t>539fc3fdec4f024c27d8c1d9</t>
  </si>
  <si>
    <t>http://en.openei.org/apps/USURDB/rate/view/539fc3fdec4f024c27d8c1d9</t>
  </si>
  <si>
    <t>Town of Braintree, Massachusetts (Utility Company)</t>
  </si>
  <si>
    <t>Additional Info:_x000D_
*Applicable to: Any customer having a demand of 75 kW or more for all purposes not specifically provided for in other schedules._x000D_
_x000D_
*Minimum bill: The customer charge plus billing demand charge for the month._x000D_
_x000D_
*Primary metering: This rate shall apply to meter measurements at the primary side of the transformer at customers location; if metering is done at the secondary side of such transformer, meter will be compensated to reflect primary measurement._x000D_
_x000D_
*Rates:_x000D_
  Energy Charge: $0.08000/kWh_x000D_
  Transmission Charge: $0.00550/kWh_x000D_
  Distribution Charge: $0.03500/kWh_x000D_
_x000D_
*Plus Power Cost Adjustment (PCA) beginning April, 2012: $0.015 per kWh _x000D_
_x000D_
*Billing demand: The billing demand for the month shall be the highest of:_x000D_
**75 kW_x000D_
**Maximum measured 15 minutes kW demand of the month_x000D_
**80% of the highest demand established during the preceding eleven (11) months</t>
  </si>
  <si>
    <t>539f6a34ec4f024411ec8cd5</t>
  </si>
  <si>
    <t>http://en.openei.org/apps/USURDB/rate/view/539f6a34ec4f024411ec8cd5</t>
  </si>
  <si>
    <t>Additional Info:_x000D_
*Applicable to:Any customer having a demand of less than 75 kW for all purposes not specifically provided for in other schedules._x000D_
_x000D_
*Minimum bill: $9.00 per month_x000D_
_x000D_
*Rates:_x000D_
  Energy Charge: $0.08000/kWh_x000D_
  Transmission Charge: $0.00550/kWh_x000D_
  Distribution Charge: $0.04800/kWh_x000D_
*Plus Power Cost Adjustment (PCA) beginning April, 2012: $0.015 per kWh</t>
  </si>
  <si>
    <t>539f759fec4f024411ed1681</t>
  </si>
  <si>
    <t>http://en.openei.org/apps/USURDB/rate/view/539f759fec4f024411ed1681</t>
  </si>
  <si>
    <t>LARGE COMMERCIAL HEATING AND COOLING SERVICE</t>
  </si>
  <si>
    <t>Additional Info:_x000D_
*Applicable to: Any commercial customer for all uses where the customer has a demand of 75kW or more and where the customer has installed and derives energy requirements for heating, cooling and controlled hot water heating from electricity, and where the entire service is delivered through one meter. Electricity cannot be resold._x000D_
_x000D_
*Rates:_x000D_
  Energy Charge: $0.08000/kWh_x000D_
  Transmission Charge: $0.00550/kWh_x000D_
  Distribution Charge: $0.03000/kWh_x000D_
*Plus Power Cost Adjustment (PCA) beginning April, 2012: $0.015 per kWh _x000D_
_x000D_
*Billing demand: The billing demand for the month shall be the highest of:     _x000D_
**75 kW_x000D_
**Maximum measured 15 minutes kW demand of the month_x000D_
**80% of the highest demand established during the preceding eleven (11) months</t>
  </si>
  <si>
    <t>539f6becec4f024411eca31d</t>
  </si>
  <si>
    <t>http://en.openei.org/apps/USURDB/rate/view/539f6becec4f024411eca31d</t>
  </si>
  <si>
    <t>Town of Braman, Oklahoma (Utility Company)</t>
  </si>
  <si>
    <t>539fc2c1ec4f024c27d8b4cd</t>
  </si>
  <si>
    <t>http://en.openei.org/apps/USURDB/rate/view/539fc2c1ec4f024c27d8b4cd</t>
  </si>
  <si>
    <t>Electrical Rate</t>
  </si>
  <si>
    <t>Town of Brinson, Georgia (Utility Company)</t>
  </si>
  <si>
    <t>53c92a195257a3ed763a448a</t>
  </si>
  <si>
    <t>http://en.openei.org/apps/USURDB/rate/view/53c92a195257a3ed763a448a</t>
  </si>
  <si>
    <t>Commercial AT</t>
  </si>
  <si>
    <t>Town of Chester, Massachusetts (Utility Company)</t>
  </si>
  <si>
    <t>This rate may be subject to a 5% electric discount</t>
  </si>
  <si>
    <t>53c92c155257a346773a448a</t>
  </si>
  <si>
    <t>http://en.openei.org/apps/USURDB/rate/view/53c92c155257a346773a448a</t>
  </si>
  <si>
    <t>Commercial BT</t>
  </si>
  <si>
    <t>This rate may be available for an electric discount of 5%</t>
  </si>
  <si>
    <t>53c939f55257a335773a448a</t>
  </si>
  <si>
    <t>http://en.openei.org/apps/USURDB/rate/view/53c939f55257a335773a448a</t>
  </si>
  <si>
    <t>Commercial A- Farm</t>
  </si>
  <si>
    <t>539f6c59ec4f024411eca89b</t>
  </si>
  <si>
    <t>http://en.openei.org/apps/USURDB/rate/view/539f6c59ec4f024411eca89b</t>
  </si>
  <si>
    <t>RATE G-1 SINGLE PHASE (SMALL GENERAL SERVICE)</t>
  </si>
  <si>
    <t>Town of Concord, Massachusetts (Utility Company)</t>
  </si>
  <si>
    <t>Customer's maximum metered demand is less than 20.0 k W.</t>
  </si>
  <si>
    <t>539f6f00ec4f024411ecc931</t>
  </si>
  <si>
    <t>http://en.openei.org/apps/USURDB/rate/view/539f6f00ec4f024411ecc931</t>
  </si>
  <si>
    <t>RATE G-2 TOUR Medium General Service SINGLE PHASE</t>
  </si>
  <si>
    <t>Customer's maximum metered On-Peak demand is equal to or greater than 20.0 kW for any two months during any twelve month period.</t>
  </si>
  <si>
    <t>539f758fec4f024411ed159f</t>
  </si>
  <si>
    <t>http://en.openei.org/apps/USURDB/rate/view/539f758fec4f024411ed159f</t>
  </si>
  <si>
    <t>RATE G-2 SINGLE PHASE (MEDIUM GENERAL SERVICE)</t>
  </si>
  <si>
    <t>This rate schedule is applicable to all electric service required by the Customer for lighting, power and any other purpose, other than residential service, where the Customer's maximum metered demand is equal to or greater than 20 kW for any two months during any twelve month period._x000D__x000D_
_x000D__x000D_
_x000D__x000D_
The monthly Billing Demand shall be the greater of:_x000D__x000D_
a) the highest metered kilowatt demand established during any 15 minute interval during the month;_x000D__x000D_
b) 95% of the greatest metered or calculated kVA during the month; or_x000D__x000D_
c) 20 kW.</t>
  </si>
  <si>
    <t>539fb797ec4f024bc1dc0dd1</t>
  </si>
  <si>
    <t>http://en.openei.org/apps/USURDB/rate/view/539fb797ec4f024bc1dc0dd1</t>
  </si>
  <si>
    <t>RATE G-3 LARGE GENERAL</t>
  </si>
  <si>
    <t>Customer's maximum metered on-peak kilowatt demand is equal to or greater than 200 kW at a single metered location. If the billing demand does not exceed 200 kW for a one-year period, the Customer may request assignment to the Medium General Service rate schedule.</t>
  </si>
  <si>
    <t>539fc37cec4f024c27d8bc9d</t>
  </si>
  <si>
    <t>http://en.openei.org/apps/USURDB/rate/view/539fc37cec4f024c27d8bc9d</t>
  </si>
  <si>
    <t>RATE G-1 TOUR SINGLE PHASE</t>
  </si>
  <si>
    <t>Customer's maximum metered demand is less than 20 kW_x000D__x000D_
Eight off-Peak hours per day normally from 10PM to 6AM, Monday-Friday and all weekend hours. All the remaining hours are on-peak.</t>
  </si>
  <si>
    <t>55ad5ad35457a3334b91234e</t>
  </si>
  <si>
    <t>http://en.openei.org/apps/USURDB/rate/view/55ad5ad35457a3334b91234e</t>
  </si>
  <si>
    <t>GENERAL SERVICE COMMERCIAL - Rate D</t>
  </si>
  <si>
    <t>Town of Dallas, North Carolina (Utility Company)</t>
  </si>
  <si>
    <t>55ad5ea45457a3d62091234e</t>
  </si>
  <si>
    <t>http://en.openei.org/apps/USURDB/rate/view/55ad5ea45457a3d62091234e</t>
  </si>
  <si>
    <t>INDUSTRIAL RATE E</t>
  </si>
  <si>
    <t>560d952d5457a35c5a8b4567</t>
  </si>
  <si>
    <t>http://en.openei.org/apps/USURDB/rate/view/560d952d5457a35c5a8b4567</t>
  </si>
  <si>
    <t>SMALL RATE GENERAL SERVICE G-1</t>
  </si>
  <si>
    <t>Town of Danvers, Massachusetts (Utility Company)</t>
  </si>
  <si>
    <t>Additional Info:    _x000D__x000D_
*Availability: Service under this rate is available for all purposes when the average use is less than 10,000 kWh per monthly billing period. _x000D__x000D_
_x000D__x000D_
*Additionally, Purchased Power and Fuel Adjustment Charge is applicable to all energy billed under this rate.</t>
  </si>
  <si>
    <t>560d95825457a39c5a8b4567</t>
  </si>
  <si>
    <t>http://en.openei.org/apps/USURDB/rate/view/560d95825457a39c5a8b4567</t>
  </si>
  <si>
    <t>LARGE GENERAL SERVICE DEMAND RATE G-3</t>
  </si>
  <si>
    <t>560d95c15457a39c5a8b4568</t>
  </si>
  <si>
    <t>http://en.openei.org/apps/USURDB/rate/view/560d95c15457a39c5a8b4568</t>
  </si>
  <si>
    <t>DEMAND GENERAL SERVICE RATE G-2</t>
  </si>
  <si>
    <t>539f724fec4f024411ecf003</t>
  </si>
  <si>
    <t>http://en.openei.org/apps/USURDB/rate/view/539f724fec4f024411ecf003</t>
  </si>
  <si>
    <t>SMALL RATE GENERAL SERVICE G-1 (FARM DISCOUNT)</t>
  </si>
  <si>
    <t>Additional Info:_x000D_
*Availability: Service under this rate is available for all purposes when the average use is less than 10,000 kWh per monthly billing period. _x000D_
    _x000D_
*Additionally, Purchased Power and Fuel Adjustment Charge is applicable to all energy billed under this rate._x000D_
_x000D_
*FARM DISCOUNT: Customers who meet the eligibility requirements for being engaged in the business of agriculture or farming are eligible for an additional discount of 10% of the total bill.</t>
  </si>
  <si>
    <t>539f75e6ec4f024411ed1947</t>
  </si>
  <si>
    <t>http://en.openei.org/apps/USURDB/rate/view/539f75e6ec4f024411ed1947</t>
  </si>
  <si>
    <t>5647b6fb5457a3f63785a255</t>
  </si>
  <si>
    <t>http://en.openei.org/apps/USURDB/rate/view/5647b6fb5457a3f63785a255</t>
  </si>
  <si>
    <t>Town of Eatonville, Washington (Utility Company)</t>
  </si>
  <si>
    <t>Renters in the town of Eatonville are required to pay a $400 utility deposit.</t>
  </si>
  <si>
    <t>539fbaadec4f024bc1dc303d</t>
  </si>
  <si>
    <t>http://en.openei.org/apps/USURDB/rate/view/539fbaadec4f024bc1dc303d</t>
  </si>
  <si>
    <t>Large Power Rate LP1</t>
  </si>
  <si>
    <t>Town of Edenton, North Carolina (Utility Company)</t>
  </si>
  <si>
    <t>This schedule is applicable for the supply of demand greater than 50 kW of alternating current electricity to any customer. If the actual maximum demand during any given billing cycle is greater than or equal to 50 KW during any three (3) billing months within a 12 month period, this rate shall apply. If the actual demand falls below 50 KW for six consecutive billing months within a 12 month period, consideration will be given to changing to a different rate._x000D__x000D_
_x000D__x000D_
*Minimum charge shall not be less than $500.00 per billing month._x000D__x000D_
(Based on $10.00 / KW for 50 KW Demand.)</t>
  </si>
  <si>
    <t>539fbddaec4f024c27d87ff1</t>
  </si>
  <si>
    <t>http://en.openei.org/apps/USURDB/rate/view/539fbddaec4f024c27d87ff1</t>
  </si>
  <si>
    <t>Small General Service Rate SG1</t>
  </si>
  <si>
    <t>This schedule is applicable for the supply of demand equal to or less than 50 kW of alternating current electricity to any customer. This schedule is not applicable for breakdown, relay or parallel operation service.</t>
  </si>
  <si>
    <t>56171c205457a3746a35c494</t>
  </si>
  <si>
    <t>http://en.openei.org/apps/USURDB/rate/view/56171c205457a3746a35c494</t>
  </si>
  <si>
    <t>General Service Manufacturing (Schedule 107)</t>
  </si>
  <si>
    <t>Town of Enfield, North Carolina (Utility Company)</t>
  </si>
  <si>
    <t>(Over 150,000 KWH)</t>
  </si>
  <si>
    <t>539fb86aec4f024bc1dc173b</t>
  </si>
  <si>
    <t>http://en.openei.org/apps/USURDB/rate/view/539fb86aec4f024bc1dc173b</t>
  </si>
  <si>
    <t>General Service Large Manufacturing (Schedule 106)</t>
  </si>
  <si>
    <t>56171b975457a3170a35c495</t>
  </si>
  <si>
    <t>http://en.openei.org/apps/USURDB/rate/view/56171b975457a3170a35c495</t>
  </si>
  <si>
    <t>Schedule 106-General Service Large Manufacturing</t>
  </si>
  <si>
    <t>(50,002 to 150,000 KWH)</t>
  </si>
  <si>
    <t>539fbf21ec4f024c27d88e41</t>
  </si>
  <si>
    <t>http://en.openei.org/apps/USURDB/rate/view/539fbf21ec4f024c27d88e41</t>
  </si>
  <si>
    <t>Schedule 105 - General Service Large</t>
  </si>
  <si>
    <t>(50,002 to 150,000 kWh)</t>
  </si>
  <si>
    <t>539fb48cec4f024bc1dbeb07</t>
  </si>
  <si>
    <t>http://en.openei.org/apps/USURDB/rate/view/539fb48cec4f024bc1dbeb07</t>
  </si>
  <si>
    <t>General Service Large (Schedule 105)</t>
  </si>
  <si>
    <t>539fb88bec4f024bc1dc18bf</t>
  </si>
  <si>
    <t>http://en.openei.org/apps/USURDB/rate/view/539fb88bec4f024bc1dc18bf</t>
  </si>
  <si>
    <t>General Service Medium (Schedule 104)</t>
  </si>
  <si>
    <t>539fc3a0ec4f024c27d8bdf9</t>
  </si>
  <si>
    <t>http://en.openei.org/apps/USURDB/rate/view/539fc3a0ec4f024c27d8bdf9</t>
  </si>
  <si>
    <t>General Service Small (Schedule 103)</t>
  </si>
  <si>
    <t>539fbdfeec4f024c27d88197</t>
  </si>
  <si>
    <t>http://en.openei.org/apps/USURDB/rate/view/539fbdfeec4f024c27d88197</t>
  </si>
  <si>
    <t>Schedule 103 - General Service Small</t>
  </si>
  <si>
    <t>(Up to 3,000 KWH or less than 11 KW of demand)</t>
  </si>
  <si>
    <t>539f6b44ec4f024411ec9ae1</t>
  </si>
  <si>
    <t>http://en.openei.org/apps/USURDB/rate/view/539f6b44ec4f024411ec9ae1</t>
  </si>
  <si>
    <t>General Power Service (less than 50KW)</t>
  </si>
  <si>
    <t>Town of Erwin, Tennessee (Utility Company)</t>
  </si>
  <si>
    <t>539f6c88ec4f024411ecab33</t>
  </si>
  <si>
    <t>http://en.openei.org/apps/USURDB/rate/view/539f6c88ec4f024411ecab33</t>
  </si>
  <si>
    <t>General Power Service (50-1000 kW)</t>
  </si>
  <si>
    <t>539f6f22ec4f024411eccb07</t>
  </si>
  <si>
    <t>http://en.openei.org/apps/USURDB/rate/view/539f6f22ec4f024411eccb07</t>
  </si>
  <si>
    <t>General Power Service (1001-5000 kW)</t>
  </si>
  <si>
    <t>539fb834ec4f024bc1dc1479</t>
  </si>
  <si>
    <t>http://en.openei.org/apps/USURDB/rate/view/539fb834ec4f024bc1dc1479</t>
  </si>
  <si>
    <t>SCHEDULE I INDUSTRIAL SERVICE RATE 54</t>
  </si>
  <si>
    <t>Town of Forest City, North Carolina (Utility Company)</t>
  </si>
  <si>
    <t>Demand Charge_x000D_
*For the first 30KW of Billing Demand per month	= No charge_x000D_
*For all over 30KW of Billing Demand per month	= 4.15 per KW_x000D_
_x000D_
Energy Charge_x000D_
*For the first 125 Kwh per KW Billing Demand per month:_x000D_
**For the first 3,000 Kwh per month = 13.4680_x000D_
**For the next 87,000 Kwh per month = 8.2820_x000D_
**For all over 90,000 Kwh per month = 6.4261_x000D_
*For the next 275Kwh per KW Billing Demand per month:_x000D_
**For the first 140,000 Kwh per month = 7.8192_x000D_
**For all over 140,000 Kwh per month = 7.2429_x000D_
*For all over 400Kwh per KW Billing Demand per month:_x000D_
**For all Kwh per month = 7.0138</t>
  </si>
  <si>
    <t>539fc76eec4f024d2f53dbe6</t>
  </si>
  <si>
    <t>http://en.openei.org/apps/USURDB/rate/view/539fc76eec4f024d2f53dbe6</t>
  </si>
  <si>
    <t>SCHEDULE I INDUSTRIAL SERVICE NEW 3-PHASE UPGRADE RATE 58</t>
  </si>
  <si>
    <t>Demand Charge_x000D_
*For the first 30KW of Billing Demand per month = No charge_x000D_
*For all over 30KW of Billing Demand per month = 4.15 per KW_x000D_
_x000D_
Energy Charge_x000D_
*For the first 125 Kwh per KW Billing Demand per month:_x000D_
**For the first 3,000 Kwh per month = 13.4680_x000D_
**For the next 87,000 Kwh per month = 8.2820_x000D_
**For all over 90,000 Kwh per month = 6.4261_x000D_
*For the next 275Kwh per KW Billing Demand per month:_x000D_
**For the first 140,000 Kwh per month = 7.8192_x000D_
**For all over 140,000 Kwh per month = 7.2429_x000D_
*For all over 400Kwh per KW Billing Demand per month:_x000D_
**For all Kwh per month = 7.0138</t>
  </si>
  <si>
    <t>539f6d4cec4f024411ecb41b</t>
  </si>
  <si>
    <t>http://en.openei.org/apps/USURDB/rate/view/539f6d4cec4f024411ecb41b</t>
  </si>
  <si>
    <t>General Service 3-Phase Service (Rate 53)</t>
  </si>
  <si>
    <t>Demand Charge_x000D__x000D_
*For the first 30KW of Billing Demand per month = No charge_x000D__x000D_
*For all over 30KW of Billing Demand per month = $3.98 per KW_x000D__x000D_
_x000D__x000D_
Energy Charge_x000D__x000D_
*For the first 125 Kwh per KW Billing Demand per month:_x000D__x000D_
**For the first 3,000 Kwh per month = 12.9187_x000D__x000D_
**For the next 87,000 Kwh per month = 7.6838_x000D__x000D_
**For all over 90,000 Kwh per month = 6.1333_x000D__x000D_
_x000D__x000D_
*For the next 275Kwh per KW Billing Demand per month:_x000D__x000D_
**For the first 140,000 Kwh per month = 7.8329_x000D__x000D_
**For all over 140,000 Kwh per month = 7.6940_x000D__x000D_
*For all over 400Kwh per KW Billing Demand per month:_x000D__x000D_
**For all Kwh per month  = 7.2474</t>
  </si>
  <si>
    <t>539f6fcaec4f024411ecd241</t>
  </si>
  <si>
    <t>http://en.openei.org/apps/USURDB/rate/view/539f6fcaec4f024411ecd241</t>
  </si>
  <si>
    <t>General Service- Rate 52</t>
  </si>
  <si>
    <t>557204835457a3754bdb22a5</t>
  </si>
  <si>
    <t>http://en.openei.org/apps/USURDB/rate/view/557204835457a3754bdb22a5</t>
  </si>
  <si>
    <t>Town of Fountain, North Carolina (Utility Company)</t>
  </si>
  <si>
    <t>539f6b16ec4f024411ec982b</t>
  </si>
  <si>
    <t>http://en.openei.org/apps/USURDB/rate/view/539f6b16ec4f024411ec982b</t>
  </si>
  <si>
    <t>CP TOU</t>
  </si>
  <si>
    <t>Town of Granite Falls, North Carolina (Utility Company)</t>
  </si>
  <si>
    <t>539f6becec4f024411eca30d</t>
  </si>
  <si>
    <t>http://en.openei.org/apps/USURDB/rate/view/539f6becec4f024411eca30d</t>
  </si>
  <si>
    <t>CP 98-3I</t>
  </si>
  <si>
    <t>539f6decec4f024411ecbb9f</t>
  </si>
  <si>
    <t>http://en.openei.org/apps/USURDB/rate/view/539f6decec4f024411ecbb9f</t>
  </si>
  <si>
    <t>CP 98-3C</t>
  </si>
  <si>
    <t>539f7150ec4f024411ece4d1</t>
  </si>
  <si>
    <t>http://en.openei.org/apps/USURDB/rate/view/539f7150ec4f024411ece4d1</t>
  </si>
  <si>
    <t>CP 98-2I</t>
  </si>
  <si>
    <t>539f7459ec4f024411ed0701</t>
  </si>
  <si>
    <t>http://en.openei.org/apps/USURDB/rate/view/539f7459ec4f024411ed0701</t>
  </si>
  <si>
    <t>CP 98-2C</t>
  </si>
  <si>
    <t>539fb3dbec4f024bc1dbe28b</t>
  </si>
  <si>
    <t>http://en.openei.org/apps/USURDB/rate/view/539fb3dbec4f024bc1dbe28b</t>
  </si>
  <si>
    <t>INDUSTRIAL ELECTRIC - E7</t>
  </si>
  <si>
    <t>539fb54aec4f024bc1dbf395</t>
  </si>
  <si>
    <t>http://en.openei.org/apps/USURDB/rate/view/539fb54aec4f024bc1dbf395</t>
  </si>
  <si>
    <t>INDUSTRIAL ELECTRIC - E10</t>
  </si>
  <si>
    <t>539fb6b4ec4f024bc1dc032b</t>
  </si>
  <si>
    <t>http://en.openei.org/apps/USURDB/rate/view/539fb6b4ec4f024bc1dc032b</t>
  </si>
  <si>
    <t>INDUSTRIAL ELECTRIC - E11</t>
  </si>
  <si>
    <t>539fba32ec4f024bc1dc2b6d</t>
  </si>
  <si>
    <t>http://en.openei.org/apps/USURDB/rate/view/539fba32ec4f024bc1dc2b6d</t>
  </si>
  <si>
    <t>CP 98-1I</t>
  </si>
  <si>
    <t>539fc14bec4f024c27d8a5a5</t>
  </si>
  <si>
    <t>http://en.openei.org/apps/USURDB/rate/view/539fc14bec4f024c27d8a5a5</t>
  </si>
  <si>
    <t>INDUSTRIAL ELECTRIC - E12</t>
  </si>
  <si>
    <t>539fc9afec4f024d2f53f3d0</t>
  </si>
  <si>
    <t>http://en.openei.org/apps/USURDB/rate/view/539fc9afec4f024d2f53f3d0</t>
  </si>
  <si>
    <t>CP 98-1C</t>
  </si>
  <si>
    <t>539f702eec4f024411ecd72f</t>
  </si>
  <si>
    <t>http://en.openei.org/apps/USURDB/rate/view/539f702eec4f024411ecd72f</t>
  </si>
  <si>
    <t>COMMERCIAL ALL ELECTRIC - E14</t>
  </si>
  <si>
    <t>539fb445ec4f024bc1dbe741</t>
  </si>
  <si>
    <t>http://en.openei.org/apps/USURDB/rate/view/539fb445ec4f024bc1dbe741</t>
  </si>
  <si>
    <t>COMMERCIAL ELECTRIC - E8</t>
  </si>
  <si>
    <t>539fbeeaec4f024c27d88bf3</t>
  </si>
  <si>
    <t>http://en.openei.org/apps/USURDB/rate/view/539fbeeaec4f024c27d88bf3</t>
  </si>
  <si>
    <t>COMMERCIAL ALL ELECTRIC - E9</t>
  </si>
  <si>
    <t>539fc7baec4f024d2f53df56</t>
  </si>
  <si>
    <t>http://en.openei.org/apps/USURDB/rate/view/539fc7baec4f024d2f53df56</t>
  </si>
  <si>
    <t>COMMERCIAL ALL ELECTRIC - E13</t>
  </si>
  <si>
    <t>539fc909ec4f024d2f53ed1e</t>
  </si>
  <si>
    <t>http://en.openei.org/apps/USURDB/rate/view/539fc909ec4f024d2f53ed1e</t>
  </si>
  <si>
    <t>COMMERCIAL ELECTRIC - E6</t>
  </si>
  <si>
    <t>539f6eadec4f024411ecc4f1</t>
  </si>
  <si>
    <t>http://en.openei.org/apps/USURDB/rate/view/539f6eadec4f024411ecc4f1</t>
  </si>
  <si>
    <t>Industrial and Large Commercial 03</t>
  </si>
  <si>
    <t>Town of Hardwick, Vermont (Utility Company)</t>
  </si>
  <si>
    <t>539f6ebeec4f024411ecc5fd</t>
  </si>
  <si>
    <t>http://en.openei.org/apps/USURDB/rate/view/539f6ebeec4f024411ecc5fd</t>
  </si>
  <si>
    <t>Commercial Rate 02</t>
  </si>
  <si>
    <t>539fc4c7ec4f024c27d8ca85</t>
  </si>
  <si>
    <t>http://en.openei.org/apps/USURDB/rate/view/539fc4c7ec4f024c27d8ca85</t>
  </si>
  <si>
    <t>Electric</t>
  </si>
  <si>
    <t>Town of Haxtun, Colorado (Utility Company)</t>
  </si>
  <si>
    <t>539fbe68ec4f024c27d88683</t>
  </si>
  <si>
    <t>http://en.openei.org/apps/USURDB/rate/view/539fbe68ec4f024c27d88683</t>
  </si>
  <si>
    <t>Industrial- Time of Use (Rate 33)</t>
  </si>
  <si>
    <t>Town of High Point, North Carolina (Utility Company)</t>
  </si>
  <si>
    <t>539fc964ec4f024d2f53f0c2</t>
  </si>
  <si>
    <t>http://en.openei.org/apps/USURDB/rate/view/539fc964ec4f024d2f53f0c2</t>
  </si>
  <si>
    <t>Industrial Service (Rate 21)</t>
  </si>
  <si>
    <t>539f6b64ec4f024411ec9c7d</t>
  </si>
  <si>
    <t>http://en.openei.org/apps/USURDB/rate/view/539f6b64ec4f024411ec9c7d</t>
  </si>
  <si>
    <t>General Service with Water Heater (Rate 11)</t>
  </si>
  <si>
    <t>This rate is available only to customers receiving service at 575 volts or less on Rate 10 or Rate 21, provided that water heaters are of the insulated storage type, and that energy used is limited to the heating of water for purposes other than space heating.</t>
  </si>
  <si>
    <t>539f6b82ec4f024411ec9ded</t>
  </si>
  <si>
    <t>http://en.openei.org/apps/USURDB/rate/view/539f6b82ec4f024411ec9ded</t>
  </si>
  <si>
    <t>General Service &amp; Industrial Time of Use (Rate 33)</t>
  </si>
  <si>
    <t>539f74e4ec4f024411ed0d57</t>
  </si>
  <si>
    <t>http://en.openei.org/apps/USURDB/rate/view/539f74e4ec4f024411ed0d57</t>
  </si>
  <si>
    <t>General Service (Rate 10)</t>
  </si>
  <si>
    <t>539fca74ec4f024d2f53fc0a</t>
  </si>
  <si>
    <t>http://en.openei.org/apps/USURDB/rate/view/539fca74ec4f024d2f53fc0a</t>
  </si>
  <si>
    <t>General Service- All Electric (Rate 25)</t>
  </si>
  <si>
    <t>539f75e7ec4f024411ed196f</t>
  </si>
  <si>
    <t>http://en.openei.org/apps/USURDB/rate/view/539f75e7ec4f024411ed196f</t>
  </si>
  <si>
    <t>Commercial rate</t>
  </si>
  <si>
    <t>Town of Hobgood, North Carolina (Utility Company)</t>
  </si>
  <si>
    <t>556f637c5457a30019db22aa</t>
  </si>
  <si>
    <t>http://en.openei.org/apps/USURDB/rate/view/556f637c5457a30019db22aa</t>
  </si>
  <si>
    <t>Town of Hookerton, North Carolina (Utility Company)</t>
  </si>
  <si>
    <t>This schedule is available to any non-residential customer, but not available for resale, breakdown, or standby operation.</t>
  </si>
  <si>
    <t>539f6a63ec4f024411ec8f01</t>
  </si>
  <si>
    <t>http://en.openei.org/apps/USURDB/rate/view/539f6a63ec4f024411ec8f01</t>
  </si>
  <si>
    <t>All Electric Schedule F Rate 7</t>
  </si>
  <si>
    <t>Town of Hudson, Massachusetts (Utility Company)</t>
  </si>
  <si>
    <t>53adc7cb5257a32f7edcddc4</t>
  </si>
  <si>
    <t>http://en.openei.org/apps/USURDB/rate/view/53adc7cb5257a32f7edcddc4</t>
  </si>
  <si>
    <t>Rate Schedule - Commercial Service Phase-1</t>
  </si>
  <si>
    <t>Town of Jamestown, Indiana (Utility Company)</t>
  </si>
  <si>
    <t>Available through one meter to any commercial customer whose maximum load requirements do not exceed 50 kilowatts.</t>
  </si>
  <si>
    <t>53adc94e5257a3b701dcddbe</t>
  </si>
  <si>
    <t>http://en.openei.org/apps/USURDB/rate/view/53adc94e5257a3b701dcddbe</t>
  </si>
  <si>
    <t>Rate Schedule - Commercial Service Phase-2</t>
  </si>
  <si>
    <t>539f6bcdec4f024411eca167</t>
  </si>
  <si>
    <t>http://en.openei.org/apps/USURDB/rate/view/539f6bcdec4f024411eca167</t>
  </si>
  <si>
    <t>Town of La Grange, North Carolina (Utility Company)</t>
  </si>
  <si>
    <t>539fc195ec4f024c27d8a89d</t>
  </si>
  <si>
    <t>http://en.openei.org/apps/USURDB/rate/view/539fc195ec4f024c27d8a89d</t>
  </si>
  <si>
    <t>Town of Ladoga, Indiana (Utility Company)</t>
  </si>
  <si>
    <t>55a530925457a3bf497fe132</t>
  </si>
  <si>
    <t>http://en.openei.org/apps/USURDB/rate/view/55a530925457a3bf497fe132</t>
  </si>
  <si>
    <t>Small Industrial Service (Rate 20)</t>
  </si>
  <si>
    <t>Town of Littleton, Massachusetts (Utility Company)</t>
  </si>
  <si>
    <t>***Due to the utility restructuring their rate schedule the only information completely available for this utility is the distribution charge. Therefore, the energy charge for this rate is only inclusive of the Distribution Energy Charge.***</t>
  </si>
  <si>
    <t>55a532805457a3b24d7fe132</t>
  </si>
  <si>
    <t>http://en.openei.org/apps/USURDB/rate/view/55a532805457a3b24d7fe132</t>
  </si>
  <si>
    <t>Industrial Power Service (Rate 30)</t>
  </si>
  <si>
    <t>55a531005457a35e117fe133</t>
  </si>
  <si>
    <t>http://en.openei.org/apps/USURDB/rate/view/55a531005457a35e117fe133</t>
  </si>
  <si>
    <t>Non Residential/Business/Small Commercial Service (Rate 20)</t>
  </si>
  <si>
    <t>55a532795457a3fb267fe132</t>
  </si>
  <si>
    <t>http://en.openei.org/apps/USURDB/rate/view/55a532795457a3fb267fe132</t>
  </si>
  <si>
    <t>Commercial Power Service (Rate 30)</t>
  </si>
  <si>
    <t>***Due to the utility restructuring their rate schedule the only information completely available for this utility is the distribution charge. Therefore, the energy charge for this rate is only inclusive of the Distribution Energy Charge.***.</t>
  </si>
  <si>
    <t>539f73b1ec4f024411ecff3f</t>
  </si>
  <si>
    <t>http://en.openei.org/apps/USURDB/rate/view/539f73b1ec4f024411ecff3f</t>
  </si>
  <si>
    <t>Medium General Service Electric Rate Schedule - Single Phase</t>
  </si>
  <si>
    <t>Town of Louisburg, North Carolina (Utility Company)</t>
  </si>
  <si>
    <t>Availability - This schedule is available for electric service used by a non-residential customer with energy usage greater than or equal to 1,000 kWh per month. When energy consumption falls below 1,000 kWh per month for 6 consecutive months, customer will be moved to the Small General Service Rate in the next billing period.</t>
  </si>
  <si>
    <t>539fb859ec4f024bc1dc1681</t>
  </si>
  <si>
    <t>http://en.openei.org/apps/USURDB/rate/view/539fb859ec4f024bc1dc1681</t>
  </si>
  <si>
    <t>Town of Lyons, Colorado (Utility Company)</t>
  </si>
  <si>
    <t>53d9455d5257a30f5c9598a8</t>
  </si>
  <si>
    <t>http://en.openei.org/apps/USURDB/rate/view/53d9455d5257a30f5c9598a8</t>
  </si>
  <si>
    <t>Rate Schedule - EC</t>
  </si>
  <si>
    <t>Town of MacClesfield, North Carolina (Utility Company)</t>
  </si>
  <si>
    <t>539fc3ffec4f024c27d8c245</t>
  </si>
  <si>
    <t>http://en.openei.org/apps/USURDB/rate/view/539fc3ffec4f024c27d8c245</t>
  </si>
  <si>
    <t>Town of Madison, Maine (Utility Company)</t>
  </si>
  <si>
    <t>5400c4555257a3fa3299cb99</t>
  </si>
  <si>
    <t>http://en.openei.org/apps/USURDB/rate/view/5400c4555257a3fa3299cb99</t>
  </si>
  <si>
    <t>Rate Schedule - Industrial</t>
  </si>
  <si>
    <t>Town of Massena, New York (Utility Company)</t>
  </si>
  <si>
    <t>5400bd005257a3073099cb9d</t>
  </si>
  <si>
    <t>http://en.openei.org/apps/USURDB/rate/view/5400bd005257a3073099cb9d</t>
  </si>
  <si>
    <t>Rate Schedule - Commercial Without Demand</t>
  </si>
  <si>
    <t>Sales Tax 7.25%</t>
  </si>
  <si>
    <t>5400c33e5257a3d23399cb96</t>
  </si>
  <si>
    <t>http://en.openei.org/apps/USURDB/rate/view/5400c33e5257a3d23399cb96</t>
  </si>
  <si>
    <t>Rate Schedule - Commercial with Demand</t>
  </si>
  <si>
    <t>53c929455257a3af763a448a</t>
  </si>
  <si>
    <t>http://en.openei.org/apps/USURDB/rate/view/53c929455257a3af763a448a</t>
  </si>
  <si>
    <t>Rate Schedule - Commercial (single phase)</t>
  </si>
  <si>
    <t>Town of McCormick, South Carolina (Utility Company)</t>
  </si>
  <si>
    <t>55e4657e5457a33c5f8e8005</t>
  </si>
  <si>
    <t>http://en.openei.org/apps/USURDB/rate/view/55e4657e5457a33c5f8e8005</t>
  </si>
  <si>
    <t>COMMERCIAL AND INDUSTRIAL GENERAL SERVICE (C-2, C-3, I-4, and I-5)</t>
  </si>
  <si>
    <t>Town of Middleborough, Massachusetts (Utility Company)</t>
  </si>
  <si>
    <t>Available to customers whose average use does not exceed_x000D__x000D_
6,000 kilowatt-hours per month. A new customer will begin_x000D__x000D_
service on this rate if the Department estimates that its average_x000D__x000D_
use will not exceed 6000 kilowatt-hours per month. A customer_x000D__x000D_
may be transferred from this rate at the Department's option if_x000D__x000D_
the customer's twelve (12) month average monthly usage_x000D__x000D_
exceeds 6,000 kilowatt-hours for three (3) consecutive months.</t>
  </si>
  <si>
    <t>Rate includes state-mandated Energy Conservation Service Charge of 30Â¢</t>
  </si>
  <si>
    <t>55e46e2a5457a3dc558e8005</t>
  </si>
  <si>
    <t>http://en.openei.org/apps/USURDB/rate/view/55e46e2a5457a3dc558e8005</t>
  </si>
  <si>
    <t>Large General Service (C-40, I-40)</t>
  </si>
  <si>
    <t>55e4673f5457a3dc558e8004</t>
  </si>
  <si>
    <t>http://en.openei.org/apps/USURDB/rate/view/55e4673f5457a3dc558e8004</t>
  </si>
  <si>
    <t>GENERAL SERVICE DEMAND (C-41, I-41)</t>
  </si>
  <si>
    <t>Available to customers whose average use exceeds 6,000 kilowatt-_x000D__x000D_
hours per month and whose average demand does not_x000D__x000D_
exceed 200 kilowatts. A new customer will begin service on this_x000D__x000D_
rate if the Department estimates that its average use will exceed_x000D__x000D_
6,000 kilowatt-hours per month but its average demand will not_x000D__x000D_
exceed 200 kilowatts. A customer may be transferred from this_x000D__x000D_
rate at the Department's option if the customer's twelve (12)_x000D__x000D_
month average monthly usage is less than 6,000 kilowatt-hours_x000D__x000D_
or the customer's twelve (12) month average demand is greater_x000D__x000D_
than 200 kilowatts for three consecutive months.</t>
  </si>
  <si>
    <t>Rate includes state-mandated Energy Conservation Service Charge of $0.30.</t>
  </si>
  <si>
    <t>55e4684e5457a36e738e8004</t>
  </si>
  <si>
    <t>http://en.openei.org/apps/USURDB/rate/view/55e4684e5457a36e738e8004</t>
  </si>
  <si>
    <t>GENERAL SERVICE DEMAND (C-41, I-41) -Primary Metering.</t>
  </si>
  <si>
    <t>Available to customers whose average use exceeds 6,000 kilowatt-_x000D__x000D_
hours per month and whose average demand does not_x000D__x000D_
exceed 200 kilowatts. A new customer will begin service on this_x000D__x000D_
rate if the Department estimates that its average use will exceed_x000D__x000D_
6,000 kilowatt-hours per month but its average demand will not_x000D__x000D_
exceed 200 kilowatts. A customer may be transferred from this_x000D__x000D_
rate at the Department's option if the customer's twelve (12)_x000D__x000D_
month average monthly usage is less than 6,000 kilowatt-hours_x000D__x000D_
or the customer's twelve (12) month average demand is greater_x000D__x000D_
than 200 kilowatts for three consecutive months._x000D__x000D_
*Where the service is metered at the Department's primary voltage_x000D__x000D_
(primary side of transformer), the kilowatt-hour charge shall_x000D__x000D_
be reduced by 2%.</t>
  </si>
  <si>
    <t>Rate includes state-mandated Energy Conservation Service Charge of $0.30. _x000D__x000D_
Kwh charge is discounted by 2%.</t>
  </si>
  <si>
    <t>559e9e305457a3b632271884</t>
  </si>
  <si>
    <t>http://en.openei.org/apps/USURDB/rate/view/559e9e305457a3b632271884</t>
  </si>
  <si>
    <t>Town of Middletown, Delaware (Utility Company)</t>
  </si>
  <si>
    <t>General Commercial -- Class 3</t>
  </si>
  <si>
    <t>55a027b75457a31f1f271883</t>
  </si>
  <si>
    <t>http://en.openei.org/apps/USURDB/rate/view/55a027b75457a31f1f271883</t>
  </si>
  <si>
    <t>Commercial and/or Small Power and Light Service (Single Phase)</t>
  </si>
  <si>
    <t>Town of Middletown, Indiana (Utility Company)</t>
  </si>
  <si>
    <t>539f7529ec4f024411ed10f5</t>
  </si>
  <si>
    <t>http://en.openei.org/apps/USURDB/rate/view/539f7529ec4f024411ed10f5</t>
  </si>
  <si>
    <t>Rate 110: Commercial</t>
  </si>
  <si>
    <t>Town of Oak Creek, Colorado (Utility Company)</t>
  </si>
  <si>
    <t>539f6a80ec4f024411ec90b9</t>
  </si>
  <si>
    <t>http://en.openei.org/apps/USURDB/rate/view/539f6a80ec4f024411ec90b9</t>
  </si>
  <si>
    <t>CP CUSTOMERS</t>
  </si>
  <si>
    <t>Town of Pikeville, North Carolina (Utility Company)</t>
  </si>
  <si>
    <t>539f6ca7ec4f024411ecac81</t>
  </si>
  <si>
    <t>http://en.openei.org/apps/USURDB/rate/view/539f6ca7ec4f024411ecac81</t>
  </si>
  <si>
    <t>Town of Prosperity, South Carolina (Utility Company)</t>
  </si>
  <si>
    <t>5647b4735457a3fb3785a255</t>
  </si>
  <si>
    <t>http://en.openei.org/apps/USURDB/rate/view/5647b4735457a3fb3785a255</t>
  </si>
  <si>
    <t>Industrial Time-of-Use Schedule I Rate</t>
  </si>
  <si>
    <t>Town of Reading, Massachusetts (Utility Company)</t>
  </si>
  <si>
    <t>Service under this rate is available to industrial or commercial customers who take all their requirements under this rate. All electricity furnished under this rate will be metered using an electronic meter capable of metering On-Peak and Off-Peak energy as well as kW demand.</t>
  </si>
  <si>
    <t>Monthly adjustments available at http://www.rmld.com/sites/rmld/files/file/file/monthlyadjustments_3.pdf</t>
  </si>
  <si>
    <t>5647b27a5457a35a3885a255</t>
  </si>
  <si>
    <t>http://en.openei.org/apps/USURDB/rate/view/5647b27a5457a35a3885a255</t>
  </si>
  <si>
    <t>Commercial Schedule C Rate</t>
  </si>
  <si>
    <t>53b196ed5257a3ca58ce10e0</t>
  </si>
  <si>
    <t>http://en.openei.org/apps/USURDB/rate/view/53b196ed5257a3ca58ce10e0</t>
  </si>
  <si>
    <t>Rate Schedule - Residential/Commercial Rates</t>
  </si>
  <si>
    <t>Town of Ruston, Washington (Utility Company)</t>
  </si>
  <si>
    <t>An additional $15 fee will be charged for each shut off notice door hanger due to failure to make timely payment after assessment of the late charge.</t>
  </si>
  <si>
    <t>555f74515457a358628b4567</t>
  </si>
  <si>
    <t>http://en.openei.org/apps/USURDB/rate/view/555f74515457a358628b4567</t>
  </si>
  <si>
    <t>SMALL GENERAL SERVICE - SINGLE PHASE</t>
  </si>
  <si>
    <t>Town of Selma, North Carolina (Utility Company)</t>
  </si>
  <si>
    <t>555f75915457a385668b4567</t>
  </si>
  <si>
    <t>http://en.openei.org/apps/USURDB/rate/view/555f75915457a385668b4567</t>
  </si>
  <si>
    <t>MEDIUM GENERAL SERVICE - SINGLE PHASE</t>
  </si>
  <si>
    <t>555f77245457a3d95b8b4568</t>
  </si>
  <si>
    <t>http://en.openei.org/apps/USURDB/rate/view/555f77245457a3d95b8b4568</t>
  </si>
  <si>
    <t>55a520825457a31a087fe133</t>
  </si>
  <si>
    <t>http://en.openei.org/apps/USURDB/rate/view/55a520825457a31a087fe133</t>
  </si>
  <si>
    <t>Town of Shrewsbury, Massachusetts (Utility Company)</t>
  </si>
  <si>
    <t>Service under this rate is available for all uses by commercial and industrial customers._x000D__x000D_
$ per kW/h= distribution rate + transition rate + Transmission charge + PASNY Credit + Standard (Generation Service)</t>
  </si>
  <si>
    <t>55a521b15457a316457fe134</t>
  </si>
  <si>
    <t>http://en.openei.org/apps/USURDB/rate/view/55a521b15457a316457fe134</t>
  </si>
  <si>
    <t>General Service (GS-2)</t>
  </si>
  <si>
    <t>$ per kW/h= distribution rate + transition rate + Transmission charge + PASNY Credit + Standard (Generation Service)</t>
  </si>
  <si>
    <t>55dcd4d15457a3c07a687727</t>
  </si>
  <si>
    <t>http://en.openei.org/apps/USURDB/rate/view/55dcd4d15457a3c07a687727</t>
  </si>
  <si>
    <t>Town of Smyrna, Delaware (Utility Company)</t>
  </si>
  <si>
    <t>Adjustment = PPAC + Green Energy Tax</t>
  </si>
  <si>
    <t>55dcd4275457a30f10687724</t>
  </si>
  <si>
    <t>http://en.openei.org/apps/USURDB/rate/view/55dcd4275457a30f10687724</t>
  </si>
  <si>
    <t>53b1b3f15257a3075ece10da</t>
  </si>
  <si>
    <t>http://en.openei.org/apps/USURDB/rate/view/53b1b3f15257a3075ece10da</t>
  </si>
  <si>
    <t>Town of South Coffeyville, Oklahoma (Utility Company)</t>
  </si>
  <si>
    <t>5572078c5457a3744bdb22a6</t>
  </si>
  <si>
    <t>http://en.openei.org/apps/USURDB/rate/view/5572078c5457a3744bdb22a6</t>
  </si>
  <si>
    <t>Town of Springer, New Mexico (Utility Company)</t>
  </si>
  <si>
    <t>5612c1915457a3744635c497</t>
  </si>
  <si>
    <t>http://en.openei.org/apps/USURDB/rate/view/5612c1915457a3744635c497</t>
  </si>
  <si>
    <t>Medium General Service - Single Phase</t>
  </si>
  <si>
    <t>Town of Stantonsburg, North Carolina (Utility Company)</t>
  </si>
  <si>
    <t>5612be4c5457a3580435c494</t>
  </si>
  <si>
    <t>http://en.openei.org/apps/USURDB/rate/view/5612be4c5457a3580435c494</t>
  </si>
  <si>
    <t>*Subject to 3% sales tax</t>
  </si>
  <si>
    <t>5612bf455457a3750435c494</t>
  </si>
  <si>
    <t>http://en.openei.org/apps/USURDB/rate/view/5612bf455457a3750435c494</t>
  </si>
  <si>
    <t>Small General Service (Demand) - Single Phase</t>
  </si>
  <si>
    <t>53ac41065257a39f66c32a37</t>
  </si>
  <si>
    <t>http://en.openei.org/apps/USURDB/rate/view/53ac41065257a39f66c32a37</t>
  </si>
  <si>
    <t>Town of Sterling, Massachusetts (Utility Company)</t>
  </si>
  <si>
    <t>Service under this rate is available to individual commercial and industrial establishments requiring a three-phase connections who receive greater than 100,000 kwhrs per billing period and/or maintains a load factor in excess of 30%. All electricity furnished will be through one service and one meter.</t>
  </si>
  <si>
    <t>53ac45e05257a3ae68c32a34</t>
  </si>
  <si>
    <t>http://en.openei.org/apps/USURDB/rate/view/53ac45e05257a3ae68c32a34</t>
  </si>
  <si>
    <t>Rate Schedule-Small General Service</t>
  </si>
  <si>
    <t>Service under this rate is available to individual, commercial and small industrial establishments requiring a single phase-phase or three phase, secondary connection.</t>
  </si>
  <si>
    <t>53ac61ca5257a3b668c32a37</t>
  </si>
  <si>
    <t>http://en.openei.org/apps/USURDB/rate/view/53ac61ca5257a3b668c32a37</t>
  </si>
  <si>
    <t>Rate Schedule-Medium General Service</t>
  </si>
  <si>
    <t>Service under this rate is available to individual commercial and industrial establishments requiring a three-phase connection who receive greater than 10,000 kwhrs per billing period and maintain an average demand greater than 20kw. Those commercial establishments with less than 10,000 kwhrs and 20kw demand but maintain a load factor greater than 30% for the preceding 12 months may qualify for this rate. All electricity furnished will be through one service and one meter.</t>
  </si>
  <si>
    <t>53ac76bc5257a3b968c32a36</t>
  </si>
  <si>
    <t>http://en.openei.org/apps/USURDB/rate/view/53ac76bc5257a3b968c32a36</t>
  </si>
  <si>
    <t>Rate Schedule - SOLAR CO-GENERATION SERVICE Commercial</t>
  </si>
  <si>
    <t>The energy credit per kilo-watt hour will be adjusted monthly using the average locational margin (LMP) pricing per kilowatt hour from the previous month as determined by the ISONE WCMA zone.There will be credit given for the transmission kilo-watt hour charge.</t>
  </si>
  <si>
    <t>539f6f43ec4f024411eccc33</t>
  </si>
  <si>
    <t>http://en.openei.org/apps/USURDB/rate/view/539f6f43ec4f024411eccc33</t>
  </si>
  <si>
    <t>Commercial Demand 25 Transformer Ownership Discount</t>
  </si>
  <si>
    <t>Town of Stowe, Vermont (Utility Company)</t>
  </si>
  <si>
    <t>Customers who qualify receive a ($0.457) discount from their kW rate.</t>
  </si>
  <si>
    <t>539f721bec4f024411ecedf3</t>
  </si>
  <si>
    <t>http://en.openei.org/apps/USURDB/rate/view/539f721bec4f024411ecedf3</t>
  </si>
  <si>
    <t>Commercial Rate 22</t>
  </si>
  <si>
    <t>539fb424ec4f024bc1dbe631</t>
  </si>
  <si>
    <t>http://en.openei.org/apps/USURDB/rate/view/539fb424ec4f024bc1dbe631</t>
  </si>
  <si>
    <t>Commercial Demand 25 Primary Metering Discount</t>
  </si>
  <si>
    <t>Customers who qualify for the Primary Metering Discount have 2.5% taken from their kW and kWh rates.</t>
  </si>
  <si>
    <t>539fc227ec4f024c27d8ae6f</t>
  </si>
  <si>
    <t>http://en.openei.org/apps/USURDB/rate/view/539fc227ec4f024c27d8ae6f</t>
  </si>
  <si>
    <t>Commercial Rate 20- Single Phase</t>
  </si>
  <si>
    <t>539fc2d3ec4f024c27d8b5af</t>
  </si>
  <si>
    <t>http://en.openei.org/apps/USURDB/rate/view/539fc2d3ec4f024c27d8b5af</t>
  </si>
  <si>
    <t>Commercial Demand Rate 25</t>
  </si>
  <si>
    <t>539f6c0aec4f024411eca481</t>
  </si>
  <si>
    <t>http://en.openei.org/apps/USURDB/rate/view/539f6c0aec4f024411eca481</t>
  </si>
  <si>
    <t>Large Commercial Service with Generation Rate</t>
  </si>
  <si>
    <t>Town of Tarboro, North Carolina (Utility Company)</t>
  </si>
  <si>
    <t>The large commercial service with generation is available for electric service used by a nonresidential customer with generation where the contract demand averages between 100 kW and 500 kW for any twelve consecutive months. The schedule is available to all electric service of the same available type supplied to customer's premises at one point of delivery through one meter.  this schedule is not available for resale service, or for short term or temporary service._x000D__x000D_
_x000D__x000D_
kW Demand Charge:_x000D__x000D_
All Coincident Peak Demand (measured in one hour a month), per CPkW: $27.05/CPkW_x000D__x000D_
All excess, per kW: $5.93/kW_x000D__x000D_
_x000D__x000D_
RkVa Demand Charge:_x000D__x000D_
All kWh, per kWh: $0.304079/kWh</t>
  </si>
  <si>
    <t>539f6ecfec4f024411ecc723</t>
  </si>
  <si>
    <t>http://en.openei.org/apps/USURDB/rate/view/539f6ecfec4f024411ecc723</t>
  </si>
  <si>
    <t>This schedule is applicable to any individual, commercial, or industrial customer except that it is not applicable for resale, relay, breakdown, or parallel operation._x000D__x000D_
_x000D__x000D_
Demand charge initiates over 10 kW per month: $10/kW</t>
  </si>
  <si>
    <t>539f714fec4f024411ece491</t>
  </si>
  <si>
    <t>http://en.openei.org/apps/USURDB/rate/view/539f714fec4f024411ece491</t>
  </si>
  <si>
    <t>Small General Service with Generation</t>
  </si>
  <si>
    <t>This rate is applicable for electric service used by a nonresidential customer where the monthly billing demand or contract demand is up to 500 kW for any twelve consecutive months.  This rate is also available to all nonresidential customers that add town approved peaking generation after April 1, 2009._x000D__x000D_
_x000D__x000D_
RkVa Demand Charge: All kWh, per kWh: $0.304079/kWh _x000D__x000D_
_x000D__x000D_
Peak Generation kW Credit: $12.56</t>
  </si>
  <si>
    <t>539f74f5ec4f024411ed0e6b</t>
  </si>
  <si>
    <t>http://en.openei.org/apps/USURDB/rate/view/539f74f5ec4f024411ed0e6b</t>
  </si>
  <si>
    <t>Large General Service (1500kW)</t>
  </si>
  <si>
    <t>This schedule is available for electric service used by a nonresidential customer where the contract demand averages more than 1,500 kW for any twelve consecutive months._x000D__x000D_
_x000D__x000D_
kW Demand Charge:_x000D__x000D_
All Coincident Peak Demand, per CPkW (billed one hour a month): $26.59/CPkW_x000D__x000D_
All excess, per kW: $5.52/kW_x000D__x000D_
_x000D__x000D_
RkVa Demand Charge:_x000D__x000D_
All kWh, per kWh: $0.304079/kWh</t>
  </si>
  <si>
    <t>539fb64fec4f024bc1dbfef3</t>
  </si>
  <si>
    <t>http://en.openei.org/apps/USURDB/rate/view/539fb64fec4f024bc1dbfef3</t>
  </si>
  <si>
    <t>Large General Service (500kW-1500kW)</t>
  </si>
  <si>
    <t>This schedule is available for electric service used by a nonresidential customer where the Contract Demand averages between 500 kW and 1,500 kW for any twelve consecutive months._x000D__x000D_
_x000D__x000D_
kW Demand Charge:_x000D__x000D_
All Coincident Peak Demand, per CPkW: $27.05/CPkW_x000D__x000D_
All excess, per kW: $5.93/kW_x000D__x000D_
_x000D__x000D_
RkVa Demand Charge:_x000D__x000D_
All kWh, per kWh: $0.304079/kWh</t>
  </si>
  <si>
    <t>539fb66fec4f024bc1dc0037</t>
  </si>
  <si>
    <t>http://en.openei.org/apps/USURDB/rate/view/539fb66fec4f024bc1dc0037</t>
  </si>
  <si>
    <t>This rate is applicable for electric service used by a nonresidential customer where the monthly billing demand or contract demand is between 500 kW and 1,500 kW for any twelve consecutive months.  This rate is also available to all nonresidential customers that add town approved peaking generation after February 1, 2009._x000D__x000D_
_x000D__x000D_
RkVa Demand Charge: All kWh, per kWh: $0.304079/kWh_x000D__x000D_
_x000D__x000D_
Peak Generation kW Credit: $12.56</t>
  </si>
  <si>
    <t>539fc239ec4f024c27d8af19</t>
  </si>
  <si>
    <t>http://en.openei.org/apps/USURDB/rate/view/539fc239ec4f024c27d8af19</t>
  </si>
  <si>
    <t>Town of Wake Forest, North Carolina (Utility Company)</t>
  </si>
  <si>
    <t>* This schedule is available to any large general service customer contracting for a demand of 1,000 kW or more of alternating current electricity except that it is not available for resale, breakdown, or parallel operation.</t>
  </si>
  <si>
    <t>55f6fd6d5457a37324b0a96d</t>
  </si>
  <si>
    <t>http://en.openei.org/apps/USURDB/rate/view/55f6fd6d5457a37324b0a96d</t>
  </si>
  <si>
    <t>Small General Service, Manufacturer - Wallingford</t>
  </si>
  <si>
    <t>Town of Wallingford, Connecticut (Utility Company)</t>
  </si>
  <si>
    <t>55f6fc615457a35669b0a96c</t>
  </si>
  <si>
    <t>http://en.openei.org/apps/USURDB/rate/view/55f6fc615457a35669b0a96c</t>
  </si>
  <si>
    <t>Small General Service, Manufacturer - Northford</t>
  </si>
  <si>
    <t>55f6fd0d5457a3d82cb0a96c</t>
  </si>
  <si>
    <t>http://en.openei.org/apps/USURDB/rate/view/55f6fd0d5457a3d82cb0a96c</t>
  </si>
  <si>
    <t>Small General Service - Northford</t>
  </si>
  <si>
    <t>55f6fe145457a3f81fb0a96c</t>
  </si>
  <si>
    <t>http://en.openei.org/apps/USURDB/rate/view/55f6fe145457a3f81fb0a96c</t>
  </si>
  <si>
    <t>Small General Service - Wallingford</t>
  </si>
  <si>
    <t>55f6fd0c5457a32c31b0a96b</t>
  </si>
  <si>
    <t>http://en.openei.org/apps/USURDB/rate/view/55f6fd0c5457a32c31b0a96b</t>
  </si>
  <si>
    <t>55f701735457a3e50bb0a96b</t>
  </si>
  <si>
    <t>http://en.openei.org/apps/USURDB/rate/view/55f701735457a3e50bb0a96b</t>
  </si>
  <si>
    <t>55f344ab5457a3155751fd7b</t>
  </si>
  <si>
    <t>http://en.openei.org/apps/USURDB/rate/view/55f344ab5457a3155751fd7b</t>
  </si>
  <si>
    <t>Large General Service - Northford</t>
  </si>
  <si>
    <t>55f345af5457a3c91951fd7b</t>
  </si>
  <si>
    <t>http://en.openei.org/apps/USURDB/rate/view/55f345af5457a3c91951fd7b</t>
  </si>
  <si>
    <t>Large General Service - Wallingford</t>
  </si>
  <si>
    <t>55f6feb15457a3d82cb0a96d</t>
  </si>
  <si>
    <t>http://en.openei.org/apps/USURDB/rate/view/55f6feb15457a3d82cb0a96d</t>
  </si>
  <si>
    <t>Primary Service - Wallingford</t>
  </si>
  <si>
    <t>55f6ff295457a3d925b0a96b</t>
  </si>
  <si>
    <t>http://en.openei.org/apps/USURDB/rate/view/55f6ff295457a3d925b0a96b</t>
  </si>
  <si>
    <t>Primary Service, Manufacturer - Northford</t>
  </si>
  <si>
    <t>55f6ff805457a35520b0a96b</t>
  </si>
  <si>
    <t>http://en.openei.org/apps/USURDB/rate/view/55f6ff805457a35520b0a96b</t>
  </si>
  <si>
    <t>Primary Service - Northford</t>
  </si>
  <si>
    <t>55f7008a5457a3d925b0a96c</t>
  </si>
  <si>
    <t>http://en.openei.org/apps/USURDB/rate/view/55f7008a5457a3d925b0a96c</t>
  </si>
  <si>
    <t>Primary Service, Manufacturer - Wallingford</t>
  </si>
  <si>
    <t>55f702315457a35520b0a96c</t>
  </si>
  <si>
    <t>http://en.openei.org/apps/USURDB/rate/view/55f702315457a35520b0a96c</t>
  </si>
  <si>
    <t>Large General Service, Manufacturer - Northford</t>
  </si>
  <si>
    <t>539fca9aec4f024d2f53fdb6</t>
  </si>
  <si>
    <t>http://en.openei.org/apps/USURDB/rate/view/539fca9aec4f024d2f53fdb6</t>
  </si>
  <si>
    <t>Town of West Boylston, Massachusetts (Utility Company)</t>
  </si>
  <si>
    <t>Service under this rate is furnished to Commercial and Industrial customers, whose average monthly usage is greater than 6,000 kWh based on the previous twelve-month period, are metered at high voltage, and who take all their requirements under this rate. All electricity furnished will be through one service and one meter, unless for the convenience of the Department.</t>
  </si>
  <si>
    <t>*Rate does not include Purchased Power Adjustment_x000D__x000D_
http://www.wbmlp.org/rates-terms-of-service/7-WBMLP-PPAdj_030114.pdf</t>
  </si>
  <si>
    <t>539f6a9dec4f024411ec91bf</t>
  </si>
  <si>
    <t>http://en.openei.org/apps/USURDB/rate/view/539f6a9dec4f024411ec91bf</t>
  </si>
  <si>
    <t>Service under this rate is furnished to Commercial and Industrial customers whose average monthly usage is greater than 6,000 kWh based on the previous twelve-month period and who take all their requirements under this rate. All electricity furnished will be through one service and one meter, unless for the convenience of the Department.</t>
  </si>
  <si>
    <t>Rate does not include Purchase Power Adjustment_x000D__x000D_
http://www.wbmlp.org/rates-terms-of-service/7-WBMLP-PPAdj_030114.pdf</t>
  </si>
  <si>
    <t>539f735aec4f024411ecfc13</t>
  </si>
  <si>
    <t>http://en.openei.org/apps/USURDB/rate/view/539f735aec4f024411ecfc13</t>
  </si>
  <si>
    <t>Service under this rate is available for single phase service other than residential, small commercial and municipal three phase service averaging less than 6,000 kWh per month based on the twelve previous month period.</t>
  </si>
  <si>
    <t>*rates do not include Purchase Power Adjustment _x000D__x000D_
http://www.wbmlp.org/rates-terms-of-service/7-WBMLP-PPAdj_030114.pdf</t>
  </si>
  <si>
    <t>539fbd59ec4f024c27d87a63</t>
  </si>
  <si>
    <t>http://en.openei.org/apps/USURDB/rate/view/539fbd59ec4f024c27d87a63</t>
  </si>
  <si>
    <t>Town of Westfield, Iowa (Utility Company)</t>
  </si>
  <si>
    <t>539fbec7ec4f024c27d88a5d</t>
  </si>
  <si>
    <t>http://en.openei.org/apps/USURDB/rate/view/539fbec7ec4f024c27d88a5d</t>
  </si>
  <si>
    <t>Town of Wickenburg, Arizona (Utility Company)</t>
  </si>
  <si>
    <t>539f6a45ec4f024411ec8d1d</t>
  </si>
  <si>
    <t>http://en.openei.org/apps/USURDB/rate/view/539f6a45ec4f024411ec8d1d</t>
  </si>
  <si>
    <t>Town of Winnsboro, South Carolina (Utility Company)</t>
  </si>
  <si>
    <t>Non-residential with monthly demand under 125 kVa.</t>
  </si>
  <si>
    <t>539f6faaec4f024411ecd125</t>
  </si>
  <si>
    <t>http://en.openei.org/apps/USURDB/rate/view/539f6faaec4f024411ecd125</t>
  </si>
  <si>
    <t>General Service-Demand (Schedule GP.)</t>
  </si>
  <si>
    <t>Town of Wolfeboro, New Hampshire (Utility Company)</t>
  </si>
  <si>
    <t>539fba31ec4f024bc1dc2b1f</t>
  </si>
  <si>
    <t>http://en.openei.org/apps/USURDB/rate/view/539fba31ec4f024bc1dc2b1f</t>
  </si>
  <si>
    <t>539fc940ec4f024d2f53ef26</t>
  </si>
  <si>
    <t>http://en.openei.org/apps/USURDB/rate/view/539fc940ec4f024d2f53ef26</t>
  </si>
  <si>
    <t>General Service (Schedule G.)</t>
  </si>
  <si>
    <t>539fb94fec4f024bc1dc2107</t>
  </si>
  <si>
    <t>http://en.openei.org/apps/USURDB/rate/view/539fb94fec4f024bc1dc2107</t>
  </si>
  <si>
    <t>Traverse Electric Coop, Inc</t>
  </si>
  <si>
    <t>Available to all members requiring greater than 1,000 kVA of transformer capacity.</t>
  </si>
  <si>
    <t>539f6adbec4f024411ec950d</t>
  </si>
  <si>
    <t>http://en.openei.org/apps/USURDB/rate/view/539f6adbec4f024411ec950d</t>
  </si>
  <si>
    <t>Large Single Phase</t>
  </si>
  <si>
    <t>Available to all members located near the Seller's distribution lines and subject to the rules and regulations of the Seller.</t>
  </si>
  <si>
    <t>539fc046ec4f024c27d89ad7</t>
  </si>
  <si>
    <t>http://en.openei.org/apps/USURDB/rate/view/539fc046ec4f024c27d89ad7</t>
  </si>
  <si>
    <t>Available to all consumers located near the Seller's distribution lines and subject to the rules and regulations of the Seller.</t>
  </si>
  <si>
    <t>539f725fec4f024411ecf0a3</t>
  </si>
  <si>
    <t>http://en.openei.org/apps/USURDB/rate/view/539f725fec4f024411ecf0a3</t>
  </si>
  <si>
    <t>General Service-GS 2 Single-Phase</t>
  </si>
  <si>
    <t>Trico Electric Cooperative Inc</t>
  </si>
  <si>
    <t>* Applicable to general service of 10KW to 200KW._x000D_
_x000D_
* Subject to tax and power cost adjustment.</t>
  </si>
  <si>
    <t>Energy charge is the sum of power supply charge and  access charge</t>
  </si>
  <si>
    <t>539f7417ec4f024411ed03ff</t>
  </si>
  <si>
    <t>http://en.openei.org/apps/USURDB/rate/view/539f7417ec4f024411ed03ff</t>
  </si>
  <si>
    <t>General Service-GS 4 Distribution Primary  Delivary</t>
  </si>
  <si>
    <t>*Subject to the Cooperatives wholesale rate for energy._x000D_
*Subject to tax and power factor adjustment.</t>
  </si>
  <si>
    <t>539fb3dcec4f024bc1dbe2bf</t>
  </si>
  <si>
    <t>http://en.openei.org/apps/USURDB/rate/view/539fb3dcec4f024bc1dbe2bf</t>
  </si>
  <si>
    <t>General Service-GS 4 Distribution Seconadary Delivery</t>
  </si>
  <si>
    <t>539fb824ec4f024bc1dc13f7</t>
  </si>
  <si>
    <t>http://en.openei.org/apps/USURDB/rate/view/539fb824ec4f024bc1dc13f7</t>
  </si>
  <si>
    <t>General Service TOU Single-Phase Primary Discount</t>
  </si>
  <si>
    <t>*This rate is limited to the first 100 qualified customers._x000D_
_x000D_
*Subject to tax and power cost adjustment.</t>
  </si>
  <si>
    <t>539fc021ec4f024c27d898cf</t>
  </si>
  <si>
    <t>http://en.openei.org/apps/USURDB/rate/view/539fc021ec4f024c27d898cf</t>
  </si>
  <si>
    <t>General Service-GS 3 Single-Phase-Prmary Discount</t>
  </si>
  <si>
    <t>*Applicable for service less than 12,000kw._x000D_
_x000D_
*Subject to tax and power cost adjustment.</t>
  </si>
  <si>
    <t>Energy charge is the sum of power supply charge and access charge.</t>
  </si>
  <si>
    <t>539fc113ec4f024c27d8a2eb</t>
  </si>
  <si>
    <t>http://en.openei.org/apps/USURDB/rate/view/539fc113ec4f024c27d8a2eb</t>
  </si>
  <si>
    <t>General Service-GS 1 Single-Phase</t>
  </si>
  <si>
    <t>* Applicable to general service less than 10KW._x000D_
*Subject to tax and power cost adjustment.</t>
  </si>
  <si>
    <t>539fc75aec4f024d2f53daee</t>
  </si>
  <si>
    <t>http://en.openei.org/apps/USURDB/rate/view/539fc75aec4f024d2f53daee</t>
  </si>
  <si>
    <t>General Service TOU Single-Phase</t>
  </si>
  <si>
    <t>*This rate is limited to the first 100 qualified customers._x000D_
*Subject to tax and power cost adjustment.</t>
  </si>
  <si>
    <t>539fc861ec4f024d2f53e5dc</t>
  </si>
  <si>
    <t>http://en.openei.org/apps/USURDB/rate/view/539fc861ec4f024d2f53e5dc</t>
  </si>
  <si>
    <t>General Service-GS 3 Single-Phase</t>
  </si>
  <si>
    <t>*Applicable for service less than 12,000kw._x000D_
*Subject to tax  and power cost adjustment.</t>
  </si>
  <si>
    <t>539f728fec4f024411ecf2a7</t>
  </si>
  <si>
    <t>http://en.openei.org/apps/USURDB/rate/view/539f728fec4f024411ecf2a7</t>
  </si>
  <si>
    <t>General Service Demand - Single Phase</t>
  </si>
  <si>
    <t>Tri-County Elec Member Corp</t>
  </si>
  <si>
    <t>539f764eec4f024411ed1dd3</t>
  </si>
  <si>
    <t>http://en.openei.org/apps/USURDB/rate/view/539f764eec4f024411ed1dd3</t>
  </si>
  <si>
    <t>General Service NonDemand - Single Phase</t>
  </si>
  <si>
    <t>All non-residential consumers with a measured load less than 30kW and monthly energy usage less than 3,000 kWh, who do not_x000D__x000D_
qualify for or do not elect to receive other types of commercial service.</t>
  </si>
  <si>
    <t>539f6dbbec4f024411ecb95f</t>
  </si>
  <si>
    <t>http://en.openei.org/apps/USURDB/rate/view/539f6dbbec4f024411ecb95f</t>
  </si>
  <si>
    <t>Tri-County Electric Coop, Inc (Oklahoma)</t>
  </si>
  <si>
    <t>Rates 32 and 33 for Large Power Service are available in all areas served by the Cooperative. These accounts must be supplied at one point of delivery and measured through one meter. Large Power Service accounts shall require an installed transformer capacity of 50 kVA or greater. Cooperative reserves the right to group services from one transformer or bank of transformers and allocate the total transformer capacity based on each account's requirements._x000D_
  _x000D_
Primary Service Discount: A discount of four percent (4%) shall be allowed for power delivered to Member at primary voltage when the following conditions are met:_x000D_
*Member takes service at Cooperative's available primary line voltage; and_x000D_
*Member installs, owns or leases, operates, and maintains all equipment on Member's side of the point of delivery. The point of delivery shall be the point of attachment to Cooperative's primary line._x000D_
_x000D_
The discount applies only to the demand and energy components of the rate._x000D_
_x000D_
Subject to: Billing Adjustments-_x000D_
Power Cost Adjustment (PCA-1), Carbon Tax Adjustment, Tax Adjustment, Power Factor Adjustment and Harmonic Distortion Adjustment</t>
  </si>
  <si>
    <t>539f72f4ec4f024411ecf733</t>
  </si>
  <si>
    <t>http://en.openei.org/apps/USURDB/rate/view/539f72f4ec4f024411ecf733</t>
  </si>
  <si>
    <t>Industrial Service Rate 46</t>
  </si>
  <si>
    <t>Rates 45-Distribution Secondary, 46-Distribution Primary and 47-Transmission Voltage for Industrial Power Service are available in all areas served by the Cooperative. These accounts must be supplied at one point of delivery and measured through one meter. Industrial Power Service is applicable to individual accounts having a capacity requirement of a minimum of 300 kilowatts (kW)._x000D_
_x000D_
Power Cost Component - Will be the Wholesale Rate (including energy, demand, ancillary services, transmission service and any other costs) adjusted for the applicable losses to serve the load._x000D_
_x000D_
Subject to: Billing Adjustments-_x000D_
Power Cost Adjustment (PCA-2), Carbon Tax Adjustment, Tax Adjustment, Power Factor Adjustment and Harmonic Distortion Adjustment</t>
  </si>
  <si>
    <t>539f73e3ec4f024411ed01cb</t>
  </si>
  <si>
    <t>http://en.openei.org/apps/USURDB/rate/view/539f73e3ec4f024411ed01cb</t>
  </si>
  <si>
    <t>Industrial Service Rate 47</t>
  </si>
  <si>
    <t>Rates 45-Distribution Secondary, 46-Distribution Primary and 47-Transmission Voltage for Industrial Power Service are available in all areas served by the Cooperative. These accounts must be supplied at one point of delivery and measured through one meter. Industrial Power Service is applicable to individual accounts having a capacity requirement of a minimum of 300 kilowatts (kW)._x000D_
_x000D_
Power Cost Component - Will be the Wholesale Rate (including energy, demand, ancillary services, transmission service and any other costs) adjusted for the applicable losses to serve the load._x000D_
_x000D_
_x000D_
Subject to: Billing Adjustments-_x000D_
Power Cost Adjustment (PCA-2), Carbon Tax Adjustment, Tax Adjustment, Power Factor Adjustment and Harmonic Distortion Adjustment</t>
  </si>
  <si>
    <t>539fb730ec4f024bc1dc08d5</t>
  </si>
  <si>
    <t>http://en.openei.org/apps/USURDB/rate/view/539fb730ec4f024bc1dc08d5</t>
  </si>
  <si>
    <t>Industrial Service Rate 45</t>
  </si>
  <si>
    <t>539fb411ec4f024bc1dbe4f1</t>
  </si>
  <si>
    <t>http://en.openei.org/apps/USURDB/rate/view/539fb411ec4f024bc1dbe4f1</t>
  </si>
  <si>
    <t>Large Power 3 Service (LP3)</t>
  </si>
  <si>
    <t>Tri-County Rural Elec Coop Inc</t>
  </si>
  <si>
    <t>* Large power 3 power factor Adj.</t>
  </si>
  <si>
    <t>539fb6d8ec4f024bc1dc04bb</t>
  </si>
  <si>
    <t>http://en.openei.org/apps/USURDB/rate/view/539fb6d8ec4f024bc1dc04bb</t>
  </si>
  <si>
    <t>3 Phase Demand</t>
  </si>
  <si>
    <t>* 3Phase demand.</t>
  </si>
  <si>
    <t>539fbe46ec4f024c27d88503</t>
  </si>
  <si>
    <t>http://en.openei.org/apps/USURDB/rate/view/539fbe46ec4f024c27d88503</t>
  </si>
  <si>
    <t>Large Power 2 (LP2)</t>
  </si>
  <si>
    <t>* Large power 3 power factor Adj-cng.</t>
  </si>
  <si>
    <t>57156f595457a3f42cfc9b03</t>
  </si>
  <si>
    <t>http://en.openei.org/apps/USURDB/rate/view/57156f595457a3f42cfc9b03</t>
  </si>
  <si>
    <t>Large Light and Power Service LLP-14</t>
  </si>
  <si>
    <t>Tucson Electric Power Co</t>
  </si>
  <si>
    <t>APPLICABILITY: To all large general power and lighting service on an optional basis when all energy is supplied at one point of delivery and through one metered service. The minimum monthly billing demand hereunder is 3,000 kW._x000D__x000D_
Not applicable to resale, breakdown, temporary, standby, or auxiliary service.</t>
  </si>
  <si>
    <t>571571475457a3a834fc9b00</t>
  </si>
  <si>
    <t>http://en.openei.org/apps/USURDB/rate/view/571571475457a3a834fc9b00</t>
  </si>
  <si>
    <t>Large Light and Power Service Time-of-Use Program LLP-90</t>
  </si>
  <si>
    <t>APPLICABILITY: To all large general power and lighting service on an optional basis when all energy is supplied at one point of delivery and through one metered service. The minimum monthly billing demand hereunder is 3000 kW._x000D__x000D_
Not applicable to resale, breakdown, temporary, standby, or auxiliary service.</t>
  </si>
  <si>
    <t>571567195457a3a834fc9aff</t>
  </si>
  <si>
    <t>http://en.openei.org/apps/USURDB/rate/view/571567195457a3a834fc9aff</t>
  </si>
  <si>
    <t>Small General Service GS-10 (Single Phase)</t>
  </si>
  <si>
    <t>57156a395457a3f03bfc9b01</t>
  </si>
  <si>
    <t>http://en.openei.org/apps/USURDB/rate/view/57156a395457a3f03bfc9b01</t>
  </si>
  <si>
    <t>Large General Service LGS-13</t>
  </si>
  <si>
    <t>Demand charge, with seasonal energy pricing.  200kW and up._x000D__x000D_
_x000D__x000D_
AVAILABILITY_x000D__x000D_
Available throughout the Company's entire electric service area where the facilities of the Company are of adequate capacity and are adjacent to the premises.   _x000D__x000D_
_x000D__x000D_
APPLICABILITY_x000D__x000D_
To all general power and lighting service on an optional basis when all energy is supplied at one point of delivery and through one metered service.  The minimum monthly billing demand hereunder is 200 kW.  Not applicable to resale, breakdown, standby, or auxiliary service. _x000D__x000D_
_x000D__x000D_
CHARACTER OF SERVICE_x000D__x000D_
Single or three phase, 60 Hertz, and at one standard nominal voltage as mutually agreed and subject to availability at point of delivery.  Primary metering shall be required for new installations with service requirements in excess of 2,500 kW.</t>
  </si>
  <si>
    <t>57156c0a5457a34527fc9b00</t>
  </si>
  <si>
    <t>http://en.openei.org/apps/USURDB/rate/view/57156c0a5457a34527fc9b00</t>
  </si>
  <si>
    <t>Large General Service Time-of-Use Program LGS-85</t>
  </si>
  <si>
    <t>AVAILABILITY_x000D__x000D_
Available throughout the Company's entire electric service area where the facilities of the Company are of adequate capacity and are adjacent to the premises.  To all general power and lighting service unless otherwise addressed by specific rate schedules._x000D__x000D_
_x000D__x000D_
APPLICABILITY_x000D__x000D_
When all energy is supplied at one point of delivery and through one metered service.  Not applicable to resale, breakdown, standby, or auxiliary service.  Service under this pricing plan will commence when the appropriate meter has been installed. _x000D__x000D_
The minimum monthly billing demand hereunder is 200 kW. _x000D__x000D_
Customers must stay on pricing plan LGS-85N for a minimum period of one (1) year.  A Customer, at his/her discretion and after being served for a twelve (12) month period under this pricing plan, may opt to switch service to the non-time-of-use pricing plan LGS-13.   _x000D__x000D_
_x000D__x000D_
CHARACTER OF SERVICE_x000D__x000D_
Single or three phase, 60 Hertz, and at one standard nominal voltage as mutually agreed and subject to availability at point of delivery.  Primary metering shall be required for new installations with service requirements in excess of 2,500 kW.</t>
  </si>
  <si>
    <t>54060a125257a35526af34b1</t>
  </si>
  <si>
    <t>http://en.openei.org/apps/USURDB/rate/view/54060a125257a35526af34b1</t>
  </si>
  <si>
    <t>Tuolumne County Pub Power Agny</t>
  </si>
  <si>
    <t>Applies to all sectors.</t>
  </si>
  <si>
    <t>539f6b34ec4f024411ec9995</t>
  </si>
  <si>
    <t>http://en.openei.org/apps/USURDB/rate/view/539f6b34ec4f024411ec9995</t>
  </si>
  <si>
    <t>Schedule XT Very Large Industrial Service - Demand Metered 3,000 to 6,999 kW, Time-Of-Use</t>
  </si>
  <si>
    <t>Turlock Irrigation District</t>
  </si>
  <si>
    <t>Applicability_x000D_
This schedule applies to: 1) commercial and industrial customers for general power use with a demand of 3,000 to 6,999 kW, and 2) services where other Rate Schedules (other than Rate Schedules NM and SG) do not apply. This schedule is applicable on an annual basis only.</t>
  </si>
  <si>
    <t>539f6cfaec4f024411ecb0a5</t>
  </si>
  <si>
    <t>http://en.openei.org/apps/USURDB/rate/view/539f6cfaec4f024411ecb0a5</t>
  </si>
  <si>
    <t>Schedule IT Small Industrial Service - Time-Of-Use 35 to 499 kW</t>
  </si>
  <si>
    <t>539f6f44ec4f024411eccc9f</t>
  </si>
  <si>
    <t>http://en.openei.org/apps/USURDB/rate/view/539f6f44ec4f024411eccc9f</t>
  </si>
  <si>
    <t>Schedule ID Small Industrial Service - Demand Metered 35 to 499 kW</t>
  </si>
  <si>
    <t>539f7417ec4f024411ed03e5</t>
  </si>
  <si>
    <t>http://en.openei.org/apps/USURDB/rate/view/539f7417ec4f024411ed03e5</t>
  </si>
  <si>
    <t>Schedule HT Large Industrial Service - Demand Metered 500 to 2,999 kW, Time-Of-Use</t>
  </si>
  <si>
    <t>Applicability_x000D_
This schedule applies to: 1) commercial and industrial customers for general power use with a demand of 500 to 2,999 kW, and 2) services where other Rate Schedules (other than Rate Schedules NM and SG) do not apply. This schedule is applicable on an annual basis only._x000D_
Power Factor Charge, per kVAr $ 1.10</t>
  </si>
  <si>
    <t>539fb4beec4f024bc1dbecc5</t>
  </si>
  <si>
    <t>http://en.openei.org/apps/USURDB/rate/view/539fb4beec4f024bc1dbecc5</t>
  </si>
  <si>
    <t>Schedule FD Farm Service - Demand Metered</t>
  </si>
  <si>
    <t>This schedule applies to farm service where agricultural end-uses include growing crops, raising livestock, other related farm uses, or pumping water for agricultural and public utility purpose not eligible for Rate Schedule PI. This schedule is not applicable to agricultural processing operations or other uses that change the form of the product. This schedule is applicable on an annual basis only.</t>
  </si>
  <si>
    <t>539fca99ec4f024d2f53fd8e</t>
  </si>
  <si>
    <t>http://en.openei.org/apps/USURDB/rate/view/539fca99ec4f024d2f53fd8e</t>
  </si>
  <si>
    <t>Schedule FT Farm Service - Time-Of-Use</t>
  </si>
  <si>
    <t>Applicability_x000D_
This schedule applies to farm service where agricultural end-uses include growing crops, raising livestock, other related farm uses, or pumping water for agricultural and public utility purposes not eligible for Rate Schedule PT. This schedule is not applicable to agricultural processing operations or other uses that change the form of the product. This schedule is applicable on an annual basis only.</t>
  </si>
  <si>
    <t>539f6f44ec4f024411eccc8b</t>
  </si>
  <si>
    <t>http://en.openei.org/apps/USURDB/rate/view/539f6f44ec4f024411eccc8b</t>
  </si>
  <si>
    <t>Schedule DE Domestic and Farm Service</t>
  </si>
  <si>
    <t>Applicability_x000D_
This schedule applies to: (1) Domestic service use including lighting, heating, air conditioning, cooking and appliances where a single meter serves a single family dwelling; (2) apartments and multifamily dwelling units where each unit is individually metered by the District; (3) noncommercial or farm uses (except dairy milk barns, poultry houses, and similar type farm uses) with a total connected load of 20 kW or less, where such service is provided in conjunction with a residence on the same property; and (4) where a single meter serves noncommercial or farm uses (except dairy milk barns, poultry houses, and similar type farm uses) on the same property as the residence with a total connected load of 20 kW or less.</t>
  </si>
  <si>
    <t>539fb91bec4f024bc1dc1ee7</t>
  </si>
  <si>
    <t>http://en.openei.org/apps/USURDB/rate/view/539fb91bec4f024bc1dc1ee7</t>
  </si>
  <si>
    <t>Schedule CT Commercial Service - Time-Of-Use Under 35 kW</t>
  </si>
  <si>
    <t>Applicability_x000D_
This optional schedule applies to general power use with a demand of less than 35 kW for the following: (1) commercial and industrial customers for general power use and (2) other services where other Rate Schedules (other than Rate Schedules NM and SG) do not apply. This schedule is applicable on an annual basis only.</t>
  </si>
  <si>
    <t>539fc215ec4f024c27d8ad95</t>
  </si>
  <si>
    <t>http://en.openei.org/apps/USURDB/rate/view/539fc215ec4f024c27d8ad95</t>
  </si>
  <si>
    <t>Schedule CE Commercial Service - Energy Under 35 kW</t>
  </si>
  <si>
    <t>Applicability_x000D_
This schedule applies to general power use with a demand of less than 35 kW for the following: (1) commercial and industrial customers for general power use and (2) other services where other Rate Schedules (other than Rate Schedules NM and SG) do not apply. This schedule is applicable on an annual basis only.</t>
  </si>
  <si>
    <t>53c83bbf5257a33b634c6fee</t>
  </si>
  <si>
    <t>http://en.openei.org/apps/USURDB/rate/view/53c83bbf5257a33b634c6fee</t>
  </si>
  <si>
    <t>Rate Class Large Power</t>
  </si>
  <si>
    <t>Twin County Electric Pwr Assn</t>
  </si>
  <si>
    <t>53c839055257a353634c6fee</t>
  </si>
  <si>
    <t>http://en.openei.org/apps/USURDB/rate/view/53c839055257a353634c6fee</t>
  </si>
  <si>
    <t>Rate Class Small Commercial</t>
  </si>
  <si>
    <t>539f6f55ec4f024411eccd29</t>
  </si>
  <si>
    <t>http://en.openei.org/apps/USURDB/rate/view/539f6f55ec4f024411eccd29</t>
  </si>
  <si>
    <t>Single Phase Residential and Small Commercial (A)</t>
  </si>
  <si>
    <t>Twin Valleys Public Power Dist</t>
  </si>
  <si>
    <t>539fc47eec4f024c27d8c743</t>
  </si>
  <si>
    <t>http://en.openei.org/apps/USURDB/rate/view/539fc47eec4f024c27d8c743</t>
  </si>
  <si>
    <t>Two Rivers Water &amp; Light</t>
  </si>
  <si>
    <t>This rate will be applied to customers for all types of service, if their monthly_x000D__x000D_
Maximum Measured Demand is in excess of 200 kilowatts (kW) per month for three or more months in a consecutive 12-month period, but not greater than 1,000 kW per month for three or more months in a consecutive 12-month period._x000D__x000D_
_x000D__x000D_
_x000D__x000D_
The following Riders, Adjustments, and Billing Options are applicable to this rate:_x000D__x000D_
*Power Cost Adjustment Clause: Charge per all kWh varies monthly_x000D__x000D_
*Renewable Energy Rider_x000D__x000D_
*Commitment to Community Program Rider has set the following fee: 3% of the total electric bill not to exceed $35.00._x000D__x000D_
*Parallel Generation (20kW or less)- Net Energy Billing_x000D__x000D_
*Customer-Owned Generation Systems (Greater than 20 kW) Billing_x000D__x000D_
*Solar Renewable Energy Distributed Generation Billing</t>
  </si>
  <si>
    <t>539fbd13ec4f024c27d8773b</t>
  </si>
  <si>
    <t>http://en.openei.org/apps/USURDB/rate/view/539fbd13ec4f024c27d8773b</t>
  </si>
  <si>
    <t>General Service Single-Phase Service</t>
  </si>
  <si>
    <t>This rate will be applied to single and three-phase customers. This includes_x000D__x000D_
commercial, institutional, government, farm, and other customers. The monthly Maximum Measured Demand of customers served on this rate shall not exceed 100 kilowatts for three or more months in a consecutive 12-month period._x000D__x000D_
_x000D__x000D_
_x000D__x000D_
The following Riders, Adjustments, and Billing Options are applicable to this rate:_x000D__x000D_
*Power Cost Adjustment Clause: Charge per all kWh varies monthly_x000D__x000D_
*Renewable Energy Rider_x000D__x000D_
*Commitment to Community Program Rider has set the following fee: 3% of the total electric bill not to exceed $2.30._x000D__x000D_
*Parallel Generation (20kW or less)- Net Energy Billing_x000D__x000D_
*Customer-Owned Generation Systems (Greater than 20 kW) Billing_x000D__x000D_
*Solar Renewable Energy Distributed Generation Billing</t>
  </si>
  <si>
    <t>539f6a9dec4f024411ec91eb</t>
  </si>
  <si>
    <t>http://en.openei.org/apps/USURDB/rate/view/539f6a9dec4f024411ec91eb</t>
  </si>
  <si>
    <t>General Time-of-Day Single-Phase Service</t>
  </si>
  <si>
    <t>This rate schedule is optional to all Gs-1, General Service customers. Customers that wish to be served on this rate schedule must apply to the utility for service. Once an optional customer begins service on this rate schedule, the customer shall remain on the rate for a minimum of one year. Any customer choosing to be served on this rate schedule waives all rights to billing adjustments arising from a claim that the bill for service would be less on another rate schedule than under this rate schedule._x000D__x000D_
_x000D__x000D_
_x000D__x000D_
The following Riders, Adjustments, and Billing Options are applicable to this rate:_x000D__x000D_
*Power Cost Adjustment Clause: Charge per all kWh varies monthly_x000D__x000D_
*Renewable Energy Rider_x000D__x000D_
*Commitment to Community Program Rider has set the following fee: 3% of the total electric bill not to exceed $2.30._x000D__x000D_
*Parallel Generation (20kW or less)- Net Energy Billing_x000D__x000D_
*Customer-Owned Generation Systems (Greater than 20 kW) Billing_x000D__x000D_
*Solar Renewable Energy Distributed Generation Billing</t>
  </si>
  <si>
    <t>539f6b82ec4f024411ec9df1</t>
  </si>
  <si>
    <t>http://en.openei.org/apps/USURDB/rate/view/539f6b82ec4f024411ec9df1</t>
  </si>
  <si>
    <t>This rate will be applied to customers for all types of service if their monthly Maximum Measured Demand is in excess of 100 kilowatts (kW) per month for three or more months in a consecutive 12-month period, but not greater than 200 kW per month for three or more months in a consecutive 12-month period._x000D__x000D_
_x000D__x000D_
_x000D__x000D_
The following Riders, Adjustments, and Billing Options are applicable to this rate:_x000D__x000D_
*Power Cost Adjustment Clause: Charge per all kWh varies monthly_x000D__x000D_
*Renewable Energy Rider_x000D__x000D_
*Commitment to Community Program Rider has set the following fee: 3% of the total electric bill not to exceed $7.50._x000D__x000D_
*Parallel Generation (20kW or less)- Net Energy Billing_x000D__x000D_
*Customer-Owned Generation Systems (Greater than 20 kW) Billing_x000D__x000D_
*Solar Renewable Energy Distributed Generation Billing</t>
  </si>
  <si>
    <t>539fb4aeec4f024bc1dbec17</t>
  </si>
  <si>
    <t>http://en.openei.org/apps/USURDB/rate/view/539fb4aeec4f024bc1dbec17</t>
  </si>
  <si>
    <t>Small Power Time-of-Day Service</t>
  </si>
  <si>
    <t>This rate schedule is optional to all Cp-1, Small Power customers. Customers that wish to be served on this rate schedule must apply to the utility for service. Once an optional customer begins service on this rate schedule, the customer shall remain on the rate for a minimum of one year. Any customer choosing to be served on this rate schedule waives all rights to billing adjustments arising from a claim that the bill for service would be less on another rate schedule than under this rate schedule._x000D__x000D_
_x000D__x000D_
_x000D__x000D_
The following Riders, Adjustments, and Billing Options are applicable to this rate:_x000D__x000D_
*Power Cost Adjustment Clause: Charge per all kWh varies monthly_x000D__x000D_
*Renewable Energy Rider_x000D__x000D_
*Commitment to Community Program Rider has set the following fee: 3% of the total electric bill not to exceed $7.50._x000D__x000D_
*Parallel Generation (20kW or less)- Net Energy Billing_x000D__x000D_
*Customer-Owned Generation Systems (Greater than 20 kW) Billing_x000D__x000D_
*Solar Renewable Energy Distributed Generation Billing</t>
  </si>
  <si>
    <t>539fcb35ec4f024d2f5403cc</t>
  </si>
  <si>
    <t>http://en.openei.org/apps/USURDB/rate/view/539fcb35ec4f024d2f5403cc</t>
  </si>
  <si>
    <t>This rate will be applied to customers for all types of service if their monthly Maximum Measured Demand is in excess of 1,000 kilowatts (kW) per month for three or more months in a consecutive 12-month period._x000D__x000D_
_x000D__x000D_
_x000D__x000D_
The following Riders, Adjustments, and Billing Options are applicable to this rate:_x000D__x000D_
*Power Cost Adjustment Clause: Charge per all kWh varies monthly_x000D__x000D_
*Renewable Energy Rider_x000D__x000D_
*Commitment to Community Program Rider has set the following fee: 3% of the total electric bill not to exceed $50.00._x000D__x000D_
*Parallel Generation (20kW or less)- Net Energy Billing_x000D__x000D_
*Customer-Owned Generation Systems (Greater than 20 kW) Billing_x000D__x000D_
*Solar Renewable Energy Distributed Generation Billing</t>
  </si>
  <si>
    <t>53e25b7f5257a31d1c319bde</t>
  </si>
  <si>
    <t>http://en.openei.org/apps/USURDB/rate/view/53e25b7f5257a31d1c319bde</t>
  </si>
  <si>
    <t>Rate GLP- General Lighting and Power Service</t>
  </si>
  <si>
    <t>UGI Utilities, Inc</t>
  </si>
  <si>
    <t>This rate is in the process of being eliminated and is only available to customers served hereunder prior to July 29, 1970.</t>
  </si>
  <si>
    <t>56aba7715457a33763074328</t>
  </si>
  <si>
    <t>http://en.openei.org/apps/USURDB/rate/view/56aba7715457a33763074328</t>
  </si>
  <si>
    <t>Small Primary Service Rate</t>
  </si>
  <si>
    <t>Union Electric Co</t>
  </si>
  <si>
    <t>ENERGY BILLING_x000D__x000D_
The lesser of customer's maximum monthly metered demand or Total Billing Demand_x000D__x000D_
shall be used to apportion customer's kilowatt-hours to the kWh per kW energy rate steps for billing purposes. In addition, customer's proportion of Base and Seasonal Billing Demands, as defined in this rate, shall be used to initially apportion customer's kilowatt-hours to the Base and Seasonal Energy rate steps for billing purposes during the winter billing season._x000D__x000D_
_x000D__x000D_
Seasonal Billing Demand_x000D__x000D_
The monthly Seasonal Billing Demand, used only to apportion kilowatt-hours during the Company's winter billing season, shall be the portion of customer's current month's Total Billing Demand in excess of customer's Base Billing Demand._x000D__x000D_
_x000D__x000D_
Base Billing Demand_x000D__x000D_
The monthly Base Billing Demand, used only to apportion kilowatt-hours during the Company's winter billing season, shall be the Total Billing Demand during customer's immediately preceding May, October_x000D__x000D_
or maximum summer billing month, or customer's current winter month's Total Billing Demand, whichever is less.</t>
  </si>
  <si>
    <t>56aba8f95457a3887e074329</t>
  </si>
  <si>
    <t>http://en.openei.org/apps/USURDB/rate/view/56aba8f95457a3887e074329</t>
  </si>
  <si>
    <t>TOD Small Primary Service Rate Time of Day</t>
  </si>
  <si>
    <t>ENERGY BILLING_x000D__x000D_
_x000D__x000D_
The lesser of customer's maximum monthly metered demand or Total Billing Demand shall be used to apportion customer's kilowatt-hours to the kWh per kW energy rate steps for billing purposes. In addition, customer's proportion of Base and Seasonal Billing Demands, as defined in this rate, shall be used to initially apportion customer's kilowatt-hours to the Base and Seasonal Energy rate steps for billing purposes during the winter billing season._x000D__x000D_
_x000D__x000D_
Seasonal Billing Demand The monthly Seasonal Billing Demand, used only to apportion kilowatt-hours during the Company's winter billing season, shall be the portion of customer's current month's Total Billing Demand in excess of customer's Base Billing Demand._x000D__x000D_
_x000D__x000D_
Base Billing Demand The monthly Base Billing Demand, used only to apportion kilowatt-hours during the Company's winter billing season, shall be the Total Billing Demand during customer's immediately preceding May, October or maximum summer billing month, or customer's current winter month's Total Billing Demand, whichever is less.</t>
  </si>
  <si>
    <t>56ababae5457a32c18074328</t>
  </si>
  <si>
    <t>http://en.openei.org/apps/USURDB/rate/view/56ababae5457a32c18074328</t>
  </si>
  <si>
    <t>Large Primary Service Rate</t>
  </si>
  <si>
    <t>56abacac5457a34010074327</t>
  </si>
  <si>
    <t>http://en.openei.org/apps/USURDB/rate/view/56abacac5457a34010074327</t>
  </si>
  <si>
    <t>TOD Large Primary Service Rate Time of Day</t>
  </si>
  <si>
    <t>56ab9d1d5457a32c18074327</t>
  </si>
  <si>
    <t>http://en.openei.org/apps/USURDB/rate/view/56ab9d1d5457a32c18074327</t>
  </si>
  <si>
    <t>2(M)Small General Service 3 phase</t>
  </si>
  <si>
    <t>Regular Small General Service without Time of Day option under 100 kW_x000D__x000D_
Secondary Service.</t>
  </si>
  <si>
    <t>56ab9fb45457a34f7c074328</t>
  </si>
  <si>
    <t>http://en.openei.org/apps/USURDB/rate/view/56ab9fb45457a34f7c074328</t>
  </si>
  <si>
    <t>2(M) Small General Service - Single phase</t>
  </si>
  <si>
    <t>Regular Small General Service without Time of Day option under 100 kW Secondary Service.</t>
  </si>
  <si>
    <t>56ab9ffa5457a3887e074327</t>
  </si>
  <si>
    <t>http://en.openei.org/apps/USURDB/rate/view/56ab9ffa5457a3887e074327</t>
  </si>
  <si>
    <t>2(M)-TOD Small General Service Time of Day 3 phase</t>
  </si>
  <si>
    <t>Small General Service under 100kW,  part of Ameren Energy_x000D__x000D_
Secondary Voltage.</t>
  </si>
  <si>
    <t>56aba1905457a3887e074328</t>
  </si>
  <si>
    <t>http://en.openei.org/apps/USURDB/rate/view/56aba1905457a3887e074328</t>
  </si>
  <si>
    <t>2(M)-TOD Small General Service Time of Day Single Phase</t>
  </si>
  <si>
    <t>56aba2f15457a34261074327</t>
  </si>
  <si>
    <t>http://en.openei.org/apps/USURDB/rate/view/56aba2f15457a34261074327</t>
  </si>
  <si>
    <t>3(M)Large General Service</t>
  </si>
  <si>
    <t>56aba4435457a33763074327</t>
  </si>
  <si>
    <t>http://en.openei.org/apps/USURDB/rate/view/56aba4435457a33763074327</t>
  </si>
  <si>
    <t>3(M)-TOD Large Service Time-of-Day</t>
  </si>
  <si>
    <t>539fc069ec4f024c27d89bb3</t>
  </si>
  <si>
    <t>http://en.openei.org/apps/USURDB/rate/view/539fc069ec4f024c27d89bb3</t>
  </si>
  <si>
    <t>Large Power (150 kW or Greater)</t>
  </si>
  <si>
    <t>United Electric Coop, Inc (Iowa)</t>
  </si>
  <si>
    <t>Available to commercial and industrial consumers with kW demand requirements of 150 kW or_x000D_
greater. Subject to the established rules and regulations of the Cooperative. _x000D_
_x000D_
_x000D_
The voltage, phase and frequency of all service under this rate schedule shall be only as_x000D_
specified by United Electric Cooperative. Consumer will connect equipment so that the load on any one phase will not exceed the load on any other phase by more than 15%. The Cooperative reserves the right to impose reasonable restrictions limiting the initial instantaneous starting current drawn from the Cooperative's power facilities by the consumer's motors or other types of electrical apparatus.</t>
  </si>
  <si>
    <t>539fb773ec4f024bc1dc0c2f</t>
  </si>
  <si>
    <t>http://en.openei.org/apps/USURDB/rate/view/539fb773ec4f024bc1dc0c2f</t>
  </si>
  <si>
    <t>Town (Single Phase Service)</t>
  </si>
  <si>
    <t>Available to single phase service, within towns and villages, subject to the established rules and regulations of the Cooperative.</t>
  </si>
  <si>
    <t>539fcac0ec4f024d2f53feb8</t>
  </si>
  <si>
    <t>http://en.openei.org/apps/USURDB/rate/view/539fcac0ec4f024d2f53feb8</t>
  </si>
  <si>
    <t>Heat Pump (Single Phase)</t>
  </si>
  <si>
    <t>Available to all single phase service with a dwelling or structure that is comfort conditioned by a heat pump (ground source or air source), subject to the established rules and regulations of the Cooperative. _x000D_
_x000D_
Residence or any other structure shall be comfort conditioned by a ground source or air source heat pump. Air source heat pump must have gas back-up. The meter shall record the ground source or air source heat pump as well as all other usage at the service location.</t>
  </si>
  <si>
    <t>539fcafdec4f024d2f540188</t>
  </si>
  <si>
    <t>http://en.openei.org/apps/USURDB/rate/view/539fcafdec4f024d2f540188</t>
  </si>
  <si>
    <t>Non Residential (Single Phase Service)</t>
  </si>
  <si>
    <t>Available to all non-residential single phase service, subject to the established rules and regulations of the Cooperative.</t>
  </si>
  <si>
    <t>55e085105457a3be72687727</t>
  </si>
  <si>
    <t>http://en.openei.org/apps/USURDB/rate/view/55e085105457a3be72687727</t>
  </si>
  <si>
    <t>IP - Industrial Power Rate</t>
  </si>
  <si>
    <t>United Rural Elec Member Corp</t>
  </si>
  <si>
    <t>539f7161ec4f024411ece51f</t>
  </si>
  <si>
    <t>http://en.openei.org/apps/USURDB/rate/view/539f7161ec4f024411ece51f</t>
  </si>
  <si>
    <t>NM - Non Metered Service</t>
  </si>
  <si>
    <t>55e07dc45457a3be72687725</t>
  </si>
  <si>
    <t>http://en.openei.org/apps/USURDB/rate/view/55e07dc45457a3be72687725</t>
  </si>
  <si>
    <t>GS-1 - Single Phase General Service Rate</t>
  </si>
  <si>
    <t>55e083df5457a3e518687723</t>
  </si>
  <si>
    <t>http://en.openei.org/apps/USURDB/rate/view/55e083df5457a3e518687723</t>
  </si>
  <si>
    <t>LC - Large Commerical Rate</t>
  </si>
  <si>
    <t>5592b4c45457a39c3dce8271</t>
  </si>
  <si>
    <t>http://en.openei.org/apps/USURDB/rate/view/5592b4c45457a39c3dce8271</t>
  </si>
  <si>
    <t>Schedule G2 Regular General Service Rate</t>
  </si>
  <si>
    <t>Unitil Energy Systems</t>
  </si>
  <si>
    <t>5592bcf85457a34d47ce826f</t>
  </si>
  <si>
    <t>http://en.openei.org/apps/USURDB/rate/view/5592bcf85457a34d47ce826f</t>
  </si>
  <si>
    <t>Schedule G2 KWh Meter (Existing Customers Only)</t>
  </si>
  <si>
    <t>This restricted rate is available to existing customers and is not available to new customers or at new locations.</t>
  </si>
  <si>
    <t>53ce83dd5257a36e75503cf8</t>
  </si>
  <si>
    <t>http://en.openei.org/apps/USURDB/rate/view/53ce83dd5257a36e75503cf8</t>
  </si>
  <si>
    <t>Small General Service TOU (SGS-10 TOU)</t>
  </si>
  <si>
    <t>UNS Electric, Inc</t>
  </si>
  <si>
    <t>559adb545457a3cf31271885</t>
  </si>
  <si>
    <t>http://en.openei.org/apps/USURDB/rate/view/559adb545457a3cf31271885</t>
  </si>
  <si>
    <t>Light and Power Service WP-3 Power Supply Service (Optional)</t>
  </si>
  <si>
    <t>Upper Peninsula Power Co</t>
  </si>
  <si>
    <t>559be02f5457a3b763271883</t>
  </si>
  <si>
    <t>http://en.openei.org/apps/USURDB/rate/view/559be02f5457a3b763271883</t>
  </si>
  <si>
    <t>Large Commercial &amp; Industrial Service Cp-U Power Supply Service (Optional) Secondary</t>
  </si>
  <si>
    <t>559be16a5457a39144271883</t>
  </si>
  <si>
    <t>http://en.openei.org/apps/USURDB/rate/view/559be16a5457a39144271883</t>
  </si>
  <si>
    <t>Large Commercial &amp; Industrial Service Cp-U Primary - Power Supply Service</t>
  </si>
  <si>
    <t>559ac9a15457a3373c271883</t>
  </si>
  <si>
    <t>http://en.openei.org/apps/USURDB/rate/view/559ac9a15457a3373c271883</t>
  </si>
  <si>
    <t>General Service C-1</t>
  </si>
  <si>
    <t>559acf5a5457a33a3c271883</t>
  </si>
  <si>
    <t>http://en.openei.org/apps/USURDB/rate/view/559acf5a5457a33a3c271883</t>
  </si>
  <si>
    <t>General Service C-1 POWER SUPPLY SERVICE (Optional)</t>
  </si>
  <si>
    <t>559ad4435457a33f3c271883</t>
  </si>
  <si>
    <t>http://en.openei.org/apps/USURDB/rate/view/559ad4435457a33f3c271883</t>
  </si>
  <si>
    <t>Commercial Heating Service H-1</t>
  </si>
  <si>
    <t>559ad55c5457a37235271884</t>
  </si>
  <si>
    <t>http://en.openei.org/apps/USURDB/rate/view/559ad55c5457a37235271884</t>
  </si>
  <si>
    <t>Commercial Heating Service H-1 Power Supply Service (Optional)</t>
  </si>
  <si>
    <t>559ad7425457a34c08271883</t>
  </si>
  <si>
    <t>http://en.openei.org/apps/USURDB/rate/view/559ad7425457a34c08271883</t>
  </si>
  <si>
    <t>Light and Power Service P-1</t>
  </si>
  <si>
    <t>559ad8255457a3534d271883</t>
  </si>
  <si>
    <t>http://en.openei.org/apps/USURDB/rate/view/559ad8255457a3534d271883</t>
  </si>
  <si>
    <t>Light and Power Service P-1 Power Supply Service (Optional)</t>
  </si>
  <si>
    <t>539f760aec4f024411ed1ab3</t>
  </si>
  <si>
    <t>http://en.openei.org/apps/USURDB/rate/view/539f760aec4f024411ed1ab3</t>
  </si>
  <si>
    <t>Commercial and Industrial Power Service</t>
  </si>
  <si>
    <t>Upshur Rural Elec Coop Corp</t>
  </si>
  <si>
    <t>564261f15457a3971585a255</t>
  </si>
  <si>
    <t>http://en.openei.org/apps/USURDB/rate/view/564261f15457a3971585a255</t>
  </si>
  <si>
    <t>General Services Rate</t>
  </si>
  <si>
    <t>Utilities Dist-Western IN REMC</t>
  </si>
  <si>
    <t>Facilities Charge @ $39.00 per month_x000D__x000D_
_x000D__x000D_
Summer &amp; Winter (June, July, August, December, January, February) @ $.12.8 per kWh_x000D__x000D_
_x000D__x000D_
Spring &amp; Fall (March, April, May, September, October, November) @ $.11.8 per kWh</t>
  </si>
  <si>
    <t>539f6bbdec4f024411eca0cd</t>
  </si>
  <si>
    <t>http://en.openei.org/apps/USURDB/rate/view/539f6bbdec4f024411eca0cd</t>
  </si>
  <si>
    <t>GS- General Service-Less than 50kW</t>
  </si>
  <si>
    <t>Valley Electric Assn, Inc (Nevada)</t>
  </si>
  <si>
    <t>539fb994ec4f024bc1dc2461</t>
  </si>
  <si>
    <t>http://en.openei.org/apps/USURDB/rate/view/539fb994ec4f024bc1dc2461</t>
  </si>
  <si>
    <t>General Rate</t>
  </si>
  <si>
    <t>Van Buren Light &amp; Power Dist</t>
  </si>
  <si>
    <t>539fc8d2ec4f024d2f53eadc</t>
  </si>
  <si>
    <t>http://en.openei.org/apps/USURDB/rate/view/539fc8d2ec4f024d2f53eadc</t>
  </si>
  <si>
    <t>Large Power Industrial Service</t>
  </si>
  <si>
    <t>Vera Irrigation District</t>
  </si>
  <si>
    <t>539f6f33ec4f024411eccbd3</t>
  </si>
  <si>
    <t>http://en.openei.org/apps/USURDB/rate/view/539f6f33ec4f024411eccbd3</t>
  </si>
  <si>
    <t>New Small General Service</t>
  </si>
  <si>
    <t>539f748fec4f024411ed09b3</t>
  </si>
  <si>
    <t>http://en.openei.org/apps/USURDB/rate/view/539f748fec4f024411ed09b3</t>
  </si>
  <si>
    <t>539f6e2cec4f024411ecbf65</t>
  </si>
  <si>
    <t>http://en.openei.org/apps/USURDB/rate/view/539f6e2cec4f024411ecbf65</t>
  </si>
  <si>
    <t>Vigilante Electric Coop, Inc (Idaho)</t>
  </si>
  <si>
    <t>* Demand Charge: All KW of billing demand per month at $3.00 per KW._x000D__x000D_
or_x000D__x000D_
KVA Charge - A charge of $1.00 per KVA of transformer capacity, but not less than $25.00 per month or greater than $100.00 per month._x000D__x000D_
_x000D__x000D_
* Minimum Charge Per Month: Shall be the KVA charge</t>
  </si>
  <si>
    <t>55e49a415457a35e428e8006</t>
  </si>
  <si>
    <t>http://en.openei.org/apps/USURDB/rate/view/55e49a415457a35e428e8006</t>
  </si>
  <si>
    <t>General service rate - Single phase</t>
  </si>
  <si>
    <t>Village of Arnold, Nebraska (Utility Company)</t>
  </si>
  <si>
    <t>Season definition:_x000D__x000D_
_x000D__x000D_
Summer - shall mean the usage between May 15th to September 15th. Winter - shall be the balance of the year._x000D__x000D_
_x000D__x000D_
PRODUCTION COST ADJUSTMENT. The Village, at its sole option, may include any deviation in cost, either as a credit or adder, to all service under these rates. The adjustment shall be calculated in accordance with standard Village policies and shall include adjustment for losses._x000D__x000D_
_x000D__x000D_
MINIMUM BILL: $1.00 per kVA of capacity installed at customer's request. Payment of kVA minimum entitles the consumer in all cases to use the number of kWh corresponding to the kVA minimum. 5 kVA is supplied by the Village without charge._x000D__x000D_
_x000D__x000D_
POWER FACTOR: The customer will be expected to maintain a power factor of 95 percent lagging or better. If the measured power factor is lower than this, the customer will be given 90 days to correct. If the power factor is not corrected the monthly bill shall be increased by the quotient of .95 divided by the actual power factor expressed as a decimal.</t>
  </si>
  <si>
    <t>539fb5d5ec4f024bc1dbf97f</t>
  </si>
  <si>
    <t>http://en.openei.org/apps/USURDB/rate/view/539fb5d5ec4f024bc1dbf97f</t>
  </si>
  <si>
    <t>Village of Beach City, Ohio (Utility Company)</t>
  </si>
  <si>
    <t>539fc4a4ec4f024c27d8c93d</t>
  </si>
  <si>
    <t>http://en.openei.org/apps/USURDB/rate/view/539fc4a4ec4f024c27d8c93d</t>
  </si>
  <si>
    <t>Cp-3 Large Power Time-of-Day</t>
  </si>
  <si>
    <t>Village of Belmont, Wisconsin (Utility Company)</t>
  </si>
  <si>
    <t>This rate will be applied to customers for all types of service if their monthly Maximum Measured Demand is in excess of 250 kW per month for three or more months in a consecutive 12-month period._x000D__x000D_
Fixed Monthly Charge includes Commitment to Community Rider: $75.00 per customer per month</t>
  </si>
  <si>
    <t>539f6e0bec4f024411ecbdab</t>
  </si>
  <si>
    <t>http://en.openei.org/apps/USURDB/rate/view/539f6e0bec4f024411ecbdab</t>
  </si>
  <si>
    <t>This rate will be applied to customers for all types of service if their monthly Maximum Measured Demand is in excess of 30 kilowatts per month but not to exceed 250kW for three or more months in a consecutive 12-month period, unless the customer exceeds the application conditions of the large Power time-of-Day schedule._x000D__x000D_
Fixed Monthly Charge includes Commitment to Community Rider: $7.00 per customer per month</t>
  </si>
  <si>
    <t>539f747cec4f024411ed08bd</t>
  </si>
  <si>
    <t>http://en.openei.org/apps/USURDB/rate/view/539f747cec4f024411ed08bd</t>
  </si>
  <si>
    <t>Cp-2 Small Power Time-of-Day Service</t>
  </si>
  <si>
    <t>This rate will be applied on an optional basis to customers for all types of service if their monthly Maximum Measured Demand  is in excess of 30 kW per month, but not more than 250 kW per month, for three or more months in a consecutive 12-month period. _x000D__x000D_
Fixed Monthly Charge includes Commitment to Community Rider: $7.00 per customer per month</t>
  </si>
  <si>
    <t>539f74d4ec4f024411ed0d19</t>
  </si>
  <si>
    <t>http://en.openei.org/apps/USURDB/rate/view/539f74d4ec4f024411ed0d19</t>
  </si>
  <si>
    <t>Cg-1 General Service Single Phase</t>
  </si>
  <si>
    <t>This rate will be applied to single and three Phase customers. This includes commercial, institutional, government, farm and other customers. The monthly Maximum Measured Demand of customers served on this rate shall not exceed 30 Kilowatts for three or more months in a consecutive 12-month period._x000D__x000D_
Fixed Monthly Charge includes Commitment to Community Rider: $1.00 per customer per month</t>
  </si>
  <si>
    <t>53d65b2d5257a3a92108aa1a</t>
  </si>
  <si>
    <t>http://en.openei.org/apps/USURDB/rate/view/53d65b2d5257a3a92108aa1a</t>
  </si>
  <si>
    <t>General Service - Optional Time-of-Day</t>
  </si>
  <si>
    <t>539f6c97ec4f024411ecabad</t>
  </si>
  <si>
    <t>http://en.openei.org/apps/USURDB/rate/view/539f6c97ec4f024411ecabad</t>
  </si>
  <si>
    <t>Cp-2 Voluntary Large Power Time-of-Day Service</t>
  </si>
  <si>
    <t>Village of Benton, Wisconsin (Utility Company)</t>
  </si>
  <si>
    <t>Availability: This rate is available on a voluntary basis to customers for all types of service, if their monthly Maximum Measured Demand is in excess of 200 kilowatts (kW) per month for three or more months in a consecutive 12-month period. Customers billed on this rate shall continue to be billed on this rate until their monthly Maximum Measured Demand is less than 200 kW per month for 12 consecutive months. The utility shall offer customers billed on this rate a one-time option to continue to be billed on this rate for another 12_x000D__x000D_
months if their monthly Maximum Measured Demand is less than 200 kW per month. However, this option shall be offered with the provision that the customer waives all rights to billing adjustments arising from a claim that the bill for service would be less on another rate schedule than under this rate schedule._x000D__x000D_
_x000D__x000D_
Fixed Monthly Charge includes Commitment to Community Rider: $1.33 per customer per month</t>
  </si>
  <si>
    <t>539f6b25ec4f024411ec98fd</t>
  </si>
  <si>
    <t>http://en.openei.org/apps/USURDB/rate/view/539f6b25ec4f024411ec98fd</t>
  </si>
  <si>
    <t>Cg-1 Commercial Service</t>
  </si>
  <si>
    <t>Availability: Available for all single and three-phase service to all commercial, institutional, government, farm, and other customers._x000D__x000D_
Fixed Monthly Charge includes Commitment to Community Rider: $1.33 per customer per month</t>
  </si>
  <si>
    <t>539f721bec4f024411ecedf5</t>
  </si>
  <si>
    <t>http://en.openei.org/apps/USURDB/rate/view/539f721bec4f024411ecedf5</t>
  </si>
  <si>
    <t>Cp-2 Large Power Service Primary Metering Discount with Parallel Generation(20kW or less)</t>
  </si>
  <si>
    <t>Village of Cadott, Wisconsin (Utility Company)</t>
  </si>
  <si>
    <t>Application: This rate will be applied to customers for all types of service, if their monthly_x000D_
Maximum Measured Demand is in excess of 200 kilowatts (kW) per month for three or more months in a consecutive 12-month period._x000D_
Customers billed on this rate shall continue to be billed on this rate until their monthly Maximum Measured Demand is less than 200 kW per month for 12 consecutive months. The utility shall offer customers billed on this rate a one-time option to continue to be billed on this rate for another 12 months if their monthly Maximum Measured Demand is less than 200 kW per month. However, this option shall be offered with the provision that the customer waives all rights to billing adjustments arising from a claim that the bill for service would be less on another rate schedule than under this rate schedule. Primary Metering Discount: Customers metered on the primary side of the transformer shall be given a 2.00 percent discount on the monthly energy charge, distribution demand charge, and demand charge. The PCAC and the monthly customer charge will not be eligible for the primary metering discount. Power Cost Adjustment Clause: Charge per all kWh varies monthly.Fixed Monthly Charge includes Commitment to Community Rider: $1.33 per customer per month</t>
  </si>
  <si>
    <t>539fb992ec4f024bc1dc23c9</t>
  </si>
  <si>
    <t>http://en.openei.org/apps/USURDB/rate/view/539fb992ec4f024bc1dc23c9</t>
  </si>
  <si>
    <t>539fc29bec4f024c27d8b365</t>
  </si>
  <si>
    <t>http://en.openei.org/apps/USURDB/rate/view/539fc29bec4f024c27d8b365</t>
  </si>
  <si>
    <t>Cp-2 Large Power Service with Parallel Generation(20kW or less)</t>
  </si>
  <si>
    <t>Application: This rate will be applied to customers for all types of service, if their monthly_x000D_
Maximum Measured Demand is in excess of 200 kilowatts (kW) per month for three or more months_x000D_
in a consecutive 12-month period._x000D_
Customers billed on this rate shall continue to be billed on this rate until their monthly Maximum Measured Demand is less than 200 kW per month for 12 consecutive months. The utility shall offer customers billed on this rate a one-time option to continue to be billed on this rate for another 12 months if their monthly Maximum Measured Demand is less than 200 kW per month. However, this option shall be offered with the provision that the customer waives all rights to billing adjustments arising from a claim that the bill for service would be less on another rate schedule than under this rate schedule. Power Cost Adjustment Clause: Charge per all kWh varies monthly.Fixed Monthly Charge includes Commitment to Community Rider: $1.33 per customer per month</t>
  </si>
  <si>
    <t>539fc3a0ec4f024c27d8be25</t>
  </si>
  <si>
    <t>http://en.openei.org/apps/USURDB/rate/view/539fc3a0ec4f024c27d8be25</t>
  </si>
  <si>
    <t>539f6d7cec4f024411ecb62f</t>
  </si>
  <si>
    <t>http://en.openei.org/apps/USURDB/rate/view/539f6d7cec4f024411ecb62f</t>
  </si>
  <si>
    <t>Cp-1 Small Power Service Primary Metering Discount &amp; Transformer Ownership Discount with Parallel Generation(20kW or less)</t>
  </si>
  <si>
    <t>539f7117ec4f024411ece20f</t>
  </si>
  <si>
    <t>http://en.openei.org/apps/USURDB/rate/view/539f7117ec4f024411ece20f</t>
  </si>
  <si>
    <t>Cp-1 Small Power Service Primary Metering Discount &amp; Transformer Ownership Discount</t>
  </si>
  <si>
    <t>539f71e9ec4f024411eceb4f</t>
  </si>
  <si>
    <t>http://en.openei.org/apps/USURDB/rate/view/539f71e9ec4f024411eceb4f</t>
  </si>
  <si>
    <t>539f74b2ec4f024411ed0b19</t>
  </si>
  <si>
    <t>http://en.openei.org/apps/USURDB/rate/view/539f74b2ec4f024411ed0b19</t>
  </si>
  <si>
    <t>Cp-2 Large Power Service Primary Metering Discount&amp; Transformer Ownership Discount</t>
  </si>
  <si>
    <t>539fb436ec4f024bc1dbe719</t>
  </si>
  <si>
    <t>http://en.openei.org/apps/USURDB/rate/view/539fb436ec4f024bc1dbe719</t>
  </si>
  <si>
    <t>Cp-2 Large Power Service Primary Metering Discount&amp; Transformer Ownership Discount with Parallel Generation(20kW or less)</t>
  </si>
  <si>
    <t>539fb720ec4f024bc1dc0887</t>
  </si>
  <si>
    <t>http://en.openei.org/apps/USURDB/rate/view/539fb720ec4f024bc1dc0887</t>
  </si>
  <si>
    <t>Cp-1 Small Power Service Transformer Ownership Discount with Parallel Generation(20kW or less)</t>
  </si>
  <si>
    <t>539fba8cec4f024bc1dc2f6b</t>
  </si>
  <si>
    <t>http://en.openei.org/apps/USURDB/rate/view/539fba8cec4f024bc1dc2f6b</t>
  </si>
  <si>
    <t>Cp-2 Large Power Service Transformer Ownership Discount with Parallel Generation(20kW or less)</t>
  </si>
  <si>
    <t>539fca4fec4f024d2f53fa84</t>
  </si>
  <si>
    <t>http://en.openei.org/apps/USURDB/rate/view/539fca4fec4f024d2f53fa84</t>
  </si>
  <si>
    <t>539fb908ec4f024bc1dc1e2d</t>
  </si>
  <si>
    <t>http://en.openei.org/apps/USURDB/rate/view/539fb908ec4f024bc1dc1e2d</t>
  </si>
  <si>
    <t>Cp-1 Small Power Service Primary Metering Discount with Parallel Generation(20kW or less)</t>
  </si>
  <si>
    <t>Application: This rate will be applied to customers for all types of service if their monthly Maximum_x000D_
Measured Demand is in excess of 45 kilowatts (kW) per month for three or more months in a_x000D_
consecutive 12-month period, unless the customer exceeds the application conditions of the large_x000D_
power schedule._x000D_
Customers billed on this rate shall continue to be billed on this rate until their monthly Maximum_x000D_
Measured Demand is less than 45 kW per month for 12 consecutive months. The utility shall offer_x000D_
customers billed on this rate a one-time option to continue to be billed on this rate for another 12 months if their monthly Maximum Measured Demand is less than 45 kW per month. However, this option shall be offered with the provision that the customer waives all rights to billing adjustments arising from a claim that the bill for service would be less on another rate schedule than under this rate schedule.Primary Metering Discount: Customers metered on the primary side of the transformer_x000D_
shall be given a 2.00 percent discount on the monthly energy charge, distribution demand_x000D_
charge, and demand charge. The PCAC and the monthly customer charge will not be_x000D_
eligible for the primary metering discount. Fixed Monthly Charge includes Commitment to Community Rider: $1.33 per customer per month.</t>
  </si>
  <si>
    <t>539fc9d6ec4f024d2f53f570</t>
  </si>
  <si>
    <t>http://en.openei.org/apps/USURDB/rate/view/539fc9d6ec4f024d2f53f570</t>
  </si>
  <si>
    <t>539fcad7ec4f024d2f540008</t>
  </si>
  <si>
    <t>http://en.openei.org/apps/USURDB/rate/view/539fcad7ec4f024d2f540008</t>
  </si>
  <si>
    <t>539fcb6dec4f024d2f540598</t>
  </si>
  <si>
    <t>http://en.openei.org/apps/USURDB/rate/view/539fcb6dec4f024d2f540598</t>
  </si>
  <si>
    <t>Application: This rate will be applied to customers for all types of service if their monthly Maximum_x000D_
Measured Demand is in excess of 45 kilowatts (kW) per month for three or more months in a_x000D_
consecutive 12-month period, unless the customer exceeds the application conditions of the large_x000D_
power schedule._x000D_
Customers billed on this rate shall continue to be billed on this rate until their monthly Maximum_x000D_
Measured Demand is less than 45 kW per month for 12 consecutive months. The utility shall offer_x000D_
customers billed on this rate a one-time option to continue to be billed on this rate for another 12 months if their monthly Maximum Measured Demand is less than 45 kW per month. However, this option shall be offered with the provision that the customer waives all rights to billing adjustments arising from a claim that the bill for service would be less on another rate schedule than under this rate schedule. Fixed Monthly Charge includes Commitment to Community Rider: $1.33 per customer per month.</t>
  </si>
  <si>
    <t>539fc125ec4f024c27d8a3b1</t>
  </si>
  <si>
    <t>http://en.openei.org/apps/USURDB/rate/view/539fc125ec4f024c27d8a3b1</t>
  </si>
  <si>
    <t>Village of Cashton, Wisconsin (Utility Company)</t>
  </si>
  <si>
    <t>539f6ebeec4f024411ecc601</t>
  </si>
  <si>
    <t>http://en.openei.org/apps/USURDB/rate/view/539f6ebeec4f024411ecc601</t>
  </si>
  <si>
    <t>*Demand/Energy Limiter: Customers with low load factors shall pay the lesser of a bill calculated on the standard demand and energy rates or $0.1500 per kWh._x000D__x000D_
Power Cost Adjustment Clause: Charge per all kWh varies monthly._x000D__x000D_
Fixed Monthly Charge includes Commitment to Community Rider: $1.33 per customer per month.</t>
  </si>
  <si>
    <t>539fb795ec4f024bc1dc0d63</t>
  </si>
  <si>
    <t>http://en.openei.org/apps/USURDB/rate/view/539fb795ec4f024bc1dc0d63</t>
  </si>
  <si>
    <t>Application: This rate will be applied to single and three-phase customers. This includes commercial, institutional, government, farm, and other customers. The monthly Maximum Measured Demand of customers served on this rate shall not exceed 40 kilowatts for three or more months in a consecutive 12-month period._x000D__x000D_
Power Cost Adjustment Clause: Charge per all kWh varies monthly._x000D__x000D_
Fixed Monthly Charge includes Commitment to Community Rider: $1.33 per customer per month.</t>
  </si>
  <si>
    <t>5616c58c5457a3945e35c495</t>
  </si>
  <si>
    <t>http://en.openei.org/apps/USURDB/rate/view/5616c58c5457a3945e35c495</t>
  </si>
  <si>
    <t>lndustrial Power Service</t>
  </si>
  <si>
    <t>Village of Chelsea, Michigan (Utility Company)</t>
  </si>
  <si>
    <t>*Add 4% sales tax to electric for residents and 6% for commercial accounts. The power cost adjustment (PCA) is updated every three months and is calculated by multiplying monthly kilowatts by the current PCA</t>
  </si>
  <si>
    <t>5616c4005457a3c07435c494</t>
  </si>
  <si>
    <t>http://en.openei.org/apps/USURDB/rate/view/5616c4005457a3c07435c494</t>
  </si>
  <si>
    <t>5616c4525457a3be7435c494</t>
  </si>
  <si>
    <t>http://en.openei.org/apps/USURDB/rate/view/5616c4525457a3be7435c494</t>
  </si>
  <si>
    <t>539f6a23ec4f024411ec8bef</t>
  </si>
  <si>
    <t>http://en.openei.org/apps/USURDB/rate/view/539f6a23ec4f024411ec8bef</t>
  </si>
  <si>
    <t>Village of Davenport, Nebraska (Utility Company)</t>
  </si>
  <si>
    <t>539f6a8eec4f024411ec90ff</t>
  </si>
  <si>
    <t>http://en.openei.org/apps/USURDB/rate/view/539f6a8eec4f024411ec90ff</t>
  </si>
  <si>
    <t>Large Industrial Service (L.F. 100% - 102.49%)</t>
  </si>
  <si>
    <t>539f6b35ec4f024411ec9a1d</t>
  </si>
  <si>
    <t>http://en.openei.org/apps/USURDB/rate/view/539f6b35ec4f024411ec9a1d</t>
  </si>
  <si>
    <t>539f7270ec4f024411ecf19b</t>
  </si>
  <si>
    <t>http://en.openei.org/apps/USURDB/rate/view/539f7270ec4f024411ecf19b</t>
  </si>
  <si>
    <t>539f72d3ec4f024411ecf5af</t>
  </si>
  <si>
    <t>http://en.openei.org/apps/USURDB/rate/view/539f72d3ec4f024411ecf5af</t>
  </si>
  <si>
    <t>539fb62bec4f024bc1dbfcfd</t>
  </si>
  <si>
    <t>http://en.openei.org/apps/USURDB/rate/view/539fb62bec4f024bc1dbfcfd</t>
  </si>
  <si>
    <t>539fb8f6ec4f024bc1dc1cfd</t>
  </si>
  <si>
    <t>http://en.openei.org/apps/USURDB/rate/view/539fb8f6ec4f024bc1dc1cfd</t>
  </si>
  <si>
    <t>539fb8f6ec4f024bc1dc1d21</t>
  </si>
  <si>
    <t>http://en.openei.org/apps/USURDB/rate/view/539fb8f6ec4f024bc1dc1d21</t>
  </si>
  <si>
    <t>539fba9bec4f024bc1dc2f8d</t>
  </si>
  <si>
    <t>http://en.openei.org/apps/USURDB/rate/view/539fba9bec4f024bc1dc2f8d</t>
  </si>
  <si>
    <t>539fc046ec4f024c27d89ab5</t>
  </si>
  <si>
    <t>http://en.openei.org/apps/USURDB/rate/view/539fc046ec4f024c27d89ab5</t>
  </si>
  <si>
    <t>539fc07eec4f024c27d89cbd</t>
  </si>
  <si>
    <t>http://en.openei.org/apps/USURDB/rate/view/539fc07eec4f024c27d89cbd</t>
  </si>
  <si>
    <t>539fc0daec4f024c27d8a0af</t>
  </si>
  <si>
    <t>http://en.openei.org/apps/USURDB/rate/view/539fc0daec4f024c27d8a0af</t>
  </si>
  <si>
    <t>539fc0edec4f024c27d8a191</t>
  </si>
  <si>
    <t>http://en.openei.org/apps/USURDB/rate/view/539fc0edec4f024c27d8a191</t>
  </si>
  <si>
    <t>539fc30eec4f024c27d8b81b</t>
  </si>
  <si>
    <t>http://en.openei.org/apps/USURDB/rate/view/539fc30eec4f024c27d8b81b</t>
  </si>
  <si>
    <t>539fc4b6ec4f024c27d8c9ed</t>
  </si>
  <si>
    <t>http://en.openei.org/apps/USURDB/rate/view/539fc4b6ec4f024c27d8c9ed</t>
  </si>
  <si>
    <t>539fc885ec4f024d2f53e770</t>
  </si>
  <si>
    <t>http://en.openei.org/apps/USURDB/rate/view/539fc885ec4f024d2f53e770</t>
  </si>
  <si>
    <t>539f7182ec4f024411ece70f</t>
  </si>
  <si>
    <t>http://en.openei.org/apps/USURDB/rate/view/539f7182ec4f024411ece70f</t>
  </si>
  <si>
    <t>539f73e3ec4f024411ed01d5</t>
  </si>
  <si>
    <t>http://en.openei.org/apps/USURDB/rate/view/539f73e3ec4f024411ed01d5</t>
  </si>
  <si>
    <t>539f747eec4f024411ed0937</t>
  </si>
  <si>
    <t>http://en.openei.org/apps/USURDB/rate/view/539f747eec4f024411ed0937</t>
  </si>
  <si>
    <t>539fc98cec4f024d2f53f2c4</t>
  </si>
  <si>
    <t>http://en.openei.org/apps/USURDB/rate/view/539fc98cec4f024d2f53f2c4</t>
  </si>
  <si>
    <t>539fca25ec4f024d2f53f86e</t>
  </si>
  <si>
    <t>http://en.openei.org/apps/USURDB/rate/view/539fca25ec4f024d2f53f86e</t>
  </si>
  <si>
    <t>539fcafdec4f024d2f540172</t>
  </si>
  <si>
    <t>http://en.openei.org/apps/USURDB/rate/view/539fcafdec4f024d2f540172</t>
  </si>
  <si>
    <t>539f6c87ec4f024411ecaab7</t>
  </si>
  <si>
    <t>http://en.openei.org/apps/USURDB/rate/view/539f6c87ec4f024411ecaab7</t>
  </si>
  <si>
    <t>Village of Decatur, Nebraska (Utility Company)</t>
  </si>
  <si>
    <t>Just one rate for this town</t>
  </si>
  <si>
    <t>539fbf0fec4f024c27d88d5f</t>
  </si>
  <si>
    <t>http://en.openei.org/apps/USURDB/rate/view/539fbf0fec4f024c27d88d5f</t>
  </si>
  <si>
    <t>Industrial 4% Discount</t>
  </si>
  <si>
    <t>Village of Fairport, New York (Utility Company)</t>
  </si>
  <si>
    <t>Industrial customer over 500 kw for all 12 months_x000D__x000D_
_x000D__x000D_
* For 4160 Volt Service_x000D__x000D_
_x000D__x000D_
* Minimum Monthly Charge= $2,565.00000000</t>
  </si>
  <si>
    <t>539fc45cec4f024c27d8c661</t>
  </si>
  <si>
    <t>http://en.openei.org/apps/USURDB/rate/view/539fc45cec4f024c27d8c661</t>
  </si>
  <si>
    <t>Industrial 5% Discount</t>
  </si>
  <si>
    <t>Industrial customer over 500 kw for all 12 months_x000D__x000D_
_x000D__x000D_
* For 12470 Volt Service_x000D__x000D_
_x000D__x000D_
* Minimum Monthly Charge = $2,565.0</t>
  </si>
  <si>
    <t>539fc4ddec4f024c27d8cbbd</t>
  </si>
  <si>
    <t>http://en.openei.org/apps/USURDB/rate/view/539fc4ddec4f024c27d8cbbd</t>
  </si>
  <si>
    <t>Industrial customer over 500 kw for all 12 months_x000D__x000D_
_x000D__x000D_
* Minimum Monthly charge = $$2,565</t>
  </si>
  <si>
    <t>539f71a4ec4f024411ece853</t>
  </si>
  <si>
    <t>http://en.openei.org/apps/USURDB/rate/view/539f71a4ec4f024411ece853</t>
  </si>
  <si>
    <t>* Any commercial customer over 7500 kwh and 25 kw for all 12 month_x000D__x000D_
_x000D__x000D_
* Minimum Monthly Charge = $77.0</t>
  </si>
  <si>
    <t>539f73e5ec4f024411ed023d</t>
  </si>
  <si>
    <t>http://en.openei.org/apps/USURDB/rate/view/539f73e5ec4f024411ed023d</t>
  </si>
  <si>
    <t>Large Commercial 4% Discount</t>
  </si>
  <si>
    <t>Any commercial customer over 7500 kwh and 25 kw for all 12 month_x000D__x000D_
_x000D__x000D_
* For 4160 Volt Service_x000D__x000D_
_x000D__x000D_
* Minimum Monthly Charge = $77.0</t>
  </si>
  <si>
    <t>539fb424ec4f024bc1dbe641</t>
  </si>
  <si>
    <t>http://en.openei.org/apps/USURDB/rate/view/539fb424ec4f024bc1dbe641</t>
  </si>
  <si>
    <t>Large Commercial 5% Discount</t>
  </si>
  <si>
    <t>Any commercial customer over 7500 kwh and 25 kw for all 12 month_x000D__x000D_
_x000D__x000D_
* For 12470 Volt Service_x000D__x000D_
_x000D__x000D_
* Minimum Monthly Charge = $77.0</t>
  </si>
  <si>
    <t>539fc899ec4f024d2f53e86a</t>
  </si>
  <si>
    <t>http://en.openei.org/apps/USURDB/rate/view/539fc899ec4f024d2f53e86a</t>
  </si>
  <si>
    <t>Any commercial customer with less than 7500 kWh or 25 kW in a month</t>
  </si>
  <si>
    <t>53a055485257a3d76d04ca0e</t>
  </si>
  <si>
    <t>http://en.openei.org/apps/USURDB/rate/view/53a055485257a3d76d04ca0e</t>
  </si>
  <si>
    <t>Class A</t>
  </si>
  <si>
    <t>Village of Greenup, Illinois (Utility Company)</t>
  </si>
  <si>
    <t>53a055b75257a3f26c04ca10</t>
  </si>
  <si>
    <t>http://en.openei.org/apps/USURDB/rate/view/53a055b75257a3f26c04ca10</t>
  </si>
  <si>
    <t>Class B</t>
  </si>
  <si>
    <t>53a055f25257a3ce6d04ca0f</t>
  </si>
  <si>
    <t>http://en.openei.org/apps/USURDB/rate/view/53a055f25257a3ce6d04ca0f</t>
  </si>
  <si>
    <t>Class C</t>
  </si>
  <si>
    <t>53a056285257a3176f04ca0e</t>
  </si>
  <si>
    <t>http://en.openei.org/apps/USURDB/rate/view/53a056285257a3176f04ca0e</t>
  </si>
  <si>
    <t>Class D</t>
  </si>
  <si>
    <t>55afa7d05457a3e72e91234e</t>
  </si>
  <si>
    <t>http://en.openei.org/apps/USURDB/rate/view/55afa7d05457a3e72e91234e</t>
  </si>
  <si>
    <t>Village of Gresham, Wisconsin (Utility Company)</t>
  </si>
  <si>
    <t>Commitment to Community Program Rider: Cp-1 Small Power Service 1.2% of the total electric bill</t>
  </si>
  <si>
    <t>55afa81f5457a3a55391234d</t>
  </si>
  <si>
    <t>http://en.openei.org/apps/USURDB/rate/view/55afa81f5457a3a55391234d</t>
  </si>
  <si>
    <t>55afad625457a3033891234f</t>
  </si>
  <si>
    <t>http://en.openei.org/apps/USURDB/rate/view/55afad625457a3033891234f</t>
  </si>
  <si>
    <t>Commitment to Community Program Rider: Cp-2 Large Power Service 1.2% of the total electric bill</t>
  </si>
  <si>
    <t>55afad675457a33d3f91234f</t>
  </si>
  <si>
    <t>http://en.openei.org/apps/USURDB/rate/view/55afad675457a33d3f91234f</t>
  </si>
  <si>
    <t>55afc0675457a3ec4a91234e</t>
  </si>
  <si>
    <t>http://en.openei.org/apps/USURDB/rate/view/55afc0675457a3ec4a91234e</t>
  </si>
  <si>
    <t>Cp-1 TOD Small Power Time-of-Day Service</t>
  </si>
  <si>
    <t>55afc0695457a3d81f91234d</t>
  </si>
  <si>
    <t>http://en.openei.org/apps/USURDB/rate/view/55afc0695457a3d81f91234d</t>
  </si>
  <si>
    <t>Cp-1 TOD Small Power Time-of-Day Service Primary Metering Discount</t>
  </si>
  <si>
    <t>55afa82d5457a33d3f91234e</t>
  </si>
  <si>
    <t>http://en.openei.org/apps/USURDB/rate/view/55afa82d5457a33d3f91234e</t>
  </si>
  <si>
    <t>55afa8395457a3a55391234e</t>
  </si>
  <si>
    <t>http://en.openei.org/apps/USURDB/rate/view/55afa8395457a3a55391234e</t>
  </si>
  <si>
    <t>Cp-1 Small Power Service Transformer Ownership discount</t>
  </si>
  <si>
    <t>55afad6b5457a3d01f91234d</t>
  </si>
  <si>
    <t>http://en.openei.org/apps/USURDB/rate/view/55afad6b5457a3d01f91234d</t>
  </si>
  <si>
    <t>55afad705457a30338912350</t>
  </si>
  <si>
    <t>http://en.openei.org/apps/USURDB/rate/view/55afad705457a30338912350</t>
  </si>
  <si>
    <t>55afc06b5457a30338912351</t>
  </si>
  <si>
    <t>http://en.openei.org/apps/USURDB/rate/view/55afc06b5457a30338912351</t>
  </si>
  <si>
    <t>Cp-1 TOD Small Power Time-of-Day Service Primary Metering and Transformer Ownership Discount</t>
  </si>
  <si>
    <t>55afc06e5457a3617d91234e</t>
  </si>
  <si>
    <t>http://en.openei.org/apps/USURDB/rate/view/55afc06e5457a3617d91234e</t>
  </si>
  <si>
    <t>Cp-1 TOD Small Power Time-of-Day Service Transformer Ownership Discount</t>
  </si>
  <si>
    <t>55afbbef5457a3617d91234d</t>
  </si>
  <si>
    <t>http://en.openei.org/apps/USURDB/rate/view/55afbbef5457a3617d91234d</t>
  </si>
  <si>
    <t>Gs-2 General Time-of-Day Service Single Phase</t>
  </si>
  <si>
    <t>Commitment to Community Program Rider: Gs-1 General Service 1.2% of the total electric bill</t>
  </si>
  <si>
    <t>55afa65f5457a3e72e91234d</t>
  </si>
  <si>
    <t>http://en.openei.org/apps/USURDB/rate/view/55afa65f5457a3e72e91234d</t>
  </si>
  <si>
    <t>539f71e9ec4f024411eceb51</t>
  </si>
  <si>
    <t>http://en.openei.org/apps/USURDB/rate/view/539f71e9ec4f024411eceb51</t>
  </si>
  <si>
    <t>General Demand Metered</t>
  </si>
  <si>
    <t>Village of Groton, New York (Utility Company)</t>
  </si>
  <si>
    <t>539fb49dec4f024bc1dbebb9</t>
  </si>
  <si>
    <t>http://en.openei.org/apps/USURDB/rate/view/539fb49dec4f024bc1dbebb9</t>
  </si>
  <si>
    <t>General-Non Demand Metered</t>
  </si>
  <si>
    <t>539fb548ec4f024bc1dbf301</t>
  </si>
  <si>
    <t>http://en.openei.org/apps/USURDB/rate/view/539fb548ec4f024bc1dbf301</t>
  </si>
  <si>
    <t>Village of Hampton, Nebraska (Utility Company)</t>
  </si>
  <si>
    <t>539fb784ec4f024bc1dc0cb3</t>
  </si>
  <si>
    <t>http://en.openei.org/apps/USURDB/rate/view/539fb784ec4f024bc1dc0cb3</t>
  </si>
  <si>
    <t>539f70f6ec4f024411ece0d5</t>
  </si>
  <si>
    <t>http://en.openei.org/apps/USURDB/rate/view/539f70f6ec4f024411ece0d5</t>
  </si>
  <si>
    <t>Cp-1 Large Power Service</t>
  </si>
  <si>
    <t>Village of Hazel Green, Wisconsin (Utility Company)</t>
  </si>
  <si>
    <t>Commitment to Community Program Rider: Cp-1 Large Power Service $1.33 per customer per month</t>
  </si>
  <si>
    <t>53a1935d5257a35e08077746</t>
  </si>
  <si>
    <t>http://en.openei.org/apps/USURDB/rate/view/53a1935d5257a35e08077746</t>
  </si>
  <si>
    <t>Rate 1: Single Phase Electric</t>
  </si>
  <si>
    <t>Village of Holbrook, Nebraska (Utility Company)</t>
  </si>
  <si>
    <t>53a19fc55257a3db0807774d</t>
  </si>
  <si>
    <t>http://en.openei.org/apps/USURDB/rate/view/53a19fc55257a3db0807774d</t>
  </si>
  <si>
    <t>Rates 13 &amp; 14: 3 Phase Electric</t>
  </si>
  <si>
    <t>53b40fb65257a3800dc6c933</t>
  </si>
  <si>
    <t>http://en.openei.org/apps/USURDB/rate/view/53b40fb65257a3800dc6c933</t>
  </si>
  <si>
    <t>Rate 12: Single Phase Electric</t>
  </si>
  <si>
    <t>539f6d6dec4f024411ecb5dd</t>
  </si>
  <si>
    <t>http://en.openei.org/apps/USURDB/rate/view/539f6d6dec4f024411ecb5dd</t>
  </si>
  <si>
    <t>Large Power Service- Secondary Metering</t>
  </si>
  <si>
    <t>Village of Jackson Center, Ohio (Utility Company)</t>
  </si>
  <si>
    <t>This schedule is available to all Customers located along electric distribution lines of Utility who use Utility's standard primary or secondary service and who guarantee the monthly billing capacity specified by service application of contract, but not less than 50 kW._x000D__x000D_
_x000D__x000D_
The kW billing demand shall be the highest measured 15-minute integrated or equivalent thermal kW demand, determined to the nearest kW._x000D__x000D_
_x000D__x000D_
_x000D__x000D_
Utility reserves the right to meter all service at either primary or secondary voltage. If Utility defines the service as being metered at primary voltage the metered kWh and kW will be multiplied by 0.97 for billing purposes.</t>
  </si>
  <si>
    <t>539fca01ec4f024d2f53f794</t>
  </si>
  <si>
    <t>http://en.openei.org/apps/USURDB/rate/view/539fca01ec4f024d2f53f794</t>
  </si>
  <si>
    <t>Large Power Service- Primary Metering</t>
  </si>
  <si>
    <t>This schedule is available to all Customers located along electric distribution lines of Utility who use Utility's standard primary or secondary service and who guarantee the monthly billing capacity specified by service application of contract, but not less than 50 kW._x000D__x000D_
_x000D__x000D_
The kW billing demand shall be the highest measured 15-minute integrated or equivalent thermal kW demand, determined to the nearest kW._x000D__x000D_
_x000D__x000D_
Utility reserves the right to meter all service at either primary or secondary voltage. If Utility defines the service as being metered at primary voltage the metered kWh and kW will be multiplied by 0.97 for billing purposes.</t>
  </si>
  <si>
    <t>539f6a72ec4f024411ec8fd1</t>
  </si>
  <si>
    <t>http://en.openei.org/apps/USURDB/rate/view/539f6a72ec4f024411ec8fd1</t>
  </si>
  <si>
    <t>To service furnished for any use that is not strictly Residential, Home, or Incidental Farm Use in character.  It also applies to Residential Service where the demand exceeds the limitations set in the Residential Service Schedule.</t>
  </si>
  <si>
    <t>539f70f5ec4f024411ece029</t>
  </si>
  <si>
    <t>http://en.openei.org/apps/USURDB/rate/view/539f70f5ec4f024411ece029</t>
  </si>
  <si>
    <t>General Service-Demand- Single-Phase</t>
  </si>
  <si>
    <t>To service furnished for any use that is not strictly Residential, Home, or Incidental Farm Use in character.  It also applies to Residential Service where the demand exceeds the limitations set in the Residential Service Schedule._x000D__x000D_
_x000D__x000D_
The kW billing demand shall be the highest measured 15-minute integrated or equivalent thermal kW demand, determined to the nearest kW.</t>
  </si>
  <si>
    <t>539fb9eaec4f024bc1dc27c5</t>
  </si>
  <si>
    <t>http://en.openei.org/apps/USURDB/rate/view/539fb9eaec4f024bc1dc27c5</t>
  </si>
  <si>
    <t>Industrial Power (LG)</t>
  </si>
  <si>
    <t>Village of L'Anse, Michigan (Utility Company)</t>
  </si>
  <si>
    <t>539fb751ec4f024bc1dc0a57</t>
  </si>
  <si>
    <t>http://en.openei.org/apps/USURDB/rate/view/539fb751ec4f024bc1dc0a57</t>
  </si>
  <si>
    <t>Single-Phase Commercial Service (CL)</t>
  </si>
  <si>
    <t>Applies to commercial customers on a single-phase service.</t>
  </si>
  <si>
    <t>539fbdd9ec4f024c27d87fc1</t>
  </si>
  <si>
    <t>http://en.openei.org/apps/USURDB/rate/view/539fbdd9ec4f024c27d87fc1</t>
  </si>
  <si>
    <t>Village Electric Service (VL)</t>
  </si>
  <si>
    <t>539f74c3ec4f024411ed0c0f</t>
  </si>
  <si>
    <t>http://en.openei.org/apps/USURDB/rate/view/539f74c3ec4f024411ed0c0f</t>
  </si>
  <si>
    <t>06 General Service</t>
  </si>
  <si>
    <t>Village of Ludlow, Vermont (Utility Company)</t>
  </si>
  <si>
    <t>539fc99dec4f024d2f53f31c</t>
  </si>
  <si>
    <t>http://en.openei.org/apps/USURDB/rate/view/539fc99dec4f024d2f53f31c</t>
  </si>
  <si>
    <t>Village of Lyman, Nebraska (Utility Company)</t>
  </si>
  <si>
    <t>539fbd6cec4f024c27d87b85</t>
  </si>
  <si>
    <t>http://en.openei.org/apps/USURDB/rate/view/539fbd6cec4f024c27d87b85</t>
  </si>
  <si>
    <t>General Service Small (GS)</t>
  </si>
  <si>
    <t>Village of Lyndonville, Vermont (Utility Company)</t>
  </si>
  <si>
    <t>539fc24dec4f024c27d8b087</t>
  </si>
  <si>
    <t>http://en.openei.org/apps/USURDB/rate/view/539fc24dec4f024c27d8b087</t>
  </si>
  <si>
    <t>General Service Large (GL)</t>
  </si>
  <si>
    <t>539fcb5cec4f024d2f540570</t>
  </si>
  <si>
    <t>http://en.openei.org/apps/USURDB/rate/view/539fcb5cec4f024d2f540570</t>
  </si>
  <si>
    <t>Large Non-Commercial Primary Service</t>
  </si>
  <si>
    <t>Village of Mayville, New York (Utility Company)</t>
  </si>
  <si>
    <t>539f6d3bec4f024411ecb35b</t>
  </si>
  <si>
    <t>http://en.openei.org/apps/USURDB/rate/view/539f6d3bec4f024411ecb35b</t>
  </si>
  <si>
    <t>Village of Mazomanie, Wisconsin (Utility Company)</t>
  </si>
  <si>
    <t>Commitment to Community Rider:  Cp-2 Large Power TOD Service $1.33 per customer per month</t>
  </si>
  <si>
    <t>55b2ab225457a3424d91234d</t>
  </si>
  <si>
    <t>http://en.openei.org/apps/USURDB/rate/view/55b2ab225457a3424d91234d</t>
  </si>
  <si>
    <t>55b2ab205457a30f1791234d</t>
  </si>
  <si>
    <t>http://en.openei.org/apps/USURDB/rate/view/55b2ab205457a30f1791234d</t>
  </si>
  <si>
    <t>55b2ab1d5457a3144c91234d</t>
  </si>
  <si>
    <t>http://en.openei.org/apps/USURDB/rate/view/55b2ab1d5457a3144c91234d</t>
  </si>
  <si>
    <t>55b25dca5457a3db50912354</t>
  </si>
  <si>
    <t>http://en.openei.org/apps/USURDB/rate/view/55b25dca5457a3db50912354</t>
  </si>
  <si>
    <t>Fixed Monthly Charge includes Commitment to Community Rider:$1.33 per customer per month</t>
  </si>
  <si>
    <t>55b25e825457a31a5191234f</t>
  </si>
  <si>
    <t>http://en.openei.org/apps/USURDB/rate/view/55b25e825457a31a5191234f</t>
  </si>
  <si>
    <t>55b2a7425457a33f4d91234d</t>
  </si>
  <si>
    <t>http://en.openei.org/apps/USURDB/rate/view/55b2a7425457a33f4d91234d</t>
  </si>
  <si>
    <t>Commitment to Community Rider:  Cp-1 Small Power Service $1.33 per customer per month</t>
  </si>
  <si>
    <t>55b262765457a31a51912350</t>
  </si>
  <si>
    <t>http://en.openei.org/apps/USURDB/rate/view/55b262765457a31a51912350</t>
  </si>
  <si>
    <t>55e480615457a33d5f8e8004</t>
  </si>
  <si>
    <t>http://en.openei.org/apps/USURDB/rate/view/55e480615457a33d5f8e8004</t>
  </si>
  <si>
    <t>Industrial Rate Schedule 3</t>
  </si>
  <si>
    <t>Village of Morrisville, Vermont (Utility Company)</t>
  </si>
  <si>
    <t>Available to industrial and large commercial customers requiring capacity of 200 kW or more per month for two (2) consecutive months.</t>
  </si>
  <si>
    <t>55e4801a5457a35d428e8006</t>
  </si>
  <si>
    <t>http://en.openei.org/apps/USURDB/rate/view/55e4801a5457a35d428e8006</t>
  </si>
  <si>
    <t>Commercial Rate Schedule 2</t>
  </si>
  <si>
    <t>Commercial Rate Schedule 2 is limited to 20 kW of capacity and 8,500 kWh of energy per month for two consecutive months.  The Department will install a demand meter(s), and monthly demands created will be billed at the Large Commercial Demand Rate.</t>
  </si>
  <si>
    <t>55e47f395457a3cc558e8007</t>
  </si>
  <si>
    <t>http://en.openei.org/apps/USURDB/rate/view/55e47f395457a3cc558e8007</t>
  </si>
  <si>
    <t>Large Commercial Demand Rate Schedule 2a</t>
  </si>
  <si>
    <t>Available to industrial and large commercial customers requiring capacity of 20 kW or use 8,500 kWh or more per month for two (2) consecutive months during the year.  Customers using 200 kW or more for two (2) consecutive months will be served under Industrial Schedule 3.</t>
  </si>
  <si>
    <t>55e47faa5457a3dc558e8006</t>
  </si>
  <si>
    <t>http://en.openei.org/apps/USURDB/rate/view/55e47faa5457a3dc558e8006</t>
  </si>
  <si>
    <t>Commercial Time-of-Day Rate Schedule 8</t>
  </si>
  <si>
    <t>Commercial Time-of-Day Rate Schedule 8 is limited to 20 kW of capacity and 8,500 kWh of energy per month for two consecutive months.  Customers requiring capacity in excess of 200 kW per month for two (2) consecutive months shall be billed on Industrial Rate 03 or Industrial Time-of-Day Rate 09.</t>
  </si>
  <si>
    <t>539f6abbec4f024411ec93b3</t>
  </si>
  <si>
    <t>http://en.openei.org/apps/USURDB/rate/view/539f6abbec4f024411ec93b3</t>
  </si>
  <si>
    <t>Village of Mt Horeb, Wisconsin (Utility Company)</t>
  </si>
  <si>
    <t>539f6bdcec4f024411eca229</t>
  </si>
  <si>
    <t>http://en.openei.org/apps/USURDB/rate/view/539f6bdcec4f024411eca229</t>
  </si>
  <si>
    <t>539f725fec4f024411ecf09d</t>
  </si>
  <si>
    <t>http://en.openei.org/apps/USURDB/rate/view/539f725fec4f024411ecf09d</t>
  </si>
  <si>
    <t>539fc283ec4f024c27d8b237</t>
  </si>
  <si>
    <t>http://en.openei.org/apps/USURDB/rate/view/539fc283ec4f024c27d8b237</t>
  </si>
  <si>
    <t>539f6af9ec4f024411ec967d</t>
  </si>
  <si>
    <t>http://en.openei.org/apps/USURDB/rate/view/539f6af9ec4f024411ec967d</t>
  </si>
  <si>
    <t>539f6feaec4f024411ecd3cf</t>
  </si>
  <si>
    <t>http://en.openei.org/apps/USURDB/rate/view/539f6feaec4f024411ecd3cf</t>
  </si>
  <si>
    <t>539f722dec4f024411ecee85</t>
  </si>
  <si>
    <t>http://en.openei.org/apps/USURDB/rate/view/539f722dec4f024411ecee85</t>
  </si>
  <si>
    <t>Village of Muscoda, Wisconsin (Utility Company)</t>
  </si>
  <si>
    <t>55b93fa55457a3e449995e90</t>
  </si>
  <si>
    <t>http://en.openei.org/apps/USURDB/rate/view/55b93fa55457a3e449995e90</t>
  </si>
  <si>
    <t>55b940315457a3e449995e91</t>
  </si>
  <si>
    <t>http://en.openei.org/apps/USURDB/rate/view/55b940315457a3e449995e91</t>
  </si>
  <si>
    <t>General Service  Optional Time-of-Day- Single</t>
  </si>
  <si>
    <t>This rate schedule is optional to all Gs-1, General Service customers.</t>
  </si>
  <si>
    <t>539f7339ec4f024411ecfa8b</t>
  </si>
  <si>
    <t>http://en.openei.org/apps/USURDB/rate/view/539f7339ec4f024411ecfa8b</t>
  </si>
  <si>
    <t>Village of New Glarus, Wisconsin (Utility Company)</t>
  </si>
  <si>
    <t>539fbefdec4f024c27d88c8f</t>
  </si>
  <si>
    <t>http://en.openei.org/apps/USURDB/rate/view/539fbefdec4f024c27d88c8f</t>
  </si>
  <si>
    <t>539fc058ec4f024c27d89b6b</t>
  </si>
  <si>
    <t>http://en.openei.org/apps/USURDB/rate/view/539fc058ec4f024c27d89b6b</t>
  </si>
  <si>
    <t>539f6d0aec4f024411ecb0f7</t>
  </si>
  <si>
    <t>http://en.openei.org/apps/USURDB/rate/view/539f6d0aec4f024411ecb0f7</t>
  </si>
  <si>
    <t>539fc814ec4f024d2f53e2a0</t>
  </si>
  <si>
    <t>http://en.openei.org/apps/USURDB/rate/view/539fc814ec4f024d2f53e2a0</t>
  </si>
  <si>
    <t>Commitment to Community Rider:  Gs-1 General Service $0.001299 per kWh</t>
  </si>
  <si>
    <t>55e476e05457a33b5f8e8004</t>
  </si>
  <si>
    <t>http://en.openei.org/apps/USURDB/rate/view/55e476e05457a33b5f8e8004</t>
  </si>
  <si>
    <t>Large Power Consumption: ED</t>
  </si>
  <si>
    <t>Village of Northfield, Vermont (Utility Company)</t>
  </si>
  <si>
    <t>There is a Transformer Ownership discount of ($0.58)</t>
  </si>
  <si>
    <t>55e477435457a35d428e8004</t>
  </si>
  <si>
    <t>http://en.openei.org/apps/USURDB/rate/view/55e477435457a35d428e8004</t>
  </si>
  <si>
    <t>Large Power Consumption Rate: A</t>
  </si>
  <si>
    <t>There is a Transformer Ownership Discount for this rate of ($0.58)</t>
  </si>
  <si>
    <t>55e4779a5457a3cc558e8005</t>
  </si>
  <si>
    <t>http://en.openei.org/apps/USURDB/rate/view/55e4779a5457a3cc558e8005</t>
  </si>
  <si>
    <t>Large Power Consumption Rate: B (New Tariff)</t>
  </si>
  <si>
    <t>There is a Transformer Ownership Discount of ($0.58)</t>
  </si>
  <si>
    <t>55e478665457a35d428e8005</t>
  </si>
  <si>
    <t>http://en.openei.org/apps/USURDB/rate/view/55e478665457a35d428e8005</t>
  </si>
  <si>
    <t>Commercial Rate: GS</t>
  </si>
  <si>
    <t>There is a water heater credit of ($1.63)</t>
  </si>
  <si>
    <t>53b17f205257a3cc52ce10de</t>
  </si>
  <si>
    <t>http://en.openei.org/apps/USURDB/rate/view/53b17f205257a3cc52ce10de</t>
  </si>
  <si>
    <t>Village of Ohio City, Ohio (Utility Company)</t>
  </si>
  <si>
    <t>539f6b53ec4f024411ec9b7f</t>
  </si>
  <si>
    <t>http://en.openei.org/apps/USURDB/rate/view/539f6b53ec4f024411ec9b7f</t>
  </si>
  <si>
    <t>Village of Pardeeville, Wisconsin (Utility Company)</t>
  </si>
  <si>
    <t>Commitment to Community Rider:  Cp-2 Large Power Service $15.00 per customer per month</t>
  </si>
  <si>
    <t>539fb720ec4f024bc1dc0889</t>
  </si>
  <si>
    <t>http://en.openei.org/apps/USURDB/rate/view/539fb720ec4f024bc1dc0889</t>
  </si>
  <si>
    <t>Fixed Monthly Charge includes Commitment to Community Rider: $12.00 per customer per month</t>
  </si>
  <si>
    <t>539f6bfaec4f024411eca3b7</t>
  </si>
  <si>
    <t>http://en.openei.org/apps/USURDB/rate/view/539f6bfaec4f024411eca3b7</t>
  </si>
  <si>
    <t>Fixed Monthly Charge includes Commitment to Community Rider: $2.00 per customer per month</t>
  </si>
  <si>
    <t>539f6fbbec4f024411ecd20f</t>
  </si>
  <si>
    <t>http://en.openei.org/apps/USURDB/rate/view/539f6fbbec4f024411ecd20f</t>
  </si>
  <si>
    <t>53b1aad15257a3665bce10db</t>
  </si>
  <si>
    <t>http://en.openei.org/apps/USURDB/rate/view/53b1aad15257a3665bce10db</t>
  </si>
  <si>
    <t>Village of Polk, Nebraska (Utility Company)</t>
  </si>
  <si>
    <t>53b1a8115257a3d152ce10e5</t>
  </si>
  <si>
    <t>http://en.openei.org/apps/USURDB/rate/view/53b1a8115257a3d152ce10e5</t>
  </si>
  <si>
    <t>General Service Small- Commercial Use</t>
  </si>
  <si>
    <t>53b1a9d15257a3665bce10da</t>
  </si>
  <si>
    <t>http://en.openei.org/apps/USURDB/rate/view/53b1a9d15257a3665bce10da</t>
  </si>
  <si>
    <t>5575f70b5457a379068ba37c</t>
  </si>
  <si>
    <t>http://en.openei.org/apps/USURDB/rate/view/5575f70b5457a379068ba37c</t>
  </si>
  <si>
    <t>Village of Rantoul, Illinois (Utility Company)</t>
  </si>
  <si>
    <t>5575f7065457a32a398ba375</t>
  </si>
  <si>
    <t>http://en.openei.org/apps/USURDB/rate/view/5575f7065457a32a398ba375</t>
  </si>
  <si>
    <t>5575f6135457a3f4748ba37a</t>
  </si>
  <si>
    <t>http://en.openei.org/apps/USURDB/rate/view/5575f6135457a3f4748ba37a</t>
  </si>
  <si>
    <t>Village Service</t>
  </si>
  <si>
    <t>539f7339ec4f024411ecfa69</t>
  </si>
  <si>
    <t>http://en.openei.org/apps/USURDB/rate/view/539f7339ec4f024411ecfa69</t>
  </si>
  <si>
    <t>Industrial and Large Commercial Service Schedule "D"</t>
  </si>
  <si>
    <t>Village of Swanton, Vermont (Utility Company)</t>
  </si>
  <si>
    <t>To all industrial and large commercial customers with single-phase or three-phase power requirements. This rate is mandatory for all three-phase customers. Single-phase customers with consumption greater than 10,000 kWh or 30 kW or more per month for two consecutive months during the previous eleven (11) month period are required to take service under this rate.</t>
  </si>
  <si>
    <t>539fb4aeec4f024bc1dbec5d</t>
  </si>
  <si>
    <t>http://en.openei.org/apps/USURDB/rate/view/539fb4aeec4f024bc1dbec5d</t>
  </si>
  <si>
    <t>Commercial Service Schedule "B"</t>
  </si>
  <si>
    <t>To lighting and single-phase power requirements for business establishments such as stores, shops, clubs, offices, restaurants, schools, hotels, beauty and barber shops, lodges, service stations, and other service type customers. Customers with consumption greater than 10,000 kWh or more per month during two consecutive months during the previous eleven (11) month period will be served under the provisions of Industrial Rate D._x000D__x000D_
_x000D__x000D_
***The customer may elect to install utility approved peak/off-peak control for water heating. Where electricity is the only source of water heating, such customer will receive a credit of $ 7.38 per month. Swanton Village represents the service will be energized no less than twelve (12) hours per day.</t>
  </si>
  <si>
    <t>539f6f65ec4f024411eccd8b</t>
  </si>
  <si>
    <t>http://en.openei.org/apps/USURDB/rate/view/539f6f65ec4f024411eccd8b</t>
  </si>
  <si>
    <t>Large Light and Power</t>
  </si>
  <si>
    <t>Village of Talmage, Nebraska (Utility Company)</t>
  </si>
  <si>
    <t>539f6bdcec4f024411eca24b</t>
  </si>
  <si>
    <t>http://en.openei.org/apps/USURDB/rate/view/539f6bdcec4f024411eca24b</t>
  </si>
  <si>
    <t>Large Commercial- Demand- In Town</t>
  </si>
  <si>
    <t>Village of Tontogany, Ohio (Utility Company)</t>
  </si>
  <si>
    <t>539fbe56ec4f024c27d8856f</t>
  </si>
  <si>
    <t>http://en.openei.org/apps/USURDB/rate/view/539fbe56ec4f024c27d8856f</t>
  </si>
  <si>
    <t>General Commercial without Demand- In Town</t>
  </si>
  <si>
    <t>539fc516ec4f024c27d8ce0b</t>
  </si>
  <si>
    <t>http://en.openei.org/apps/USURDB/rate/view/539fc516ec4f024c27d8ce0b</t>
  </si>
  <si>
    <t>General Commercial-Demand- In Town</t>
  </si>
  <si>
    <t>539fc98cec4f024d2f53f2ba</t>
  </si>
  <si>
    <t>http://en.openei.org/apps/USURDB/rate/view/539fc98cec4f024d2f53f2ba</t>
  </si>
  <si>
    <t>Village of Trempealeau, Wisconsin (Utility Company)</t>
  </si>
  <si>
    <t>subject to Power Cost Adjustment Clause</t>
  </si>
  <si>
    <t>Commitment to Community Program Rider $1.34/month/customer  is added to the monthly charge.</t>
  </si>
  <si>
    <t>539f6e7dec4f024411ecc301</t>
  </si>
  <si>
    <t>http://en.openei.org/apps/USURDB/rate/view/539f6e7dec4f024411ecc301</t>
  </si>
  <si>
    <t>Small Power Service Time-of-Day</t>
  </si>
  <si>
    <t>Optional service; Subject to Power Cost Adjustment Clause</t>
  </si>
  <si>
    <t>539f6e9eec4f024411ecc4ad</t>
  </si>
  <si>
    <t>http://en.openei.org/apps/USURDB/rate/view/539f6e9eec4f024411ecc4ad</t>
  </si>
  <si>
    <t>The monthly Maximum Measured Demand of customers served on this rate shall not exceed 50 kilowatts for three or more months in a consecutive 12-month period.Subject to Power Cost Adjustment Clause</t>
  </si>
  <si>
    <t>539f6eaeec4f024411ecc54b</t>
  </si>
  <si>
    <t>http://en.openei.org/apps/USURDB/rate/view/539f6eaeec4f024411ecc54b</t>
  </si>
  <si>
    <t>General Service Time-of-Day Single Phase</t>
  </si>
  <si>
    <t>Subject to Power Cost Adjustment Clause; optional service, customers have option of choosing between three different on-peak periods: (7am-7pm), (8am-8pm), (9am-9pm)</t>
  </si>
  <si>
    <t>539fc941ec4f024d2f53ef80</t>
  </si>
  <si>
    <t>http://en.openei.org/apps/USURDB/rate/view/539fc941ec4f024d2f53ef80</t>
  </si>
  <si>
    <t>Subject to Power Cost Adjustment Clause</t>
  </si>
  <si>
    <t>540096425257a33b2999cb97</t>
  </si>
  <si>
    <t>http://en.openei.org/apps/USURDB/rate/view/540096425257a33b2999cb97</t>
  </si>
  <si>
    <t>Rate Schedule - Large commercial S.C. 3A</t>
  </si>
  <si>
    <t>Village of Tupper Lake, New York (Utility Company)</t>
  </si>
  <si>
    <t>539fc4b6ec4f024c27d8c9e3</t>
  </si>
  <si>
    <t>http://en.openei.org/apps/USURDB/rate/view/539fc4b6ec4f024c27d8c9e3</t>
  </si>
  <si>
    <t>Large power-Inside village limits</t>
  </si>
  <si>
    <t>Village of Versailles, Ohio (Utility Company)</t>
  </si>
  <si>
    <t>*Riders: Power charge rider, Ohio Excise tax rider, Transition cost Rider.</t>
  </si>
  <si>
    <t>539fc07fec4f024c27d89d1b</t>
  </si>
  <si>
    <t>http://en.openei.org/apps/USURDB/rate/view/539fc07fec4f024c27d89d1b</t>
  </si>
  <si>
    <t>Commercial Non Demand Service-Inside Village Limits</t>
  </si>
  <si>
    <t>539fbf21ec4f024c27d88e2d</t>
  </si>
  <si>
    <t>http://en.openei.org/apps/USURDB/rate/view/539fbf21ec4f024c27d88e2d</t>
  </si>
  <si>
    <t>Village of Viola, Wisconsin (Utility Company)</t>
  </si>
  <si>
    <t>This rate will be applied to customers for all types of service if their monthly Maximum Measured Demand is in excess of 50 kilowatts (kW) per month for three or more months in a consecutive 12-month period, unless the customer exceeds the application conditions of the large power time-of-day schedule._x000D__x000D_
_x000D__x000D_
Demand Charges are made up of the following charges: Distribution Demand Charge: $1.00/kW and the Demand Charge of $6.00/kW, for a total Demand Charge of $7.00/kW._x000D__x000D_
_x000D__x000D_
The following Riders and Adjustments are applicable to this rate:_x000D__x000D_
*Power Cost Adjustment Clause_x000D__x000D_
*Commitment to Community Program Rider with a fee of $1.33 per month (included below in the Fixed Monthly Charge)</t>
  </si>
  <si>
    <t>539fb783ec4f024bc1dc0c79</t>
  </si>
  <si>
    <t>http://en.openei.org/apps/USURDB/rate/view/539fb783ec4f024bc1dc0c79</t>
  </si>
  <si>
    <t>Gs-1 General Single Phase Service</t>
  </si>
  <si>
    <t>This rate will be applied to single and three-phase customers. This includes_x000D__x000D_
commercial, institutional, government, farm, and other customers. The monthly Maximum Measured Demand of customers served on this rate shall not exceed 50 kilowatts for three or more months in a consecutive 12-month period._x000D__x000D_
_x000D__x000D_
The following Riders and Adjustments are applicable to this rate:_x000D__x000D_
*Power Cost Adjustment Clause_x000D__x000D_
*Commitment to Community Program Rider with a fee of $1.33 per month (included below in the Fixed Monthly Charge)</t>
  </si>
  <si>
    <t>539fb720ec4f024bc1dc0881</t>
  </si>
  <si>
    <t>http://en.openei.org/apps/USURDB/rate/view/539fb720ec4f024bc1dc0881</t>
  </si>
  <si>
    <t>Village of Waunakee, Wisconsin (Utility Company)</t>
  </si>
  <si>
    <t>All energy sales are subject to a positive or negative power cost adjustment charge equivalent to the amount of which the current cost of power (per kWh of sales) is greater or lesser than the base cost of power purchased and produced (per kWh sales)._x000D__x000D_
_x000D__x000D_
The Demand Charge of $8.50/kW is made up of a Distribution Demand Charge of $1.50/kW and a Demand Charge of $7.00/kW._x000D__x000D_
_x000D__x000D_
A Commitment to Community fee of $7.50 per month has been added to the Customer Charge of $75.00 and entered in the Fixed Monthly Charge as $82.50.</t>
  </si>
  <si>
    <t>539fc046ec4f024c27d89add</t>
  </si>
  <si>
    <t>http://en.openei.org/apps/USURDB/rate/view/539fc046ec4f024c27d89add</t>
  </si>
  <si>
    <t>Large Commercial Primary Voltage</t>
  </si>
  <si>
    <t>Village of Wellsville, New York (Utility Company)</t>
  </si>
  <si>
    <t>539fc0b6ec4f024c27d89f79</t>
  </si>
  <si>
    <t>http://en.openei.org/apps/USURDB/rate/view/539fc0b6ec4f024c27d89f79</t>
  </si>
  <si>
    <t>539fc8beec4f024d2f53e9d8</t>
  </si>
  <si>
    <t>http://en.openei.org/apps/USURDB/rate/view/539fc8beec4f024d2f53e9d8</t>
  </si>
  <si>
    <t>539fb63dec4f024bc1dbfde5</t>
  </si>
  <si>
    <t>http://en.openei.org/apps/USURDB/rate/view/539fb63dec4f024bc1dbfde5</t>
  </si>
  <si>
    <t>Commercial Lighting and Power</t>
  </si>
  <si>
    <t>Village of Yellow Springs, Ohio (Utility Company)</t>
  </si>
  <si>
    <t>Single-phase or three-phase, sixty hertz, at seller's standard secondary voltages.</t>
  </si>
  <si>
    <t>56a01c8d5457a38a013910b8</t>
  </si>
  <si>
    <t>http://en.openei.org/apps/USURDB/rate/view/56a01c8d5457a38a013910b8</t>
  </si>
  <si>
    <t>GS-1 (Small General Service Single Phase Service)</t>
  </si>
  <si>
    <t>Virginia Electric &amp; Power Co</t>
  </si>
  <si>
    <t>APPLICABILITY_x000D__x000D_
_x000D__x000D_
Except as modified herein, this schedule is applicable only to a non-residential Customer who elects to receive Electricity Supply Service and Electric Delivery Service from the Company and who has no more than two billing months with a peak measured demand of 30 kW or more within the current and previous 11 billing months.</t>
  </si>
  <si>
    <t>56a01dc75457a3ab1f3910b8</t>
  </si>
  <si>
    <t>http://en.openei.org/apps/USURDB/rate/view/56a01dc75457a3ab1f3910b8</t>
  </si>
  <si>
    <t>GS-2 Non-Demand</t>
  </si>
  <si>
    <t>Except as modified herein, this schedule is applicable only to a non-residential Customer _x000D__x000D_
who elects to receive Electricity Supply Service and Electric Delivery Service from the Company _x000D__x000D_
and who has within the current and previous 11 billing months at least three peak measured _x000D__x000D_
demands of 30 kW or more and not more than two peak measured demands of 500 kW or more.</t>
  </si>
  <si>
    <t>56a01ed15457a35c283910b8</t>
  </si>
  <si>
    <t>http://en.openei.org/apps/USURDB/rate/view/56a01ed15457a35c283910b8</t>
  </si>
  <si>
    <t>GS-2 Demand</t>
  </si>
  <si>
    <t>Except as modified herein, this schedule is applicable only to a non-residential Customer _x000D__x000D_
who elects to receive Electricity Supply Service and Electric Delivery Service from the Company and who has within the current and previous 11 billing months at least three peak measured demands of 30 kW or more and not more than two peak measured demands of 500 kW or more.</t>
  </si>
  <si>
    <t>56a021545457a35c283910b9</t>
  </si>
  <si>
    <t>http://en.openei.org/apps/USURDB/rate/view/56a021545457a35c283910b9</t>
  </si>
  <si>
    <t>GS-2T Time-of-Use</t>
  </si>
  <si>
    <t>Except as modified herein, this schedule is applicable, on a voluntary basis, only to a non-residential Customer electing to receive Electricity Supply Service and Electric Delivery Service from the Company and having within the current and previous 11 billing months at least three peak measured demands of 30 kW or more and not more than two peak measured demands of 500kW or more.</t>
  </si>
  <si>
    <t>56a024215457a3ad1f3910ba</t>
  </si>
  <si>
    <t>http://en.openei.org/apps/USURDB/rate/view/56a024215457a3ad1f3910ba</t>
  </si>
  <si>
    <t>GS-3 (Large General Service Secondary Voltage)</t>
  </si>
  <si>
    <t>Except as modified herein, this schedule is applicable only to a non-residential_x000D__x000D_
secondary voltage Customer (as defined in Paragraph XII.) who elects to receive_x000D__x000D_
Electricity Supply Service and Electric Delivery Service from the Company and_x000D__x000D_
whose peak measured demand has reached or exceeded 500 kW during at least three_x000D__x000D_
billing months within the current and previous 11 billing months.</t>
  </si>
  <si>
    <t>56a025e75457a3d7693910b8</t>
  </si>
  <si>
    <t>http://en.openei.org/apps/USURDB/rate/view/56a025e75457a3d7693910b8</t>
  </si>
  <si>
    <t>GS-4 (Large General Service Primary Voltage)</t>
  </si>
  <si>
    <t>Except as modified herein, this schedule is applicable only to a non-residential transmission or primary voltage Customer (as defined in Paragraph XII.) (1) who elects (a) to receive Electricity Supply Service and Electric Delivery Service from the Company or (b) who is eligible for and elects to purchase Electricity Supply Service from a Competitive Service Provider in accordance with Va. Code Â§ 56-577A and (2) whose peak measured demand has reached or exceeded 500 kW during atleast three billing months within the current and previous 11 billing months.</t>
  </si>
  <si>
    <t>57b5eff65457a38355ded3d0</t>
  </si>
  <si>
    <t>http://en.openei.org/apps/USURDB/rate/view/57b5eff65457a38355ded3d0</t>
  </si>
  <si>
    <t>Large General Service (Secondary) Schedule 6P</t>
  </si>
  <si>
    <t>Virginia Electric &amp; Power Co (North Carolina)</t>
  </si>
  <si>
    <t>Service under this schedule is available to nonresidential Customers who require permanent service and who do not qualify for service under Schedule 5P</t>
  </si>
  <si>
    <t>57b5f2cf5457a3f245ded3d2</t>
  </si>
  <si>
    <t>http://en.openei.org/apps/USURDB/rate/view/57b5f2cf5457a3f245ded3d2</t>
  </si>
  <si>
    <t>Large General Service (Secondary) Schedule 10</t>
  </si>
  <si>
    <t>This schedule is applicable to the supply of alternating current electricity to any Customer who contracts for the supply of 500 kW of demand or greater, or who operates electric generation rated at 100 kVA or more which may be utilized as a substitute for power contracted for under this schedule_x000D__x000D_
_x000D__x000D_
***SEE SOURCE FOR TABLE - There are 3 Day classifications for each the summer and base months, charging a different rate on different days of the year. Only listed Day "B" because it is the most frequent</t>
  </si>
  <si>
    <t>57b5ec845457a3595aded3d3</t>
  </si>
  <si>
    <t>http://en.openei.org/apps/USURDB/rate/view/57b5ec845457a3595aded3d3</t>
  </si>
  <si>
    <t>Small General Service Schedule 5</t>
  </si>
  <si>
    <t>This schedule is applicable to the supply of alternating current electricity to any_x000D__x000D_
nonresidential Customer. This schedule is not applicable for breakdown, relay, or parallel operation_x000D__x000D_
service.</t>
  </si>
  <si>
    <t>57b5ee645457a3975fded3d0</t>
  </si>
  <si>
    <t>http://en.openei.org/apps/USURDB/rate/view/57b5ee645457a3975fded3d0</t>
  </si>
  <si>
    <t>Small General Service TOU (Single Phase) Schedule 5P</t>
  </si>
  <si>
    <t>Service under this schedule is available to nonresidential Customers requiring permanent service, and requiring less than 500 kW of demand as determined by actual measurement or by estimation based on connected load. If the Customer equals or exceeds 500 kW during the current billing month, this schedule will not be available to the Customer for the succeeding twelve (12) billing months.</t>
  </si>
  <si>
    <t>57b5f1fd5457a32e5bded3d0</t>
  </si>
  <si>
    <t>http://en.openei.org/apps/USURDB/rate/view/57b5f1fd5457a32e5bded3d0</t>
  </si>
  <si>
    <t>Electric Heating Schedule 7</t>
  </si>
  <si>
    <t>This schedule is applicable to any general service Customer purchasing alternating current electricity for storage water heating, for clothes drying, or for space heating (but not for process heating), where the Customer also purchases electricity for other purchases at the same location in accordance with a general service schedule; or to those Customer locations where electricity is purchased for water heating only and was served prior to May 1, 1971, on a storage water heating schedule._x000D__x000D_
_x000D__x000D_
Where electricity is used for space heating and the same space is cooled by air conditioning equipment that serves no additional space, the air conditioning equipment may be served on this schedule through the same meter.</t>
  </si>
  <si>
    <t>539fb62bec4f024bc1dbfd27</t>
  </si>
  <si>
    <t>http://en.openei.org/apps/USURDB/rate/view/539fb62bec4f024bc1dbfd27</t>
  </si>
  <si>
    <t>Virginia Tech Electric Service</t>
  </si>
  <si>
    <t>539f6b53ec4f024411ec9b23</t>
  </si>
  <si>
    <t>http://en.openei.org/apps/USURDB/rate/view/539f6b53ec4f024411ec9b23</t>
  </si>
  <si>
    <t>539f73a1ec4f024411ecfed1</t>
  </si>
  <si>
    <t>http://en.openei.org/apps/USURDB/rate/view/539f73a1ec4f024411ecfed1</t>
  </si>
  <si>
    <t>GS1 General Service, 37Â½ KVA or Less</t>
  </si>
  <si>
    <t>Wabash County Rural E M C</t>
  </si>
  <si>
    <t>Availability_x000D__x000D_
This rate is available for all single-phase non-residential and general power uses, requiring_x000D__x000D_
transformer capacity of 37Â½ KVA or less._x000D__x000D_
Character of Service_x000D__x000D_
The type of service rendered under this rate schedule shall be alternating current, sixty (60)_x000D__x000D_
Hertz, single-phase at standard 120/240 voltage._x000D__x000D_
***The above rates are subject to purchased power cost tracking adjustments as charged to Wabash County REMC by its power supplier.</t>
  </si>
  <si>
    <t>539f7429ec4f024411ed054b</t>
  </si>
  <si>
    <t>http://en.openei.org/apps/USURDB/rate/view/539f7429ec4f024411ed054b</t>
  </si>
  <si>
    <t>GS-3 General Service, Less than 100 KW</t>
  </si>
  <si>
    <t>This rate is available for all three-phase and general power uses, with a metered peak demand less than 100 KW.</t>
  </si>
  <si>
    <t>539fb951ec4f024bc1dc2171</t>
  </si>
  <si>
    <t>http://en.openei.org/apps/USURDB/rate/view/539fb951ec4f024bc1dc2171</t>
  </si>
  <si>
    <t>GS-2 General Service, 50 KVA or higher</t>
  </si>
  <si>
    <t>Availability_x000D__x000D_
This rate is available for all single-phase non-residential and general power uses, requiring transformer capacity of 50 KVA or higher._x000D__x000D_
Character of Service The type of service rendered under this rate schedule shall be alternating current, sixty (60) Hertz, single-phase at standard 120/240 voltage._x000D__x000D_
**The above rates are subject to purchased power cost tracking adjustments as charged to Wabash County REMC by its power supplier.</t>
  </si>
  <si>
    <t>539fc2e6ec4f024c27d8b681</t>
  </si>
  <si>
    <t>http://en.openei.org/apps/USURDB/rate/view/539fc2e6ec4f024c27d8b681</t>
  </si>
  <si>
    <t>Commercial Electric Heat(C-EH)</t>
  </si>
  <si>
    <t>Availability_x000D__x000D_
This rate is available for all non-residential accounts, where the electric heating and cooling is separately metered and separately billed. This rate requires the installation of a second meter to record only the electric heating and cooling usage. All other electric energy usage must be_x000D__x000D_
recorded on the master meter and billed at the applicable standard rate._x000D__x000D_
Character of Service_x000D__x000D_
The type of service rendered under this rate schedule shall be alternating current, sixty (60) Hertz, single-phase or three-phase at standard voltage._x000D__x000D_
**The above rates are subject to purchased power cost tracking adjustments as charged to Wabash County REMC by its power supplier.</t>
  </si>
  <si>
    <t>55956bcf5457a3180fce826f</t>
  </si>
  <si>
    <t>http://en.openei.org/apps/USURDB/rate/view/55956bcf5457a3180fce826f</t>
  </si>
  <si>
    <t>Wagoner Public Works Authority</t>
  </si>
  <si>
    <t>This service is available for facilities with a minimum monthly demand of 1,500 kW with use of not less than 350 kWh per kilowatt of measured demand per month for a period of 12 consecutive months to a customer meeting prescribed WPWA guidelines for economic development._x000D__x000D_
_x000D__x000D_
Rates subject to Power Cost Adjustment (PCA). GRDA has a PCA in effect that raises or lowers the wholesale energy cost above or below a base cost per killowatt-hour. This PCA is made effective for six-month periods beginning Jan. 1 and July 1. The amount of the adjustment is provided to the public works authority by GRDA._x000D__x000D_
_x000D__x000D_
If the PCA is positive, the PCA will be added to the customer bill. The PCA will be equal to 110% of of the GRDA PCA rate applied to each kilowatt-hour billed._x000D__x000D_
_x000D__x000D_
If the PCA is negative, it will be subtracted from the customer bills for each kWh used.</t>
  </si>
  <si>
    <t>5595682d5457a3180fce826e</t>
  </si>
  <si>
    <t>http://en.openei.org/apps/USURDB/rate/view/5595682d5457a3180fce826e</t>
  </si>
  <si>
    <t>These rates are available to commercial establishments, rooming houses, multiple family dwellings, or for combined commercial and residential use for usage up to 10,000 kWh/month, or a demand of 25 kW or less for the present and immediate past consecutive months._x000D__x000D_
_x000D__x000D_
_x000D__x000D_
_x000D__x000D_
Rates subject to Power Cost Adjustment (PCA). GRDA has a PCA in effect that raises or lowers the wholesale energy cost above or below a base cost per killowatt-hour. This PCA is made effective for six-month periods beginning Jan. 1 and July 1. The amount of the adjustment is provided to the public works authority by GRDA._x000D__x000D_
_x000D__x000D_
If the PCA is positive, the PCA will be added to the customer bill. The PCA will be equal to 110% of of the GRDA PCA rate applied to each kilowatt-hour billed._x000D__x000D_
_x000D__x000D_
If the PCA is negative, it will be subtracted from the customer bills for each kWh used.</t>
  </si>
  <si>
    <t>55956a125457a3810fce826c</t>
  </si>
  <si>
    <t>http://en.openei.org/apps/USURDB/rate/view/55956a125457a3810fce826c</t>
  </si>
  <si>
    <t>This service is available for facilities using greater than 10,000 kWh/month or demand greater than 25 kilowatts._x000D__x000D_
_x000D__x000D_
Rates subject to Power Cost Adjustment (PCA). GRDA has a PCA in effect that raises or lowers the wholesale energy cost above or below a base cost per killowatt-hour. This PCA is made effective for six-month periods beginning Jan. 1 and July 1. The amount of the adjustment is provided to the public works authority by GRDA._x000D__x000D_
_x000D__x000D_
If the PCA is positive, the PCA will be added to the customer bill. The PCA will be equal to 110% of of the GRDA PCA rate applied to each kilowatt-hour billed._x000D__x000D_
_x000D__x000D_
If the PCA is negative, it will be subtracted from the customer bills for each kWh used.</t>
  </si>
  <si>
    <t>539fbfc6ec4f024c27d8952b</t>
  </si>
  <si>
    <t>http://en.openei.org/apps/USURDB/rate/view/539fbfc6ec4f024c27d8952b</t>
  </si>
  <si>
    <t>Wake Electric Membership Corp</t>
  </si>
  <si>
    <t>This schedule is applicable to all non-residential service where measured demand is in excess of 50 kW. This schedule is not available to bulk tobacco barns.</t>
  </si>
  <si>
    <t>Monthly charge includes the Renewable Energy and Energy Efficiency Portfolio Standard Rider($4.17)</t>
  </si>
  <si>
    <t>539fc8d1ec4f024d2f53eac8</t>
  </si>
  <si>
    <t>http://en.openei.org/apps/USURDB/rate/view/539fc8d1ec4f024d2f53eac8</t>
  </si>
  <si>
    <t>This schedule is applicable to all non-residential service where measured demand is in excess of 50 kW. This schedule is not available to seasonal accounts. Monthly charge includes the Renewable Energy and Energy Efficiency Portfolio Standard Rider($4.17)</t>
  </si>
  <si>
    <t>(October 16 - April 30): The on-peak hours are defined as the hours between 6:00 a.m. and 9:00 a.m., Monday through Friday._x000D__x000D_
 (May 1 - October 15): The on-peak hours are defined as the hours between 3:00 p.m. and 8:00 p.m., Monday through Friday.</t>
  </si>
  <si>
    <t>539f70d5ec4f024411ecdf4b</t>
  </si>
  <si>
    <t>http://en.openei.org/apps/USURDB/rate/view/539f70d5ec4f024411ecdf4b</t>
  </si>
  <si>
    <t>Small General Time of Use Service- Single Phase</t>
  </si>
  <si>
    <t>This schedule is applicable to all non-residential service where measured kW demand is 50 kW or less, excluding seasonal accounts</t>
  </si>
  <si>
    <t>539fbddcec4f024c27d88073</t>
  </si>
  <si>
    <t>http://en.openei.org/apps/USURDB/rate/view/539fbddcec4f024c27d88073</t>
  </si>
  <si>
    <t>For members requiring more than 10 kVA of transformer capacity for single-phase service or 30 kVA of transformer capacity for multi-phase service, the minimum monthly bill shall be increased by $1.75 per kVA for each additional kVA or fraction thereof required.</t>
  </si>
  <si>
    <t>Monthly charge includes the Renewable Energy and Energy Efficiency Portfolio Standard Rider($4.17).</t>
  </si>
  <si>
    <t>539f6dacec4f024411ecb89b</t>
  </si>
  <si>
    <t>http://en.openei.org/apps/USURDB/rate/view/539f6dacec4f024411ecb89b</t>
  </si>
  <si>
    <t>Large Power Electric Service Rate Schedule (LP-0009)</t>
  </si>
  <si>
    <t>Warren County Rural E M C</t>
  </si>
  <si>
    <t>539fb526ec4f024bc1dbf155</t>
  </si>
  <si>
    <t>http://en.openei.org/apps/USURDB/rate/view/539fb526ec4f024bc1dbf155</t>
  </si>
  <si>
    <t>Large Power Electric Rate Schedule (LP-0004) Primary metering</t>
  </si>
  <si>
    <t>539fb70fec4f024bc1dc07ad</t>
  </si>
  <si>
    <t>http://en.openei.org/apps/USURDB/rate/view/539fb70fec4f024bc1dc07ad</t>
  </si>
  <si>
    <t>Large Power Electric Service Rate Schedule (LP-0003)</t>
  </si>
  <si>
    <t>539fba8bec4f024bc1dc2ee9</t>
  </si>
  <si>
    <t>http://en.openei.org/apps/USURDB/rate/view/539fba8bec4f024bc1dc2ee9</t>
  </si>
  <si>
    <t>Large Power Time of Use Electric Rate Schedule (LPTOU-0003 A)</t>
  </si>
  <si>
    <t>539f6a8fec4f024411ec919b</t>
  </si>
  <si>
    <t>http://en.openei.org/apps/USURDB/rate/view/539f6a8fec4f024411ec919b</t>
  </si>
  <si>
    <t>General Service Electric Service (Rate Schedule 06)- Single Phase</t>
  </si>
  <si>
    <t>539f7117ec4f024411ece245</t>
  </si>
  <si>
    <t>http://en.openei.org/apps/USURDB/rate/view/539f7117ec4f024411ece245</t>
  </si>
  <si>
    <t>General Service Single Phase Time of Use Electric Service Rate Schedule (GS1TOU-0002A)</t>
  </si>
  <si>
    <t>539f6dbcec4f024411ecb9af</t>
  </si>
  <si>
    <t>http://en.openei.org/apps/USURDB/rate/view/539f6dbcec4f024411ecb9af</t>
  </si>
  <si>
    <t>Commercial Service (Schedule B)</t>
  </si>
  <si>
    <t>Warren Electric Coop Inc</t>
  </si>
  <si>
    <t>Available to commercial, industrial and three-phase consumers for all uses including lighting, heating and power, subject to the established rules and regulations covering this type of service._x000D__x000D_
_x000D__x000D_
_x000D__x000D_
INTERRUPTIBLE SERVICE DEMAND CREDITS_x000D__x000D_
_x000D__x000D_
    The member must demonstrate to Warren Electric Cooperative's satisfaction an ability to interrupt load at times specified by the Cooperative._x000D__x000D_
    The member must agree to incur any and all costs associated with the purchase and installation of all electrical and mechanical equipment used to take abvantage of section. Warren Electric Cooperative must have ready access to and may inspect said equipment periodically to ensure its proper and continuous functioning._x000D__x000D_
    Actual or anticipated periods of interruption are obtained by Warren Electric Cooperative's Load Management System, telephone, or other appropriate means. The interruption period will begin immediately upon notification and continue until the end of peak period control._x000D__x000D_
    It is always the responsibility of the member to interrupt load. Warren Electric Cooperative is not responsible for failure of the member to interrupt. Warren Electric does not guarantee that the on-peak period for each month will occur during a recommended period of interruption and Warren Electric Cooperative is not obligated to provide an interruptible credit if the member fails to interrupt load during the on-peak period._x000D__x000D_
    On-peak is the time period in which Warren Electric Cooperative is controlling the power peak load via the Load Management System off-peak is all time that does not fall under on-peak._x000D__x000D_
    Demand credits will be issued after the member's demand usage can be reconciled with Warren Electric Cooperative's wholesale peak demand usage. The member will be credited for all demand interrupted during the peak controlling hour that month and applied on the account the next billing period.</t>
  </si>
  <si>
    <t>564cc0735457a35210c58358</t>
  </si>
  <si>
    <t>http://en.openei.org/apps/USURDB/rate/view/564cc0735457a35210c58358</t>
  </si>
  <si>
    <t>Non-Residential GSA3</t>
  </si>
  <si>
    <t>Warren Rural Elec Coop Corp</t>
  </si>
  <si>
    <t>564cc0fd5457a34b10c5835c</t>
  </si>
  <si>
    <t>http://en.openei.org/apps/USURDB/rate/view/564cc0fd5457a34b10c5835c</t>
  </si>
  <si>
    <t>Non-Residential GSA1</t>
  </si>
  <si>
    <t>564cc17f5457a36410c5835e</t>
  </si>
  <si>
    <t>http://en.openei.org/apps/USURDB/rate/view/564cc17f5457a36410c5835e</t>
  </si>
  <si>
    <t>Non-Residential GSA2</t>
  </si>
  <si>
    <t>55ba52e75457a3307b995e8e</t>
  </si>
  <si>
    <t>http://en.openei.org/apps/USURDB/rate/view/55ba52e75457a3307b995e8e</t>
  </si>
  <si>
    <t>General Service TOU Single Phase</t>
  </si>
  <si>
    <t>Waterloo Light &amp; Water Comm</t>
  </si>
  <si>
    <t>This rate schedule is optional to all Gs-1, General Service customers. This rate will be available to both single-phase and three-phase customers including commercial, institutional, government and other Gs-1 customers. The monthly Maximum Measured Demand of customers served on this rate shall not exceed 50 kilowatts for three or more months in a consecutive 12-month period._x000D__x000D_
_x000D__x000D_
* Subject to Power Cost Adjustment Clause._x000D__x000D_
* Plus Commitment to Community Program Rider.</t>
  </si>
  <si>
    <t>55e9c9f35457a32a4b8e8004</t>
  </si>
  <si>
    <t>http://en.openei.org/apps/USURDB/rate/view/55e9c9f35457a32a4b8e8004</t>
  </si>
  <si>
    <t>Power Rate</t>
  </si>
  <si>
    <t>Watertown Municipal Utilities</t>
  </si>
  <si>
    <t>Customer exceeding 20 KW demand</t>
  </si>
  <si>
    <t>55e9ca915457a3e01d8e8006</t>
  </si>
  <si>
    <t>http://en.openei.org/apps/USURDB/rate/view/55e9ca915457a3e01d8e8006</t>
  </si>
  <si>
    <t>Customer maintaining less than 20 KW demand</t>
  </si>
  <si>
    <t>55ba717a5457a3747f995e93</t>
  </si>
  <si>
    <t>http://en.openei.org/apps/USURDB/rate/view/55ba717a5457a3747f995e93</t>
  </si>
  <si>
    <t>Gs-2 General Optional Time-of-Day Single Phase Service</t>
  </si>
  <si>
    <t>Waupun Utilities</t>
  </si>
  <si>
    <t>The three on-peak periods available are: 7:00 a.m. to 7:00 p.m.; 8:00 a.m. to 8:00 p.m.; 9:00 a.m. to 9:00 p.m.</t>
  </si>
  <si>
    <t>Commitment to Community Program Rider: 3.0% of the total electric bill not to exceed $2.44</t>
  </si>
  <si>
    <t>539fc193ec4f024c27d8a83d</t>
  </si>
  <si>
    <t>http://en.openei.org/apps/USURDB/rate/view/539fc193ec4f024c27d8a83d</t>
  </si>
  <si>
    <t>539fc875ec4f024d2f53e720</t>
  </si>
  <si>
    <t>http://en.openei.org/apps/USURDB/rate/view/539fc875ec4f024d2f53e720</t>
  </si>
  <si>
    <t>Primary Metering Discount: Customers metered on the primary side of the transformer_x000D__x000D_
shall be given a 2.00 percent discount on the monthly energy charge, distribution demand_x000D__x000D_
charge, and demand charge. The PCAC and the monthly customer charge will not be_x000D__x000D_
eligible for the primary metering discount. |||_x000D__x000D_
Transformer Ownership Discount: Customers who own and maintain their own_x000D__x000D_
transformers or substations shall be given a credit of $0.25 per kW of distribution_x000D__x000D_
demand. Customer-owned substation equipment shall be operated and maintained by the_x000D__x000D_
customer. Support and substation equipment is subject to utility inspection and approval.</t>
  </si>
  <si>
    <t>Commitment to Community Program Rider: 3.0% of the total electric bill not to exceed $7.50</t>
  </si>
  <si>
    <t>55ba7d4a5457a3b94c995e98</t>
  </si>
  <si>
    <t>http://en.openei.org/apps/USURDB/rate/view/55ba7d4a5457a3b94c995e98</t>
  </si>
  <si>
    <t>Cp-1 TOD Small Power Optional Time-Of-Day Service</t>
  </si>
  <si>
    <t>55ba7f275457a3b94c995e99</t>
  </si>
  <si>
    <t>http://en.openei.org/apps/USURDB/rate/view/55ba7f275457a3b94c995e99</t>
  </si>
  <si>
    <t>Commitment to Community Program Rider: 3.0% of the total electric bill not to exceed $35.00</t>
  </si>
  <si>
    <t>55ba80c75457a3e449995e98</t>
  </si>
  <si>
    <t>http://en.openei.org/apps/USURDB/rate/view/55ba80c75457a3e449995e98</t>
  </si>
  <si>
    <t>Commitment to Community Program Rider: 3.0% of the total electric bill not to exceed $50.00</t>
  </si>
  <si>
    <t>539f6c59ec4f024411eca8e9</t>
  </si>
  <si>
    <t>http://en.openei.org/apps/USURDB/rate/view/539f6c59ec4f024411eca8e9</t>
  </si>
  <si>
    <t>Commercial and Municipal Time of Use Service</t>
  </si>
  <si>
    <t>Waverly Municipal Elec Utility</t>
  </si>
  <si>
    <t>Special dual register meters are required to separate daytime service from nighttime service during the designated hours. The additional cost for the dual register meter will be charged to the customer in the form of a higher monthly customer charge. The off-peak period includes all hours on weekends and weekdays between the nighttime hours of 8:00 P.M. and 8:00 A.M. CST.|||_x000D__x000D_
The monthly billing will be calculated by first calculating the energy portion using the standard energy rates listed above. The following adders are then applied: Customer Charge + Energy Charge + (Energy Charge * % of energy on off peak * 0.5) + (Energy Charge * % of energy on on peak * 1.5).</t>
  </si>
  <si>
    <t>539f7369ec4f024411ecfc2d</t>
  </si>
  <si>
    <t>http://en.openei.org/apps/USURDB/rate/view/539f7369ec4f024411ecfc2d</t>
  </si>
  <si>
    <t>General and Municipal Demand Time of Use Service</t>
  </si>
  <si>
    <t>The rate is designed for customers who can readily switch a substantial portion of their service from daytime operation to nighttime operation, thereby contributing to a reduction of system peak. The service is available on an optional basis for a minimum of one year._x000D__x000D_
Special dual register meters are required to separate daytime service from nighttime service during the designated hours. The additional cost for the dual register meter will be charged to the customer in the form of a higher monthly customer charge. The off-peak period includes all hours on weekends and weekdays between the nighttime hours of 8:00 P.M. and 8:00 A.M. CST. The following holidays will be considered off-peak: New Years Day, Good Friday, Memorial Day, 4th of July, Labor Day, Thanksgiving, Christmas Eve Day and Christmas Day._x000D__x000D_
_x000D__x000D_
_x000D__x000D_
*Charges are formula based as follows:   Customer Charge + Incremental Billing Charge + Energy Charge + (Energy Charge * % of energy on off peak * 0.5) + (Energy Charge * % of energy on on peak * 1.5). Customer Charge: $80. Incremental Billing Charge: $2. Demand Charge First 50 kW summer: $14.95/kW. Excess kW summer: $10.50/kW. First 50 kW winter: $12.95/kW. Excess kW: $8.25/kW.  Energy Charge: First 250 kWh per kW= $0.064/kWh/kW.  Excess kWh per kW= $0.039/kWh/kW._x000D__x000D_
_x000D__x000D_
Primary metering discount is available to the customer receiving service metered at primary voltage. The energy billing shall be discounted three (3) percent as metered at primary voltage. Separate billings shall be applied to each point of delivery if service is taken at more than one location. If Waverly Light and Power changes its primary system voltage, the customer must change their voltage as well. Waverly Light and Power will give a minimum of one-year notice prior to the upgrade._x000D__x000D_
_x000D__x000D_
Rider for customer ownership of transformers:_x000D__x000D_
Discount is available to the customer receiving service at primary voltage to customer-owned transformation. A discount of five (5) cents per kilowatt will be applied to the customer's demand billing</t>
  </si>
  <si>
    <t>539fbed8ec4f024c27d88af3</t>
  </si>
  <si>
    <t>http://en.openei.org/apps/USURDB/rate/view/539fbed8ec4f024c27d88af3</t>
  </si>
  <si>
    <t>539fc14bec4f024c27d8a5bd</t>
  </si>
  <si>
    <t>http://en.openei.org/apps/USURDB/rate/view/539fc14bec4f024c27d8a5bd</t>
  </si>
  <si>
    <t>Rider for delivery at primary voltage:_x000D__x000D_
Primary metering discount is available to the customer receiving service metered at primary_x000D__x000D_
voltage. The energy billing shall be discounted three (3) percent as metered at primary voltage._x000D__x000D_
Separate billings shall be applied to each point of delivery if service is taken at more than one_x000D__x000D_
location. If Waverly Light and Power changes its primary system voltage, the customer must_x000D__x000D_
change their voltage as well. Waverly Light and Power will give a minimum of one-year notice_x000D__x000D_
prior to the upgrade. |||_x000D__x000D_
Rider for customer ownership of transformers:_x000D__x000D_
Discount is available to the customer receiving service at primary voltage to customer-owned_x000D__x000D_
transformation. A discount of five (5) cents per kilowatt will be applied to the customer's_x000D__x000D_
demand billing.</t>
  </si>
  <si>
    <t>539fc796ec4f024d2f53ddaa</t>
  </si>
  <si>
    <t>http://en.openei.org/apps/USURDB/rate/view/539fc796ec4f024d2f53ddaa</t>
  </si>
  <si>
    <t>Industrial Power Service (0008)</t>
  </si>
  <si>
    <t>Wells Rural Electric Co (Utah)</t>
  </si>
  <si>
    <t>Energy Charge Details:_x000D_
A New Large Load (NLL) is any load addition by an existing consumer, or a new consumer load, measured in kWh, which exceeds 365,000 kWh in any month.  For existing customers prior to October 1, 2011 the NLL will be determined as load addition exceeding  365,000 kWh above the average monthly usage in FY 2011 (October 1, 2010 through September 30, 2011).  For new customers after October 1, 2011 the NLL will be determined as the load above 365,000 kWh in any month.  Once a new load is deemed an NLL by the Seller it shall remain an NLL until re-designated by the Seller.</t>
  </si>
  <si>
    <t>539fbffdec4f024c27d8978d</t>
  </si>
  <si>
    <t>http://en.openei.org/apps/USURDB/rate/view/539fbffdec4f024c27d8978d</t>
  </si>
  <si>
    <t>Large Power Service (0006)</t>
  </si>
  <si>
    <t>Available to consumers requiring 51 kVA or more of transformer capacity, but not more than 500 kVA, subject to the established rules and regulations of Seller.</t>
  </si>
  <si>
    <t>539fc228ec4f024c27d8ae85</t>
  </si>
  <si>
    <t>http://en.openei.org/apps/USURDB/rate/view/539fc228ec4f024c27d8ae85</t>
  </si>
  <si>
    <t>Commercial and Small Power (0005)</t>
  </si>
  <si>
    <t>Available for commercial and small power service for all users subject to the established rules and regulations of the Seller.  Service under this schedule is limited to consumers whose load requirements do not exceed 50 kVA of transformer capacity.</t>
  </si>
  <si>
    <t>539fb434ec4f024bc1dbe665</t>
  </si>
  <si>
    <t>http://en.openei.org/apps/USURDB/rate/view/539fb434ec4f024bc1dbe665</t>
  </si>
  <si>
    <t>Large General Service (Rate A)</t>
  </si>
  <si>
    <t>Wellton-Mohawk Irr &amp; Drain Dist</t>
  </si>
  <si>
    <t>539fb5a0ec4f024bc1dbf777</t>
  </si>
  <si>
    <t>http://en.openei.org/apps/USURDB/rate/view/539fb5a0ec4f024bc1dbf777</t>
  </si>
  <si>
    <t>Large General Service - Rate B</t>
  </si>
  <si>
    <t>First 3000 kWh at Rate A</t>
  </si>
  <si>
    <t>56a270265457a35b0b3910ba</t>
  </si>
  <si>
    <t>http://en.openei.org/apps/USURDB/rate/view/56a270265457a35b0b3910ba</t>
  </si>
  <si>
    <t>40 (Primary Power Service)</t>
  </si>
  <si>
    <t>West Penn Power Co</t>
  </si>
  <si>
    <t>Available for service at 25,000 volts or higher for loads of 2,000 kilowatts or greater, supplied at a single point of delivery. Also available at 12,470 volts where Company elects, at its sole option, to supply service direct from an adjacent 138,000 volt transmission line by a single transformation. Service shall not be available for Standby or Maintenance Service such as that required for Alternative Generation_x000D__x000D_
Facilities. An Electric Service Agreement shall be executed.</t>
  </si>
  <si>
    <t>On-peak and off-peak periods for Demand have been given but its complicated how to arrive by the different rates for the two periods (See page 98).</t>
  </si>
  <si>
    <t>56a26fe65457a315653910b8</t>
  </si>
  <si>
    <t>http://en.openei.org/apps/USURDB/rate/view/56a26fe65457a315653910b8</t>
  </si>
  <si>
    <t>35 (General Power Service)</t>
  </si>
  <si>
    <t>56a26ba45457a35b0b3910b8</t>
  </si>
  <si>
    <t>http://en.openei.org/apps/USURDB/rate/view/56a26ba45457a35b0b3910b8</t>
  </si>
  <si>
    <t>20 (General Service)</t>
  </si>
  <si>
    <t>*Available for any purpose not included with the Availability of Schedule 10, Domestic Service, if all service at an establishment is supplied under this Schedule. Service shall not be available for Standby or Maintenance Service such as that required for Alternative Generation Facilities._x000D__x000D_
*Subject to percentage tax adjustment surcharge._x000D__x000D_
_x000D__x000D_
The first energy block shall consist of 300 kilowatt-hours plus 30 kilowatt-hours for each one-half kilowatt_x000D__x000D_
of Customer's Demand in excess of 5 kilowatts</t>
  </si>
  <si>
    <t>*Applicable to 0kW-100kW</t>
  </si>
  <si>
    <t>56a26cd95457a35b0b3910b9</t>
  </si>
  <si>
    <t>http://en.openei.org/apps/USURDB/rate/view/56a26cd95457a35b0b3910b9</t>
  </si>
  <si>
    <t>30 (General Power Service 400kW)</t>
  </si>
  <si>
    <t>Available for any purpose for loads totaling over 100 kilowatts at an establishment when all service at the establishment is supplied under this Schedule. Connections made before October 14, 1966, shall be for loads greater than 50 kilowatts. Loads over 1,500 kilowatts connected after August 28, 1985, will be served at voltages greater than 1,000 volts. Service shall not be available for Standby or Maintenance Service such as that required for Alternative Generation Facilities. An Electric Service Agreement shall be executed.</t>
  </si>
  <si>
    <t>5723ae065457a35f5eb3387b</t>
  </si>
  <si>
    <t>http://en.openei.org/apps/USURDB/rate/view/5723ae065457a35f5eb3387b</t>
  </si>
  <si>
    <t>Industrial and Large Power Service</t>
  </si>
  <si>
    <t>Westar Energy Inc</t>
  </si>
  <si>
    <t>572150d95457a31c64b3387b</t>
  </si>
  <si>
    <t>http://en.openei.org/apps/USURDB/rate/view/572150d95457a31c64b3387b</t>
  </si>
  <si>
    <t>57214fcb5457a3d362b3387b</t>
  </si>
  <si>
    <t>http://en.openei.org/apps/USURDB/rate/view/57214fcb5457a3d362b3387b</t>
  </si>
  <si>
    <t>Small General Service - Standard</t>
  </si>
  <si>
    <t>56297c8b5457a3b943418741</t>
  </si>
  <si>
    <t>http://en.openei.org/apps/USURDB/rate/view/56297c8b5457a3b943418741</t>
  </si>
  <si>
    <t>MKEC - Industrial Service East Division</t>
  </si>
  <si>
    <t>Western Coop Electric Assn Inc</t>
  </si>
  <si>
    <t>539f6c0aec4f024411eca4c3</t>
  </si>
  <si>
    <t>http://en.openei.org/apps/USURDB/rate/view/539f6c0aec4f024411eca4c3</t>
  </si>
  <si>
    <t>Western Native - General Service West Division</t>
  </si>
  <si>
    <t>56297c125457a3b943418740</t>
  </si>
  <si>
    <t>http://en.openei.org/apps/USURDB/rate/view/56297c125457a3b943418740</t>
  </si>
  <si>
    <t>MKEC - General Service Small East Division</t>
  </si>
  <si>
    <t>56297e0d5457a32e69418740</t>
  </si>
  <si>
    <t>http://en.openei.org/apps/USURDB/rate/view/56297e0d5457a32e69418740</t>
  </si>
  <si>
    <t>MKEC - General Service Large East Division</t>
  </si>
  <si>
    <t>539fc514ec4f024c27d8cd77</t>
  </si>
  <si>
    <t>http://en.openei.org/apps/USURDB/rate/view/539fc514ec4f024c27d8cd77</t>
  </si>
  <si>
    <t>Western Native - General Service Electric Heat West Division</t>
  </si>
  <si>
    <t>Applicable to domestic consumers._x000D__x000D_
This rate shall increase or decrease in accordance with the Energy Cost Adjustment Clause.</t>
  </si>
  <si>
    <t>539fcbacec4f024d2f5407f6</t>
  </si>
  <si>
    <t>http://en.openei.org/apps/USURDB/rate/view/539fcbacec4f024d2f5407f6</t>
  </si>
  <si>
    <t>Rate 10- Large Power</t>
  </si>
  <si>
    <t>Western Illinois Elec Coop</t>
  </si>
  <si>
    <t>539fb6a4ec4f024bc1dc028b</t>
  </si>
  <si>
    <t>http://en.openei.org/apps/USURDB/rate/view/539fb6a4ec4f024bc1dc028b</t>
  </si>
  <si>
    <t>Rate 1- General Purpose (Single Phase)</t>
  </si>
  <si>
    <t>Rate 1 - General Purpose</t>
  </si>
  <si>
    <t>539fc3c5ec4f024c27d8bf9d</t>
  </si>
  <si>
    <t>http://en.openei.org/apps/USURDB/rate/view/539fc3c5ec4f024c27d8bf9d</t>
  </si>
  <si>
    <t>Rate 40/41 Electric Heat</t>
  </si>
  <si>
    <t>* rules for electric heat apply_x000D__x000D_
** This rate applies only from October to April.</t>
  </si>
  <si>
    <t>539fcb95ec4f024d2f54075c</t>
  </si>
  <si>
    <t>http://en.openei.org/apps/USURDB/rate/view/539fcb95ec4f024d2f54075c</t>
  </si>
  <si>
    <t>Rate 4- Large Power</t>
  </si>
  <si>
    <t>Rate 4 - Large Power</t>
  </si>
  <si>
    <t>539fc058ec4f024c27d89b5f</t>
  </si>
  <si>
    <t>http://en.openei.org/apps/USURDB/rate/view/539fc058ec4f024c27d89b5f</t>
  </si>
  <si>
    <t>Single Phase service</t>
  </si>
  <si>
    <t>Western Iowa Power Coop</t>
  </si>
  <si>
    <t>539fc217ec4f024c27d8ae2b</t>
  </si>
  <si>
    <t>http://en.openei.org/apps/USURDB/rate/view/539fc217ec4f024c27d8ae2b</t>
  </si>
  <si>
    <t>Industrial - LP3</t>
  </si>
  <si>
    <t>Wharton County Elec Coop, Inc</t>
  </si>
  <si>
    <t>*Available to Members having between 51 KVA and 350 KVA of installed transformer capacity in accordance with the Cooperative's Service Rules and Regulations for all commercial and industrial uses and standby service by special contract. This rate is also available upon request by a member if the member has maintained a demand of less than 437 kW for 60 consecutive months._x000D_
*Subject to Power Factor Adjustment.</t>
  </si>
  <si>
    <t>539fca5fec4f024d2f53fb02</t>
  </si>
  <si>
    <t>http://en.openei.org/apps/USURDB/rate/view/539fca5fec4f024d2f53fb02</t>
  </si>
  <si>
    <t>Large Industrial-Primary Voltage</t>
  </si>
  <si>
    <t>*Available to Members having 351 KVA or greater of installed transformer capacity in accordance with the Cooperative's Service Rules and Regulations for all commercial, industrial, non-seasonal aquaculture uses and standby service by special contract._x000D_
*Subject to Power Factor Adjustment._x000D_
*If metered at primary voltage, metered demand kW and energy kWh will be reduced by 2.0% for billing to allow for transformer losses.</t>
  </si>
  <si>
    <t>53a9992d5257a31f2f2c8965</t>
  </si>
  <si>
    <t>http://en.openei.org/apps/USURDB/rate/view/53a9992d5257a31f2f2c8965</t>
  </si>
  <si>
    <t>Wheatland Native - General Service Large Base Monthly Charge 09-GSLBMC</t>
  </si>
  <si>
    <t>Wheatland Electric Coop, Inc</t>
  </si>
  <si>
    <t>53a99d885257a3fc2e2c8964</t>
  </si>
  <si>
    <t>http://en.openei.org/apps/USURDB/rate/view/53a99d885257a3fc2e2c8964</t>
  </si>
  <si>
    <t>Wheatland Native - General Service Large Time of Day 09-GSLTOD</t>
  </si>
  <si>
    <t>Fixed Monthly Charge is charge for first 100kva installed capacity</t>
  </si>
  <si>
    <t>53a99e765257a3fc2e2c8965</t>
  </si>
  <si>
    <t>http://en.openei.org/apps/USURDB/rate/view/53a99e765257a3fc2e2c8965</t>
  </si>
  <si>
    <t>Wheatland Native - General Service Time of Day 09-GSTOD</t>
  </si>
  <si>
    <t>53a99f125257a3fc2e2c8966</t>
  </si>
  <si>
    <t>http://en.openei.org/apps/USURDB/rate/view/53a99f125257a3fc2e2c8966</t>
  </si>
  <si>
    <t>Wheatland Native - Muncipal Service 09-M</t>
  </si>
  <si>
    <t>53a9a04c5257a3ba2e2c8964</t>
  </si>
  <si>
    <t>http://en.openei.org/apps/USURDB/rate/view/53a9a04c5257a3ba2e2c8964</t>
  </si>
  <si>
    <t>MKEC - General Service Large 11-GSL</t>
  </si>
  <si>
    <t>53a9a1585257a3fb2e2c8966</t>
  </si>
  <si>
    <t>http://en.openei.org/apps/USURDB/rate/view/53a9a1585257a3fb2e2c8966</t>
  </si>
  <si>
    <t>MKEC - General Service Small 11-GSS</t>
  </si>
  <si>
    <t>539fc3a0ec4f024c27d8bdff</t>
  </si>
  <si>
    <t>http://en.openei.org/apps/USURDB/rate/view/539fc3a0ec4f024c27d8bdff</t>
  </si>
  <si>
    <t>Wheatland Rural Elec Assn, Inc</t>
  </si>
  <si>
    <t>To three-phase service adjacent to existing facilities of adequate capacity where required transformer capacity exceeds 50 kVA.</t>
  </si>
  <si>
    <t>539f746bec4f024411ed07ed</t>
  </si>
  <si>
    <t>http://en.openei.org/apps/USURDB/rate/view/539f746bec4f024411ed07ed</t>
  </si>
  <si>
    <t>To single-phase or three-phase general service adjacent to existing facilities of adequate capacity where the required transformer capacity does not exceed 50 kVA, within the service area of the Association subject to the rules and regulations of the Association and of Regulatory Authorities</t>
  </si>
  <si>
    <t>539fc514ec4f024c27d8cd71</t>
  </si>
  <si>
    <t>http://en.openei.org/apps/USURDB/rate/view/539fc514ec4f024c27d8cd71</t>
  </si>
  <si>
    <t>General Service Time-of-Day- Single-Phase</t>
  </si>
  <si>
    <t>Fixed Monthly charge is an average of the Winter Facilities charge of $35.20 for 6 months plus the Summer Facilities charge of $27.20 for 6 months, $374.4, divided by 12 months, $31.20</t>
  </si>
  <si>
    <t>539fcb10ec4f024d2f54024a</t>
  </si>
  <si>
    <t>http://en.openei.org/apps/USURDB/rate/view/539fcb10ec4f024d2f54024a</t>
  </si>
  <si>
    <t>White River Valley El Coop Inc</t>
  </si>
  <si>
    <t>*The demand shall be the maximum kilowatt demand established by the consumer for any period of 15 consecutive minutes during the month for which the bill is rendered, as shown or recorded by a demand meter</t>
  </si>
  <si>
    <t>539fc331ec4f024c27d8b94b</t>
  </si>
  <si>
    <t>http://en.openei.org/apps/USURDB/rate/view/539fc331ec4f024c27d8b94b</t>
  </si>
  <si>
    <t>539f6e7dec4f024411ecc2eb</t>
  </si>
  <si>
    <t>http://en.openei.org/apps/USURDB/rate/view/539f6e7dec4f024411ecc2eb</t>
  </si>
  <si>
    <t>Whitehall Electric Utility</t>
  </si>
  <si>
    <t>This rate will be applied to customers for all types of service if their monthly Maximum Measured Demand is in excess of 1,000 kilowatts (kW) per month for three or more months in a consecutive 12-month period._x000D__x000D_
_x000D__x000D_
This following Riders and Adjustments are applicable to this rate:_x000D__x000D_
_x000D__x000D_
*Power Cost Adjustment Clause_x000D__x000D_
*Renewable Energy Rider_x000D__x000D_
*Commitment to Community Program Rider which sets a fee of 3.0% of the total electric bill, not to exceed $50.00._x000D__x000D_
*Parallel Generation (20 kW or less)- Net Energy Billing_x000D__x000D_
*Customer-Owned Generation Systems (Greater than 20 kW)</t>
  </si>
  <si>
    <t>539f7449ec4f024411ed0665</t>
  </si>
  <si>
    <t>http://en.openei.org/apps/USURDB/rate/view/539f7449ec4f024411ed0665</t>
  </si>
  <si>
    <t>This rate will be available on an optional basis for any Small Power, Cp-1, customer._x000D__x000D_
Customers that wish to be served on this rate must apply for service. Once an optional customer begins service for this rate schedule, the customer shall remain on the rate for a minimum of one year. Any customer choosing to be served on this rate schedule waives all rights to billing adjustments arising from a claim that the bill for service would be less on another rate schedule than under this rate schedule._x000D__x000D_
_x000D__x000D_
This following Riders and Adjustments are applicable to this rate:_x000D__x000D_
_x000D__x000D_
*Power Cost Adjustment Clause_x000D__x000D_
*Renewable Energy Rider_x000D__x000D_
*Commitment to Community Program Rider which sets a fee of 3.0% of the total electric bill, not to exceed $7.50._x000D__x000D_
*Parallel Generation (20 kW or less)- Net Energy Billing_x000D__x000D_
*Customer-Owned Generation Systems (Greater than 20 kW)</t>
  </si>
  <si>
    <t>539f753aec4f024411ed11a1</t>
  </si>
  <si>
    <t>http://en.openei.org/apps/USURDB/rate/view/539f753aec4f024411ed11a1</t>
  </si>
  <si>
    <t>This rate schedule is optional to all Gs-1, General Service customers. Customers that wish to be served on this rate schedule must apply to the utility for service. Once an optional customer begins service on this rate schedule, the customer shall remain on the rate for a minimum of one year. Any customer choosing to be served on this rate schedule waives all rights to billing adjustments arising from a claim that the bill for service would be less on another rate schedule than under this rate schedule._x000D__x000D_
_x000D__x000D_
This following Riders and Adjustments are applicable to this rate:_x000D__x000D_
_x000D__x000D_
*Power Cost Adjustment Clause_x000D__x000D_
*Renewable Energy Rider_x000D__x000D_
*Commitment to Community Program Rider which sets a fee of 3.0% of the total electric bill, not to exceed $1.47._x000D__x000D_
*Parallel Generation (20 kW or less)- Net Energy Billing_x000D__x000D_
*Customer-Owned Generation Systems (Greater than 20 kW)</t>
  </si>
  <si>
    <t>539fb47aec4f024bc1dbe9ed</t>
  </si>
  <si>
    <t>http://en.openei.org/apps/USURDB/rate/view/539fb47aec4f024bc1dbe9ed</t>
  </si>
  <si>
    <t>This rate will be applied to customers for all types of service, if their monthly_x000D__x000D_
Maximum Measured Demand is in excess of 200 kilowatts (kW) per month for three or more months in a consecutive 12-month period, but not greater than 1,000 kW per month for three or more months in a consecutive 12-month period._x000D__x000D_
_x000D__x000D_
This following Riders and Adjustments are applicable to this rate:_x000D__x000D_
_x000D__x000D_
*Power Cost Adjustment Clause_x000D__x000D_
*Renewable Energy Rider_x000D__x000D_
*Commitment to Community Program Rider which sets a fee of 3.0% of the total electric bill, not to exceed $35.00._x000D__x000D_
*Parallel Generation (20 kW or less)- Net Energy Billing_x000D__x000D_
*Customer-Owned Generation Systems (Greater than 20 kW)</t>
  </si>
  <si>
    <t>539fbcf1ec4f024c27d875b9</t>
  </si>
  <si>
    <t>http://en.openei.org/apps/USURDB/rate/view/539fbcf1ec4f024c27d875b9</t>
  </si>
  <si>
    <t>This rate will be applied to customers for all types of service if their monthly Maximum Measured Demand is in excess of 50 kilowatts (kW) per month for three or more months in a consecutive 12-month period, unless the customer exceeds the application conditions of the large power time-of-day schedule._x000D__x000D_
_x000D__x000D_
This following Riders and Adjustments are applicable to this rate:_x000D__x000D_
_x000D__x000D_
*Power Cost Adjustment Clause_x000D__x000D_
*Renewable Energy Rider_x000D__x000D_
*Commitment to Community Program Rider which sets a fee of 3.0% of the total electric bill, not to exceed $7.50._x000D__x000D_
*Parallel Generation (20 kW or less)- Net Energy Billing_x000D__x000D_
*Customer-Owned Generation Systems (Greater than 20 kW)</t>
  </si>
  <si>
    <t>539fc0a2ec4f024c27d89e27</t>
  </si>
  <si>
    <t>http://en.openei.org/apps/USURDB/rate/view/539fc0a2ec4f024c27d89e27</t>
  </si>
  <si>
    <t>General Single-Phase Service</t>
  </si>
  <si>
    <t>This rate will be applied to single and three-phase customers. This includes_x000D__x000D_
commercial, institutional, government, farm, and other customers. The monthly Maximum Measured Demand of customers served on this rate shall not exceed 50 kilowatts for three or more months in a consecutive 12-month period._x000D__x000D_
_x000D__x000D_
This following Riders and Adjustments are applicable to this rate:_x000D__x000D_
_x000D__x000D_
*Power Cost Adjustment Clause_x000D__x000D_
*Renewable Energy Rider_x000D__x000D_
*Commitment to Community Program Rider which sets a fee of 3.0% of the total electric bill, not to exceed $1.47._x000D__x000D_
*Parallel Generation (20 kW or less)- Net Energy Billing_x000D__x000D_
*Customer-Owned Generation Systems (Greater than 20 kW)</t>
  </si>
  <si>
    <t>539f6c78ec4f024411ecaa27</t>
  </si>
  <si>
    <t>http://en.openei.org/apps/USURDB/rate/view/539f6c78ec4f024411ecaa27</t>
  </si>
  <si>
    <t>Industrial Power Service (Schedule IP)</t>
  </si>
  <si>
    <t>Whitewater Valley Rural EMC</t>
  </si>
  <si>
    <t>539f720aec4f024411ececc1</t>
  </si>
  <si>
    <t>http://en.openei.org/apps/USURDB/rate/view/539f720aec4f024411ececc1</t>
  </si>
  <si>
    <t>Schedule LP - Large Power Service Single Phase</t>
  </si>
  <si>
    <t>539f6c2bec4f024411eca681</t>
  </si>
  <si>
    <t>http://en.openei.org/apps/USURDB/rate/view/539f6c2bec4f024411eca681</t>
  </si>
  <si>
    <t>Schedule GS TOU - General Service Time-of-Use</t>
  </si>
  <si>
    <t>This rate is subject to Wholesale Power Cost Adjustment.</t>
  </si>
  <si>
    <t>539f7349ec4f024411ecfac3</t>
  </si>
  <si>
    <t>http://en.openei.org/apps/USURDB/rate/view/539f7349ec4f024411ecfac3</t>
  </si>
  <si>
    <t>Schedule SP TOU - Small Power Service Time-of-Use (Single Phase)</t>
  </si>
  <si>
    <t>Time of use</t>
  </si>
  <si>
    <t>539fba1fec4f024bc1dc2a35</t>
  </si>
  <si>
    <t>http://en.openei.org/apps/USURDB/rate/view/539fba1fec4f024bc1dc2a35</t>
  </si>
  <si>
    <t>Schedule SP - Small Power Service (Single Phase)</t>
  </si>
  <si>
    <t>539fc124ec4f024c27d8a397</t>
  </si>
  <si>
    <t>http://en.openei.org/apps/USURDB/rate/view/539fc124ec4f024c27d8a397</t>
  </si>
  <si>
    <t>Schedule GS - General Service Single Phase</t>
  </si>
  <si>
    <t>Available for all NON residential purposes._x000D__x000D_
This rate is subject to Wholesale Power Cost Adjustment.</t>
  </si>
  <si>
    <t>539f759eec4f024411ed160b</t>
  </si>
  <si>
    <t>http://en.openei.org/apps/USURDB/rate/view/539f759eec4f024411ed160b</t>
  </si>
  <si>
    <t>GENERAL SERVICES RATE WITH DEMAND METER</t>
  </si>
  <si>
    <t>Williamstown Utility Comm</t>
  </si>
  <si>
    <t>539f6dadec4f024411ecb927</t>
  </si>
  <si>
    <t>http://en.openei.org/apps/USURDB/rate/view/539f6dadec4f024411ecb927</t>
  </si>
  <si>
    <t>GENERAL SERVICE RATE W/O DEMAND</t>
  </si>
  <si>
    <t>560db1f55457a3373b8b4567</t>
  </si>
  <si>
    <t>http://en.openei.org/apps/USURDB/rate/view/560db1f55457a3373b8b4567</t>
  </si>
  <si>
    <t>Large Power and Primary Service</t>
  </si>
  <si>
    <t>Willmar Municipal Utilities</t>
  </si>
  <si>
    <t>Summer rates are defined as billing months of June through September._x000D__x000D_
_x000D__x000D_
Energy Acquisition Adjustment(Effective July 1, 2011): There shall be added to all electrical energy billed an energy acquisition adjustment. The energy acquisition adjustment shall be calculated by subtracting 5.08 cents per KWH from the annual weighted average cost per KWH of generated power and power purchased for resale. The excess from this calculation shall be multiplied by the current month KWH usage.</t>
  </si>
  <si>
    <t>560db23b5457a36c3b8b456e</t>
  </si>
  <si>
    <t>http://en.openei.org/apps/USURDB/rate/view/560db23b5457a36c3b8b456e</t>
  </si>
  <si>
    <t>560db26f5457a3513b8b456b</t>
  </si>
  <si>
    <t>http://en.openei.org/apps/USURDB/rate/view/560db26f5457a3513b8b456b</t>
  </si>
  <si>
    <t>Industrial greater than or equal to 500 KW(Primary Service)</t>
  </si>
  <si>
    <t>560db2a65457a3503b8b4568</t>
  </si>
  <si>
    <t>http://en.openei.org/apps/USURDB/rate/view/560db2a65457a3503b8b4568</t>
  </si>
  <si>
    <t>Industrial greater than or equal to 500KW(Secondary Service)</t>
  </si>
  <si>
    <t>560db1925457a3613b8b456a</t>
  </si>
  <si>
    <t>http://en.openei.org/apps/USURDB/rate/view/560db1925457a3613b8b456a</t>
  </si>
  <si>
    <t>Commercial General service rate</t>
  </si>
  <si>
    <t>Summer rates are defined as billing months of June through September._x000D__x000D_
_x000D__x000D_
Energy Acquisition Adjustment(Effective July 1, 2011):_x000D__x000D_
There shall be added to all electrical energy billed an energy acquisition adjustment.  The energy acquisition adjustment shall be calculated by subtracting 5.08 cents per KWH from the annual weighted average cost per KWH of generated power and power purchased for resale.  The excess from this calculation shall be multiplied by the current month KWH usage.</t>
  </si>
  <si>
    <t>560db0df5457a36c3b8b456c</t>
  </si>
  <si>
    <t>http://en.openei.org/apps/USURDB/rate/view/560db0df5457a36c3b8b456c</t>
  </si>
  <si>
    <t>Heat pump rate</t>
  </si>
  <si>
    <t>The rate for heat pump service shall be the sum of the energy charge._x000D__x000D_
_x000D__x000D_
Summer rates are defined as billing months of June through September._x000D__x000D_
_x000D__x000D_
Energy Acquisition Adjustment(Effective July 1, 2011): There shall be added to all electrical energy billed an energy acquisition adjustment. The energy acquisition adjustment shall be calculated by subtracting 5.08 cents per KWH from the annual weighted average cost per KWH of generated power and power purchased for resale. The excess from this calculation shall be multiplied by the current month KWH usage.</t>
  </si>
  <si>
    <t>539f73f6ec4f024411ed02a7</t>
  </si>
  <si>
    <t>http://en.openei.org/apps/USURDB/rate/view/539f73f6ec4f024411ed02a7</t>
  </si>
  <si>
    <t>Ag Production 7</t>
  </si>
  <si>
    <t>Wiregrass Electric Coop, Inc</t>
  </si>
  <si>
    <t>Note: The Flat rate buy figure entered is the sum of the Energy Distribution charge ($ 0.0110) and the Energy Wholesale charge ($ 0.1098).</t>
  </si>
  <si>
    <t>55ba701c5457a3b47d995e9b</t>
  </si>
  <si>
    <t>http://en.openei.org/apps/USURDB/rate/view/55ba701c5457a3b47d995e9b</t>
  </si>
  <si>
    <t>Wisconsin Dells Electric Util</t>
  </si>
  <si>
    <t>Applicable to single and three phase customers including commercial, institutional, government, farm and other customers.  Demand shall not exceed 40 kW for 3 months._x000D__x000D_
Additionally there is a power cost adjustment charge added to the energy charge, which varies monthly.</t>
  </si>
  <si>
    <t>56e20f7d5457a39830fe444b</t>
  </si>
  <si>
    <t>http://en.openei.org/apps/USURDB/rate/view/56e20f7d5457a39830fe444b</t>
  </si>
  <si>
    <t>General Primary Time-of-Use (3,810 - 12,470 volts) Cp 1</t>
  </si>
  <si>
    <t>Wisconsin Electric Power Co</t>
  </si>
  <si>
    <t>To customers contracting for three-phase, 60 hertz power service at approximately 3,810 volts or higher for periods of one year or more. Customers are required to remain on the selected on-peak period for at least one year.</t>
  </si>
  <si>
    <t>56e210905457a3d44afe4449</t>
  </si>
  <si>
    <t>http://en.openei.org/apps/USURDB/rate/view/56e210905457a3d44afe4449</t>
  </si>
  <si>
    <t>General Primary Time-of-Use (12,470 - 138,000 volts) Cp 1</t>
  </si>
  <si>
    <t>56e210f15457a3ca48fe4449</t>
  </si>
  <si>
    <t>http://en.openei.org/apps/USURDB/rate/view/56e210f15457a3ca48fe4449</t>
  </si>
  <si>
    <t>General Primary Time-of-Use (138,000 volts) Cp 1</t>
  </si>
  <si>
    <t>56e209ea5457a36c12fe4449</t>
  </si>
  <si>
    <t>http://en.openei.org/apps/USURDB/rate/view/56e209ea5457a36c12fe4449</t>
  </si>
  <si>
    <t>General Secondary (Single-Phase) Cg 1</t>
  </si>
  <si>
    <t>For customers contracting for secondary electric service for one year or more for general commercial, industrial or governmental purposes who do not meet the availability requirements of the Cg2 or Cg3 rate schedules.</t>
  </si>
  <si>
    <t>The monthly meter charge for each meter in excess of one shall be $.05951 per day.</t>
  </si>
  <si>
    <t>56e20b4c5457a36e12fe444b</t>
  </si>
  <si>
    <t>http://en.openei.org/apps/USURDB/rate/view/56e20b4c5457a36e12fe444b</t>
  </si>
  <si>
    <t>General Secondary Demand Cg 2</t>
  </si>
  <si>
    <t>This rate is mandatory for customers contracting for secondary electric service for one year or more for general commercial, industrial or governmental purposes, and whose energy consumption is equal to or greater than 10,000 kWh a month for any 3 months out of a 12 month period.</t>
  </si>
  <si>
    <t>The monthly meter charge for each meter in excess of one shall be $.18542 per day.</t>
  </si>
  <si>
    <t>56e20cbb5457a36c12fe444a</t>
  </si>
  <si>
    <t>http://en.openei.org/apps/USURDB/rate/view/56e20cbb5457a36c12fe444a</t>
  </si>
  <si>
    <t>General Secondary Demand Time-of-Use Cg 3</t>
  </si>
  <si>
    <t>This is a mandatory rate for customers contracting for secondary electric service for one year or more for general commercial, industrial or governmental purposes, and whose energy consumption is equal to or greater than 30,000 kWh a month for any 3 months out of 12 month period. Also available, on a voluntary basis for a period of one year or more, to a limited number of secondary customers who utilize renewable energy systems (wood excepted), energy storage systems requiring electric energy as the supplemental or sole source, or those who generate electricity in excess of their own needs.</t>
  </si>
  <si>
    <t>The monthly meter charge for each meter in excess of one shall be $.15255 per day.</t>
  </si>
  <si>
    <t>56e20e075457a39830fe444a</t>
  </si>
  <si>
    <t>http://en.openei.org/apps/USURDB/rate/view/56e20e075457a39830fe444a</t>
  </si>
  <si>
    <t>General Secondary Time-of-Use (Single-Phase) Cg 6</t>
  </si>
  <si>
    <t>Available, on a voluntary basis, for a period of one year or more, to customers contracting for secondary electric service for farming, general commercial, industrial or governmental purposes who do not meet the availability requirements of the Cg2 or Cg3 rate schedules.</t>
  </si>
  <si>
    <t>539fc4b7ec4f024c27d8ca27</t>
  </si>
  <si>
    <t>http://en.openei.org/apps/USURDB/rate/view/539fc4b7ec4f024c27d8ca27</t>
  </si>
  <si>
    <t>Residential Full Requirement RG1 Non-Space Heating Single Phase</t>
  </si>
  <si>
    <t>Wisconsin Electric Power Co (Michigan)</t>
  </si>
  <si>
    <t>To customers contracting for residential full requirements or retail access service for periods of one year or more for separately metered residential dwelling units including those in residences, summer cottages, and apartment buildings_x000D__x000D_
_x000D__x000D_
Power Supply and Delivery Charges are subject to the surcharges and credits shown on Sheet Nos. D_x000D__x000D_
- 3.00 to D-5.05</t>
  </si>
  <si>
    <t>57891c975457a3ad0129b8a0</t>
  </si>
  <si>
    <t>http://en.openei.org/apps/USURDB/rate/view/57891c975457a3ad0129b8a0</t>
  </si>
  <si>
    <t>Industrial Energy Limiter Time-of-Day Cp-1 (Primary)</t>
  </si>
  <si>
    <t>Wisconsin Power &amp; Light Co</t>
  </si>
  <si>
    <t>578912ef5457a3a50129b89f</t>
  </si>
  <si>
    <t>http://en.openei.org/apps/USURDB/rate/view/578912ef5457a3a50129b89f</t>
  </si>
  <si>
    <t>General Service Gs-1</t>
  </si>
  <si>
    <t>Primary voltage discount of 2.5% is available to non-residential customers</t>
  </si>
  <si>
    <t>5789186d5457a3310629b89f</t>
  </si>
  <si>
    <t>http://en.openei.org/apps/USURDB/rate/view/5789186d5457a3310629b89f</t>
  </si>
  <si>
    <t>Commercial Time-of-Day 14 Hour Peak Cg-2 TOD</t>
  </si>
  <si>
    <t>14 hour peak</t>
  </si>
  <si>
    <t>5789198c5457a3ad0129b89f</t>
  </si>
  <si>
    <t>http://en.openei.org/apps/USURDB/rate/view/5789198c5457a3ad0129b89f</t>
  </si>
  <si>
    <t>Commercial Time-of-Day 12 Hour Peak Cg-2 TOD</t>
  </si>
  <si>
    <t>12 Hour Peak Options:_x000D__x000D_
8am-8pm_x000D__x000D_
9am-9pm_x000D__x000D_
10am-10pm</t>
  </si>
  <si>
    <t>573395ba5457a3da05a31af8</t>
  </si>
  <si>
    <t>http://en.openei.org/apps/USURDB/rate/view/573395ba5457a3da05a31af8</t>
  </si>
  <si>
    <t>Large Commercial and Industrial Secondary Voltage Cp</t>
  </si>
  <si>
    <t>Wisconsin Public Service Corp</t>
  </si>
  <si>
    <t>This schedule is available to large commercial and industrial customers who have_x000D__x000D_
exceeded 1,000 kW for three consecutive months and at least once in each succeeding_x000D__x000D_
12 month period. This schedule is also available to small commercial and industrial_x000D__x000D_
customers who qualify for and contract for service under the Cp-I2 Interruptible_x000D__x000D_
Rider. For new customers the company may, at its discretion, waive the three month_x000D__x000D_
qualification period when, in the company's judgment, the customer would obviously_x000D__x000D_
meet the qualification criteria.</t>
  </si>
  <si>
    <t>573396e35457a3304fa31af8</t>
  </si>
  <si>
    <t>http://en.openei.org/apps/USURDB/rate/view/573396e35457a3304fa31af8</t>
  </si>
  <si>
    <t>Large Commercial and Industrial Primary Voltage Cp</t>
  </si>
  <si>
    <t>This schedule is available to large commercial and industrial customers who have exceeded 1,000 kW for three consecutive months and at least once in each succeeding 12 month period. This schedule is also available to small commercial and industrial customers who qualify for and contract for service under the Cp-I2 Interruptible Rider. For new customers the company may, at its discretion, waive the three month qualification period when, in the company's judgment, the customer would obviously meet the qualification criteria.</t>
  </si>
  <si>
    <t>5731234a5457a3da6ba31af9</t>
  </si>
  <si>
    <t>http://en.openei.org/apps/USURDB/rate/view/5731234a5457a3da6ba31af9</t>
  </si>
  <si>
    <t>Small Commercial and Industrial (Single-Phase) Cg-1</t>
  </si>
  <si>
    <t>This schedule is available to small commercial, industrial and three phase_x000D__x000D_
residential customers where neither of the following have been exceeded for_x000D__x000D_
three consecutive months and also exceeded for at least one month in each_x000D__x000D_
succeeding rolling 12-month period: total demand of 100 kW; or total monthly energy consumption of 12,500 kWh.</t>
  </si>
  <si>
    <t>Space/water heating, primary voltage, and combined service discounts may be available</t>
  </si>
  <si>
    <t>5731295d5457a37b0aa31af9</t>
  </si>
  <si>
    <t>http://en.openei.org/apps/USURDB/rate/view/5731295d5457a37b0aa31af9</t>
  </si>
  <si>
    <t>Small Commercial and Industrial Time-of-Use Option 3 (Single-Phase) Cg3-OTOU</t>
  </si>
  <si>
    <t>This schedule is available upon written request on a voluntary basis for service to customers who qualify for rate Schedules Cg-1 or Cg-5_x000D__x000D_
_x000D__x000D_
Also available on a 6 month seasonal basis, double the monthly customer charge</t>
  </si>
  <si>
    <t>Space/water heating, primary voltage, and combined service discounts may be available_x000D__x000D_
_x000D__x000D_
Winter &amp; Summer_x000D__x000D_
Option 3:  9:00 AM to 8:00 PM</t>
  </si>
  <si>
    <t>573125a95457a3da6ba31afa</t>
  </si>
  <si>
    <t>http://en.openei.org/apps/USURDB/rate/view/573125a95457a3da6ba31afa</t>
  </si>
  <si>
    <t>Small Commercial and Industrial (Single-Phase) Cg-5</t>
  </si>
  <si>
    <t>This schedule is available to small commercial and industrial customers in Class I, II and IV rate territory where: total monthly energy consumption has exceeded 12,500 kwh for three consecutive months and, after qualifying at least once in succeeding rolling 12 month periods; or does not meet the availability criteria for the Cg-20 and Cp rate schedules.</t>
  </si>
  <si>
    <t>Space/water heating, primary voltage, combined service, or other discounts may be available</t>
  </si>
  <si>
    <t>573127775457a33635a31afa</t>
  </si>
  <si>
    <t>http://en.openei.org/apps/USURDB/rate/view/573127775457a33635a31afa</t>
  </si>
  <si>
    <t>Small Commercial and Industrial Time-of-Use Cg-20</t>
  </si>
  <si>
    <t>This schedule is available to small commercial and industrial customers where one or_x000D__x000D_
both of the following have been exceeded for three consecutive months and also_x000D__x000D_
exceeded for at least one billing month in each succeeding rolling 12-billing month_x000D__x000D_
period total demand of 100kW; or total monthly energy consumption of 25,000 kWh.</t>
  </si>
  <si>
    <t>Space/water heating, combined service, or other discounts may be available._x000D__x000D_
_x000D__x000D_
Discounts are available for higher voltages_x000D__x000D_
Primary: 6,000 volts to 15,000 volts, inclusive - 1.10% discount._x000D__x000D_
Transmission: Over 15,000 volts - 2.00% discount</t>
  </si>
  <si>
    <t>573128aa5457a33635a31afb</t>
  </si>
  <si>
    <t>http://en.openei.org/apps/USURDB/rate/view/573128aa5457a33635a31afb</t>
  </si>
  <si>
    <t>Small Commercial and Industrial Time-of-Use Option 1 (Single-Phase) Cg3-OTOU</t>
  </si>
  <si>
    <t>This schedule is available upon written request on a voluntary basis for service_x000D__x000D_
to customers who qualify for rate Schedules Cg-1 or Cg-5_x000D__x000D_
_x000D__x000D_
Also available on a 6 month seasonal basis, double the monthly customer charge</t>
  </si>
  <si>
    <t>Space/water heating, primary voltage, and combined service discounts may be available_x000D__x000D_
_x000D__x000D_
Winter (October - April)_x000D__x000D_
Option 1: 8:00am-12:00pm and 4:00pm-9:00pm_x000D__x000D_
Summer (May - September)_x000D__x000D_
Option 1: 9:00am-7:00pm</t>
  </si>
  <si>
    <t>573129125457a30170a31af8</t>
  </si>
  <si>
    <t>http://en.openei.org/apps/USURDB/rate/view/573129125457a30170a31af8</t>
  </si>
  <si>
    <t>Small Commercial and Industrial Time-of-Use Option 2 (Single-Phase) Cg3-OTOU</t>
  </si>
  <si>
    <t>This schedule is available upon written request on a voluntary basis for service_x000D__x000D_
to customers who qualify for rate Schedules Cg-1 or Cg-5._x000D__x000D_
_x000D__x000D_
Also available on a 6 month seasonal basis, double the monthly customer charge</t>
  </si>
  <si>
    <t>Space/water heating, primary voltage, and combined service discounts may be available_x000D__x000D_
_x000D__x000D_
Winter (October - April)_x000D__x000D_
Option 2: 9:00am-12:00pm and 4:00pm-10:00pm_x000D__x000D_
Summer (May - September)_x000D__x000D_
Option 2: 10:00am-8:00pm</t>
  </si>
  <si>
    <t>539fb9d7ec4f024bc1dc2729</t>
  </si>
  <si>
    <t>http://en.openei.org/apps/USURDB/rate/view/539fb9d7ec4f024bc1dc2729</t>
  </si>
  <si>
    <t>Large Commercial and Industrial Service Cp-1M (Secondary)</t>
  </si>
  <si>
    <t>Wisconsin Public Service Corp (Michigan)</t>
  </si>
  <si>
    <t>539fc2d3ec4f024c27d8b5cd</t>
  </si>
  <si>
    <t>http://en.openei.org/apps/USURDB/rate/view/539fc2d3ec4f024c27d8b5cd</t>
  </si>
  <si>
    <t>Large Commercial and Industrial Service Cp-1M (Primary)</t>
  </si>
  <si>
    <t>539f6b25ec4f024411ec98f9</t>
  </si>
  <si>
    <t>http://en.openei.org/apps/USURDB/rate/view/539f6b25ec4f024411ec98f9</t>
  </si>
  <si>
    <t>Small Commercial and Industrial Service Cg-1M Class I &amp; VI Rate Territory Urban</t>
  </si>
  <si>
    <t>539fba44ec4f024bc1dc2c01</t>
  </si>
  <si>
    <t>http://en.openei.org/apps/USURDB/rate/view/539fba44ec4f024bc1dc2c01</t>
  </si>
  <si>
    <t>Small Commercial and Industrial Service Cg-3M Class I &amp; VI Rate Territory (Urban)</t>
  </si>
  <si>
    <t>539fc7efec4f024d2f53e124</t>
  </si>
  <si>
    <t>http://en.openei.org/apps/USURDB/rate/view/539fc7efec4f024d2f53e124</t>
  </si>
  <si>
    <t>Small Commercial and Industrial Service Optional Time of Use Cg-OTOU-1M Class I Urban</t>
  </si>
  <si>
    <t>539fbf7dec4f024c27d891f7</t>
  </si>
  <si>
    <t>http://en.openei.org/apps/USURDB/rate/view/539fbf7dec4f024c27d891f7</t>
  </si>
  <si>
    <t>SMALL COMMERCIAL SERVICE RATE (with demand meter)</t>
  </si>
  <si>
    <t>Wyandotte Municipal Serv Comm</t>
  </si>
  <si>
    <t>539fc4b5ec4f024c27d8c9c5</t>
  </si>
  <si>
    <t>http://en.openei.org/apps/USURDB/rate/view/539fc4b5ec4f024c27d8c9c5</t>
  </si>
  <si>
    <t>Yakutat Power Inc</t>
  </si>
  <si>
    <t>In Feb. of 1998 the rate structure was changed by approval of the CBY Assembly under recommendation of the Yakutat Utility Board. The different classes were dissolved and a strait usage fee was implemented, except for the interruptible class. The new rates are as follows and are the same today;</t>
  </si>
  <si>
    <t>55c8d4405457a3d25855f067</t>
  </si>
  <si>
    <t>http://en.openei.org/apps/USURDB/rate/view/55c8d4405457a3d25855f067</t>
  </si>
  <si>
    <t>Yampa Valley Electric Assn Inc</t>
  </si>
  <si>
    <t>Rate 15_x000D__x000D_
_x000D__x000D_
* Single-phase and three-phase  service not exceeding 50 KVA installed capacity at available secondary voltages for commercial, industrial and three-phase farm uses,including lighting, heating and power.subject to the established Regulations the Association._x000D__x000D_
_x000D__x000D_
* Flat rate sell= Credit for qualifying facilities (qualifying Customer Generators) with a design capacity of 25KW.</t>
  </si>
  <si>
    <t>56e07ca85457a34c42fe444a</t>
  </si>
  <si>
    <t>http://en.openei.org/apps/USURDB/rate/view/56e07ca85457a34c42fe444a</t>
  </si>
  <si>
    <t>General Service Low Voltage Service - Schedule GSLV</t>
  </si>
  <si>
    <t>Potomac Electric Power Co</t>
  </si>
  <si>
    <t>56e084fa5457a3ff1dfe444a</t>
  </si>
  <si>
    <t>http://en.openei.org/apps/USURDB/rate/view/56e084fa5457a3ff1dfe444a</t>
  </si>
  <si>
    <t>Time Metered General Service - Primary Service - Schedule GT3A</t>
  </si>
  <si>
    <t>5785463a5457a3707529b89f</t>
  </si>
  <si>
    <t>http://en.openei.org/apps/USURDB/rate/view/5785463a5457a3707529b89f</t>
  </si>
  <si>
    <t>General Service Primary Service - Schedule GS3A</t>
  </si>
  <si>
    <t>578d243f5457a32012f1f984</t>
  </si>
  <si>
    <t>http://en.openei.org/apps/USURDB/rate/view/578d243f5457a32012f1f984</t>
  </si>
  <si>
    <t>General Service Low Voltage Non-Demand - Schedule GSLVND</t>
  </si>
  <si>
    <t>578d3ecb5457a32012f1f985</t>
  </si>
  <si>
    <t>http://en.openei.org/apps/USURDB/rate/view/578d3ecb5457a32012f1f985</t>
  </si>
  <si>
    <t>Time Metered General Service - Low Voltage Service - Schedule GTLV</t>
  </si>
  <si>
    <t>Find "vehicle"</t>
  </si>
  <si>
    <t>Find "EV"</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</si>
</sst>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0" fontId="0" fillId="0" borderId="0" xfId="0" applyAlignment="1"/>
    <xf numFmtId="11" fontId="0" fillId="0" borderId="0" xfId="0" applyNumberForma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635"/>
  <sheetViews>
    <sheetView tabSelected="1" workbookViewId="0">
      <selection activeCell="N10" sqref="N10"/>
    </sheetView>
  </sheetViews>
  <sheetFormatPr defaultRowHeight="14.4" x14ac:dyDescent="0.3"/>
  <sheetData>
    <row r="1" spans="1:19"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t="s">
        <v>13114</v>
      </c>
      <c r="S1" t="s">
        <v>13115</v>
      </c>
    </row>
    <row r="2" spans="1:19" x14ac:dyDescent="0.3">
      <c r="A2" s="1">
        <v>8666</v>
      </c>
      <c r="B2" s="1" t="s">
        <v>17</v>
      </c>
      <c r="C2" s="1" t="s">
        <v>18</v>
      </c>
      <c r="D2" s="1">
        <v>40220</v>
      </c>
      <c r="E2" s="1" t="s">
        <v>19</v>
      </c>
      <c r="F2" s="1"/>
      <c r="G2" s="1" t="s">
        <v>20</v>
      </c>
      <c r="H2" s="1" t="s">
        <v>21</v>
      </c>
      <c r="I2" s="1" t="s">
        <v>22</v>
      </c>
      <c r="J2" s="1"/>
      <c r="K2" s="1" t="s">
        <v>23</v>
      </c>
      <c r="L2" s="1"/>
      <c r="M2" s="1"/>
      <c r="N2" s="1"/>
      <c r="O2" s="1" t="s">
        <v>24</v>
      </c>
      <c r="P2" s="1" t="s">
        <v>24</v>
      </c>
      <c r="Q2" s="1">
        <v>6571</v>
      </c>
      <c r="R2">
        <f>IF(IFERROR(FIND("vehicle",I2),0)&gt;0,1,0)</f>
        <v>0</v>
      </c>
      <c r="S2">
        <f>IF(IFERROR(FIND("EV",I2),0)&gt;0,1,0)</f>
        <v>0</v>
      </c>
    </row>
    <row r="3" spans="1:19" x14ac:dyDescent="0.3">
      <c r="A3" s="1">
        <v>8667</v>
      </c>
      <c r="B3" s="1" t="s">
        <v>25</v>
      </c>
      <c r="C3" s="1" t="s">
        <v>26</v>
      </c>
      <c r="D3" s="1">
        <v>150</v>
      </c>
      <c r="E3" s="1" t="s">
        <v>27</v>
      </c>
      <c r="F3" s="1"/>
      <c r="G3" s="1" t="s">
        <v>28</v>
      </c>
      <c r="H3" s="1" t="s">
        <v>21</v>
      </c>
      <c r="I3" s="1"/>
      <c r="J3" s="1"/>
      <c r="K3" s="1" t="s">
        <v>29</v>
      </c>
      <c r="L3" s="1"/>
      <c r="M3" s="1"/>
      <c r="N3" s="1"/>
      <c r="O3" s="1" t="s">
        <v>24</v>
      </c>
      <c r="P3" s="1" t="s">
        <v>24</v>
      </c>
      <c r="Q3" s="1">
        <v>6879</v>
      </c>
      <c r="R3">
        <f t="shared" ref="R3:S66" si="0">IF(IFERROR(FIND("vehicle",I3),0)&gt;0,1,0)</f>
        <v>0</v>
      </c>
      <c r="S3">
        <f t="shared" ref="S3:S66" si="1">IF(IFERROR(FIND("EV",I3),0)&gt;0,1,0)</f>
        <v>0</v>
      </c>
    </row>
    <row r="4" spans="1:19" x14ac:dyDescent="0.3">
      <c r="A4" s="1">
        <v>8668</v>
      </c>
      <c r="B4" s="1" t="s">
        <v>30</v>
      </c>
      <c r="C4" s="1" t="s">
        <v>31</v>
      </c>
      <c r="D4" s="1">
        <v>150</v>
      </c>
      <c r="E4" s="1" t="s">
        <v>32</v>
      </c>
      <c r="F4" s="1"/>
      <c r="G4" s="1" t="s">
        <v>28</v>
      </c>
      <c r="H4" s="1" t="s">
        <v>21</v>
      </c>
      <c r="I4" s="1"/>
      <c r="J4" s="1"/>
      <c r="K4" s="1" t="s">
        <v>23</v>
      </c>
      <c r="L4" s="1"/>
      <c r="M4" s="1"/>
      <c r="N4" s="1"/>
      <c r="O4" s="1" t="s">
        <v>24</v>
      </c>
      <c r="P4" s="1" t="s">
        <v>24</v>
      </c>
      <c r="Q4" s="1">
        <v>6879</v>
      </c>
      <c r="R4">
        <f t="shared" si="0"/>
        <v>0</v>
      </c>
      <c r="S4">
        <f t="shared" si="1"/>
        <v>0</v>
      </c>
    </row>
    <row r="5" spans="1:19" x14ac:dyDescent="0.3">
      <c r="A5" s="1">
        <v>4920</v>
      </c>
      <c r="B5" s="1" t="s">
        <v>33</v>
      </c>
      <c r="C5" s="1" t="s">
        <v>34</v>
      </c>
      <c r="D5" s="1">
        <v>195</v>
      </c>
      <c r="E5" s="1" t="s">
        <v>35</v>
      </c>
      <c r="F5" s="1"/>
      <c r="G5" s="1" t="s">
        <v>36</v>
      </c>
      <c r="H5" s="1" t="s">
        <v>37</v>
      </c>
      <c r="I5" s="1"/>
      <c r="J5" s="1" t="s">
        <v>38</v>
      </c>
      <c r="K5" s="1" t="s">
        <v>39</v>
      </c>
      <c r="L5" s="1"/>
      <c r="M5" s="1"/>
      <c r="N5" s="1"/>
      <c r="O5" s="1" t="s">
        <v>24</v>
      </c>
      <c r="P5" s="1" t="s">
        <v>24</v>
      </c>
      <c r="Q5" s="1">
        <v>22473</v>
      </c>
      <c r="R5">
        <f t="shared" si="0"/>
        <v>0</v>
      </c>
      <c r="S5">
        <f t="shared" si="1"/>
        <v>0</v>
      </c>
    </row>
    <row r="6" spans="1:19" x14ac:dyDescent="0.3">
      <c r="A6" s="1">
        <v>8669</v>
      </c>
      <c r="B6" s="1" t="s">
        <v>40</v>
      </c>
      <c r="C6" s="1" t="s">
        <v>41</v>
      </c>
      <c r="D6" s="1">
        <v>195</v>
      </c>
      <c r="E6" s="1" t="s">
        <v>42</v>
      </c>
      <c r="F6" s="1"/>
      <c r="G6" s="1" t="s">
        <v>36</v>
      </c>
      <c r="H6" s="1" t="s">
        <v>21</v>
      </c>
      <c r="I6" s="1"/>
      <c r="J6" s="1" t="s">
        <v>43</v>
      </c>
      <c r="K6" s="1" t="s">
        <v>23</v>
      </c>
      <c r="L6" s="1"/>
      <c r="M6" s="1"/>
      <c r="N6" s="1"/>
      <c r="O6" s="1" t="s">
        <v>24</v>
      </c>
      <c r="P6" s="1" t="s">
        <v>24</v>
      </c>
      <c r="Q6" s="1">
        <v>22473</v>
      </c>
      <c r="R6">
        <f t="shared" si="0"/>
        <v>0</v>
      </c>
      <c r="S6">
        <f t="shared" si="1"/>
        <v>0</v>
      </c>
    </row>
    <row r="7" spans="1:19" x14ac:dyDescent="0.3">
      <c r="A7" s="1">
        <v>8670</v>
      </c>
      <c r="B7" s="1" t="s">
        <v>44</v>
      </c>
      <c r="C7" s="1" t="s">
        <v>45</v>
      </c>
      <c r="D7" s="1">
        <v>195</v>
      </c>
      <c r="E7" s="1" t="s">
        <v>46</v>
      </c>
      <c r="F7" s="1"/>
      <c r="G7" s="1" t="s">
        <v>36</v>
      </c>
      <c r="H7" s="1" t="s">
        <v>21</v>
      </c>
      <c r="I7" s="1"/>
      <c r="J7" s="1" t="s">
        <v>43</v>
      </c>
      <c r="K7" s="1" t="s">
        <v>23</v>
      </c>
      <c r="L7" s="1"/>
      <c r="M7" s="1"/>
      <c r="N7" s="1"/>
      <c r="O7" s="1" t="s">
        <v>24</v>
      </c>
      <c r="P7" s="1" t="s">
        <v>24</v>
      </c>
      <c r="Q7" s="1">
        <v>22473</v>
      </c>
      <c r="R7">
        <f t="shared" si="0"/>
        <v>0</v>
      </c>
      <c r="S7">
        <f t="shared" si="1"/>
        <v>0</v>
      </c>
    </row>
    <row r="8" spans="1:19" x14ac:dyDescent="0.3">
      <c r="A8" s="1">
        <v>8672</v>
      </c>
      <c r="B8" s="1" t="s">
        <v>47</v>
      </c>
      <c r="C8" s="1" t="s">
        <v>48</v>
      </c>
      <c r="D8" s="1">
        <v>195</v>
      </c>
      <c r="E8" s="1" t="s">
        <v>49</v>
      </c>
      <c r="F8" s="1"/>
      <c r="G8" s="1" t="s">
        <v>36</v>
      </c>
      <c r="H8" s="1" t="s">
        <v>21</v>
      </c>
      <c r="I8" s="1"/>
      <c r="J8" s="1" t="s">
        <v>43</v>
      </c>
      <c r="K8" s="1" t="s">
        <v>39</v>
      </c>
      <c r="L8" s="1"/>
      <c r="M8" s="1"/>
      <c r="N8" s="1"/>
      <c r="O8" s="1" t="s">
        <v>24</v>
      </c>
      <c r="P8" s="1" t="s">
        <v>24</v>
      </c>
      <c r="Q8" s="1">
        <v>22473</v>
      </c>
      <c r="R8">
        <f t="shared" si="0"/>
        <v>0</v>
      </c>
      <c r="S8">
        <f t="shared" si="1"/>
        <v>0</v>
      </c>
    </row>
    <row r="9" spans="1:19" x14ac:dyDescent="0.3">
      <c r="A9" s="1">
        <v>8674</v>
      </c>
      <c r="B9" s="1" t="s">
        <v>50</v>
      </c>
      <c r="C9" s="1" t="s">
        <v>51</v>
      </c>
      <c r="D9" s="1">
        <v>195</v>
      </c>
      <c r="E9" s="1" t="s">
        <v>52</v>
      </c>
      <c r="F9" s="1"/>
      <c r="G9" s="1" t="s">
        <v>36</v>
      </c>
      <c r="H9" s="1" t="s">
        <v>21</v>
      </c>
      <c r="I9" s="1"/>
      <c r="J9" s="1"/>
      <c r="K9" s="1" t="s">
        <v>29</v>
      </c>
      <c r="L9" s="1"/>
      <c r="M9" s="1"/>
      <c r="N9" s="1"/>
      <c r="O9" s="1"/>
      <c r="P9" s="1" t="s">
        <v>24</v>
      </c>
      <c r="Q9" s="1">
        <v>22473</v>
      </c>
      <c r="R9">
        <f t="shared" si="0"/>
        <v>0</v>
      </c>
      <c r="S9">
        <f t="shared" si="1"/>
        <v>0</v>
      </c>
    </row>
    <row r="10" spans="1:19" x14ac:dyDescent="0.3">
      <c r="A10" s="1">
        <v>8675</v>
      </c>
      <c r="B10" s="1" t="s">
        <v>53</v>
      </c>
      <c r="C10" s="1" t="s">
        <v>54</v>
      </c>
      <c r="D10" s="1">
        <v>191</v>
      </c>
      <c r="E10" s="1" t="s">
        <v>55</v>
      </c>
      <c r="F10" s="1"/>
      <c r="G10" s="1" t="s">
        <v>56</v>
      </c>
      <c r="H10" s="1" t="s">
        <v>21</v>
      </c>
      <c r="I10" s="1"/>
      <c r="J10" s="1"/>
      <c r="K10" s="1"/>
      <c r="L10" s="1"/>
      <c r="M10" s="1"/>
      <c r="N10" s="1" t="s">
        <v>57</v>
      </c>
      <c r="O10" s="1" t="s">
        <v>24</v>
      </c>
      <c r="P10" s="1"/>
      <c r="Q10" s="1">
        <v>6879</v>
      </c>
      <c r="R10">
        <f t="shared" si="0"/>
        <v>0</v>
      </c>
      <c r="S10">
        <f t="shared" si="1"/>
        <v>0</v>
      </c>
    </row>
    <row r="11" spans="1:19" x14ac:dyDescent="0.3">
      <c r="A11" s="1">
        <v>8676</v>
      </c>
      <c r="B11" s="1" t="s">
        <v>58</v>
      </c>
      <c r="C11" s="1" t="s">
        <v>59</v>
      </c>
      <c r="D11" s="1">
        <v>221</v>
      </c>
      <c r="E11" s="1" t="s">
        <v>60</v>
      </c>
      <c r="F11" s="1"/>
      <c r="G11" s="1" t="s">
        <v>61</v>
      </c>
      <c r="H11" s="1" t="s">
        <v>21</v>
      </c>
      <c r="I11" s="1" t="s">
        <v>62</v>
      </c>
      <c r="J11" s="1"/>
      <c r="K11" s="1"/>
      <c r="L11" s="1"/>
      <c r="M11" s="1"/>
      <c r="N11" s="1"/>
      <c r="O11" s="1" t="s">
        <v>24</v>
      </c>
      <c r="P11" s="1" t="s">
        <v>24</v>
      </c>
      <c r="Q11" s="1">
        <v>3238</v>
      </c>
      <c r="R11">
        <f t="shared" si="0"/>
        <v>0</v>
      </c>
      <c r="S11">
        <f t="shared" si="1"/>
        <v>0</v>
      </c>
    </row>
    <row r="12" spans="1:19" x14ac:dyDescent="0.3">
      <c r="A12" s="1">
        <v>8677</v>
      </c>
      <c r="B12" s="1" t="s">
        <v>63</v>
      </c>
      <c r="C12" s="1" t="s">
        <v>64</v>
      </c>
      <c r="D12" s="1">
        <v>230</v>
      </c>
      <c r="E12" s="1" t="s">
        <v>65</v>
      </c>
      <c r="F12" s="1"/>
      <c r="G12" s="1" t="s">
        <v>66</v>
      </c>
      <c r="H12" s="1" t="s">
        <v>21</v>
      </c>
      <c r="I12" s="1" t="s">
        <v>67</v>
      </c>
      <c r="J12" s="1"/>
      <c r="K12" s="1"/>
      <c r="L12" s="1"/>
      <c r="M12" s="1"/>
      <c r="N12" s="1"/>
      <c r="O12" s="1" t="s">
        <v>24</v>
      </c>
      <c r="P12" s="1" t="s">
        <v>24</v>
      </c>
      <c r="Q12" s="1">
        <v>21960</v>
      </c>
      <c r="R12">
        <f t="shared" si="0"/>
        <v>0</v>
      </c>
      <c r="S12">
        <f t="shared" si="1"/>
        <v>0</v>
      </c>
    </row>
    <row r="13" spans="1:19" x14ac:dyDescent="0.3">
      <c r="A13" s="1">
        <v>8678</v>
      </c>
      <c r="B13" s="1" t="s">
        <v>68</v>
      </c>
      <c r="C13" s="1" t="s">
        <v>69</v>
      </c>
      <c r="D13" s="1">
        <v>230</v>
      </c>
      <c r="E13" s="1" t="s">
        <v>70</v>
      </c>
      <c r="F13" s="1"/>
      <c r="G13" s="1" t="s">
        <v>66</v>
      </c>
      <c r="H13" s="1" t="s">
        <v>21</v>
      </c>
      <c r="I13" s="1" t="s">
        <v>71</v>
      </c>
      <c r="J13" s="1"/>
      <c r="K13" s="1"/>
      <c r="L13" s="1"/>
      <c r="M13" s="1"/>
      <c r="N13" s="1"/>
      <c r="O13" s="1"/>
      <c r="P13" s="1" t="s">
        <v>24</v>
      </c>
      <c r="Q13" s="1">
        <v>21960</v>
      </c>
      <c r="R13">
        <f t="shared" si="0"/>
        <v>0</v>
      </c>
      <c r="S13">
        <f t="shared" si="1"/>
        <v>0</v>
      </c>
    </row>
    <row r="14" spans="1:19" x14ac:dyDescent="0.3">
      <c r="A14" s="1">
        <v>8679</v>
      </c>
      <c r="B14" s="1" t="s">
        <v>72</v>
      </c>
      <c r="C14" s="1" t="s">
        <v>73</v>
      </c>
      <c r="D14" s="1">
        <v>230</v>
      </c>
      <c r="E14" s="1" t="s">
        <v>74</v>
      </c>
      <c r="F14" s="1"/>
      <c r="G14" s="1" t="s">
        <v>66</v>
      </c>
      <c r="H14" s="1" t="s">
        <v>21</v>
      </c>
      <c r="I14" s="1" t="s">
        <v>75</v>
      </c>
      <c r="J14" s="1"/>
      <c r="K14" s="1"/>
      <c r="L14" s="1"/>
      <c r="M14" s="1"/>
      <c r="N14" s="1"/>
      <c r="O14" s="1" t="s">
        <v>24</v>
      </c>
      <c r="P14" s="1" t="s">
        <v>24</v>
      </c>
      <c r="Q14" s="1">
        <v>21960</v>
      </c>
      <c r="R14">
        <f t="shared" si="0"/>
        <v>0</v>
      </c>
      <c r="S14">
        <f t="shared" si="1"/>
        <v>0</v>
      </c>
    </row>
    <row r="15" spans="1:19" x14ac:dyDescent="0.3">
      <c r="A15" s="1">
        <v>4922</v>
      </c>
      <c r="B15" s="1" t="s">
        <v>76</v>
      </c>
      <c r="C15" s="1" t="s">
        <v>77</v>
      </c>
      <c r="D15" s="1">
        <v>241</v>
      </c>
      <c r="E15" s="1" t="s">
        <v>78</v>
      </c>
      <c r="F15" s="1"/>
      <c r="G15" s="1" t="s">
        <v>79</v>
      </c>
      <c r="H15" s="1" t="s">
        <v>37</v>
      </c>
      <c r="I15" s="1" t="s">
        <v>80</v>
      </c>
      <c r="J15" s="1"/>
      <c r="K15" s="1"/>
      <c r="L15" s="1"/>
      <c r="M15" s="1"/>
      <c r="N15" s="1"/>
      <c r="O15" s="1" t="s">
        <v>24</v>
      </c>
      <c r="P15" s="1" t="s">
        <v>24</v>
      </c>
      <c r="Q15" s="1">
        <v>6879</v>
      </c>
      <c r="R15">
        <f t="shared" si="0"/>
        <v>0</v>
      </c>
      <c r="S15">
        <f t="shared" si="1"/>
        <v>0</v>
      </c>
    </row>
    <row r="16" spans="1:19" x14ac:dyDescent="0.3">
      <c r="A16" s="1">
        <v>4923</v>
      </c>
      <c r="B16" s="1" t="s">
        <v>81</v>
      </c>
      <c r="C16" s="1" t="s">
        <v>82</v>
      </c>
      <c r="D16" s="1">
        <v>241</v>
      </c>
      <c r="E16" s="1" t="s">
        <v>83</v>
      </c>
      <c r="F16" s="1"/>
      <c r="G16" s="1" t="s">
        <v>79</v>
      </c>
      <c r="H16" s="1" t="s">
        <v>37</v>
      </c>
      <c r="I16" s="1" t="s">
        <v>84</v>
      </c>
      <c r="J16" s="1"/>
      <c r="K16" s="1"/>
      <c r="L16" s="1"/>
      <c r="M16" s="1"/>
      <c r="N16" s="1"/>
      <c r="O16" s="1" t="s">
        <v>24</v>
      </c>
      <c r="P16" s="1" t="s">
        <v>24</v>
      </c>
      <c r="Q16" s="1">
        <v>21960</v>
      </c>
      <c r="R16">
        <f t="shared" si="0"/>
        <v>0</v>
      </c>
      <c r="S16">
        <f t="shared" si="1"/>
        <v>0</v>
      </c>
    </row>
    <row r="17" spans="1:19" x14ac:dyDescent="0.3">
      <c r="A17" s="1">
        <v>8680</v>
      </c>
      <c r="B17" s="1" t="s">
        <v>85</v>
      </c>
      <c r="C17" s="1" t="s">
        <v>86</v>
      </c>
      <c r="D17" s="1">
        <v>241</v>
      </c>
      <c r="E17" s="1" t="s">
        <v>87</v>
      </c>
      <c r="F17" s="1"/>
      <c r="G17" s="1" t="s">
        <v>79</v>
      </c>
      <c r="H17" s="1" t="s">
        <v>21</v>
      </c>
      <c r="I17" s="1" t="s">
        <v>88</v>
      </c>
      <c r="J17" s="1"/>
      <c r="K17" s="1"/>
      <c r="L17" s="1"/>
      <c r="M17" s="1"/>
      <c r="N17" s="1"/>
      <c r="O17" s="1" t="s">
        <v>24</v>
      </c>
      <c r="P17" s="1" t="s">
        <v>24</v>
      </c>
      <c r="Q17" s="1">
        <v>6879</v>
      </c>
      <c r="R17">
        <f t="shared" si="0"/>
        <v>0</v>
      </c>
      <c r="S17">
        <f t="shared" si="1"/>
        <v>0</v>
      </c>
    </row>
    <row r="18" spans="1:19" x14ac:dyDescent="0.3">
      <c r="A18" s="1">
        <v>8681</v>
      </c>
      <c r="B18" s="1" t="s">
        <v>89</v>
      </c>
      <c r="C18" s="1" t="s">
        <v>90</v>
      </c>
      <c r="D18" s="1">
        <v>241</v>
      </c>
      <c r="E18" s="1" t="s">
        <v>91</v>
      </c>
      <c r="F18" s="1"/>
      <c r="G18" s="1" t="s">
        <v>79</v>
      </c>
      <c r="H18" s="1" t="s">
        <v>21</v>
      </c>
      <c r="I18" s="1" t="s">
        <v>92</v>
      </c>
      <c r="J18" s="1"/>
      <c r="K18" s="1"/>
      <c r="L18" s="1"/>
      <c r="M18" s="1"/>
      <c r="N18" s="1"/>
      <c r="O18" s="1" t="s">
        <v>24</v>
      </c>
      <c r="P18" s="1" t="s">
        <v>24</v>
      </c>
      <c r="Q18" s="1">
        <v>6879</v>
      </c>
      <c r="R18">
        <f t="shared" si="0"/>
        <v>0</v>
      </c>
      <c r="S18">
        <f t="shared" si="1"/>
        <v>0</v>
      </c>
    </row>
    <row r="19" spans="1:19" x14ac:dyDescent="0.3">
      <c r="A19" s="1">
        <v>8682</v>
      </c>
      <c r="B19" s="1" t="s">
        <v>93</v>
      </c>
      <c r="C19" s="1" t="s">
        <v>94</v>
      </c>
      <c r="D19" s="1">
        <v>241</v>
      </c>
      <c r="E19" s="1" t="s">
        <v>95</v>
      </c>
      <c r="F19" s="1"/>
      <c r="G19" s="1" t="s">
        <v>79</v>
      </c>
      <c r="H19" s="1" t="s">
        <v>21</v>
      </c>
      <c r="I19" s="1" t="s">
        <v>96</v>
      </c>
      <c r="J19" s="1"/>
      <c r="K19" s="1"/>
      <c r="L19" s="1"/>
      <c r="M19" s="1"/>
      <c r="N19" s="1"/>
      <c r="O19" s="1" t="s">
        <v>24</v>
      </c>
      <c r="P19" s="1" t="s">
        <v>24</v>
      </c>
      <c r="Q19" s="1">
        <v>21960</v>
      </c>
      <c r="R19">
        <f t="shared" si="0"/>
        <v>0</v>
      </c>
      <c r="S19">
        <f t="shared" si="1"/>
        <v>0</v>
      </c>
    </row>
    <row r="20" spans="1:19" x14ac:dyDescent="0.3">
      <c r="A20" s="1">
        <v>8683</v>
      </c>
      <c r="B20" s="1" t="s">
        <v>97</v>
      </c>
      <c r="C20" s="1" t="s">
        <v>98</v>
      </c>
      <c r="D20" s="1">
        <v>241</v>
      </c>
      <c r="E20" s="1" t="s">
        <v>99</v>
      </c>
      <c r="F20" s="1"/>
      <c r="G20" s="1" t="s">
        <v>79</v>
      </c>
      <c r="H20" s="1" t="s">
        <v>21</v>
      </c>
      <c r="I20" s="1" t="s">
        <v>100</v>
      </c>
      <c r="J20" s="1"/>
      <c r="K20" s="1"/>
      <c r="L20" s="1"/>
      <c r="M20" s="1"/>
      <c r="N20" s="1"/>
      <c r="O20" s="1" t="s">
        <v>24</v>
      </c>
      <c r="P20" s="1" t="s">
        <v>24</v>
      </c>
      <c r="Q20" s="1">
        <v>21960</v>
      </c>
      <c r="R20">
        <f t="shared" si="0"/>
        <v>0</v>
      </c>
      <c r="S20">
        <f t="shared" si="1"/>
        <v>0</v>
      </c>
    </row>
    <row r="21" spans="1:19" x14ac:dyDescent="0.3">
      <c r="A21" s="1">
        <v>4926</v>
      </c>
      <c r="B21" s="1" t="s">
        <v>101</v>
      </c>
      <c r="C21" s="1" t="s">
        <v>102</v>
      </c>
      <c r="D21" s="1">
        <v>276</v>
      </c>
      <c r="E21" s="1" t="s">
        <v>103</v>
      </c>
      <c r="F21" s="1"/>
      <c r="G21" s="1" t="s">
        <v>104</v>
      </c>
      <c r="H21" s="1" t="s">
        <v>37</v>
      </c>
      <c r="I21" s="1"/>
      <c r="J21" s="1"/>
      <c r="K21" s="1"/>
      <c r="L21" s="1"/>
      <c r="M21" s="1"/>
      <c r="N21" s="1"/>
      <c r="O21" s="1" t="s">
        <v>24</v>
      </c>
      <c r="P21" s="1" t="s">
        <v>24</v>
      </c>
      <c r="Q21" s="1">
        <v>3238</v>
      </c>
      <c r="R21">
        <f t="shared" si="0"/>
        <v>0</v>
      </c>
      <c r="S21">
        <f t="shared" si="1"/>
        <v>0</v>
      </c>
    </row>
    <row r="22" spans="1:19" x14ac:dyDescent="0.3">
      <c r="A22" s="1">
        <v>4927</v>
      </c>
      <c r="B22" s="1" t="s">
        <v>105</v>
      </c>
      <c r="C22" s="1" t="s">
        <v>106</v>
      </c>
      <c r="D22" s="1">
        <v>276</v>
      </c>
      <c r="E22" s="1" t="s">
        <v>107</v>
      </c>
      <c r="F22" s="1"/>
      <c r="G22" s="1" t="s">
        <v>104</v>
      </c>
      <c r="H22" s="1" t="s">
        <v>37</v>
      </c>
      <c r="I22" s="1"/>
      <c r="J22" s="1"/>
      <c r="K22" s="1"/>
      <c r="L22" s="1"/>
      <c r="M22" s="1"/>
      <c r="N22" s="1"/>
      <c r="O22" s="1" t="s">
        <v>24</v>
      </c>
      <c r="P22" s="1" t="s">
        <v>24</v>
      </c>
      <c r="Q22" s="1">
        <v>3238</v>
      </c>
      <c r="R22">
        <f t="shared" si="0"/>
        <v>0</v>
      </c>
      <c r="S22">
        <f t="shared" si="1"/>
        <v>0</v>
      </c>
    </row>
    <row r="23" spans="1:19" x14ac:dyDescent="0.3">
      <c r="A23" s="1">
        <v>4928</v>
      </c>
      <c r="B23" s="1" t="s">
        <v>108</v>
      </c>
      <c r="C23" s="1" t="s">
        <v>109</v>
      </c>
      <c r="D23" s="1">
        <v>307</v>
      </c>
      <c r="E23" s="1" t="s">
        <v>110</v>
      </c>
      <c r="F23" s="1"/>
      <c r="G23" s="1" t="s">
        <v>111</v>
      </c>
      <c r="H23" s="1" t="s">
        <v>37</v>
      </c>
      <c r="I23" s="1"/>
      <c r="J23" s="1"/>
      <c r="K23" s="1"/>
      <c r="L23" s="1"/>
      <c r="M23" s="1"/>
      <c r="N23" s="1" t="s">
        <v>112</v>
      </c>
      <c r="O23" s="1" t="s">
        <v>24</v>
      </c>
      <c r="P23" s="1" t="s">
        <v>24</v>
      </c>
      <c r="Q23" s="1">
        <v>6571</v>
      </c>
      <c r="R23">
        <f t="shared" si="0"/>
        <v>0</v>
      </c>
      <c r="S23">
        <f t="shared" si="1"/>
        <v>0</v>
      </c>
    </row>
    <row r="24" spans="1:19" x14ac:dyDescent="0.3">
      <c r="A24" s="1">
        <v>4929</v>
      </c>
      <c r="B24" s="1" t="s">
        <v>113</v>
      </c>
      <c r="C24" s="1" t="s">
        <v>114</v>
      </c>
      <c r="D24" s="1">
        <v>307</v>
      </c>
      <c r="E24" s="1" t="s">
        <v>115</v>
      </c>
      <c r="F24" s="1"/>
      <c r="G24" s="1" t="s">
        <v>111</v>
      </c>
      <c r="H24" s="1" t="s">
        <v>37</v>
      </c>
      <c r="I24" s="1"/>
      <c r="J24" s="1"/>
      <c r="K24" s="1"/>
      <c r="L24" s="1"/>
      <c r="M24" s="1"/>
      <c r="N24" s="1" t="s">
        <v>116</v>
      </c>
      <c r="O24" s="1" t="s">
        <v>24</v>
      </c>
      <c r="P24" s="1" t="s">
        <v>24</v>
      </c>
      <c r="Q24" s="1">
        <v>6571</v>
      </c>
      <c r="R24">
        <f t="shared" si="0"/>
        <v>0</v>
      </c>
      <c r="S24">
        <f t="shared" si="1"/>
        <v>0</v>
      </c>
    </row>
    <row r="25" spans="1:19" x14ac:dyDescent="0.3">
      <c r="A25" s="1">
        <v>4930</v>
      </c>
      <c r="B25" s="1" t="s">
        <v>117</v>
      </c>
      <c r="C25" s="1" t="s">
        <v>118</v>
      </c>
      <c r="D25" s="1">
        <v>307</v>
      </c>
      <c r="E25" s="1" t="s">
        <v>119</v>
      </c>
      <c r="F25" s="1"/>
      <c r="G25" s="1" t="s">
        <v>111</v>
      </c>
      <c r="H25" s="1" t="s">
        <v>37</v>
      </c>
      <c r="I25" s="1"/>
      <c r="J25" s="1" t="s">
        <v>38</v>
      </c>
      <c r="K25" s="1"/>
      <c r="L25" s="1"/>
      <c r="M25" s="1"/>
      <c r="N25" s="1" t="s">
        <v>120</v>
      </c>
      <c r="O25" s="1" t="s">
        <v>24</v>
      </c>
      <c r="P25" s="1" t="s">
        <v>24</v>
      </c>
      <c r="Q25" s="1">
        <v>6571</v>
      </c>
      <c r="R25">
        <f t="shared" si="0"/>
        <v>0</v>
      </c>
      <c r="S25">
        <f t="shared" si="1"/>
        <v>0</v>
      </c>
    </row>
    <row r="26" spans="1:19" x14ac:dyDescent="0.3">
      <c r="A26" s="1">
        <v>4931</v>
      </c>
      <c r="B26" s="1" t="s">
        <v>121</v>
      </c>
      <c r="C26" s="1" t="s">
        <v>122</v>
      </c>
      <c r="D26" s="1">
        <v>307</v>
      </c>
      <c r="E26" s="1" t="s">
        <v>123</v>
      </c>
      <c r="F26" s="1"/>
      <c r="G26" s="1" t="s">
        <v>111</v>
      </c>
      <c r="H26" s="1" t="s">
        <v>37</v>
      </c>
      <c r="I26" s="1"/>
      <c r="J26" s="1"/>
      <c r="K26" s="1" t="s">
        <v>29</v>
      </c>
      <c r="L26" s="1"/>
      <c r="M26" s="1"/>
      <c r="N26" s="1" t="s">
        <v>124</v>
      </c>
      <c r="O26" s="1" t="s">
        <v>24</v>
      </c>
      <c r="P26" s="1" t="s">
        <v>24</v>
      </c>
      <c r="Q26" s="1">
        <v>6571</v>
      </c>
      <c r="R26">
        <f t="shared" si="0"/>
        <v>0</v>
      </c>
      <c r="S26">
        <f t="shared" si="1"/>
        <v>0</v>
      </c>
    </row>
    <row r="27" spans="1:19" x14ac:dyDescent="0.3">
      <c r="A27" s="1">
        <v>4932</v>
      </c>
      <c r="B27" s="1" t="s">
        <v>125</v>
      </c>
      <c r="C27" s="1" t="s">
        <v>126</v>
      </c>
      <c r="D27" s="1">
        <v>307</v>
      </c>
      <c r="E27" s="1" t="s">
        <v>127</v>
      </c>
      <c r="F27" s="1"/>
      <c r="G27" s="1" t="s">
        <v>111</v>
      </c>
      <c r="H27" s="1" t="s">
        <v>37</v>
      </c>
      <c r="I27" s="1"/>
      <c r="J27" s="1"/>
      <c r="K27" s="1"/>
      <c r="L27" s="1"/>
      <c r="M27" s="1"/>
      <c r="N27" s="1" t="s">
        <v>112</v>
      </c>
      <c r="O27" s="1" t="s">
        <v>24</v>
      </c>
      <c r="P27" s="1" t="s">
        <v>24</v>
      </c>
      <c r="Q27" s="1">
        <v>6571</v>
      </c>
      <c r="R27">
        <f t="shared" si="0"/>
        <v>0</v>
      </c>
      <c r="S27">
        <f t="shared" si="1"/>
        <v>0</v>
      </c>
    </row>
    <row r="28" spans="1:19" x14ac:dyDescent="0.3">
      <c r="A28" s="1">
        <v>4933</v>
      </c>
      <c r="B28" s="1" t="s">
        <v>128</v>
      </c>
      <c r="C28" s="1" t="s">
        <v>129</v>
      </c>
      <c r="D28" s="1">
        <v>307</v>
      </c>
      <c r="E28" s="1" t="s">
        <v>130</v>
      </c>
      <c r="F28" s="1"/>
      <c r="G28" s="1" t="s">
        <v>111</v>
      </c>
      <c r="H28" s="1" t="s">
        <v>37</v>
      </c>
      <c r="I28" s="1"/>
      <c r="J28" s="1"/>
      <c r="K28" s="1"/>
      <c r="L28" s="1"/>
      <c r="M28" s="1"/>
      <c r="N28" s="1" t="s">
        <v>112</v>
      </c>
      <c r="O28" s="1" t="s">
        <v>24</v>
      </c>
      <c r="P28" s="1" t="s">
        <v>24</v>
      </c>
      <c r="Q28" s="1">
        <v>6571</v>
      </c>
      <c r="R28">
        <f t="shared" si="0"/>
        <v>0</v>
      </c>
      <c r="S28">
        <f t="shared" si="1"/>
        <v>0</v>
      </c>
    </row>
    <row r="29" spans="1:19" x14ac:dyDescent="0.3">
      <c r="A29" s="1">
        <v>4935</v>
      </c>
      <c r="B29" s="1" t="s">
        <v>131</v>
      </c>
      <c r="C29" s="1" t="s">
        <v>132</v>
      </c>
      <c r="D29" s="1">
        <v>307</v>
      </c>
      <c r="E29" s="1" t="s">
        <v>133</v>
      </c>
      <c r="F29" s="1"/>
      <c r="G29" s="1" t="s">
        <v>111</v>
      </c>
      <c r="H29" s="1" t="s">
        <v>37</v>
      </c>
      <c r="I29" s="1"/>
      <c r="J29" s="1" t="s">
        <v>38</v>
      </c>
      <c r="K29" s="1"/>
      <c r="L29" s="1"/>
      <c r="M29" s="1"/>
      <c r="N29" s="1" t="s">
        <v>116</v>
      </c>
      <c r="O29" s="1" t="s">
        <v>24</v>
      </c>
      <c r="P29" s="1" t="s">
        <v>24</v>
      </c>
      <c r="Q29" s="1">
        <v>6571</v>
      </c>
      <c r="R29">
        <f t="shared" si="0"/>
        <v>0</v>
      </c>
      <c r="S29">
        <f t="shared" si="1"/>
        <v>0</v>
      </c>
    </row>
    <row r="30" spans="1:19" x14ac:dyDescent="0.3">
      <c r="A30" s="1">
        <v>4936</v>
      </c>
      <c r="B30" s="1" t="s">
        <v>134</v>
      </c>
      <c r="C30" s="1" t="s">
        <v>135</v>
      </c>
      <c r="D30" s="1">
        <v>307</v>
      </c>
      <c r="E30" s="1" t="s">
        <v>136</v>
      </c>
      <c r="F30" s="1"/>
      <c r="G30" s="1" t="s">
        <v>111</v>
      </c>
      <c r="H30" s="1" t="s">
        <v>37</v>
      </c>
      <c r="I30" s="1"/>
      <c r="J30" s="1" t="s">
        <v>38</v>
      </c>
      <c r="K30" s="1"/>
      <c r="L30" s="1"/>
      <c r="M30" s="1"/>
      <c r="N30" s="1" t="s">
        <v>120</v>
      </c>
      <c r="O30" s="1" t="s">
        <v>24</v>
      </c>
      <c r="P30" s="1" t="s">
        <v>24</v>
      </c>
      <c r="Q30" s="1">
        <v>6571</v>
      </c>
      <c r="R30">
        <f t="shared" si="0"/>
        <v>0</v>
      </c>
      <c r="S30">
        <f t="shared" si="1"/>
        <v>0</v>
      </c>
    </row>
    <row r="31" spans="1:19" x14ac:dyDescent="0.3">
      <c r="A31" s="1">
        <v>8684</v>
      </c>
      <c r="B31" s="1" t="s">
        <v>137</v>
      </c>
      <c r="C31" s="1" t="s">
        <v>138</v>
      </c>
      <c r="D31" s="1">
        <v>307</v>
      </c>
      <c r="E31" s="1" t="s">
        <v>139</v>
      </c>
      <c r="F31" s="1"/>
      <c r="G31" s="1" t="s">
        <v>111</v>
      </c>
      <c r="H31" s="1" t="s">
        <v>21</v>
      </c>
      <c r="I31" s="1"/>
      <c r="J31" s="1"/>
      <c r="K31" s="1" t="s">
        <v>29</v>
      </c>
      <c r="L31" s="1"/>
      <c r="M31" s="1"/>
      <c r="N31" s="1" t="s">
        <v>124</v>
      </c>
      <c r="O31" s="1" t="s">
        <v>24</v>
      </c>
      <c r="P31" s="1" t="s">
        <v>24</v>
      </c>
      <c r="Q31" s="1">
        <v>6571</v>
      </c>
      <c r="R31">
        <f t="shared" si="0"/>
        <v>0</v>
      </c>
      <c r="S31">
        <f t="shared" si="1"/>
        <v>0</v>
      </c>
    </row>
    <row r="32" spans="1:19" x14ac:dyDescent="0.3">
      <c r="A32" s="1">
        <v>8685</v>
      </c>
      <c r="B32" s="1" t="s">
        <v>140</v>
      </c>
      <c r="C32" s="1" t="s">
        <v>141</v>
      </c>
      <c r="D32" s="1">
        <v>307</v>
      </c>
      <c r="E32" s="1" t="s">
        <v>142</v>
      </c>
      <c r="F32" s="1"/>
      <c r="G32" s="1" t="s">
        <v>111</v>
      </c>
      <c r="H32" s="1" t="s">
        <v>21</v>
      </c>
      <c r="I32" s="1"/>
      <c r="J32" s="1" t="s">
        <v>38</v>
      </c>
      <c r="K32" s="1"/>
      <c r="L32" s="1"/>
      <c r="M32" s="1"/>
      <c r="N32" s="1" t="s">
        <v>112</v>
      </c>
      <c r="O32" s="1" t="s">
        <v>24</v>
      </c>
      <c r="P32" s="1" t="s">
        <v>24</v>
      </c>
      <c r="Q32" s="1">
        <v>6571</v>
      </c>
      <c r="R32">
        <f t="shared" si="0"/>
        <v>0</v>
      </c>
      <c r="S32">
        <f t="shared" si="1"/>
        <v>0</v>
      </c>
    </row>
    <row r="33" spans="1:19" x14ac:dyDescent="0.3">
      <c r="A33" s="1">
        <v>8686</v>
      </c>
      <c r="B33" s="1" t="s">
        <v>143</v>
      </c>
      <c r="C33" s="1" t="s">
        <v>144</v>
      </c>
      <c r="D33" s="1">
        <v>329</v>
      </c>
      <c r="E33" s="1" t="s">
        <v>145</v>
      </c>
      <c r="F33" s="1"/>
      <c r="G33" s="1" t="s">
        <v>146</v>
      </c>
      <c r="H33" s="1" t="s">
        <v>21</v>
      </c>
      <c r="I33" s="1"/>
      <c r="J33" s="1"/>
      <c r="K33" s="1" t="s">
        <v>29</v>
      </c>
      <c r="L33" s="1"/>
      <c r="M33" s="1"/>
      <c r="N33" s="1"/>
      <c r="O33" s="1"/>
      <c r="P33" s="1"/>
      <c r="Q33" s="1">
        <v>6571</v>
      </c>
      <c r="R33">
        <f t="shared" si="0"/>
        <v>0</v>
      </c>
      <c r="S33">
        <f t="shared" si="1"/>
        <v>0</v>
      </c>
    </row>
    <row r="34" spans="1:19" x14ac:dyDescent="0.3">
      <c r="A34" s="1">
        <v>8687</v>
      </c>
      <c r="B34" s="1" t="s">
        <v>147</v>
      </c>
      <c r="C34" s="1" t="s">
        <v>148</v>
      </c>
      <c r="D34" s="1">
        <v>329</v>
      </c>
      <c r="E34" s="1" t="s">
        <v>149</v>
      </c>
      <c r="F34" s="1"/>
      <c r="G34" s="1" t="s">
        <v>146</v>
      </c>
      <c r="H34" s="1" t="s">
        <v>21</v>
      </c>
      <c r="I34" s="1"/>
      <c r="J34" s="1"/>
      <c r="K34" s="1"/>
      <c r="L34" s="1"/>
      <c r="M34" s="1"/>
      <c r="N34" s="1"/>
      <c r="O34" s="1" t="s">
        <v>24</v>
      </c>
      <c r="P34" s="1"/>
      <c r="Q34" s="1">
        <v>6571</v>
      </c>
      <c r="R34">
        <f t="shared" si="0"/>
        <v>0</v>
      </c>
      <c r="S34">
        <f t="shared" si="1"/>
        <v>0</v>
      </c>
    </row>
    <row r="35" spans="1:19" x14ac:dyDescent="0.3">
      <c r="A35" s="1">
        <v>8691</v>
      </c>
      <c r="B35" s="1" t="s">
        <v>150</v>
      </c>
      <c r="C35" s="1" t="s">
        <v>151</v>
      </c>
      <c r="D35" s="1">
        <v>56697</v>
      </c>
      <c r="E35" s="1" t="s">
        <v>152</v>
      </c>
      <c r="F35" s="1"/>
      <c r="G35" s="1" t="s">
        <v>153</v>
      </c>
      <c r="H35" s="1" t="s">
        <v>21</v>
      </c>
      <c r="I35" s="1"/>
      <c r="J35" s="1" t="s">
        <v>43</v>
      </c>
      <c r="K35" s="1"/>
      <c r="L35" s="1"/>
      <c r="M35" s="1">
        <v>600</v>
      </c>
      <c r="N35" s="1"/>
      <c r="O35" s="1" t="s">
        <v>24</v>
      </c>
      <c r="P35" s="1" t="s">
        <v>24</v>
      </c>
      <c r="Q35" s="1">
        <v>22473</v>
      </c>
      <c r="R35">
        <f t="shared" si="0"/>
        <v>0</v>
      </c>
      <c r="S35">
        <f t="shared" si="1"/>
        <v>0</v>
      </c>
    </row>
    <row r="36" spans="1:19" x14ac:dyDescent="0.3">
      <c r="A36" s="1">
        <v>4938</v>
      </c>
      <c r="B36" s="1" t="s">
        <v>154</v>
      </c>
      <c r="C36" s="1" t="s">
        <v>155</v>
      </c>
      <c r="D36" s="1">
        <v>599</v>
      </c>
      <c r="E36" s="1" t="s">
        <v>156</v>
      </c>
      <c r="F36" s="1"/>
      <c r="G36" s="1" t="s">
        <v>157</v>
      </c>
      <c r="H36" s="1" t="s">
        <v>37</v>
      </c>
      <c r="I36" s="1" t="s">
        <v>158</v>
      </c>
      <c r="J36" s="1" t="s">
        <v>38</v>
      </c>
      <c r="K36" s="1"/>
      <c r="L36" s="1"/>
      <c r="M36" s="1"/>
      <c r="N36" s="1"/>
      <c r="O36" s="1" t="s">
        <v>24</v>
      </c>
      <c r="P36" s="1" t="s">
        <v>24</v>
      </c>
      <c r="Q36" s="1">
        <v>6879</v>
      </c>
      <c r="R36">
        <f t="shared" si="0"/>
        <v>0</v>
      </c>
      <c r="S36">
        <f t="shared" si="1"/>
        <v>0</v>
      </c>
    </row>
    <row r="37" spans="1:19" x14ac:dyDescent="0.3">
      <c r="A37" s="1">
        <v>8696</v>
      </c>
      <c r="B37" s="1" t="s">
        <v>159</v>
      </c>
      <c r="C37" s="1" t="s">
        <v>160</v>
      </c>
      <c r="D37" s="1">
        <v>599</v>
      </c>
      <c r="E37" s="1" t="s">
        <v>161</v>
      </c>
      <c r="F37" s="1"/>
      <c r="G37" s="1" t="s">
        <v>157</v>
      </c>
      <c r="H37" s="1" t="s">
        <v>21</v>
      </c>
      <c r="I37" s="1" t="s">
        <v>162</v>
      </c>
      <c r="J37" s="1"/>
      <c r="K37" s="1"/>
      <c r="L37" s="1"/>
      <c r="M37" s="1"/>
      <c r="N37" s="1"/>
      <c r="O37" s="1" t="s">
        <v>24</v>
      </c>
      <c r="P37" s="1" t="s">
        <v>24</v>
      </c>
      <c r="Q37" s="1">
        <v>6879</v>
      </c>
      <c r="R37">
        <f t="shared" si="0"/>
        <v>0</v>
      </c>
      <c r="S37">
        <f t="shared" si="1"/>
        <v>0</v>
      </c>
    </row>
    <row r="38" spans="1:19" x14ac:dyDescent="0.3">
      <c r="A38" s="1">
        <v>8697</v>
      </c>
      <c r="B38" s="1" t="s">
        <v>163</v>
      </c>
      <c r="C38" s="1" t="s">
        <v>164</v>
      </c>
      <c r="D38" s="1">
        <v>599</v>
      </c>
      <c r="E38" s="1" t="s">
        <v>165</v>
      </c>
      <c r="F38" s="1"/>
      <c r="G38" s="1" t="s">
        <v>157</v>
      </c>
      <c r="H38" s="1" t="s">
        <v>21</v>
      </c>
      <c r="I38" s="1" t="s">
        <v>166</v>
      </c>
      <c r="J38" s="1"/>
      <c r="K38" s="1"/>
      <c r="L38" s="1"/>
      <c r="M38" s="1"/>
      <c r="N38" s="1"/>
      <c r="O38" s="1"/>
      <c r="P38" s="1" t="s">
        <v>24</v>
      </c>
      <c r="Q38" s="1">
        <v>6879</v>
      </c>
      <c r="R38">
        <f t="shared" si="0"/>
        <v>0</v>
      </c>
      <c r="S38">
        <f t="shared" si="1"/>
        <v>0</v>
      </c>
    </row>
    <row r="39" spans="1:19" x14ac:dyDescent="0.3">
      <c r="A39" s="1">
        <v>4939</v>
      </c>
      <c r="B39" s="1" t="s">
        <v>167</v>
      </c>
      <c r="C39" s="1" t="s">
        <v>168</v>
      </c>
      <c r="D39" s="1">
        <v>727</v>
      </c>
      <c r="E39" s="1" t="s">
        <v>169</v>
      </c>
      <c r="F39" s="1"/>
      <c r="G39" s="1" t="s">
        <v>170</v>
      </c>
      <c r="H39" s="1" t="s">
        <v>37</v>
      </c>
      <c r="I39" s="1" t="s">
        <v>171</v>
      </c>
      <c r="J39" s="1"/>
      <c r="K39" s="1"/>
      <c r="L39" s="1"/>
      <c r="M39" s="1"/>
      <c r="N39" s="1"/>
      <c r="O39" s="1" t="s">
        <v>24</v>
      </c>
      <c r="P39" s="1" t="s">
        <v>24</v>
      </c>
      <c r="Q39" s="1">
        <v>6879</v>
      </c>
      <c r="R39">
        <f t="shared" si="0"/>
        <v>0</v>
      </c>
      <c r="S39">
        <f t="shared" si="1"/>
        <v>0</v>
      </c>
    </row>
    <row r="40" spans="1:19" x14ac:dyDescent="0.3">
      <c r="A40" s="1">
        <v>8698</v>
      </c>
      <c r="B40" s="1" t="s">
        <v>172</v>
      </c>
      <c r="C40" s="1" t="s">
        <v>173</v>
      </c>
      <c r="D40" s="1">
        <v>727</v>
      </c>
      <c r="E40" s="1" t="s">
        <v>174</v>
      </c>
      <c r="F40" s="1"/>
      <c r="G40" s="1" t="s">
        <v>170</v>
      </c>
      <c r="H40" s="1" t="s">
        <v>21</v>
      </c>
      <c r="I40" s="1" t="s">
        <v>175</v>
      </c>
      <c r="J40" s="1"/>
      <c r="K40" s="1" t="s">
        <v>29</v>
      </c>
      <c r="L40" s="1"/>
      <c r="M40" s="1"/>
      <c r="N40" s="1"/>
      <c r="O40" s="1" t="s">
        <v>24</v>
      </c>
      <c r="P40" s="1" t="s">
        <v>24</v>
      </c>
      <c r="Q40" s="1">
        <v>6879</v>
      </c>
      <c r="R40">
        <f t="shared" si="0"/>
        <v>0</v>
      </c>
      <c r="S40">
        <f t="shared" si="1"/>
        <v>0</v>
      </c>
    </row>
    <row r="41" spans="1:19" x14ac:dyDescent="0.3">
      <c r="A41" s="1">
        <v>8699</v>
      </c>
      <c r="B41" s="1" t="s">
        <v>176</v>
      </c>
      <c r="C41" s="1" t="s">
        <v>177</v>
      </c>
      <c r="D41" s="1">
        <v>727</v>
      </c>
      <c r="E41" s="1" t="s">
        <v>178</v>
      </c>
      <c r="F41" s="1"/>
      <c r="G41" s="1" t="s">
        <v>170</v>
      </c>
      <c r="H41" s="1" t="s">
        <v>21</v>
      </c>
      <c r="I41" s="1" t="s">
        <v>179</v>
      </c>
      <c r="J41" s="1"/>
      <c r="K41" s="1"/>
      <c r="L41" s="1"/>
      <c r="M41" s="1"/>
      <c r="N41" s="1"/>
      <c r="O41" s="1" t="s">
        <v>24</v>
      </c>
      <c r="P41" s="1" t="s">
        <v>24</v>
      </c>
      <c r="Q41" s="1">
        <v>6879</v>
      </c>
      <c r="R41">
        <f t="shared" si="0"/>
        <v>0</v>
      </c>
      <c r="S41">
        <f t="shared" si="1"/>
        <v>0</v>
      </c>
    </row>
    <row r="42" spans="1:19" x14ac:dyDescent="0.3">
      <c r="A42" s="1">
        <v>8700</v>
      </c>
      <c r="B42" s="1" t="s">
        <v>180</v>
      </c>
      <c r="C42" s="1" t="s">
        <v>181</v>
      </c>
      <c r="D42" s="1">
        <v>727</v>
      </c>
      <c r="E42" s="1" t="s">
        <v>182</v>
      </c>
      <c r="F42" s="1"/>
      <c r="G42" s="1" t="s">
        <v>170</v>
      </c>
      <c r="H42" s="1" t="s">
        <v>21</v>
      </c>
      <c r="I42" s="1" t="s">
        <v>183</v>
      </c>
      <c r="J42" s="1"/>
      <c r="K42" s="1" t="s">
        <v>29</v>
      </c>
      <c r="L42" s="1"/>
      <c r="M42" s="1"/>
      <c r="N42" s="1"/>
      <c r="O42" s="1" t="s">
        <v>24</v>
      </c>
      <c r="P42" s="1" t="s">
        <v>24</v>
      </c>
      <c r="Q42" s="1">
        <v>6879</v>
      </c>
      <c r="R42">
        <f t="shared" si="0"/>
        <v>0</v>
      </c>
      <c r="S42">
        <f t="shared" si="1"/>
        <v>0</v>
      </c>
    </row>
    <row r="43" spans="1:19" x14ac:dyDescent="0.3">
      <c r="A43" s="1">
        <v>4940</v>
      </c>
      <c r="B43" s="1" t="s">
        <v>184</v>
      </c>
      <c r="C43" s="1" t="s">
        <v>185</v>
      </c>
      <c r="D43" s="1">
        <v>733</v>
      </c>
      <c r="E43" s="1" t="s">
        <v>186</v>
      </c>
      <c r="F43" s="1"/>
      <c r="G43" s="1" t="s">
        <v>187</v>
      </c>
      <c r="H43" s="1" t="s">
        <v>37</v>
      </c>
      <c r="I43" s="1"/>
      <c r="J43" s="1" t="s">
        <v>38</v>
      </c>
      <c r="K43" s="1" t="s">
        <v>39</v>
      </c>
      <c r="L43" s="1"/>
      <c r="M43" s="1"/>
      <c r="N43" s="1" t="s">
        <v>188</v>
      </c>
      <c r="O43" s="1" t="s">
        <v>24</v>
      </c>
      <c r="P43" s="1" t="s">
        <v>24</v>
      </c>
      <c r="Q43" s="1">
        <v>22473</v>
      </c>
      <c r="R43">
        <f t="shared" si="0"/>
        <v>0</v>
      </c>
      <c r="S43">
        <f t="shared" si="1"/>
        <v>0</v>
      </c>
    </row>
    <row r="44" spans="1:19" x14ac:dyDescent="0.3">
      <c r="A44" s="1">
        <v>4941</v>
      </c>
      <c r="B44" s="1" t="s">
        <v>189</v>
      </c>
      <c r="C44" s="1" t="s">
        <v>190</v>
      </c>
      <c r="D44" s="1">
        <v>733</v>
      </c>
      <c r="E44" s="1" t="s">
        <v>191</v>
      </c>
      <c r="F44" s="1"/>
      <c r="G44" s="1" t="s">
        <v>187</v>
      </c>
      <c r="H44" s="1" t="s">
        <v>37</v>
      </c>
      <c r="I44" s="1"/>
      <c r="J44" s="1" t="s">
        <v>38</v>
      </c>
      <c r="K44" s="1" t="s">
        <v>39</v>
      </c>
      <c r="L44" s="1"/>
      <c r="M44" s="1"/>
      <c r="N44" s="1" t="s">
        <v>188</v>
      </c>
      <c r="O44" s="1" t="s">
        <v>24</v>
      </c>
      <c r="P44" s="1" t="s">
        <v>24</v>
      </c>
      <c r="Q44" s="1">
        <v>22473</v>
      </c>
      <c r="R44">
        <f t="shared" si="0"/>
        <v>0</v>
      </c>
      <c r="S44">
        <f t="shared" si="1"/>
        <v>0</v>
      </c>
    </row>
    <row r="45" spans="1:19" x14ac:dyDescent="0.3">
      <c r="A45" s="1">
        <v>8701</v>
      </c>
      <c r="B45" s="1" t="s">
        <v>192</v>
      </c>
      <c r="C45" s="1" t="s">
        <v>193</v>
      </c>
      <c r="D45" s="1">
        <v>733</v>
      </c>
      <c r="E45" s="1" t="s">
        <v>194</v>
      </c>
      <c r="F45" s="1"/>
      <c r="G45" s="1" t="s">
        <v>187</v>
      </c>
      <c r="H45" s="1" t="s">
        <v>21</v>
      </c>
      <c r="I45" s="1" t="s">
        <v>195</v>
      </c>
      <c r="J45" s="1"/>
      <c r="K45" s="1"/>
      <c r="L45" s="1"/>
      <c r="M45" s="1"/>
      <c r="N45" s="1"/>
      <c r="O45" s="1" t="s">
        <v>24</v>
      </c>
      <c r="P45" s="1" t="s">
        <v>24</v>
      </c>
      <c r="Q45" s="1">
        <v>22473</v>
      </c>
      <c r="R45">
        <f t="shared" si="0"/>
        <v>0</v>
      </c>
      <c r="S45">
        <f t="shared" si="1"/>
        <v>0</v>
      </c>
    </row>
    <row r="46" spans="1:19" x14ac:dyDescent="0.3">
      <c r="A46" s="1">
        <v>8702</v>
      </c>
      <c r="B46" s="1" t="s">
        <v>196</v>
      </c>
      <c r="C46" s="1" t="s">
        <v>197</v>
      </c>
      <c r="D46" s="1">
        <v>733</v>
      </c>
      <c r="E46" s="1" t="s">
        <v>198</v>
      </c>
      <c r="F46" s="1"/>
      <c r="G46" s="1" t="s">
        <v>187</v>
      </c>
      <c r="H46" s="1" t="s">
        <v>21</v>
      </c>
      <c r="I46" s="1"/>
      <c r="J46" s="1" t="s">
        <v>43</v>
      </c>
      <c r="K46" s="1" t="s">
        <v>23</v>
      </c>
      <c r="L46" s="1"/>
      <c r="M46" s="1"/>
      <c r="N46" s="1" t="s">
        <v>199</v>
      </c>
      <c r="O46" s="1" t="s">
        <v>24</v>
      </c>
      <c r="P46" s="1" t="s">
        <v>24</v>
      </c>
      <c r="Q46" s="1">
        <v>22473</v>
      </c>
      <c r="R46">
        <f t="shared" si="0"/>
        <v>0</v>
      </c>
      <c r="S46">
        <f t="shared" si="1"/>
        <v>0</v>
      </c>
    </row>
    <row r="47" spans="1:19" x14ac:dyDescent="0.3">
      <c r="A47" s="1">
        <v>8704</v>
      </c>
      <c r="B47" s="1" t="s">
        <v>200</v>
      </c>
      <c r="C47" s="1" t="s">
        <v>201</v>
      </c>
      <c r="D47" s="1">
        <v>733</v>
      </c>
      <c r="E47" s="1" t="s">
        <v>202</v>
      </c>
      <c r="F47" s="1"/>
      <c r="G47" s="1" t="s">
        <v>187</v>
      </c>
      <c r="H47" s="1" t="s">
        <v>21</v>
      </c>
      <c r="I47" s="1"/>
      <c r="J47" s="1" t="s">
        <v>43</v>
      </c>
      <c r="K47" s="1" t="s">
        <v>23</v>
      </c>
      <c r="L47" s="1"/>
      <c r="M47" s="1"/>
      <c r="N47" s="1" t="s">
        <v>203</v>
      </c>
      <c r="O47" s="1" t="s">
        <v>24</v>
      </c>
      <c r="P47" s="1" t="s">
        <v>24</v>
      </c>
      <c r="Q47" s="1">
        <v>22473</v>
      </c>
      <c r="R47">
        <f t="shared" si="0"/>
        <v>0</v>
      </c>
      <c r="S47">
        <f t="shared" si="1"/>
        <v>0</v>
      </c>
    </row>
    <row r="48" spans="1:19" x14ac:dyDescent="0.3">
      <c r="A48" s="1">
        <v>8705</v>
      </c>
      <c r="B48" s="1" t="s">
        <v>204</v>
      </c>
      <c r="C48" s="1" t="s">
        <v>205</v>
      </c>
      <c r="D48" s="1">
        <v>733</v>
      </c>
      <c r="E48" s="1" t="s">
        <v>206</v>
      </c>
      <c r="F48" s="1"/>
      <c r="G48" s="1" t="s">
        <v>187</v>
      </c>
      <c r="H48" s="1" t="s">
        <v>21</v>
      </c>
      <c r="I48" s="1"/>
      <c r="J48" s="1" t="s">
        <v>43</v>
      </c>
      <c r="K48" s="1" t="s">
        <v>23</v>
      </c>
      <c r="L48" s="1"/>
      <c r="M48" s="1"/>
      <c r="N48" s="1" t="s">
        <v>199</v>
      </c>
      <c r="O48" s="1" t="s">
        <v>24</v>
      </c>
      <c r="P48" s="1" t="s">
        <v>24</v>
      </c>
      <c r="Q48" s="1">
        <v>22473</v>
      </c>
      <c r="R48">
        <f t="shared" si="0"/>
        <v>0</v>
      </c>
      <c r="S48">
        <f t="shared" si="1"/>
        <v>0</v>
      </c>
    </row>
    <row r="49" spans="1:19" x14ac:dyDescent="0.3">
      <c r="A49" s="1">
        <v>8706</v>
      </c>
      <c r="B49" s="1" t="s">
        <v>207</v>
      </c>
      <c r="C49" s="1" t="s">
        <v>208</v>
      </c>
      <c r="D49" s="1">
        <v>733</v>
      </c>
      <c r="E49" s="1" t="s">
        <v>209</v>
      </c>
      <c r="F49" s="1"/>
      <c r="G49" s="1" t="s">
        <v>187</v>
      </c>
      <c r="H49" s="1" t="s">
        <v>21</v>
      </c>
      <c r="I49" s="1"/>
      <c r="J49" s="1" t="s">
        <v>43</v>
      </c>
      <c r="K49" s="1" t="s">
        <v>23</v>
      </c>
      <c r="L49" s="1"/>
      <c r="M49" s="1"/>
      <c r="N49" s="1" t="s">
        <v>199</v>
      </c>
      <c r="O49" s="1" t="s">
        <v>24</v>
      </c>
      <c r="P49" s="1" t="s">
        <v>24</v>
      </c>
      <c r="Q49" s="1">
        <v>22473</v>
      </c>
      <c r="R49">
        <f t="shared" si="0"/>
        <v>0</v>
      </c>
      <c r="S49">
        <f t="shared" si="1"/>
        <v>0</v>
      </c>
    </row>
    <row r="50" spans="1:19" x14ac:dyDescent="0.3">
      <c r="A50" s="1">
        <v>8707</v>
      </c>
      <c r="B50" s="1" t="s">
        <v>210</v>
      </c>
      <c r="C50" s="1" t="s">
        <v>211</v>
      </c>
      <c r="D50" s="1">
        <v>733</v>
      </c>
      <c r="E50" s="1" t="s">
        <v>212</v>
      </c>
      <c r="F50" s="1"/>
      <c r="G50" s="1" t="s">
        <v>187</v>
      </c>
      <c r="H50" s="1" t="s">
        <v>21</v>
      </c>
      <c r="I50" s="1"/>
      <c r="J50" s="1" t="s">
        <v>43</v>
      </c>
      <c r="K50" s="1" t="s">
        <v>23</v>
      </c>
      <c r="L50" s="1"/>
      <c r="M50" s="1"/>
      <c r="N50" s="1"/>
      <c r="O50" s="1" t="s">
        <v>24</v>
      </c>
      <c r="P50" s="1" t="s">
        <v>24</v>
      </c>
      <c r="Q50" s="1">
        <v>22473</v>
      </c>
      <c r="R50">
        <f t="shared" si="0"/>
        <v>0</v>
      </c>
      <c r="S50">
        <f t="shared" si="1"/>
        <v>0</v>
      </c>
    </row>
    <row r="51" spans="1:19" x14ac:dyDescent="0.3">
      <c r="A51" s="1">
        <v>4943</v>
      </c>
      <c r="B51" s="1" t="s">
        <v>213</v>
      </c>
      <c r="C51" s="1" t="s">
        <v>214</v>
      </c>
      <c r="D51" s="1">
        <v>733</v>
      </c>
      <c r="E51" s="1" t="s">
        <v>215</v>
      </c>
      <c r="F51" s="1"/>
      <c r="G51" s="1" t="s">
        <v>216</v>
      </c>
      <c r="H51" s="1" t="s">
        <v>37</v>
      </c>
      <c r="I51" s="1" t="s">
        <v>217</v>
      </c>
      <c r="J51" s="1" t="s">
        <v>38</v>
      </c>
      <c r="K51" s="1" t="s">
        <v>39</v>
      </c>
      <c r="L51" s="1"/>
      <c r="M51" s="1"/>
      <c r="N51" s="1" t="s">
        <v>218</v>
      </c>
      <c r="O51" s="1" t="s">
        <v>24</v>
      </c>
      <c r="P51" s="1" t="s">
        <v>24</v>
      </c>
      <c r="Q51" s="1">
        <v>22473</v>
      </c>
      <c r="R51">
        <f t="shared" si="0"/>
        <v>0</v>
      </c>
      <c r="S51">
        <f t="shared" si="1"/>
        <v>0</v>
      </c>
    </row>
    <row r="52" spans="1:19" x14ac:dyDescent="0.3">
      <c r="A52" s="1">
        <v>8708</v>
      </c>
      <c r="B52" s="1" t="s">
        <v>219</v>
      </c>
      <c r="C52" s="1" t="s">
        <v>220</v>
      </c>
      <c r="D52" s="1">
        <v>733</v>
      </c>
      <c r="E52" s="1" t="s">
        <v>221</v>
      </c>
      <c r="F52" s="1"/>
      <c r="G52" s="1" t="s">
        <v>216</v>
      </c>
      <c r="H52" s="1" t="s">
        <v>21</v>
      </c>
      <c r="I52" s="1"/>
      <c r="J52" s="1"/>
      <c r="K52" s="1"/>
      <c r="L52" s="1"/>
      <c r="M52" s="1"/>
      <c r="N52" s="1" t="s">
        <v>218</v>
      </c>
      <c r="O52" s="1" t="s">
        <v>24</v>
      </c>
      <c r="P52" s="1" t="s">
        <v>24</v>
      </c>
      <c r="Q52" s="1">
        <v>22473</v>
      </c>
      <c r="R52">
        <f t="shared" si="0"/>
        <v>0</v>
      </c>
      <c r="S52">
        <f t="shared" si="1"/>
        <v>0</v>
      </c>
    </row>
    <row r="53" spans="1:19" x14ac:dyDescent="0.3">
      <c r="A53" s="1">
        <v>8709</v>
      </c>
      <c r="B53" s="1" t="s">
        <v>222</v>
      </c>
      <c r="C53" s="1" t="s">
        <v>223</v>
      </c>
      <c r="D53" s="1">
        <v>733</v>
      </c>
      <c r="E53" s="1" t="s">
        <v>224</v>
      </c>
      <c r="F53" s="1"/>
      <c r="G53" s="1" t="s">
        <v>216</v>
      </c>
      <c r="H53" s="1" t="s">
        <v>21</v>
      </c>
      <c r="I53" s="1" t="s">
        <v>225</v>
      </c>
      <c r="J53" s="1" t="s">
        <v>43</v>
      </c>
      <c r="K53" s="1" t="s">
        <v>23</v>
      </c>
      <c r="L53" s="1"/>
      <c r="M53" s="1"/>
      <c r="N53" s="1" t="s">
        <v>218</v>
      </c>
      <c r="O53" s="1" t="s">
        <v>24</v>
      </c>
      <c r="P53" s="1" t="s">
        <v>24</v>
      </c>
      <c r="Q53" s="1">
        <v>22473</v>
      </c>
      <c r="R53">
        <f t="shared" si="0"/>
        <v>0</v>
      </c>
      <c r="S53">
        <f t="shared" si="1"/>
        <v>0</v>
      </c>
    </row>
    <row r="54" spans="1:19" x14ac:dyDescent="0.3">
      <c r="A54" s="1">
        <v>8711</v>
      </c>
      <c r="B54" s="1" t="s">
        <v>226</v>
      </c>
      <c r="C54" s="1" t="s">
        <v>227</v>
      </c>
      <c r="D54" s="1">
        <v>733</v>
      </c>
      <c r="E54" s="1" t="s">
        <v>228</v>
      </c>
      <c r="F54" s="1"/>
      <c r="G54" s="1" t="s">
        <v>216</v>
      </c>
      <c r="H54" s="1" t="s">
        <v>21</v>
      </c>
      <c r="I54" s="1" t="s">
        <v>229</v>
      </c>
      <c r="J54" s="1" t="s">
        <v>43</v>
      </c>
      <c r="K54" s="1" t="s">
        <v>23</v>
      </c>
      <c r="L54" s="1"/>
      <c r="M54" s="1"/>
      <c r="N54" s="1" t="s">
        <v>218</v>
      </c>
      <c r="O54" s="1" t="s">
        <v>24</v>
      </c>
      <c r="P54" s="1" t="s">
        <v>24</v>
      </c>
      <c r="Q54" s="1">
        <v>22473</v>
      </c>
      <c r="R54">
        <f t="shared" si="0"/>
        <v>0</v>
      </c>
      <c r="S54">
        <f t="shared" si="1"/>
        <v>0</v>
      </c>
    </row>
    <row r="55" spans="1:19" x14ac:dyDescent="0.3">
      <c r="A55" s="1">
        <v>8712</v>
      </c>
      <c r="B55" s="1" t="s">
        <v>230</v>
      </c>
      <c r="C55" s="1" t="s">
        <v>231</v>
      </c>
      <c r="D55" s="1">
        <v>733</v>
      </c>
      <c r="E55" s="1" t="s">
        <v>232</v>
      </c>
      <c r="F55" s="1"/>
      <c r="G55" s="1" t="s">
        <v>216</v>
      </c>
      <c r="H55" s="1" t="s">
        <v>21</v>
      </c>
      <c r="I55" s="1" t="s">
        <v>233</v>
      </c>
      <c r="J55" s="1" t="s">
        <v>38</v>
      </c>
      <c r="K55" s="1"/>
      <c r="L55" s="1"/>
      <c r="M55" s="1"/>
      <c r="N55" s="1"/>
      <c r="O55" s="1" t="s">
        <v>24</v>
      </c>
      <c r="P55" s="1"/>
      <c r="Q55" s="1">
        <v>22473</v>
      </c>
      <c r="R55">
        <f t="shared" si="0"/>
        <v>0</v>
      </c>
      <c r="S55">
        <f t="shared" si="1"/>
        <v>0</v>
      </c>
    </row>
    <row r="56" spans="1:19" x14ac:dyDescent="0.3">
      <c r="A56" s="1">
        <v>8713</v>
      </c>
      <c r="B56" s="1" t="s">
        <v>234</v>
      </c>
      <c r="C56" s="1" t="s">
        <v>235</v>
      </c>
      <c r="D56" s="1">
        <v>733</v>
      </c>
      <c r="E56" s="1" t="s">
        <v>236</v>
      </c>
      <c r="F56" s="1"/>
      <c r="G56" s="1" t="s">
        <v>216</v>
      </c>
      <c r="H56" s="1" t="s">
        <v>21</v>
      </c>
      <c r="I56" s="1" t="s">
        <v>237</v>
      </c>
      <c r="J56" s="1" t="s">
        <v>38</v>
      </c>
      <c r="K56" s="1" t="s">
        <v>39</v>
      </c>
      <c r="L56" s="1"/>
      <c r="M56" s="1"/>
      <c r="N56" s="1" t="s">
        <v>218</v>
      </c>
      <c r="O56" s="1" t="s">
        <v>24</v>
      </c>
      <c r="P56" s="1" t="s">
        <v>24</v>
      </c>
      <c r="Q56" s="1">
        <v>22473</v>
      </c>
      <c r="R56">
        <f t="shared" si="0"/>
        <v>0</v>
      </c>
      <c r="S56">
        <f t="shared" si="1"/>
        <v>0</v>
      </c>
    </row>
    <row r="57" spans="1:19" x14ac:dyDescent="0.3">
      <c r="A57" s="1">
        <v>4945</v>
      </c>
      <c r="B57" s="1" t="s">
        <v>238</v>
      </c>
      <c r="C57" s="1" t="s">
        <v>239</v>
      </c>
      <c r="D57" s="1">
        <v>803</v>
      </c>
      <c r="E57" s="1" t="s">
        <v>240</v>
      </c>
      <c r="F57" s="1"/>
      <c r="G57" s="1" t="s">
        <v>241</v>
      </c>
      <c r="H57" s="1" t="s">
        <v>37</v>
      </c>
      <c r="I57" s="1" t="s">
        <v>242</v>
      </c>
      <c r="J57" s="1" t="s">
        <v>43</v>
      </c>
      <c r="K57" s="1"/>
      <c r="L57" s="1"/>
      <c r="M57" s="1"/>
      <c r="N57" s="1"/>
      <c r="O57" s="1" t="s">
        <v>24</v>
      </c>
      <c r="P57" s="1" t="s">
        <v>24</v>
      </c>
      <c r="Q57" s="1">
        <v>22473</v>
      </c>
      <c r="R57">
        <f t="shared" si="0"/>
        <v>0</v>
      </c>
      <c r="S57">
        <f t="shared" si="1"/>
        <v>0</v>
      </c>
    </row>
    <row r="58" spans="1:19" x14ac:dyDescent="0.3">
      <c r="A58" s="1">
        <v>4951</v>
      </c>
      <c r="B58" s="1" t="s">
        <v>243</v>
      </c>
      <c r="C58" s="1" t="s">
        <v>244</v>
      </c>
      <c r="D58" s="1">
        <v>803</v>
      </c>
      <c r="E58" s="1" t="s">
        <v>245</v>
      </c>
      <c r="F58" s="1"/>
      <c r="G58" s="1" t="s">
        <v>241</v>
      </c>
      <c r="H58" s="1" t="s">
        <v>37</v>
      </c>
      <c r="I58" s="1" t="s">
        <v>246</v>
      </c>
      <c r="J58" s="1" t="s">
        <v>38</v>
      </c>
      <c r="K58" s="1"/>
      <c r="L58" s="1"/>
      <c r="M58" s="1"/>
      <c r="N58" s="1"/>
      <c r="O58" s="1" t="s">
        <v>24</v>
      </c>
      <c r="P58" s="1"/>
      <c r="Q58" s="1">
        <v>22473</v>
      </c>
      <c r="R58">
        <f t="shared" si="0"/>
        <v>0</v>
      </c>
      <c r="S58">
        <f t="shared" si="1"/>
        <v>0</v>
      </c>
    </row>
    <row r="59" spans="1:19" x14ac:dyDescent="0.3">
      <c r="A59" s="1">
        <v>4954</v>
      </c>
      <c r="B59" s="1" t="s">
        <v>247</v>
      </c>
      <c r="C59" s="1" t="s">
        <v>248</v>
      </c>
      <c r="D59" s="1">
        <v>803</v>
      </c>
      <c r="E59" s="1" t="s">
        <v>249</v>
      </c>
      <c r="F59" s="1"/>
      <c r="G59" s="1" t="s">
        <v>241</v>
      </c>
      <c r="H59" s="1" t="s">
        <v>37</v>
      </c>
      <c r="I59" s="1" t="s">
        <v>250</v>
      </c>
      <c r="J59" s="1" t="s">
        <v>38</v>
      </c>
      <c r="K59" s="1"/>
      <c r="L59" s="1"/>
      <c r="M59" s="1"/>
      <c r="N59" s="1"/>
      <c r="O59" s="1" t="s">
        <v>24</v>
      </c>
      <c r="P59" s="1" t="s">
        <v>24</v>
      </c>
      <c r="Q59" s="1">
        <v>22473</v>
      </c>
      <c r="R59">
        <f t="shared" si="0"/>
        <v>0</v>
      </c>
      <c r="S59">
        <f t="shared" si="1"/>
        <v>0</v>
      </c>
    </row>
    <row r="60" spans="1:19" x14ac:dyDescent="0.3">
      <c r="A60" s="1">
        <v>4955</v>
      </c>
      <c r="B60" s="1" t="s">
        <v>251</v>
      </c>
      <c r="C60" s="1" t="s">
        <v>252</v>
      </c>
      <c r="D60" s="1">
        <v>803</v>
      </c>
      <c r="E60" s="1" t="s">
        <v>253</v>
      </c>
      <c r="F60" s="1"/>
      <c r="G60" s="1" t="s">
        <v>241</v>
      </c>
      <c r="H60" s="1" t="s">
        <v>37</v>
      </c>
      <c r="I60" s="1" t="s">
        <v>246</v>
      </c>
      <c r="J60" s="1" t="s">
        <v>38</v>
      </c>
      <c r="K60" s="1"/>
      <c r="L60" s="1"/>
      <c r="M60" s="1"/>
      <c r="N60" s="1"/>
      <c r="O60" s="1"/>
      <c r="P60" s="1" t="s">
        <v>24</v>
      </c>
      <c r="Q60" s="1">
        <v>22473</v>
      </c>
      <c r="R60">
        <f t="shared" si="0"/>
        <v>0</v>
      </c>
      <c r="S60">
        <f t="shared" si="1"/>
        <v>0</v>
      </c>
    </row>
    <row r="61" spans="1:19" x14ac:dyDescent="0.3">
      <c r="A61" s="1">
        <v>8714</v>
      </c>
      <c r="B61" s="1" t="s">
        <v>254</v>
      </c>
      <c r="C61" s="1" t="s">
        <v>255</v>
      </c>
      <c r="D61" s="1">
        <v>803</v>
      </c>
      <c r="E61" s="1" t="s">
        <v>256</v>
      </c>
      <c r="F61" s="1"/>
      <c r="G61" s="1" t="s">
        <v>241</v>
      </c>
      <c r="H61" s="1" t="s">
        <v>21</v>
      </c>
      <c r="I61" s="1" t="s">
        <v>257</v>
      </c>
      <c r="J61" s="1" t="s">
        <v>43</v>
      </c>
      <c r="K61" s="1"/>
      <c r="L61" s="1"/>
      <c r="M61" s="1"/>
      <c r="N61" s="1"/>
      <c r="O61" s="1" t="s">
        <v>24</v>
      </c>
      <c r="P61" s="1" t="s">
        <v>24</v>
      </c>
      <c r="Q61" s="1">
        <v>22473</v>
      </c>
      <c r="R61">
        <f t="shared" si="0"/>
        <v>0</v>
      </c>
      <c r="S61">
        <f t="shared" si="1"/>
        <v>0</v>
      </c>
    </row>
    <row r="62" spans="1:19" x14ac:dyDescent="0.3">
      <c r="A62" s="1">
        <v>8715</v>
      </c>
      <c r="B62" s="1" t="s">
        <v>258</v>
      </c>
      <c r="C62" s="1" t="s">
        <v>259</v>
      </c>
      <c r="D62" s="1">
        <v>803</v>
      </c>
      <c r="E62" s="1" t="s">
        <v>260</v>
      </c>
      <c r="F62" s="1"/>
      <c r="G62" s="1" t="s">
        <v>241</v>
      </c>
      <c r="H62" s="1" t="s">
        <v>21</v>
      </c>
      <c r="I62" s="1" t="s">
        <v>261</v>
      </c>
      <c r="J62" s="1" t="s">
        <v>43</v>
      </c>
      <c r="K62" s="1" t="s">
        <v>23</v>
      </c>
      <c r="L62" s="1"/>
      <c r="M62" s="1"/>
      <c r="N62" s="1"/>
      <c r="O62" s="1" t="s">
        <v>24</v>
      </c>
      <c r="P62" s="1" t="s">
        <v>24</v>
      </c>
      <c r="Q62" s="1">
        <v>22473</v>
      </c>
      <c r="R62">
        <f t="shared" si="0"/>
        <v>0</v>
      </c>
      <c r="S62">
        <f t="shared" si="1"/>
        <v>0</v>
      </c>
    </row>
    <row r="63" spans="1:19" x14ac:dyDescent="0.3">
      <c r="A63" s="1">
        <v>8716</v>
      </c>
      <c r="B63" s="1" t="s">
        <v>262</v>
      </c>
      <c r="C63" s="1" t="s">
        <v>263</v>
      </c>
      <c r="D63" s="1">
        <v>803</v>
      </c>
      <c r="E63" s="1" t="s">
        <v>264</v>
      </c>
      <c r="F63" s="1"/>
      <c r="G63" s="1" t="s">
        <v>241</v>
      </c>
      <c r="H63" s="1" t="s">
        <v>21</v>
      </c>
      <c r="I63" s="1" t="s">
        <v>265</v>
      </c>
      <c r="J63" s="1" t="s">
        <v>43</v>
      </c>
      <c r="K63" s="1"/>
      <c r="L63" s="1"/>
      <c r="M63" s="1"/>
      <c r="N63" s="1"/>
      <c r="O63" s="1" t="s">
        <v>24</v>
      </c>
      <c r="P63" s="1" t="s">
        <v>24</v>
      </c>
      <c r="Q63" s="1">
        <v>22473</v>
      </c>
      <c r="R63">
        <f t="shared" si="0"/>
        <v>0</v>
      </c>
      <c r="S63">
        <f t="shared" si="1"/>
        <v>0</v>
      </c>
    </row>
    <row r="64" spans="1:19" x14ac:dyDescent="0.3">
      <c r="A64" s="1">
        <v>8717</v>
      </c>
      <c r="B64" s="1" t="s">
        <v>266</v>
      </c>
      <c r="C64" s="1" t="s">
        <v>267</v>
      </c>
      <c r="D64" s="1">
        <v>803</v>
      </c>
      <c r="E64" s="1" t="s">
        <v>268</v>
      </c>
      <c r="F64" s="1"/>
      <c r="G64" s="1" t="s">
        <v>241</v>
      </c>
      <c r="H64" s="1" t="s">
        <v>21</v>
      </c>
      <c r="I64" s="1" t="s">
        <v>269</v>
      </c>
      <c r="J64" s="1" t="s">
        <v>38</v>
      </c>
      <c r="K64" s="1"/>
      <c r="L64" s="1"/>
      <c r="M64" s="1"/>
      <c r="N64" s="1"/>
      <c r="O64" s="1" t="s">
        <v>24</v>
      </c>
      <c r="P64" s="1" t="s">
        <v>24</v>
      </c>
      <c r="Q64" s="1">
        <v>22473</v>
      </c>
      <c r="R64">
        <f t="shared" si="0"/>
        <v>0</v>
      </c>
      <c r="S64">
        <f t="shared" si="1"/>
        <v>0</v>
      </c>
    </row>
    <row r="65" spans="1:19" x14ac:dyDescent="0.3">
      <c r="A65" s="1">
        <v>8718</v>
      </c>
      <c r="B65" s="1" t="s">
        <v>270</v>
      </c>
      <c r="C65" s="1" t="s">
        <v>271</v>
      </c>
      <c r="D65" s="1">
        <v>803</v>
      </c>
      <c r="E65" s="1" t="s">
        <v>272</v>
      </c>
      <c r="F65" s="1"/>
      <c r="G65" s="1" t="s">
        <v>241</v>
      </c>
      <c r="H65" s="1" t="s">
        <v>21</v>
      </c>
      <c r="I65" s="1" t="s">
        <v>273</v>
      </c>
      <c r="J65" s="1" t="s">
        <v>43</v>
      </c>
      <c r="K65" s="1" t="s">
        <v>23</v>
      </c>
      <c r="L65" s="1"/>
      <c r="M65" s="1"/>
      <c r="N65" s="1"/>
      <c r="O65" s="1" t="s">
        <v>24</v>
      </c>
      <c r="P65" s="1" t="s">
        <v>24</v>
      </c>
      <c r="Q65" s="1">
        <v>22473</v>
      </c>
      <c r="R65">
        <f t="shared" si="0"/>
        <v>0</v>
      </c>
      <c r="S65">
        <f t="shared" si="1"/>
        <v>0</v>
      </c>
    </row>
    <row r="66" spans="1:19" x14ac:dyDescent="0.3">
      <c r="A66" s="1">
        <v>8721</v>
      </c>
      <c r="B66" s="1" t="s">
        <v>274</v>
      </c>
      <c r="C66" s="1" t="s">
        <v>275</v>
      </c>
      <c r="D66" s="1">
        <v>803</v>
      </c>
      <c r="E66" s="1" t="s">
        <v>276</v>
      </c>
      <c r="F66" s="1"/>
      <c r="G66" s="1" t="s">
        <v>241</v>
      </c>
      <c r="H66" s="1" t="s">
        <v>21</v>
      </c>
      <c r="I66" s="1" t="s">
        <v>277</v>
      </c>
      <c r="J66" s="1" t="s">
        <v>43</v>
      </c>
      <c r="K66" s="1" t="s">
        <v>23</v>
      </c>
      <c r="L66" s="1"/>
      <c r="M66" s="1"/>
      <c r="N66" s="1"/>
      <c r="O66" s="1" t="s">
        <v>24</v>
      </c>
      <c r="P66" s="1" t="s">
        <v>24</v>
      </c>
      <c r="Q66" s="1">
        <v>22473</v>
      </c>
      <c r="R66">
        <f t="shared" si="0"/>
        <v>0</v>
      </c>
      <c r="S66">
        <f t="shared" si="1"/>
        <v>0</v>
      </c>
    </row>
    <row r="67" spans="1:19" x14ac:dyDescent="0.3">
      <c r="A67" s="1">
        <v>8722</v>
      </c>
      <c r="B67" s="1" t="s">
        <v>278</v>
      </c>
      <c r="C67" s="1" t="s">
        <v>279</v>
      </c>
      <c r="D67" s="1">
        <v>803</v>
      </c>
      <c r="E67" s="1" t="s">
        <v>280</v>
      </c>
      <c r="F67" s="1"/>
      <c r="G67" s="1" t="s">
        <v>241</v>
      </c>
      <c r="H67" s="1" t="s">
        <v>21</v>
      </c>
      <c r="I67" s="1" t="s">
        <v>265</v>
      </c>
      <c r="J67" s="1" t="s">
        <v>43</v>
      </c>
      <c r="K67" s="1" t="s">
        <v>23</v>
      </c>
      <c r="L67" s="1"/>
      <c r="M67" s="1"/>
      <c r="N67" s="1"/>
      <c r="O67" s="1" t="s">
        <v>24</v>
      </c>
      <c r="P67" s="1" t="s">
        <v>24</v>
      </c>
      <c r="Q67" s="1">
        <v>22473</v>
      </c>
      <c r="R67">
        <f t="shared" ref="R67:S130" si="2">IF(IFERROR(FIND("vehicle",I67),0)&gt;0,1,0)</f>
        <v>0</v>
      </c>
      <c r="S67">
        <f t="shared" ref="S67:S130" si="3">IF(IFERROR(FIND("EV",I67),0)&gt;0,1,0)</f>
        <v>0</v>
      </c>
    </row>
    <row r="68" spans="1:19" x14ac:dyDescent="0.3">
      <c r="A68" s="1">
        <v>4956</v>
      </c>
      <c r="B68" s="1" t="s">
        <v>281</v>
      </c>
      <c r="C68" s="1" t="s">
        <v>282</v>
      </c>
      <c r="D68" s="1">
        <v>925</v>
      </c>
      <c r="E68" s="1" t="s">
        <v>283</v>
      </c>
      <c r="F68" s="1"/>
      <c r="G68" s="1" t="s">
        <v>284</v>
      </c>
      <c r="H68" s="1" t="s">
        <v>37</v>
      </c>
      <c r="I68" s="1" t="s">
        <v>285</v>
      </c>
      <c r="J68" s="1" t="s">
        <v>43</v>
      </c>
      <c r="K68" s="1" t="s">
        <v>39</v>
      </c>
      <c r="L68" s="1"/>
      <c r="M68" s="1"/>
      <c r="N68" s="1"/>
      <c r="O68" s="1" t="s">
        <v>24</v>
      </c>
      <c r="P68" s="1" t="s">
        <v>24</v>
      </c>
      <c r="Q68" s="1">
        <v>6879</v>
      </c>
      <c r="R68">
        <f t="shared" si="2"/>
        <v>0</v>
      </c>
      <c r="S68">
        <f t="shared" si="3"/>
        <v>0</v>
      </c>
    </row>
    <row r="69" spans="1:19" x14ac:dyDescent="0.3">
      <c r="A69" s="1">
        <v>8724</v>
      </c>
      <c r="B69" s="1" t="s">
        <v>286</v>
      </c>
      <c r="C69" s="1" t="s">
        <v>287</v>
      </c>
      <c r="D69" s="1">
        <v>925</v>
      </c>
      <c r="E69" s="1" t="s">
        <v>288</v>
      </c>
      <c r="F69" s="1"/>
      <c r="G69" s="1" t="s">
        <v>284</v>
      </c>
      <c r="H69" s="1" t="s">
        <v>21</v>
      </c>
      <c r="I69" s="1"/>
      <c r="J69" s="1" t="s">
        <v>43</v>
      </c>
      <c r="K69" s="1" t="s">
        <v>23</v>
      </c>
      <c r="L69" s="1"/>
      <c r="M69" s="1"/>
      <c r="N69" s="1"/>
      <c r="O69" s="1" t="s">
        <v>24</v>
      </c>
      <c r="P69" s="1" t="s">
        <v>24</v>
      </c>
      <c r="Q69" s="1">
        <v>6879</v>
      </c>
      <c r="R69">
        <f t="shared" si="2"/>
        <v>0</v>
      </c>
      <c r="S69">
        <f t="shared" si="3"/>
        <v>0</v>
      </c>
    </row>
    <row r="70" spans="1:19" x14ac:dyDescent="0.3">
      <c r="A70" s="1">
        <v>8725</v>
      </c>
      <c r="B70" s="1" t="s">
        <v>289</v>
      </c>
      <c r="C70" s="1" t="s">
        <v>290</v>
      </c>
      <c r="D70" s="1">
        <v>942</v>
      </c>
      <c r="E70" s="1" t="s">
        <v>291</v>
      </c>
      <c r="F70" s="1"/>
      <c r="G70" s="1" t="s">
        <v>292</v>
      </c>
      <c r="H70" s="1" t="s">
        <v>21</v>
      </c>
      <c r="I70" s="1" t="s">
        <v>293</v>
      </c>
      <c r="J70" s="1"/>
      <c r="K70" s="1"/>
      <c r="L70" s="1"/>
      <c r="M70" s="1"/>
      <c r="N70" s="1" t="s">
        <v>294</v>
      </c>
      <c r="O70" s="1"/>
      <c r="P70" s="1" t="s">
        <v>24</v>
      </c>
      <c r="Q70" s="1">
        <v>6879</v>
      </c>
      <c r="R70">
        <f t="shared" si="2"/>
        <v>0</v>
      </c>
      <c r="S70">
        <f t="shared" si="3"/>
        <v>0</v>
      </c>
    </row>
    <row r="71" spans="1:19" x14ac:dyDescent="0.3">
      <c r="A71" s="1">
        <v>4957</v>
      </c>
      <c r="B71" s="1" t="s">
        <v>295</v>
      </c>
      <c r="C71" s="1" t="s">
        <v>296</v>
      </c>
      <c r="D71" s="1">
        <v>965</v>
      </c>
      <c r="E71" s="1" t="s">
        <v>297</v>
      </c>
      <c r="F71" s="1"/>
      <c r="G71" s="1" t="s">
        <v>298</v>
      </c>
      <c r="H71" s="1" t="s">
        <v>37</v>
      </c>
      <c r="I71" s="1"/>
      <c r="J71" s="1"/>
      <c r="K71" s="1"/>
      <c r="L71" s="1"/>
      <c r="M71" s="1"/>
      <c r="N71" s="1"/>
      <c r="O71" s="1" t="s">
        <v>24</v>
      </c>
      <c r="P71" s="1" t="s">
        <v>24</v>
      </c>
      <c r="Q71" s="1">
        <v>6879</v>
      </c>
      <c r="R71">
        <f t="shared" si="2"/>
        <v>0</v>
      </c>
      <c r="S71">
        <f t="shared" si="3"/>
        <v>0</v>
      </c>
    </row>
    <row r="72" spans="1:19" x14ac:dyDescent="0.3">
      <c r="A72" s="1">
        <v>8726</v>
      </c>
      <c r="B72" s="1" t="s">
        <v>299</v>
      </c>
      <c r="C72" s="1" t="s">
        <v>300</v>
      </c>
      <c r="D72" s="1">
        <v>965</v>
      </c>
      <c r="E72" s="1" t="s">
        <v>301</v>
      </c>
      <c r="F72" s="1"/>
      <c r="G72" s="1" t="s">
        <v>298</v>
      </c>
      <c r="H72" s="1" t="s">
        <v>21</v>
      </c>
      <c r="I72" s="1"/>
      <c r="J72" s="1"/>
      <c r="K72" s="1"/>
      <c r="L72" s="1"/>
      <c r="M72" s="1"/>
      <c r="N72" s="1"/>
      <c r="O72" s="1" t="s">
        <v>24</v>
      </c>
      <c r="P72" s="1" t="s">
        <v>24</v>
      </c>
      <c r="Q72" s="1">
        <v>6879</v>
      </c>
      <c r="R72">
        <f t="shared" si="2"/>
        <v>0</v>
      </c>
      <c r="S72">
        <f t="shared" si="3"/>
        <v>0</v>
      </c>
    </row>
    <row r="73" spans="1:19" x14ac:dyDescent="0.3">
      <c r="A73" s="1">
        <v>8727</v>
      </c>
      <c r="B73" s="1" t="s">
        <v>302</v>
      </c>
      <c r="C73" s="1" t="s">
        <v>303</v>
      </c>
      <c r="D73" s="1">
        <v>965</v>
      </c>
      <c r="E73" s="1" t="s">
        <v>304</v>
      </c>
      <c r="F73" s="1"/>
      <c r="G73" s="1" t="s">
        <v>298</v>
      </c>
      <c r="H73" s="1" t="s">
        <v>21</v>
      </c>
      <c r="I73" s="1"/>
      <c r="J73" s="1"/>
      <c r="K73" s="1"/>
      <c r="L73" s="1"/>
      <c r="M73" s="1"/>
      <c r="N73" s="1"/>
      <c r="O73" s="1" t="s">
        <v>24</v>
      </c>
      <c r="P73" s="1" t="s">
        <v>24</v>
      </c>
      <c r="Q73" s="1">
        <v>6879</v>
      </c>
      <c r="R73">
        <f t="shared" si="2"/>
        <v>0</v>
      </c>
      <c r="S73">
        <f t="shared" si="3"/>
        <v>0</v>
      </c>
    </row>
    <row r="74" spans="1:19" x14ac:dyDescent="0.3">
      <c r="A74" s="1">
        <v>8728</v>
      </c>
      <c r="B74" s="1" t="s">
        <v>305</v>
      </c>
      <c r="C74" s="1" t="s">
        <v>306</v>
      </c>
      <c r="D74" s="1">
        <v>1015</v>
      </c>
      <c r="E74" s="1" t="s">
        <v>307</v>
      </c>
      <c r="F74" s="1"/>
      <c r="G74" s="1" t="s">
        <v>308</v>
      </c>
      <c r="H74" s="1" t="s">
        <v>21</v>
      </c>
      <c r="I74" s="1"/>
      <c r="J74" s="1" t="s">
        <v>43</v>
      </c>
      <c r="K74" s="1"/>
      <c r="L74" s="1"/>
      <c r="M74" s="1"/>
      <c r="N74" s="1"/>
      <c r="O74" s="1" t="s">
        <v>24</v>
      </c>
      <c r="P74" s="1" t="s">
        <v>24</v>
      </c>
      <c r="Q74" s="1">
        <v>22473</v>
      </c>
      <c r="R74">
        <f t="shared" si="2"/>
        <v>0</v>
      </c>
      <c r="S74">
        <f t="shared" si="3"/>
        <v>0</v>
      </c>
    </row>
    <row r="75" spans="1:19" x14ac:dyDescent="0.3">
      <c r="A75" s="1">
        <v>8729</v>
      </c>
      <c r="B75" s="1" t="s">
        <v>309</v>
      </c>
      <c r="C75" s="1" t="s">
        <v>310</v>
      </c>
      <c r="D75" s="1">
        <v>1015</v>
      </c>
      <c r="E75" s="1" t="s">
        <v>311</v>
      </c>
      <c r="F75" s="1"/>
      <c r="G75" s="1" t="s">
        <v>308</v>
      </c>
      <c r="H75" s="1" t="s">
        <v>21</v>
      </c>
      <c r="I75" s="1"/>
      <c r="J75" s="1" t="s">
        <v>43</v>
      </c>
      <c r="K75" s="1"/>
      <c r="L75" s="1"/>
      <c r="M75" s="1"/>
      <c r="N75" s="1"/>
      <c r="O75" s="1" t="s">
        <v>24</v>
      </c>
      <c r="P75" s="1" t="s">
        <v>24</v>
      </c>
      <c r="Q75" s="1">
        <v>22473</v>
      </c>
      <c r="R75">
        <f t="shared" si="2"/>
        <v>0</v>
      </c>
      <c r="S75">
        <f t="shared" si="3"/>
        <v>0</v>
      </c>
    </row>
    <row r="76" spans="1:19" x14ac:dyDescent="0.3">
      <c r="A76" s="1">
        <v>8730</v>
      </c>
      <c r="B76" s="1" t="s">
        <v>312</v>
      </c>
      <c r="C76" s="1" t="s">
        <v>313</v>
      </c>
      <c r="D76" s="1">
        <v>1015</v>
      </c>
      <c r="E76" s="1" t="s">
        <v>314</v>
      </c>
      <c r="F76" s="1"/>
      <c r="G76" s="1" t="s">
        <v>308</v>
      </c>
      <c r="H76" s="1" t="s">
        <v>21</v>
      </c>
      <c r="I76" s="1"/>
      <c r="J76" s="1" t="s">
        <v>43</v>
      </c>
      <c r="K76" s="1"/>
      <c r="L76" s="1"/>
      <c r="M76" s="1"/>
      <c r="N76" s="1"/>
      <c r="O76" s="1" t="s">
        <v>24</v>
      </c>
      <c r="P76" s="1" t="s">
        <v>24</v>
      </c>
      <c r="Q76" s="1">
        <v>22473</v>
      </c>
      <c r="R76">
        <f t="shared" si="2"/>
        <v>0</v>
      </c>
      <c r="S76">
        <f t="shared" si="3"/>
        <v>0</v>
      </c>
    </row>
    <row r="77" spans="1:19" x14ac:dyDescent="0.3">
      <c r="A77" s="1">
        <v>8731</v>
      </c>
      <c r="B77" s="1" t="s">
        <v>315</v>
      </c>
      <c r="C77" s="1" t="s">
        <v>316</v>
      </c>
      <c r="D77" s="1">
        <v>1015</v>
      </c>
      <c r="E77" s="1" t="s">
        <v>317</v>
      </c>
      <c r="F77" s="1"/>
      <c r="G77" s="1" t="s">
        <v>308</v>
      </c>
      <c r="H77" s="1" t="s">
        <v>21</v>
      </c>
      <c r="I77" s="1"/>
      <c r="J77" s="1" t="s">
        <v>43</v>
      </c>
      <c r="K77" s="1"/>
      <c r="L77" s="1"/>
      <c r="M77" s="1"/>
      <c r="N77" s="1"/>
      <c r="O77" s="1" t="s">
        <v>24</v>
      </c>
      <c r="P77" s="1" t="s">
        <v>24</v>
      </c>
      <c r="Q77" s="1">
        <v>22473</v>
      </c>
      <c r="R77">
        <f t="shared" si="2"/>
        <v>0</v>
      </c>
      <c r="S77">
        <f t="shared" si="3"/>
        <v>0</v>
      </c>
    </row>
    <row r="78" spans="1:19" x14ac:dyDescent="0.3">
      <c r="A78" s="1">
        <v>8732</v>
      </c>
      <c r="B78" s="1" t="s">
        <v>318</v>
      </c>
      <c r="C78" s="1" t="s">
        <v>319</v>
      </c>
      <c r="D78" s="1">
        <v>1015</v>
      </c>
      <c r="E78" s="1" t="s">
        <v>320</v>
      </c>
      <c r="F78" s="1"/>
      <c r="G78" s="1" t="s">
        <v>308</v>
      </c>
      <c r="H78" s="1" t="s">
        <v>21</v>
      </c>
      <c r="I78" s="1"/>
      <c r="J78" s="1" t="s">
        <v>43</v>
      </c>
      <c r="K78" s="1"/>
      <c r="L78" s="1"/>
      <c r="M78" s="1"/>
      <c r="N78" s="1"/>
      <c r="O78" s="1" t="s">
        <v>24</v>
      </c>
      <c r="P78" s="1" t="s">
        <v>24</v>
      </c>
      <c r="Q78" s="1">
        <v>22473</v>
      </c>
      <c r="R78">
        <f t="shared" si="2"/>
        <v>0</v>
      </c>
      <c r="S78">
        <f t="shared" si="3"/>
        <v>0</v>
      </c>
    </row>
    <row r="79" spans="1:19" x14ac:dyDescent="0.3">
      <c r="A79" s="1">
        <v>8733</v>
      </c>
      <c r="B79" s="1" t="s">
        <v>321</v>
      </c>
      <c r="C79" s="1" t="s">
        <v>322</v>
      </c>
      <c r="D79" s="1">
        <v>1015</v>
      </c>
      <c r="E79" s="1" t="s">
        <v>323</v>
      </c>
      <c r="F79" s="1"/>
      <c r="G79" s="1" t="s">
        <v>308</v>
      </c>
      <c r="H79" s="1" t="s">
        <v>21</v>
      </c>
      <c r="I79" s="1"/>
      <c r="J79" s="1" t="s">
        <v>43</v>
      </c>
      <c r="K79" s="1"/>
      <c r="L79" s="1"/>
      <c r="M79" s="1"/>
      <c r="N79" s="1"/>
      <c r="O79" s="1" t="s">
        <v>24</v>
      </c>
      <c r="P79" s="1" t="s">
        <v>24</v>
      </c>
      <c r="Q79" s="1">
        <v>22473</v>
      </c>
      <c r="R79">
        <f t="shared" si="2"/>
        <v>0</v>
      </c>
      <c r="S79">
        <f t="shared" si="3"/>
        <v>0</v>
      </c>
    </row>
    <row r="80" spans="1:19" x14ac:dyDescent="0.3">
      <c r="A80" s="1">
        <v>8734</v>
      </c>
      <c r="B80" s="1" t="s">
        <v>324</v>
      </c>
      <c r="C80" s="1" t="s">
        <v>325</v>
      </c>
      <c r="D80" s="1">
        <v>1015</v>
      </c>
      <c r="E80" s="1" t="s">
        <v>326</v>
      </c>
      <c r="F80" s="1"/>
      <c r="G80" s="1" t="s">
        <v>308</v>
      </c>
      <c r="H80" s="1" t="s">
        <v>21</v>
      </c>
      <c r="I80" s="1"/>
      <c r="J80" s="1" t="s">
        <v>38</v>
      </c>
      <c r="K80" s="1"/>
      <c r="L80" s="1"/>
      <c r="M80" s="1"/>
      <c r="N80" s="1"/>
      <c r="O80" s="1" t="s">
        <v>24</v>
      </c>
      <c r="P80" s="1" t="s">
        <v>24</v>
      </c>
      <c r="Q80" s="1">
        <v>22473</v>
      </c>
      <c r="R80">
        <f t="shared" si="2"/>
        <v>0</v>
      </c>
      <c r="S80">
        <f t="shared" si="3"/>
        <v>0</v>
      </c>
    </row>
    <row r="81" spans="1:19" x14ac:dyDescent="0.3">
      <c r="A81" s="1">
        <v>8735</v>
      </c>
      <c r="B81" s="1" t="s">
        <v>327</v>
      </c>
      <c r="C81" s="1" t="s">
        <v>328</v>
      </c>
      <c r="D81" s="1">
        <v>1015</v>
      </c>
      <c r="E81" s="1" t="s">
        <v>329</v>
      </c>
      <c r="F81" s="1"/>
      <c r="G81" s="1" t="s">
        <v>308</v>
      </c>
      <c r="H81" s="1" t="s">
        <v>21</v>
      </c>
      <c r="I81" s="1"/>
      <c r="J81" s="1" t="s">
        <v>38</v>
      </c>
      <c r="K81" s="1"/>
      <c r="L81" s="1"/>
      <c r="M81" s="1"/>
      <c r="N81" s="1"/>
      <c r="O81" s="1" t="s">
        <v>24</v>
      </c>
      <c r="P81" s="1" t="s">
        <v>24</v>
      </c>
      <c r="Q81" s="1">
        <v>22473</v>
      </c>
      <c r="R81">
        <f t="shared" si="2"/>
        <v>0</v>
      </c>
      <c r="S81">
        <f t="shared" si="3"/>
        <v>0</v>
      </c>
    </row>
    <row r="82" spans="1:19" x14ac:dyDescent="0.3">
      <c r="A82" s="1">
        <v>8736</v>
      </c>
      <c r="B82" s="1" t="s">
        <v>330</v>
      </c>
      <c r="C82" s="1" t="s">
        <v>331</v>
      </c>
      <c r="D82" s="1">
        <v>1015</v>
      </c>
      <c r="E82" s="1" t="s">
        <v>332</v>
      </c>
      <c r="F82" s="1"/>
      <c r="G82" s="1" t="s">
        <v>308</v>
      </c>
      <c r="H82" s="1" t="s">
        <v>21</v>
      </c>
      <c r="I82" s="1"/>
      <c r="J82" s="1" t="s">
        <v>38</v>
      </c>
      <c r="K82" s="1"/>
      <c r="L82" s="1"/>
      <c r="M82" s="1"/>
      <c r="N82" s="1"/>
      <c r="O82" s="1" t="s">
        <v>24</v>
      </c>
      <c r="P82" s="1" t="s">
        <v>24</v>
      </c>
      <c r="Q82" s="1">
        <v>22473</v>
      </c>
      <c r="R82">
        <f t="shared" si="2"/>
        <v>0</v>
      </c>
      <c r="S82">
        <f t="shared" si="3"/>
        <v>0</v>
      </c>
    </row>
    <row r="83" spans="1:19" x14ac:dyDescent="0.3">
      <c r="A83" s="1">
        <v>8737</v>
      </c>
      <c r="B83" s="1" t="s">
        <v>333</v>
      </c>
      <c r="C83" s="1" t="s">
        <v>334</v>
      </c>
      <c r="D83" s="1">
        <v>1015</v>
      </c>
      <c r="E83" s="1" t="s">
        <v>335</v>
      </c>
      <c r="F83" s="1"/>
      <c r="G83" s="1" t="s">
        <v>308</v>
      </c>
      <c r="H83" s="1" t="s">
        <v>21</v>
      </c>
      <c r="I83" s="1"/>
      <c r="J83" s="1" t="s">
        <v>38</v>
      </c>
      <c r="K83" s="1"/>
      <c r="L83" s="1"/>
      <c r="M83" s="1"/>
      <c r="N83" s="1" t="s">
        <v>336</v>
      </c>
      <c r="O83" s="1" t="s">
        <v>24</v>
      </c>
      <c r="P83" s="1" t="s">
        <v>24</v>
      </c>
      <c r="Q83" s="1">
        <v>22473</v>
      </c>
      <c r="R83">
        <f t="shared" si="2"/>
        <v>0</v>
      </c>
      <c r="S83">
        <f t="shared" si="3"/>
        <v>0</v>
      </c>
    </row>
    <row r="84" spans="1:19" x14ac:dyDescent="0.3">
      <c r="A84" s="1">
        <v>8738</v>
      </c>
      <c r="B84" s="1" t="s">
        <v>337</v>
      </c>
      <c r="C84" s="1" t="s">
        <v>338</v>
      </c>
      <c r="D84" s="1">
        <v>1015</v>
      </c>
      <c r="E84" s="1" t="s">
        <v>339</v>
      </c>
      <c r="F84" s="1"/>
      <c r="G84" s="1" t="s">
        <v>308</v>
      </c>
      <c r="H84" s="1" t="s">
        <v>21</v>
      </c>
      <c r="I84" s="1"/>
      <c r="J84" s="1" t="s">
        <v>38</v>
      </c>
      <c r="K84" s="1"/>
      <c r="L84" s="1"/>
      <c r="M84" s="1"/>
      <c r="N84" s="1"/>
      <c r="O84" s="1" t="s">
        <v>24</v>
      </c>
      <c r="P84" s="1" t="s">
        <v>24</v>
      </c>
      <c r="Q84" s="1">
        <v>22473</v>
      </c>
      <c r="R84">
        <f t="shared" si="2"/>
        <v>0</v>
      </c>
      <c r="S84">
        <f t="shared" si="3"/>
        <v>0</v>
      </c>
    </row>
    <row r="85" spans="1:19" x14ac:dyDescent="0.3">
      <c r="A85" s="1">
        <v>8739</v>
      </c>
      <c r="B85" s="1" t="s">
        <v>340</v>
      </c>
      <c r="C85" s="1" t="s">
        <v>341</v>
      </c>
      <c r="D85" s="1">
        <v>1015</v>
      </c>
      <c r="E85" s="1" t="s">
        <v>342</v>
      </c>
      <c r="F85" s="1"/>
      <c r="G85" s="1" t="s">
        <v>308</v>
      </c>
      <c r="H85" s="1" t="s">
        <v>21</v>
      </c>
      <c r="I85" s="1"/>
      <c r="J85" s="1" t="s">
        <v>38</v>
      </c>
      <c r="K85" s="1"/>
      <c r="L85" s="1"/>
      <c r="M85" s="1"/>
      <c r="N85" s="1"/>
      <c r="O85" s="1" t="s">
        <v>24</v>
      </c>
      <c r="P85" s="1" t="s">
        <v>24</v>
      </c>
      <c r="Q85" s="1">
        <v>22473</v>
      </c>
      <c r="R85">
        <f t="shared" si="2"/>
        <v>0</v>
      </c>
      <c r="S85">
        <f t="shared" si="3"/>
        <v>0</v>
      </c>
    </row>
    <row r="86" spans="1:19" x14ac:dyDescent="0.3">
      <c r="A86" s="1">
        <v>8740</v>
      </c>
      <c r="B86" s="1" t="s">
        <v>343</v>
      </c>
      <c r="C86" s="1" t="s">
        <v>344</v>
      </c>
      <c r="D86" s="1">
        <v>1015</v>
      </c>
      <c r="E86" s="1" t="s">
        <v>345</v>
      </c>
      <c r="F86" s="1"/>
      <c r="G86" s="1" t="s">
        <v>308</v>
      </c>
      <c r="H86" s="1" t="s">
        <v>21</v>
      </c>
      <c r="I86" s="1" t="s">
        <v>346</v>
      </c>
      <c r="J86" s="1"/>
      <c r="K86" s="1"/>
      <c r="L86" s="1"/>
      <c r="M86" s="1"/>
      <c r="N86" s="1"/>
      <c r="O86" s="1" t="s">
        <v>24</v>
      </c>
      <c r="P86" s="1" t="s">
        <v>24</v>
      </c>
      <c r="Q86" s="1">
        <v>6571</v>
      </c>
      <c r="R86">
        <f t="shared" si="2"/>
        <v>0</v>
      </c>
      <c r="S86">
        <f t="shared" si="3"/>
        <v>0</v>
      </c>
    </row>
    <row r="87" spans="1:19" x14ac:dyDescent="0.3">
      <c r="A87" s="1">
        <v>8741</v>
      </c>
      <c r="B87" s="1" t="s">
        <v>347</v>
      </c>
      <c r="C87" s="1" t="s">
        <v>348</v>
      </c>
      <c r="D87" s="1">
        <v>1015</v>
      </c>
      <c r="E87" s="1" t="s">
        <v>349</v>
      </c>
      <c r="F87" s="1"/>
      <c r="G87" s="1" t="s">
        <v>308</v>
      </c>
      <c r="H87" s="1" t="s">
        <v>21</v>
      </c>
      <c r="I87" s="1" t="s">
        <v>346</v>
      </c>
      <c r="J87" s="1"/>
      <c r="K87" s="1"/>
      <c r="L87" s="1"/>
      <c r="M87" s="1"/>
      <c r="N87" s="1"/>
      <c r="O87" s="1" t="s">
        <v>24</v>
      </c>
      <c r="P87" s="1" t="s">
        <v>24</v>
      </c>
      <c r="Q87" s="1">
        <v>3238</v>
      </c>
      <c r="R87">
        <f t="shared" si="2"/>
        <v>0</v>
      </c>
      <c r="S87">
        <f t="shared" si="3"/>
        <v>0</v>
      </c>
    </row>
    <row r="88" spans="1:19" x14ac:dyDescent="0.3">
      <c r="A88" s="1">
        <v>8742</v>
      </c>
      <c r="B88" s="1" t="s">
        <v>350</v>
      </c>
      <c r="C88" s="1" t="s">
        <v>351</v>
      </c>
      <c r="D88" s="1">
        <v>20169</v>
      </c>
      <c r="E88" s="1" t="s">
        <v>352</v>
      </c>
      <c r="F88" s="1"/>
      <c r="G88" s="1" t="s">
        <v>353</v>
      </c>
      <c r="H88" s="1" t="s">
        <v>21</v>
      </c>
      <c r="I88" s="1"/>
      <c r="J88" s="1"/>
      <c r="K88" s="1" t="s">
        <v>23</v>
      </c>
      <c r="L88" s="1"/>
      <c r="M88" s="1"/>
      <c r="N88" s="1"/>
      <c r="O88" s="1" t="s">
        <v>24</v>
      </c>
      <c r="P88" s="1" t="s">
        <v>24</v>
      </c>
      <c r="Q88" s="1">
        <v>22473</v>
      </c>
      <c r="R88">
        <f t="shared" si="2"/>
        <v>0</v>
      </c>
      <c r="S88">
        <f t="shared" si="3"/>
        <v>0</v>
      </c>
    </row>
    <row r="89" spans="1:19" x14ac:dyDescent="0.3">
      <c r="A89" s="1">
        <v>8743</v>
      </c>
      <c r="B89" s="1" t="s">
        <v>354</v>
      </c>
      <c r="C89" s="1" t="s">
        <v>355</v>
      </c>
      <c r="D89" s="1">
        <v>20169</v>
      </c>
      <c r="E89" s="1" t="s">
        <v>356</v>
      </c>
      <c r="F89" s="1"/>
      <c r="G89" s="1" t="s">
        <v>353</v>
      </c>
      <c r="H89" s="1" t="s">
        <v>21</v>
      </c>
      <c r="I89" s="1"/>
      <c r="J89" s="1" t="s">
        <v>38</v>
      </c>
      <c r="K89" s="1"/>
      <c r="L89" s="1">
        <v>11000</v>
      </c>
      <c r="M89" s="1"/>
      <c r="N89" s="1"/>
      <c r="O89" s="1" t="s">
        <v>24</v>
      </c>
      <c r="P89" s="1"/>
      <c r="Q89" s="1">
        <v>22473</v>
      </c>
      <c r="R89">
        <f t="shared" si="2"/>
        <v>0</v>
      </c>
      <c r="S89">
        <f t="shared" si="3"/>
        <v>0</v>
      </c>
    </row>
    <row r="90" spans="1:19" x14ac:dyDescent="0.3">
      <c r="A90" s="1">
        <v>8744</v>
      </c>
      <c r="B90" s="1" t="s">
        <v>357</v>
      </c>
      <c r="C90" s="1" t="s">
        <v>358</v>
      </c>
      <c r="D90" s="1">
        <v>1101</v>
      </c>
      <c r="E90" s="1" t="s">
        <v>359</v>
      </c>
      <c r="F90" s="1"/>
      <c r="G90" s="1" t="s">
        <v>360</v>
      </c>
      <c r="H90" s="1" t="s">
        <v>21</v>
      </c>
      <c r="I90" s="1"/>
      <c r="J90" s="1"/>
      <c r="K90" s="1"/>
      <c r="L90" s="1"/>
      <c r="M90" s="1"/>
      <c r="N90" s="1"/>
      <c r="O90" s="1" t="s">
        <v>24</v>
      </c>
      <c r="P90" s="1" t="s">
        <v>24</v>
      </c>
      <c r="Q90" s="1">
        <v>7200</v>
      </c>
      <c r="R90">
        <f t="shared" si="2"/>
        <v>0</v>
      </c>
      <c r="S90">
        <f t="shared" si="3"/>
        <v>0</v>
      </c>
    </row>
    <row r="91" spans="1:19" x14ac:dyDescent="0.3">
      <c r="A91" s="1">
        <v>8745</v>
      </c>
      <c r="B91" s="1" t="s">
        <v>361</v>
      </c>
      <c r="C91" s="1" t="s">
        <v>362</v>
      </c>
      <c r="D91" s="1">
        <v>1101</v>
      </c>
      <c r="E91" s="1" t="s">
        <v>363</v>
      </c>
      <c r="F91" s="1"/>
      <c r="G91" s="1" t="s">
        <v>360</v>
      </c>
      <c r="H91" s="1" t="s">
        <v>21</v>
      </c>
      <c r="I91" s="1" t="s">
        <v>363</v>
      </c>
      <c r="J91" s="1"/>
      <c r="K91" s="1"/>
      <c r="L91" s="1"/>
      <c r="M91" s="1"/>
      <c r="N91" s="1"/>
      <c r="O91" s="1"/>
      <c r="P91" s="1" t="s">
        <v>24</v>
      </c>
      <c r="Q91" s="1">
        <v>7200</v>
      </c>
      <c r="R91">
        <f t="shared" si="2"/>
        <v>0</v>
      </c>
      <c r="S91">
        <f t="shared" si="3"/>
        <v>0</v>
      </c>
    </row>
    <row r="92" spans="1:19" x14ac:dyDescent="0.3">
      <c r="A92" s="1">
        <v>8746</v>
      </c>
      <c r="B92" s="1" t="s">
        <v>364</v>
      </c>
      <c r="C92" s="1" t="s">
        <v>365</v>
      </c>
      <c r="D92" s="1">
        <v>1167</v>
      </c>
      <c r="E92" s="1" t="s">
        <v>366</v>
      </c>
      <c r="F92" s="1"/>
      <c r="G92" s="1" t="s">
        <v>367</v>
      </c>
      <c r="H92" s="1" t="s">
        <v>21</v>
      </c>
      <c r="I92" s="1"/>
      <c r="J92" s="1" t="s">
        <v>43</v>
      </c>
      <c r="K92" s="1"/>
      <c r="L92" s="1"/>
      <c r="M92" s="1"/>
      <c r="N92" s="1"/>
      <c r="O92" s="1" t="s">
        <v>24</v>
      </c>
      <c r="P92" s="1" t="s">
        <v>24</v>
      </c>
      <c r="Q92" s="1">
        <v>22473</v>
      </c>
      <c r="R92">
        <f t="shared" si="2"/>
        <v>0</v>
      </c>
      <c r="S92">
        <f t="shared" si="3"/>
        <v>0</v>
      </c>
    </row>
    <row r="93" spans="1:19" x14ac:dyDescent="0.3">
      <c r="A93" s="1">
        <v>8748</v>
      </c>
      <c r="B93" s="1" t="s">
        <v>368</v>
      </c>
      <c r="C93" s="1" t="s">
        <v>369</v>
      </c>
      <c r="D93" s="1">
        <v>1167</v>
      </c>
      <c r="E93" s="1" t="s">
        <v>370</v>
      </c>
      <c r="F93" s="1"/>
      <c r="G93" s="1" t="s">
        <v>367</v>
      </c>
      <c r="H93" s="1" t="s">
        <v>21</v>
      </c>
      <c r="I93" s="1" t="s">
        <v>371</v>
      </c>
      <c r="J93" s="1" t="s">
        <v>43</v>
      </c>
      <c r="K93" s="1"/>
      <c r="L93" s="1"/>
      <c r="M93" s="1"/>
      <c r="N93" s="1" t="s">
        <v>372</v>
      </c>
      <c r="O93" s="1" t="s">
        <v>24</v>
      </c>
      <c r="P93" s="1" t="s">
        <v>24</v>
      </c>
      <c r="Q93" s="1">
        <v>22473</v>
      </c>
      <c r="R93">
        <f t="shared" si="2"/>
        <v>0</v>
      </c>
      <c r="S93">
        <f t="shared" si="3"/>
        <v>0</v>
      </c>
    </row>
    <row r="94" spans="1:19" x14ac:dyDescent="0.3">
      <c r="A94" s="1">
        <v>8750</v>
      </c>
      <c r="B94" s="1" t="s">
        <v>373</v>
      </c>
      <c r="C94" s="1" t="s">
        <v>374</v>
      </c>
      <c r="D94" s="1">
        <v>1167</v>
      </c>
      <c r="E94" s="1" t="s">
        <v>375</v>
      </c>
      <c r="F94" s="1"/>
      <c r="G94" s="1" t="s">
        <v>367</v>
      </c>
      <c r="H94" s="1" t="s">
        <v>21</v>
      </c>
      <c r="I94" s="1"/>
      <c r="J94" s="1" t="s">
        <v>38</v>
      </c>
      <c r="K94" s="1"/>
      <c r="L94" s="1"/>
      <c r="M94" s="1"/>
      <c r="N94" s="1"/>
      <c r="O94" s="1" t="s">
        <v>24</v>
      </c>
      <c r="P94" s="1" t="s">
        <v>24</v>
      </c>
      <c r="Q94" s="1">
        <v>22473</v>
      </c>
      <c r="R94">
        <f t="shared" si="2"/>
        <v>0</v>
      </c>
      <c r="S94">
        <f t="shared" si="3"/>
        <v>0</v>
      </c>
    </row>
    <row r="95" spans="1:19" x14ac:dyDescent="0.3">
      <c r="A95" s="1">
        <v>8752</v>
      </c>
      <c r="B95" s="1" t="s">
        <v>376</v>
      </c>
      <c r="C95" s="1" t="s">
        <v>377</v>
      </c>
      <c r="D95" s="1">
        <v>1167</v>
      </c>
      <c r="E95" s="1" t="s">
        <v>378</v>
      </c>
      <c r="F95" s="1"/>
      <c r="G95" s="1" t="s">
        <v>367</v>
      </c>
      <c r="H95" s="1" t="s">
        <v>21</v>
      </c>
      <c r="I95" s="1"/>
      <c r="J95" s="1"/>
      <c r="K95" s="1"/>
      <c r="L95" s="1"/>
      <c r="M95" s="1"/>
      <c r="N95" s="1"/>
      <c r="O95" s="1" t="s">
        <v>24</v>
      </c>
      <c r="P95" s="1" t="s">
        <v>24</v>
      </c>
      <c r="Q95" s="1">
        <v>22473</v>
      </c>
      <c r="R95">
        <f t="shared" si="2"/>
        <v>0</v>
      </c>
      <c r="S95">
        <f t="shared" si="3"/>
        <v>0</v>
      </c>
    </row>
    <row r="96" spans="1:19" x14ac:dyDescent="0.3">
      <c r="A96" s="1">
        <v>4965</v>
      </c>
      <c r="B96" s="1" t="s">
        <v>379</v>
      </c>
      <c r="C96" s="1" t="s">
        <v>380</v>
      </c>
      <c r="D96" s="1">
        <v>1179</v>
      </c>
      <c r="E96" s="1" t="s">
        <v>381</v>
      </c>
      <c r="F96" s="1"/>
      <c r="G96" s="1" t="s">
        <v>382</v>
      </c>
      <c r="H96" s="1" t="s">
        <v>37</v>
      </c>
      <c r="I96" s="1" t="s">
        <v>383</v>
      </c>
      <c r="J96" s="1" t="s">
        <v>38</v>
      </c>
      <c r="K96" s="1"/>
      <c r="L96" s="1"/>
      <c r="M96" s="1"/>
      <c r="N96" s="1" t="s">
        <v>384</v>
      </c>
      <c r="O96" s="1" t="s">
        <v>24</v>
      </c>
      <c r="P96" s="1" t="s">
        <v>24</v>
      </c>
      <c r="Q96" s="1">
        <v>22473</v>
      </c>
      <c r="R96">
        <f t="shared" si="2"/>
        <v>0</v>
      </c>
      <c r="S96">
        <f t="shared" si="3"/>
        <v>0</v>
      </c>
    </row>
    <row r="97" spans="1:19" x14ac:dyDescent="0.3">
      <c r="A97" s="1">
        <v>8753</v>
      </c>
      <c r="B97" s="1" t="s">
        <v>385</v>
      </c>
      <c r="C97" s="1" t="s">
        <v>386</v>
      </c>
      <c r="D97" s="1">
        <v>1179</v>
      </c>
      <c r="E97" s="1" t="s">
        <v>387</v>
      </c>
      <c r="F97" s="1"/>
      <c r="G97" s="1" t="s">
        <v>382</v>
      </c>
      <c r="H97" s="1" t="s">
        <v>21</v>
      </c>
      <c r="I97" s="1" t="s">
        <v>388</v>
      </c>
      <c r="J97" s="1"/>
      <c r="K97" s="1"/>
      <c r="L97" s="1"/>
      <c r="M97" s="1"/>
      <c r="N97" s="1"/>
      <c r="O97" s="1" t="s">
        <v>24</v>
      </c>
      <c r="P97" s="1" t="s">
        <v>24</v>
      </c>
      <c r="Q97" s="1">
        <v>22473</v>
      </c>
      <c r="R97">
        <f t="shared" si="2"/>
        <v>0</v>
      </c>
      <c r="S97">
        <f t="shared" si="3"/>
        <v>0</v>
      </c>
    </row>
    <row r="98" spans="1:19" x14ac:dyDescent="0.3">
      <c r="A98" s="1">
        <v>8754</v>
      </c>
      <c r="B98" s="1" t="s">
        <v>389</v>
      </c>
      <c r="C98" s="1" t="s">
        <v>390</v>
      </c>
      <c r="D98" s="1">
        <v>1179</v>
      </c>
      <c r="E98" s="1" t="s">
        <v>391</v>
      </c>
      <c r="F98" s="1"/>
      <c r="G98" s="1" t="s">
        <v>382</v>
      </c>
      <c r="H98" s="1" t="s">
        <v>21</v>
      </c>
      <c r="I98" s="1" t="s">
        <v>392</v>
      </c>
      <c r="J98" s="1" t="s">
        <v>43</v>
      </c>
      <c r="K98" s="1"/>
      <c r="L98" s="1"/>
      <c r="M98" s="1"/>
      <c r="N98" s="1" t="s">
        <v>393</v>
      </c>
      <c r="O98" s="1" t="s">
        <v>24</v>
      </c>
      <c r="P98" s="1" t="s">
        <v>24</v>
      </c>
      <c r="Q98" s="1">
        <v>22473</v>
      </c>
      <c r="R98">
        <f t="shared" si="2"/>
        <v>0</v>
      </c>
      <c r="S98">
        <f t="shared" si="3"/>
        <v>0</v>
      </c>
    </row>
    <row r="99" spans="1:19" x14ac:dyDescent="0.3">
      <c r="A99" s="1">
        <v>8760</v>
      </c>
      <c r="B99" s="1" t="s">
        <v>394</v>
      </c>
      <c r="C99" s="1" t="s">
        <v>395</v>
      </c>
      <c r="D99" s="1">
        <v>1276</v>
      </c>
      <c r="E99" s="1" t="s">
        <v>396</v>
      </c>
      <c r="F99" s="1"/>
      <c r="G99" s="1" t="s">
        <v>397</v>
      </c>
      <c r="H99" s="1" t="s">
        <v>21</v>
      </c>
      <c r="I99" s="1" t="s">
        <v>398</v>
      </c>
      <c r="J99" s="1"/>
      <c r="K99" s="1"/>
      <c r="L99" s="1"/>
      <c r="M99" s="1"/>
      <c r="N99" s="1"/>
      <c r="O99" s="1" t="s">
        <v>24</v>
      </c>
      <c r="P99" s="1" t="s">
        <v>24</v>
      </c>
      <c r="Q99" s="1">
        <v>21959</v>
      </c>
      <c r="R99">
        <f t="shared" si="2"/>
        <v>0</v>
      </c>
      <c r="S99">
        <f t="shared" si="3"/>
        <v>0</v>
      </c>
    </row>
    <row r="100" spans="1:19" x14ac:dyDescent="0.3">
      <c r="A100" s="1">
        <v>8763</v>
      </c>
      <c r="B100" s="1" t="s">
        <v>399</v>
      </c>
      <c r="C100" s="1" t="s">
        <v>400</v>
      </c>
      <c r="D100" s="1">
        <v>1276</v>
      </c>
      <c r="E100" s="1" t="s">
        <v>401</v>
      </c>
      <c r="F100" s="1"/>
      <c r="G100" s="1" t="s">
        <v>397</v>
      </c>
      <c r="H100" s="1" t="s">
        <v>21</v>
      </c>
      <c r="I100" s="1" t="s">
        <v>402</v>
      </c>
      <c r="J100" s="1"/>
      <c r="K100" s="1"/>
      <c r="L100" s="1"/>
      <c r="M100" s="1"/>
      <c r="N100" s="1"/>
      <c r="O100" s="1" t="s">
        <v>24</v>
      </c>
      <c r="P100" s="1" t="s">
        <v>24</v>
      </c>
      <c r="Q100" s="1">
        <v>21959</v>
      </c>
      <c r="R100">
        <f t="shared" si="2"/>
        <v>0</v>
      </c>
      <c r="S100">
        <f t="shared" si="3"/>
        <v>0</v>
      </c>
    </row>
    <row r="101" spans="1:19" x14ac:dyDescent="0.3">
      <c r="A101" s="1">
        <v>8765</v>
      </c>
      <c r="B101" s="1" t="s">
        <v>403</v>
      </c>
      <c r="C101" s="1" t="s">
        <v>404</v>
      </c>
      <c r="D101" s="1">
        <v>1301</v>
      </c>
      <c r="E101" s="1" t="s">
        <v>405</v>
      </c>
      <c r="F101" s="1"/>
      <c r="G101" s="1" t="s">
        <v>406</v>
      </c>
      <c r="H101" s="1" t="s">
        <v>21</v>
      </c>
      <c r="I101" s="1"/>
      <c r="J101" s="1"/>
      <c r="K101" s="1"/>
      <c r="L101" s="1"/>
      <c r="M101" s="1"/>
      <c r="N101" s="1"/>
      <c r="O101" s="1"/>
      <c r="P101" s="1" t="s">
        <v>24</v>
      </c>
      <c r="Q101" s="1">
        <v>6571</v>
      </c>
      <c r="R101">
        <f t="shared" si="2"/>
        <v>0</v>
      </c>
      <c r="S101">
        <f t="shared" si="3"/>
        <v>0</v>
      </c>
    </row>
    <row r="102" spans="1:19" x14ac:dyDescent="0.3">
      <c r="A102" s="1">
        <v>8767</v>
      </c>
      <c r="B102" s="1" t="s">
        <v>407</v>
      </c>
      <c r="C102" s="1" t="s">
        <v>408</v>
      </c>
      <c r="D102" s="1">
        <v>1367</v>
      </c>
      <c r="E102" s="1" t="s">
        <v>409</v>
      </c>
      <c r="F102" s="1"/>
      <c r="G102" s="1" t="s">
        <v>410</v>
      </c>
      <c r="H102" s="1" t="s">
        <v>21</v>
      </c>
      <c r="I102" s="1" t="s">
        <v>411</v>
      </c>
      <c r="J102" s="1"/>
      <c r="K102" s="1" t="s">
        <v>39</v>
      </c>
      <c r="L102" s="1"/>
      <c r="M102" s="1"/>
      <c r="N102" s="1"/>
      <c r="O102" s="1" t="s">
        <v>24</v>
      </c>
      <c r="P102" s="1" t="s">
        <v>24</v>
      </c>
      <c r="Q102" s="1">
        <v>6879</v>
      </c>
      <c r="R102">
        <f t="shared" si="2"/>
        <v>0</v>
      </c>
      <c r="S102">
        <f t="shared" si="3"/>
        <v>0</v>
      </c>
    </row>
    <row r="103" spans="1:19" x14ac:dyDescent="0.3">
      <c r="A103" s="1">
        <v>8798</v>
      </c>
      <c r="B103" s="1" t="s">
        <v>412</v>
      </c>
      <c r="C103" s="1" t="s">
        <v>413</v>
      </c>
      <c r="D103" s="1">
        <v>9616</v>
      </c>
      <c r="E103" s="1" t="s">
        <v>414</v>
      </c>
      <c r="F103" s="1"/>
      <c r="G103" s="1" t="s">
        <v>415</v>
      </c>
      <c r="H103" s="1" t="s">
        <v>21</v>
      </c>
      <c r="I103" s="1" t="s">
        <v>416</v>
      </c>
      <c r="J103" s="1"/>
      <c r="K103" s="1"/>
      <c r="L103" s="1"/>
      <c r="M103" s="1"/>
      <c r="N103" s="1"/>
      <c r="O103" s="1" t="s">
        <v>24</v>
      </c>
      <c r="P103" s="1" t="s">
        <v>24</v>
      </c>
      <c r="Q103" s="1">
        <v>6571</v>
      </c>
      <c r="R103">
        <f t="shared" si="2"/>
        <v>0</v>
      </c>
      <c r="S103">
        <f t="shared" si="3"/>
        <v>0</v>
      </c>
    </row>
    <row r="104" spans="1:19" x14ac:dyDescent="0.3">
      <c r="A104" s="1">
        <v>8801</v>
      </c>
      <c r="B104" s="1" t="s">
        <v>417</v>
      </c>
      <c r="C104" s="1" t="s">
        <v>418</v>
      </c>
      <c r="D104" s="1">
        <v>9616</v>
      </c>
      <c r="E104" s="1" t="s">
        <v>419</v>
      </c>
      <c r="F104" s="1"/>
      <c r="G104" s="1" t="s">
        <v>415</v>
      </c>
      <c r="H104" s="1" t="s">
        <v>21</v>
      </c>
      <c r="I104" s="1" t="s">
        <v>420</v>
      </c>
      <c r="J104" s="1"/>
      <c r="K104" s="1"/>
      <c r="L104" s="1"/>
      <c r="M104" s="1"/>
      <c r="N104" s="1"/>
      <c r="O104" s="1" t="s">
        <v>24</v>
      </c>
      <c r="P104" s="1" t="s">
        <v>24</v>
      </c>
      <c r="Q104" s="1">
        <v>6571</v>
      </c>
      <c r="R104">
        <f t="shared" si="2"/>
        <v>0</v>
      </c>
      <c r="S104">
        <f t="shared" si="3"/>
        <v>0</v>
      </c>
    </row>
    <row r="105" spans="1:19" x14ac:dyDescent="0.3">
      <c r="A105" s="1">
        <v>4972</v>
      </c>
      <c r="B105" s="1" t="s">
        <v>421</v>
      </c>
      <c r="C105" s="1" t="s">
        <v>422</v>
      </c>
      <c r="D105" s="1">
        <v>17612</v>
      </c>
      <c r="E105" s="1" t="s">
        <v>423</v>
      </c>
      <c r="F105" s="1"/>
      <c r="G105" s="1" t="s">
        <v>424</v>
      </c>
      <c r="H105" s="1" t="s">
        <v>37</v>
      </c>
      <c r="I105" s="1"/>
      <c r="J105" s="1"/>
      <c r="K105" s="1"/>
      <c r="L105" s="1"/>
      <c r="M105" s="1"/>
      <c r="N105" s="1"/>
      <c r="O105" s="1" t="s">
        <v>24</v>
      </c>
      <c r="P105" s="1" t="s">
        <v>24</v>
      </c>
      <c r="Q105" s="1">
        <v>6571</v>
      </c>
      <c r="R105">
        <f t="shared" si="2"/>
        <v>0</v>
      </c>
      <c r="S105">
        <f t="shared" si="3"/>
        <v>0</v>
      </c>
    </row>
    <row r="106" spans="1:19" x14ac:dyDescent="0.3">
      <c r="A106" s="1">
        <v>8804</v>
      </c>
      <c r="B106" s="1" t="s">
        <v>425</v>
      </c>
      <c r="C106" s="1" t="s">
        <v>426</v>
      </c>
      <c r="D106" s="1">
        <v>17612</v>
      </c>
      <c r="E106" s="1" t="s">
        <v>427</v>
      </c>
      <c r="F106" s="1"/>
      <c r="G106" s="1" t="s">
        <v>424</v>
      </c>
      <c r="H106" s="1" t="s">
        <v>21</v>
      </c>
      <c r="I106" s="1" t="s">
        <v>428</v>
      </c>
      <c r="J106" s="1"/>
      <c r="K106" s="1"/>
      <c r="L106" s="1"/>
      <c r="M106" s="1"/>
      <c r="N106" s="1"/>
      <c r="O106" s="1" t="s">
        <v>24</v>
      </c>
      <c r="P106" s="1" t="s">
        <v>24</v>
      </c>
      <c r="Q106" s="1">
        <v>6879</v>
      </c>
      <c r="R106">
        <f t="shared" si="2"/>
        <v>0</v>
      </c>
      <c r="S106">
        <f t="shared" si="3"/>
        <v>0</v>
      </c>
    </row>
    <row r="107" spans="1:19" x14ac:dyDescent="0.3">
      <c r="A107" s="1">
        <v>8805</v>
      </c>
      <c r="B107" s="1" t="s">
        <v>429</v>
      </c>
      <c r="C107" s="1" t="s">
        <v>430</v>
      </c>
      <c r="D107" s="1">
        <v>17612</v>
      </c>
      <c r="E107" s="1" t="s">
        <v>431</v>
      </c>
      <c r="F107" s="1"/>
      <c r="G107" s="1" t="s">
        <v>424</v>
      </c>
      <c r="H107" s="1" t="s">
        <v>21</v>
      </c>
      <c r="I107" s="1" t="s">
        <v>432</v>
      </c>
      <c r="J107" s="1"/>
      <c r="K107" s="1"/>
      <c r="L107" s="1"/>
      <c r="M107" s="1"/>
      <c r="N107" s="1"/>
      <c r="O107" s="1" t="s">
        <v>24</v>
      </c>
      <c r="P107" s="1" t="s">
        <v>24</v>
      </c>
      <c r="Q107" s="1">
        <v>6879</v>
      </c>
      <c r="R107">
        <f t="shared" si="2"/>
        <v>0</v>
      </c>
      <c r="S107">
        <f t="shared" si="3"/>
        <v>0</v>
      </c>
    </row>
    <row r="108" spans="1:19" x14ac:dyDescent="0.3">
      <c r="A108" s="1">
        <v>8807</v>
      </c>
      <c r="B108" s="1" t="s">
        <v>433</v>
      </c>
      <c r="C108" s="1" t="s">
        <v>434</v>
      </c>
      <c r="D108" s="1">
        <v>17612</v>
      </c>
      <c r="E108" s="1" t="s">
        <v>435</v>
      </c>
      <c r="F108" s="1"/>
      <c r="G108" s="1" t="s">
        <v>424</v>
      </c>
      <c r="H108" s="1" t="s">
        <v>21</v>
      </c>
      <c r="I108" s="1" t="s">
        <v>436</v>
      </c>
      <c r="J108" s="1"/>
      <c r="K108" s="1"/>
      <c r="L108" s="1"/>
      <c r="M108" s="1"/>
      <c r="N108" s="1" t="s">
        <v>437</v>
      </c>
      <c r="O108" s="1" t="s">
        <v>24</v>
      </c>
      <c r="P108" s="1" t="s">
        <v>24</v>
      </c>
      <c r="Q108" s="1">
        <v>6879</v>
      </c>
      <c r="R108">
        <f t="shared" si="2"/>
        <v>0</v>
      </c>
      <c r="S108">
        <f t="shared" si="3"/>
        <v>0</v>
      </c>
    </row>
    <row r="109" spans="1:19" x14ac:dyDescent="0.3">
      <c r="A109" s="1">
        <v>8808</v>
      </c>
      <c r="B109" s="1" t="s">
        <v>438</v>
      </c>
      <c r="C109" s="1" t="s">
        <v>439</v>
      </c>
      <c r="D109" s="1">
        <v>17612</v>
      </c>
      <c r="E109" s="1" t="s">
        <v>440</v>
      </c>
      <c r="F109" s="1"/>
      <c r="G109" s="1" t="s">
        <v>424</v>
      </c>
      <c r="H109" s="1" t="s">
        <v>21</v>
      </c>
      <c r="I109" s="1" t="s">
        <v>441</v>
      </c>
      <c r="J109" s="1"/>
      <c r="K109" s="1"/>
      <c r="L109" s="1"/>
      <c r="M109" s="1"/>
      <c r="N109" s="1" t="s">
        <v>442</v>
      </c>
      <c r="O109" s="1" t="s">
        <v>24</v>
      </c>
      <c r="P109" s="1" t="s">
        <v>24</v>
      </c>
      <c r="Q109" s="1">
        <v>6571</v>
      </c>
      <c r="R109">
        <f t="shared" si="2"/>
        <v>0</v>
      </c>
      <c r="S109">
        <f t="shared" si="3"/>
        <v>0</v>
      </c>
    </row>
    <row r="110" spans="1:19" x14ac:dyDescent="0.3">
      <c r="A110" s="1">
        <v>8809</v>
      </c>
      <c r="B110" s="1" t="s">
        <v>443</v>
      </c>
      <c r="C110" s="1" t="s">
        <v>444</v>
      </c>
      <c r="D110" s="1">
        <v>17612</v>
      </c>
      <c r="E110" s="1" t="s">
        <v>445</v>
      </c>
      <c r="F110" s="1"/>
      <c r="G110" s="1" t="s">
        <v>424</v>
      </c>
      <c r="H110" s="1" t="s">
        <v>21</v>
      </c>
      <c r="I110" s="1" t="s">
        <v>446</v>
      </c>
      <c r="J110" s="1"/>
      <c r="K110" s="1"/>
      <c r="L110" s="1"/>
      <c r="M110" s="1"/>
      <c r="N110" s="1" t="s">
        <v>447</v>
      </c>
      <c r="O110" s="1" t="s">
        <v>24</v>
      </c>
      <c r="P110" s="1" t="s">
        <v>24</v>
      </c>
      <c r="Q110" s="1">
        <v>6571</v>
      </c>
      <c r="R110">
        <f t="shared" si="2"/>
        <v>0</v>
      </c>
      <c r="S110">
        <f t="shared" si="3"/>
        <v>0</v>
      </c>
    </row>
    <row r="111" spans="1:19" x14ac:dyDescent="0.3">
      <c r="A111" s="1">
        <v>8810</v>
      </c>
      <c r="B111" s="1" t="s">
        <v>448</v>
      </c>
      <c r="C111" s="1" t="s">
        <v>449</v>
      </c>
      <c r="D111" s="1">
        <v>17612</v>
      </c>
      <c r="E111" s="1" t="s">
        <v>450</v>
      </c>
      <c r="F111" s="1"/>
      <c r="G111" s="1" t="s">
        <v>424</v>
      </c>
      <c r="H111" s="1" t="s">
        <v>21</v>
      </c>
      <c r="I111" s="1" t="s">
        <v>451</v>
      </c>
      <c r="J111" s="1" t="s">
        <v>43</v>
      </c>
      <c r="K111" s="1"/>
      <c r="L111" s="1"/>
      <c r="M111" s="1"/>
      <c r="N111" s="1" t="s">
        <v>452</v>
      </c>
      <c r="O111" s="1" t="s">
        <v>24</v>
      </c>
      <c r="P111" s="1" t="s">
        <v>24</v>
      </c>
      <c r="Q111" s="1">
        <v>6571</v>
      </c>
      <c r="R111">
        <f t="shared" si="2"/>
        <v>0</v>
      </c>
      <c r="S111">
        <f t="shared" si="3"/>
        <v>0</v>
      </c>
    </row>
    <row r="112" spans="1:19" x14ac:dyDescent="0.3">
      <c r="A112" s="1">
        <v>4973</v>
      </c>
      <c r="B112" s="1" t="s">
        <v>453</v>
      </c>
      <c r="C112" s="1" t="s">
        <v>454</v>
      </c>
      <c r="D112" s="1">
        <v>1417</v>
      </c>
      <c r="E112" s="1" t="s">
        <v>37</v>
      </c>
      <c r="F112" s="1"/>
      <c r="G112" s="1" t="s">
        <v>455</v>
      </c>
      <c r="H112" s="1" t="s">
        <v>37</v>
      </c>
      <c r="I112" s="1"/>
      <c r="J112" s="1"/>
      <c r="K112" s="1"/>
      <c r="L112" s="1"/>
      <c r="M112" s="1"/>
      <c r="N112" s="1"/>
      <c r="O112" s="1"/>
      <c r="P112" s="1" t="s">
        <v>24</v>
      </c>
      <c r="Q112" s="1">
        <v>21960</v>
      </c>
      <c r="R112">
        <f t="shared" si="2"/>
        <v>0</v>
      </c>
      <c r="S112">
        <f t="shared" si="3"/>
        <v>0</v>
      </c>
    </row>
    <row r="113" spans="1:19" x14ac:dyDescent="0.3">
      <c r="A113" s="1">
        <v>8811</v>
      </c>
      <c r="B113" s="1" t="s">
        <v>456</v>
      </c>
      <c r="C113" s="1" t="s">
        <v>457</v>
      </c>
      <c r="D113" s="1">
        <v>1417</v>
      </c>
      <c r="E113" s="1" t="s">
        <v>458</v>
      </c>
      <c r="F113" s="1"/>
      <c r="G113" s="1" t="s">
        <v>455</v>
      </c>
      <c r="H113" s="1" t="s">
        <v>21</v>
      </c>
      <c r="I113" s="1"/>
      <c r="J113" s="1"/>
      <c r="K113" s="1"/>
      <c r="L113" s="1"/>
      <c r="M113" s="1"/>
      <c r="N113" s="1"/>
      <c r="O113" s="1" t="s">
        <v>24</v>
      </c>
      <c r="P113" s="1" t="s">
        <v>24</v>
      </c>
      <c r="Q113" s="1">
        <v>21960</v>
      </c>
      <c r="R113">
        <f t="shared" si="2"/>
        <v>0</v>
      </c>
      <c r="S113">
        <f t="shared" si="3"/>
        <v>0</v>
      </c>
    </row>
    <row r="114" spans="1:19" x14ac:dyDescent="0.3">
      <c r="A114" s="1">
        <v>8812</v>
      </c>
      <c r="B114" s="1" t="s">
        <v>459</v>
      </c>
      <c r="C114" s="1" t="s">
        <v>460</v>
      </c>
      <c r="D114" s="1">
        <v>1417</v>
      </c>
      <c r="E114" s="1" t="s">
        <v>461</v>
      </c>
      <c r="F114" s="1"/>
      <c r="G114" s="1" t="s">
        <v>455</v>
      </c>
      <c r="H114" s="1" t="s">
        <v>21</v>
      </c>
      <c r="I114" s="1"/>
      <c r="J114" s="1"/>
      <c r="K114" s="1"/>
      <c r="L114" s="1"/>
      <c r="M114" s="1"/>
      <c r="N114" s="1"/>
      <c r="O114" s="1"/>
      <c r="P114" s="1" t="s">
        <v>24</v>
      </c>
      <c r="Q114" s="1">
        <v>21960</v>
      </c>
      <c r="R114">
        <f t="shared" si="2"/>
        <v>0</v>
      </c>
      <c r="S114">
        <f t="shared" si="3"/>
        <v>0</v>
      </c>
    </row>
    <row r="115" spans="1:19" x14ac:dyDescent="0.3">
      <c r="A115" s="1">
        <v>8813</v>
      </c>
      <c r="B115" s="1" t="s">
        <v>462</v>
      </c>
      <c r="C115" s="1" t="s">
        <v>463</v>
      </c>
      <c r="D115" s="1">
        <v>1529</v>
      </c>
      <c r="E115" s="1" t="s">
        <v>414</v>
      </c>
      <c r="F115" s="1"/>
      <c r="G115" s="1" t="s">
        <v>464</v>
      </c>
      <c r="H115" s="1" t="s">
        <v>21</v>
      </c>
      <c r="I115" s="1"/>
      <c r="J115" s="1"/>
      <c r="K115" s="1" t="s">
        <v>23</v>
      </c>
      <c r="L115" s="1"/>
      <c r="M115" s="1"/>
      <c r="N115" s="1"/>
      <c r="O115" s="1"/>
      <c r="P115" s="1" t="s">
        <v>24</v>
      </c>
      <c r="Q115" s="1">
        <v>6571</v>
      </c>
      <c r="R115">
        <f t="shared" si="2"/>
        <v>0</v>
      </c>
      <c r="S115">
        <f t="shared" si="3"/>
        <v>0</v>
      </c>
    </row>
    <row r="116" spans="1:19" x14ac:dyDescent="0.3">
      <c r="A116" s="1">
        <v>8815</v>
      </c>
      <c r="B116" s="1" t="s">
        <v>465</v>
      </c>
      <c r="C116" s="1" t="s">
        <v>466</v>
      </c>
      <c r="D116" s="1">
        <v>1529</v>
      </c>
      <c r="E116" s="1" t="s">
        <v>467</v>
      </c>
      <c r="F116" s="1"/>
      <c r="G116" s="1" t="s">
        <v>464</v>
      </c>
      <c r="H116" s="1" t="s">
        <v>21</v>
      </c>
      <c r="I116" s="1"/>
      <c r="J116" s="1"/>
      <c r="K116" s="1" t="s">
        <v>23</v>
      </c>
      <c r="L116" s="1"/>
      <c r="M116" s="1"/>
      <c r="N116" s="1"/>
      <c r="O116" s="1" t="s">
        <v>24</v>
      </c>
      <c r="P116" s="1" t="s">
        <v>24</v>
      </c>
      <c r="Q116" s="1">
        <v>6571</v>
      </c>
      <c r="R116">
        <f t="shared" si="2"/>
        <v>0</v>
      </c>
      <c r="S116">
        <f t="shared" si="3"/>
        <v>0</v>
      </c>
    </row>
    <row r="117" spans="1:19" x14ac:dyDescent="0.3">
      <c r="A117" s="1">
        <v>8819</v>
      </c>
      <c r="B117" s="1" t="s">
        <v>468</v>
      </c>
      <c r="C117" s="1" t="s">
        <v>469</v>
      </c>
      <c r="D117" s="1">
        <v>1723</v>
      </c>
      <c r="E117" s="1" t="s">
        <v>470</v>
      </c>
      <c r="F117" s="1"/>
      <c r="G117" s="1" t="s">
        <v>471</v>
      </c>
      <c r="H117" s="1" t="s">
        <v>21</v>
      </c>
      <c r="I117" s="1"/>
      <c r="J117" s="1"/>
      <c r="K117" s="1" t="s">
        <v>29</v>
      </c>
      <c r="L117" s="1"/>
      <c r="M117" s="1"/>
      <c r="N117" s="1"/>
      <c r="O117" s="1" t="s">
        <v>24</v>
      </c>
      <c r="P117" s="1" t="s">
        <v>24</v>
      </c>
      <c r="Q117" s="1">
        <v>6879</v>
      </c>
      <c r="R117">
        <f t="shared" si="2"/>
        <v>0</v>
      </c>
      <c r="S117">
        <f t="shared" si="3"/>
        <v>0</v>
      </c>
    </row>
    <row r="118" spans="1:19" x14ac:dyDescent="0.3">
      <c r="A118" s="1">
        <v>8822</v>
      </c>
      <c r="B118" s="1" t="s">
        <v>472</v>
      </c>
      <c r="C118" s="1" t="s">
        <v>473</v>
      </c>
      <c r="D118" s="1">
        <v>1723</v>
      </c>
      <c r="E118" s="1" t="s">
        <v>474</v>
      </c>
      <c r="F118" s="1"/>
      <c r="G118" s="1" t="s">
        <v>471</v>
      </c>
      <c r="H118" s="1" t="s">
        <v>21</v>
      </c>
      <c r="I118" s="1"/>
      <c r="J118" s="1"/>
      <c r="K118" s="1" t="s">
        <v>29</v>
      </c>
      <c r="L118" s="1"/>
      <c r="M118" s="1"/>
      <c r="N118" s="1"/>
      <c r="O118" s="1" t="s">
        <v>24</v>
      </c>
      <c r="P118" s="1" t="s">
        <v>24</v>
      </c>
      <c r="Q118" s="1">
        <v>6879</v>
      </c>
      <c r="R118">
        <f t="shared" si="2"/>
        <v>0</v>
      </c>
      <c r="S118">
        <f t="shared" si="3"/>
        <v>0</v>
      </c>
    </row>
    <row r="119" spans="1:19" x14ac:dyDescent="0.3">
      <c r="A119" s="1">
        <v>8827</v>
      </c>
      <c r="B119" s="1" t="s">
        <v>475</v>
      </c>
      <c r="C119" s="1" t="s">
        <v>476</v>
      </c>
      <c r="D119" s="1">
        <v>1723</v>
      </c>
      <c r="E119" s="1" t="s">
        <v>477</v>
      </c>
      <c r="F119" s="1"/>
      <c r="G119" s="1" t="s">
        <v>471</v>
      </c>
      <c r="H119" s="1" t="s">
        <v>21</v>
      </c>
      <c r="I119" s="1"/>
      <c r="J119" s="1"/>
      <c r="K119" s="1" t="s">
        <v>29</v>
      </c>
      <c r="L119" s="1"/>
      <c r="M119" s="1"/>
      <c r="N119" s="1"/>
      <c r="O119" s="1" t="s">
        <v>24</v>
      </c>
      <c r="P119" s="1"/>
      <c r="Q119" s="1">
        <v>6879</v>
      </c>
      <c r="R119">
        <f t="shared" si="2"/>
        <v>0</v>
      </c>
      <c r="S119">
        <f t="shared" si="3"/>
        <v>0</v>
      </c>
    </row>
    <row r="120" spans="1:19" x14ac:dyDescent="0.3">
      <c r="A120" s="1">
        <v>4977</v>
      </c>
      <c r="B120" s="1" t="s">
        <v>478</v>
      </c>
      <c r="C120" s="1" t="s">
        <v>479</v>
      </c>
      <c r="D120" s="1">
        <v>1708</v>
      </c>
      <c r="E120" s="1" t="s">
        <v>480</v>
      </c>
      <c r="F120" s="1"/>
      <c r="G120" s="1" t="s">
        <v>481</v>
      </c>
      <c r="H120" s="1" t="s">
        <v>37</v>
      </c>
      <c r="I120" s="1" t="s">
        <v>482</v>
      </c>
      <c r="J120" s="1" t="s">
        <v>38</v>
      </c>
      <c r="K120" s="1"/>
      <c r="L120" s="1"/>
      <c r="M120" s="1"/>
      <c r="N120" s="1"/>
      <c r="O120" s="1" t="s">
        <v>24</v>
      </c>
      <c r="P120" s="1"/>
      <c r="Q120" s="1">
        <v>6571</v>
      </c>
      <c r="R120">
        <f t="shared" si="2"/>
        <v>0</v>
      </c>
      <c r="S120">
        <f t="shared" si="3"/>
        <v>0</v>
      </c>
    </row>
    <row r="121" spans="1:19" x14ac:dyDescent="0.3">
      <c r="A121" s="1">
        <v>4980</v>
      </c>
      <c r="B121" s="1" t="s">
        <v>483</v>
      </c>
      <c r="C121" s="1" t="s">
        <v>484</v>
      </c>
      <c r="D121" s="1">
        <v>1708</v>
      </c>
      <c r="E121" s="1" t="s">
        <v>485</v>
      </c>
      <c r="F121" s="1"/>
      <c r="G121" s="1" t="s">
        <v>481</v>
      </c>
      <c r="H121" s="1" t="s">
        <v>37</v>
      </c>
      <c r="I121" s="1" t="s">
        <v>486</v>
      </c>
      <c r="J121" s="1" t="s">
        <v>38</v>
      </c>
      <c r="K121" s="1" t="s">
        <v>39</v>
      </c>
      <c r="L121" s="1"/>
      <c r="M121" s="1"/>
      <c r="N121" s="1"/>
      <c r="O121" s="1" t="s">
        <v>24</v>
      </c>
      <c r="P121" s="1"/>
      <c r="Q121" s="1">
        <v>6571</v>
      </c>
      <c r="R121">
        <f t="shared" si="2"/>
        <v>0</v>
      </c>
      <c r="S121">
        <f t="shared" si="3"/>
        <v>0</v>
      </c>
    </row>
    <row r="122" spans="1:19" x14ac:dyDescent="0.3">
      <c r="A122" s="1">
        <v>4983</v>
      </c>
      <c r="B122" s="1" t="s">
        <v>487</v>
      </c>
      <c r="C122" s="1" t="s">
        <v>488</v>
      </c>
      <c r="D122" s="1">
        <v>1708</v>
      </c>
      <c r="E122" s="1" t="s">
        <v>489</v>
      </c>
      <c r="F122" s="1"/>
      <c r="G122" s="1" t="s">
        <v>481</v>
      </c>
      <c r="H122" s="1" t="s">
        <v>37</v>
      </c>
      <c r="I122" s="1"/>
      <c r="J122" s="1" t="s">
        <v>38</v>
      </c>
      <c r="K122" s="1"/>
      <c r="L122" s="1"/>
      <c r="M122" s="1"/>
      <c r="N122" s="1"/>
      <c r="O122" s="1" t="s">
        <v>24</v>
      </c>
      <c r="P122" s="1"/>
      <c r="Q122" s="1">
        <v>6571</v>
      </c>
      <c r="R122">
        <f t="shared" si="2"/>
        <v>0</v>
      </c>
      <c r="S122">
        <f t="shared" si="3"/>
        <v>0</v>
      </c>
    </row>
    <row r="123" spans="1:19" x14ac:dyDescent="0.3">
      <c r="A123" s="1">
        <v>4991</v>
      </c>
      <c r="B123" s="1" t="s">
        <v>490</v>
      </c>
      <c r="C123" s="1" t="s">
        <v>491</v>
      </c>
      <c r="D123" s="1">
        <v>1708</v>
      </c>
      <c r="E123" s="1" t="s">
        <v>492</v>
      </c>
      <c r="F123" s="1"/>
      <c r="G123" s="1" t="s">
        <v>481</v>
      </c>
      <c r="H123" s="1" t="s">
        <v>37</v>
      </c>
      <c r="I123" s="1" t="s">
        <v>493</v>
      </c>
      <c r="J123" s="1" t="s">
        <v>38</v>
      </c>
      <c r="K123" s="1"/>
      <c r="L123" s="1"/>
      <c r="M123" s="1"/>
      <c r="N123" s="1"/>
      <c r="O123" s="1" t="s">
        <v>24</v>
      </c>
      <c r="P123" s="1"/>
      <c r="Q123" s="1">
        <v>6571</v>
      </c>
      <c r="R123">
        <f t="shared" si="2"/>
        <v>0</v>
      </c>
      <c r="S123">
        <f t="shared" si="3"/>
        <v>0</v>
      </c>
    </row>
    <row r="124" spans="1:19" x14ac:dyDescent="0.3">
      <c r="A124" s="1">
        <v>8830</v>
      </c>
      <c r="B124" s="1" t="s">
        <v>494</v>
      </c>
      <c r="C124" s="1" t="s">
        <v>495</v>
      </c>
      <c r="D124" s="1">
        <v>1708</v>
      </c>
      <c r="E124" s="1" t="s">
        <v>496</v>
      </c>
      <c r="F124" s="1"/>
      <c r="G124" s="1" t="s">
        <v>481</v>
      </c>
      <c r="H124" s="1" t="s">
        <v>21</v>
      </c>
      <c r="I124" s="1"/>
      <c r="J124" s="1"/>
      <c r="K124" s="1" t="s">
        <v>23</v>
      </c>
      <c r="L124" s="1"/>
      <c r="M124" s="1"/>
      <c r="N124" s="1"/>
      <c r="O124" s="1" t="s">
        <v>24</v>
      </c>
      <c r="P124" s="1" t="s">
        <v>24</v>
      </c>
      <c r="Q124" s="1">
        <v>6571</v>
      </c>
      <c r="R124">
        <f t="shared" si="2"/>
        <v>0</v>
      </c>
      <c r="S124">
        <f t="shared" si="3"/>
        <v>0</v>
      </c>
    </row>
    <row r="125" spans="1:19" x14ac:dyDescent="0.3">
      <c r="A125" s="1">
        <v>8831</v>
      </c>
      <c r="B125" s="1" t="s">
        <v>497</v>
      </c>
      <c r="C125" s="1" t="s">
        <v>498</v>
      </c>
      <c r="D125" s="1">
        <v>1736</v>
      </c>
      <c r="E125" s="1" t="s">
        <v>499</v>
      </c>
      <c r="F125" s="1"/>
      <c r="G125" s="1" t="s">
        <v>500</v>
      </c>
      <c r="H125" s="1" t="s">
        <v>21</v>
      </c>
      <c r="I125" s="1" t="s">
        <v>501</v>
      </c>
      <c r="J125" s="1"/>
      <c r="K125" s="1" t="s">
        <v>39</v>
      </c>
      <c r="L125" s="1"/>
      <c r="M125" s="1"/>
      <c r="N125" s="1"/>
      <c r="O125" s="1" t="s">
        <v>24</v>
      </c>
      <c r="P125" s="1" t="s">
        <v>24</v>
      </c>
      <c r="Q125" s="1">
        <v>6879</v>
      </c>
      <c r="R125">
        <f t="shared" si="2"/>
        <v>0</v>
      </c>
      <c r="S125">
        <f t="shared" si="3"/>
        <v>0</v>
      </c>
    </row>
    <row r="126" spans="1:19" x14ac:dyDescent="0.3">
      <c r="A126" s="1">
        <v>8836</v>
      </c>
      <c r="B126" s="1" t="s">
        <v>502</v>
      </c>
      <c r="C126" s="1" t="s">
        <v>503</v>
      </c>
      <c r="D126" s="1">
        <v>1764</v>
      </c>
      <c r="E126" s="1" t="s">
        <v>504</v>
      </c>
      <c r="F126" s="1"/>
      <c r="G126" s="1" t="s">
        <v>505</v>
      </c>
      <c r="H126" s="1" t="s">
        <v>21</v>
      </c>
      <c r="I126" s="1"/>
      <c r="J126" s="1"/>
      <c r="K126" s="1"/>
      <c r="L126" s="1"/>
      <c r="M126" s="1"/>
      <c r="N126" s="1"/>
      <c r="O126" s="1" t="s">
        <v>24</v>
      </c>
      <c r="P126" s="1"/>
      <c r="Q126" s="1">
        <v>6571</v>
      </c>
      <c r="R126">
        <f t="shared" si="2"/>
        <v>0</v>
      </c>
      <c r="S126">
        <f t="shared" si="3"/>
        <v>0</v>
      </c>
    </row>
    <row r="127" spans="1:19" x14ac:dyDescent="0.3">
      <c r="A127" s="1">
        <v>8839</v>
      </c>
      <c r="B127" s="1" t="s">
        <v>506</v>
      </c>
      <c r="C127" s="1" t="s">
        <v>507</v>
      </c>
      <c r="D127" s="1">
        <v>1764</v>
      </c>
      <c r="E127" s="1" t="s">
        <v>508</v>
      </c>
      <c r="F127" s="1"/>
      <c r="G127" s="1" t="s">
        <v>505</v>
      </c>
      <c r="H127" s="1" t="s">
        <v>21</v>
      </c>
      <c r="I127" s="1"/>
      <c r="J127" s="1"/>
      <c r="K127" s="1"/>
      <c r="L127" s="1"/>
      <c r="M127" s="1"/>
      <c r="N127" s="1"/>
      <c r="O127" s="1"/>
      <c r="P127" s="1"/>
      <c r="Q127" s="1">
        <v>6571</v>
      </c>
      <c r="R127">
        <f t="shared" si="2"/>
        <v>0</v>
      </c>
      <c r="S127">
        <f t="shared" si="3"/>
        <v>0</v>
      </c>
    </row>
    <row r="128" spans="1:19" x14ac:dyDescent="0.3">
      <c r="A128" s="1">
        <v>8840</v>
      </c>
      <c r="B128" s="1" t="s">
        <v>509</v>
      </c>
      <c r="C128" s="1" t="s">
        <v>510</v>
      </c>
      <c r="D128" s="1">
        <v>1769</v>
      </c>
      <c r="E128" s="1" t="s">
        <v>511</v>
      </c>
      <c r="F128" s="1"/>
      <c r="G128" s="1" t="s">
        <v>512</v>
      </c>
      <c r="H128" s="1" t="s">
        <v>21</v>
      </c>
      <c r="I128" s="1" t="s">
        <v>513</v>
      </c>
      <c r="J128" s="1"/>
      <c r="K128" s="1"/>
      <c r="L128" s="1"/>
      <c r="M128" s="1"/>
      <c r="N128" s="1"/>
      <c r="O128" s="1" t="s">
        <v>24</v>
      </c>
      <c r="P128" s="1" t="s">
        <v>24</v>
      </c>
      <c r="Q128" s="1">
        <v>6879</v>
      </c>
      <c r="R128">
        <f t="shared" si="2"/>
        <v>0</v>
      </c>
      <c r="S128">
        <f t="shared" si="3"/>
        <v>0</v>
      </c>
    </row>
    <row r="129" spans="1:19" x14ac:dyDescent="0.3">
      <c r="A129" s="1">
        <v>8845</v>
      </c>
      <c r="B129" s="1" t="s">
        <v>514</v>
      </c>
      <c r="C129" s="1" t="s">
        <v>515</v>
      </c>
      <c r="D129" s="1">
        <v>1769</v>
      </c>
      <c r="E129" s="1" t="s">
        <v>516</v>
      </c>
      <c r="F129" s="1"/>
      <c r="G129" s="1" t="s">
        <v>512</v>
      </c>
      <c r="H129" s="1" t="s">
        <v>21</v>
      </c>
      <c r="I129" s="1"/>
      <c r="J129" s="1"/>
      <c r="K129" s="1"/>
      <c r="L129" s="1"/>
      <c r="M129" s="1"/>
      <c r="N129" s="1"/>
      <c r="O129" s="1" t="s">
        <v>24</v>
      </c>
      <c r="P129" s="1" t="s">
        <v>24</v>
      </c>
      <c r="Q129" s="1">
        <v>6571</v>
      </c>
      <c r="R129">
        <f t="shared" si="2"/>
        <v>0</v>
      </c>
      <c r="S129">
        <f t="shared" si="3"/>
        <v>0</v>
      </c>
    </row>
    <row r="130" spans="1:19" x14ac:dyDescent="0.3">
      <c r="A130" s="1">
        <v>8848</v>
      </c>
      <c r="B130" s="1" t="s">
        <v>517</v>
      </c>
      <c r="C130" s="1" t="s">
        <v>518</v>
      </c>
      <c r="D130" s="1">
        <v>19545</v>
      </c>
      <c r="E130" s="1" t="s">
        <v>519</v>
      </c>
      <c r="F130" s="1"/>
      <c r="G130" s="1" t="s">
        <v>520</v>
      </c>
      <c r="H130" s="1" t="s">
        <v>21</v>
      </c>
      <c r="I130" s="1" t="s">
        <v>521</v>
      </c>
      <c r="J130" s="1"/>
      <c r="K130" s="1"/>
      <c r="L130" s="1"/>
      <c r="M130" s="1"/>
      <c r="N130" s="1"/>
      <c r="O130" s="1" t="s">
        <v>24</v>
      </c>
      <c r="P130" s="1" t="s">
        <v>24</v>
      </c>
      <c r="Q130" s="1">
        <v>6571</v>
      </c>
      <c r="R130">
        <f t="shared" si="2"/>
        <v>0</v>
      </c>
      <c r="S130">
        <f t="shared" si="3"/>
        <v>0</v>
      </c>
    </row>
    <row r="131" spans="1:19" x14ac:dyDescent="0.3">
      <c r="A131" s="1">
        <v>8852</v>
      </c>
      <c r="B131" s="1" t="s">
        <v>522</v>
      </c>
      <c r="C131" s="1" t="s">
        <v>523</v>
      </c>
      <c r="D131" s="1">
        <v>19545</v>
      </c>
      <c r="E131" s="1" t="s">
        <v>524</v>
      </c>
      <c r="F131" s="1"/>
      <c r="G131" s="1" t="s">
        <v>525</v>
      </c>
      <c r="H131" s="1" t="s">
        <v>21</v>
      </c>
      <c r="I131" s="1" t="s">
        <v>526</v>
      </c>
      <c r="J131" s="1"/>
      <c r="K131" s="1"/>
      <c r="L131" s="1"/>
      <c r="M131" s="1"/>
      <c r="N131" s="1"/>
      <c r="O131" s="1" t="s">
        <v>24</v>
      </c>
      <c r="P131" s="1" t="s">
        <v>24</v>
      </c>
      <c r="Q131" s="1">
        <v>6879</v>
      </c>
      <c r="R131">
        <f t="shared" ref="R131:S194" si="4">IF(IFERROR(FIND("vehicle",I131),0)&gt;0,1,0)</f>
        <v>0</v>
      </c>
      <c r="S131">
        <f t="shared" ref="S131:S194" si="5">IF(IFERROR(FIND("EV",I131),0)&gt;0,1,0)</f>
        <v>0</v>
      </c>
    </row>
    <row r="132" spans="1:19" x14ac:dyDescent="0.3">
      <c r="A132" s="1">
        <v>4994</v>
      </c>
      <c r="B132" s="1" t="s">
        <v>527</v>
      </c>
      <c r="C132" s="1" t="s">
        <v>528</v>
      </c>
      <c r="D132" s="1">
        <v>1775</v>
      </c>
      <c r="E132" s="1" t="s">
        <v>529</v>
      </c>
      <c r="F132" s="1"/>
      <c r="G132" s="1" t="s">
        <v>530</v>
      </c>
      <c r="H132" s="1" t="s">
        <v>37</v>
      </c>
      <c r="I132" s="1"/>
      <c r="J132" s="1"/>
      <c r="K132" s="1" t="s">
        <v>29</v>
      </c>
      <c r="L132" s="1"/>
      <c r="M132" s="1"/>
      <c r="N132" s="1"/>
      <c r="O132" s="1" t="s">
        <v>24</v>
      </c>
      <c r="P132" s="1" t="s">
        <v>24</v>
      </c>
      <c r="Q132" s="1">
        <v>6571</v>
      </c>
      <c r="R132">
        <f t="shared" si="4"/>
        <v>0</v>
      </c>
      <c r="S132">
        <f t="shared" si="5"/>
        <v>0</v>
      </c>
    </row>
    <row r="133" spans="1:19" x14ac:dyDescent="0.3">
      <c r="A133" s="1">
        <v>8854</v>
      </c>
      <c r="B133" s="1" t="s">
        <v>531</v>
      </c>
      <c r="C133" s="1" t="s">
        <v>532</v>
      </c>
      <c r="D133" s="1">
        <v>1775</v>
      </c>
      <c r="E133" s="1" t="s">
        <v>533</v>
      </c>
      <c r="F133" s="1"/>
      <c r="G133" s="1" t="s">
        <v>530</v>
      </c>
      <c r="H133" s="1" t="s">
        <v>21</v>
      </c>
      <c r="I133" s="1"/>
      <c r="J133" s="1"/>
      <c r="K133" s="1" t="s">
        <v>29</v>
      </c>
      <c r="L133" s="1"/>
      <c r="M133" s="1"/>
      <c r="N133" s="1"/>
      <c r="O133" s="1"/>
      <c r="P133" s="1" t="s">
        <v>24</v>
      </c>
      <c r="Q133" s="1">
        <v>6571</v>
      </c>
      <c r="R133">
        <f t="shared" si="4"/>
        <v>0</v>
      </c>
      <c r="S133">
        <f t="shared" si="5"/>
        <v>0</v>
      </c>
    </row>
    <row r="134" spans="1:19" x14ac:dyDescent="0.3">
      <c r="A134" s="1">
        <v>8860</v>
      </c>
      <c r="B134" s="1" t="s">
        <v>534</v>
      </c>
      <c r="C134" s="1" t="s">
        <v>535</v>
      </c>
      <c r="D134" s="1">
        <v>1763</v>
      </c>
      <c r="E134" s="1" t="s">
        <v>536</v>
      </c>
      <c r="F134" s="1"/>
      <c r="G134" s="1" t="s">
        <v>537</v>
      </c>
      <c r="H134" s="1" t="s">
        <v>21</v>
      </c>
      <c r="I134" s="1"/>
      <c r="J134" s="1"/>
      <c r="K134" s="1" t="s">
        <v>29</v>
      </c>
      <c r="L134" s="1"/>
      <c r="M134" s="1"/>
      <c r="N134" s="1"/>
      <c r="O134" s="1"/>
      <c r="P134" s="1"/>
      <c r="Q134" s="1">
        <v>6571</v>
      </c>
      <c r="R134">
        <f t="shared" si="4"/>
        <v>0</v>
      </c>
      <c r="S134">
        <f t="shared" si="5"/>
        <v>0</v>
      </c>
    </row>
    <row r="135" spans="1:19" x14ac:dyDescent="0.3">
      <c r="A135" s="1">
        <v>8862</v>
      </c>
      <c r="B135" s="1" t="s">
        <v>538</v>
      </c>
      <c r="C135" s="1" t="s">
        <v>539</v>
      </c>
      <c r="D135" s="1">
        <v>1857</v>
      </c>
      <c r="E135" s="1" t="s">
        <v>540</v>
      </c>
      <c r="F135" s="1"/>
      <c r="G135" s="1" t="s">
        <v>541</v>
      </c>
      <c r="H135" s="1" t="s">
        <v>21</v>
      </c>
      <c r="I135" s="1"/>
      <c r="J135" s="1"/>
      <c r="K135" s="1"/>
      <c r="L135" s="1"/>
      <c r="M135" s="1"/>
      <c r="N135" s="1"/>
      <c r="O135" s="1" t="s">
        <v>24</v>
      </c>
      <c r="P135" s="1" t="s">
        <v>24</v>
      </c>
      <c r="Q135" s="1">
        <v>6571</v>
      </c>
      <c r="R135">
        <f t="shared" si="4"/>
        <v>0</v>
      </c>
      <c r="S135">
        <f t="shared" si="5"/>
        <v>0</v>
      </c>
    </row>
    <row r="136" spans="1:19" x14ac:dyDescent="0.3">
      <c r="A136" s="1">
        <v>5001</v>
      </c>
      <c r="B136" s="1" t="s">
        <v>542</v>
      </c>
      <c r="C136" s="1" t="s">
        <v>543</v>
      </c>
      <c r="D136" s="1">
        <v>1886</v>
      </c>
      <c r="E136" s="1" t="s">
        <v>544</v>
      </c>
      <c r="F136" s="1"/>
      <c r="G136" s="1" t="s">
        <v>545</v>
      </c>
      <c r="H136" s="1" t="s">
        <v>37</v>
      </c>
      <c r="I136" s="1"/>
      <c r="J136" s="1"/>
      <c r="K136" s="1"/>
      <c r="L136" s="1"/>
      <c r="M136" s="1"/>
      <c r="N136" s="1"/>
      <c r="O136" s="1" t="s">
        <v>24</v>
      </c>
      <c r="P136" s="1" t="s">
        <v>24</v>
      </c>
      <c r="Q136" s="1">
        <v>6879</v>
      </c>
      <c r="R136">
        <f t="shared" si="4"/>
        <v>0</v>
      </c>
      <c r="S136">
        <f t="shared" si="5"/>
        <v>0</v>
      </c>
    </row>
    <row r="137" spans="1:19" x14ac:dyDescent="0.3">
      <c r="A137" s="1">
        <v>5003</v>
      </c>
      <c r="B137" s="1" t="s">
        <v>546</v>
      </c>
      <c r="C137" s="1" t="s">
        <v>547</v>
      </c>
      <c r="D137" s="1">
        <v>1886</v>
      </c>
      <c r="E137" s="1" t="s">
        <v>548</v>
      </c>
      <c r="F137" s="1"/>
      <c r="G137" s="1" t="s">
        <v>545</v>
      </c>
      <c r="H137" s="1" t="s">
        <v>37</v>
      </c>
      <c r="I137" s="1"/>
      <c r="J137" s="1"/>
      <c r="K137" s="1"/>
      <c r="L137" s="1"/>
      <c r="M137" s="1"/>
      <c r="N137" s="1"/>
      <c r="O137" s="1" t="s">
        <v>24</v>
      </c>
      <c r="P137" s="1" t="s">
        <v>24</v>
      </c>
      <c r="Q137" s="1">
        <v>6879</v>
      </c>
      <c r="R137">
        <f t="shared" si="4"/>
        <v>0</v>
      </c>
      <c r="S137">
        <f t="shared" si="5"/>
        <v>0</v>
      </c>
    </row>
    <row r="138" spans="1:19" x14ac:dyDescent="0.3">
      <c r="A138" s="1">
        <v>5005</v>
      </c>
      <c r="B138" s="1" t="s">
        <v>549</v>
      </c>
      <c r="C138" s="1" t="s">
        <v>550</v>
      </c>
      <c r="D138" s="1">
        <v>1886</v>
      </c>
      <c r="E138" s="1" t="s">
        <v>551</v>
      </c>
      <c r="F138" s="1"/>
      <c r="G138" s="1" t="s">
        <v>545</v>
      </c>
      <c r="H138" s="1" t="s">
        <v>37</v>
      </c>
      <c r="I138" s="1" t="s">
        <v>552</v>
      </c>
      <c r="J138" s="1" t="s">
        <v>38</v>
      </c>
      <c r="K138" s="1" t="s">
        <v>39</v>
      </c>
      <c r="L138" s="1"/>
      <c r="M138" s="1"/>
      <c r="N138" s="1"/>
      <c r="O138" s="1" t="s">
        <v>24</v>
      </c>
      <c r="P138" s="1" t="s">
        <v>24</v>
      </c>
      <c r="Q138" s="1">
        <v>6879</v>
      </c>
      <c r="R138">
        <f t="shared" si="4"/>
        <v>0</v>
      </c>
      <c r="S138">
        <f t="shared" si="5"/>
        <v>0</v>
      </c>
    </row>
    <row r="139" spans="1:19" x14ac:dyDescent="0.3">
      <c r="A139" s="1">
        <v>5014</v>
      </c>
      <c r="B139" s="1" t="s">
        <v>553</v>
      </c>
      <c r="C139" s="1" t="s">
        <v>554</v>
      </c>
      <c r="D139" s="1">
        <v>1886</v>
      </c>
      <c r="E139" s="1" t="s">
        <v>555</v>
      </c>
      <c r="F139" s="1"/>
      <c r="G139" s="1" t="s">
        <v>545</v>
      </c>
      <c r="H139" s="1" t="s">
        <v>37</v>
      </c>
      <c r="I139" s="1" t="s">
        <v>556</v>
      </c>
      <c r="J139" s="1" t="s">
        <v>38</v>
      </c>
      <c r="K139" s="1" t="s">
        <v>39</v>
      </c>
      <c r="L139" s="1"/>
      <c r="M139" s="1"/>
      <c r="N139" s="1"/>
      <c r="O139" s="1" t="s">
        <v>24</v>
      </c>
      <c r="P139" s="1" t="s">
        <v>24</v>
      </c>
      <c r="Q139" s="1">
        <v>6879</v>
      </c>
      <c r="R139">
        <f t="shared" si="4"/>
        <v>0</v>
      </c>
      <c r="S139">
        <f t="shared" si="5"/>
        <v>0</v>
      </c>
    </row>
    <row r="140" spans="1:19" x14ac:dyDescent="0.3">
      <c r="A140" s="1">
        <v>5015</v>
      </c>
      <c r="B140" s="1" t="s">
        <v>557</v>
      </c>
      <c r="C140" s="1" t="s">
        <v>558</v>
      </c>
      <c r="D140" s="1">
        <v>1886</v>
      </c>
      <c r="E140" s="1" t="s">
        <v>559</v>
      </c>
      <c r="F140" s="1"/>
      <c r="G140" s="1" t="s">
        <v>545</v>
      </c>
      <c r="H140" s="1" t="s">
        <v>37</v>
      </c>
      <c r="I140" s="1" t="s">
        <v>560</v>
      </c>
      <c r="J140" s="1"/>
      <c r="K140" s="1" t="s">
        <v>39</v>
      </c>
      <c r="L140" s="1"/>
      <c r="M140" s="1"/>
      <c r="N140" s="1"/>
      <c r="O140" s="1" t="s">
        <v>24</v>
      </c>
      <c r="P140" s="1" t="s">
        <v>24</v>
      </c>
      <c r="Q140" s="1">
        <v>6879</v>
      </c>
      <c r="R140">
        <f t="shared" si="4"/>
        <v>0</v>
      </c>
      <c r="S140">
        <f t="shared" si="5"/>
        <v>0</v>
      </c>
    </row>
    <row r="141" spans="1:19" x14ac:dyDescent="0.3">
      <c r="A141" s="1">
        <v>8863</v>
      </c>
      <c r="B141" s="1" t="s">
        <v>561</v>
      </c>
      <c r="C141" s="1" t="s">
        <v>562</v>
      </c>
      <c r="D141" s="1">
        <v>1886</v>
      </c>
      <c r="E141" s="1" t="s">
        <v>563</v>
      </c>
      <c r="F141" s="1"/>
      <c r="G141" s="1" t="s">
        <v>545</v>
      </c>
      <c r="H141" s="1" t="s">
        <v>21</v>
      </c>
      <c r="I141" s="1" t="s">
        <v>564</v>
      </c>
      <c r="J141" s="1" t="s">
        <v>43</v>
      </c>
      <c r="K141" s="1"/>
      <c r="L141" s="1"/>
      <c r="M141" s="1"/>
      <c r="N141" s="1"/>
      <c r="O141" s="1" t="s">
        <v>24</v>
      </c>
      <c r="P141" s="1" t="s">
        <v>24</v>
      </c>
      <c r="Q141" s="1">
        <v>6879</v>
      </c>
      <c r="R141">
        <f t="shared" si="4"/>
        <v>0</v>
      </c>
      <c r="S141">
        <f t="shared" si="5"/>
        <v>0</v>
      </c>
    </row>
    <row r="142" spans="1:19" x14ac:dyDescent="0.3">
      <c r="A142" s="1">
        <v>5016</v>
      </c>
      <c r="B142" s="1" t="s">
        <v>565</v>
      </c>
      <c r="C142" s="1" t="s">
        <v>566</v>
      </c>
      <c r="D142" s="1">
        <v>1889</v>
      </c>
      <c r="E142" s="1" t="s">
        <v>567</v>
      </c>
      <c r="F142" s="1"/>
      <c r="G142" s="1" t="s">
        <v>568</v>
      </c>
      <c r="H142" s="1" t="s">
        <v>37</v>
      </c>
      <c r="I142" s="1" t="s">
        <v>569</v>
      </c>
      <c r="J142" s="1"/>
      <c r="K142" s="1"/>
      <c r="L142" s="1"/>
      <c r="M142" s="1"/>
      <c r="N142" s="1"/>
      <c r="O142" s="1" t="s">
        <v>24</v>
      </c>
      <c r="P142" s="1" t="s">
        <v>24</v>
      </c>
      <c r="Q142" s="1">
        <v>6571</v>
      </c>
      <c r="R142">
        <f t="shared" si="4"/>
        <v>0</v>
      </c>
      <c r="S142">
        <f t="shared" si="5"/>
        <v>0</v>
      </c>
    </row>
    <row r="143" spans="1:19" x14ac:dyDescent="0.3">
      <c r="A143" s="1">
        <v>8865</v>
      </c>
      <c r="B143" s="1" t="s">
        <v>570</v>
      </c>
      <c r="C143" s="1" t="s">
        <v>571</v>
      </c>
      <c r="D143" s="1">
        <v>1889</v>
      </c>
      <c r="E143" s="1" t="s">
        <v>572</v>
      </c>
      <c r="F143" s="1"/>
      <c r="G143" s="1" t="s">
        <v>568</v>
      </c>
      <c r="H143" s="1" t="s">
        <v>21</v>
      </c>
      <c r="I143" s="1" t="s">
        <v>573</v>
      </c>
      <c r="J143" s="1"/>
      <c r="K143" s="1"/>
      <c r="L143" s="1"/>
      <c r="M143" s="1"/>
      <c r="N143" s="1"/>
      <c r="O143" s="1" t="s">
        <v>24</v>
      </c>
      <c r="P143" s="1" t="s">
        <v>24</v>
      </c>
      <c r="Q143" s="1">
        <v>6571</v>
      </c>
      <c r="R143">
        <f t="shared" si="4"/>
        <v>0</v>
      </c>
      <c r="S143">
        <f t="shared" si="5"/>
        <v>0</v>
      </c>
    </row>
    <row r="144" spans="1:19" x14ac:dyDescent="0.3">
      <c r="A144" s="1">
        <v>8866</v>
      </c>
      <c r="B144" s="1" t="s">
        <v>574</v>
      </c>
      <c r="C144" s="1" t="s">
        <v>575</v>
      </c>
      <c r="D144" s="1">
        <v>1889</v>
      </c>
      <c r="E144" s="1" t="s">
        <v>139</v>
      </c>
      <c r="F144" s="1"/>
      <c r="G144" s="1" t="s">
        <v>568</v>
      </c>
      <c r="H144" s="1" t="s">
        <v>21</v>
      </c>
      <c r="I144" s="1" t="s">
        <v>576</v>
      </c>
      <c r="J144" s="1"/>
      <c r="K144" s="1"/>
      <c r="L144" s="1"/>
      <c r="M144" s="1"/>
      <c r="N144" s="1"/>
      <c r="O144" s="1" t="s">
        <v>24</v>
      </c>
      <c r="P144" s="1" t="s">
        <v>24</v>
      </c>
      <c r="Q144" s="1">
        <v>6571</v>
      </c>
      <c r="R144">
        <f t="shared" si="4"/>
        <v>0</v>
      </c>
      <c r="S144">
        <f t="shared" si="5"/>
        <v>0</v>
      </c>
    </row>
    <row r="145" spans="1:19" x14ac:dyDescent="0.3">
      <c r="A145" s="1">
        <v>8881</v>
      </c>
      <c r="B145" s="1" t="s">
        <v>577</v>
      </c>
      <c r="C145" s="1" t="s">
        <v>578</v>
      </c>
      <c r="D145" s="1">
        <v>1892</v>
      </c>
      <c r="E145" s="1" t="s">
        <v>579</v>
      </c>
      <c r="F145" s="1"/>
      <c r="G145" s="1" t="s">
        <v>580</v>
      </c>
      <c r="H145" s="1" t="s">
        <v>21</v>
      </c>
      <c r="I145" s="1" t="s">
        <v>581</v>
      </c>
      <c r="J145" s="1"/>
      <c r="K145" s="1" t="s">
        <v>29</v>
      </c>
      <c r="L145" s="1"/>
      <c r="M145" s="1"/>
      <c r="N145" s="1"/>
      <c r="O145" s="1"/>
      <c r="P145" s="1" t="s">
        <v>24</v>
      </c>
      <c r="Q145" s="1">
        <v>6879</v>
      </c>
      <c r="R145">
        <f t="shared" si="4"/>
        <v>0</v>
      </c>
      <c r="S145">
        <f t="shared" si="5"/>
        <v>0</v>
      </c>
    </row>
    <row r="146" spans="1:19" x14ac:dyDescent="0.3">
      <c r="A146" s="1">
        <v>8882</v>
      </c>
      <c r="B146" s="1" t="s">
        <v>582</v>
      </c>
      <c r="C146" s="1" t="s">
        <v>583</v>
      </c>
      <c r="D146" s="1">
        <v>23826</v>
      </c>
      <c r="E146" s="1" t="s">
        <v>584</v>
      </c>
      <c r="F146" s="1"/>
      <c r="G146" s="1" t="s">
        <v>585</v>
      </c>
      <c r="H146" s="1" t="s">
        <v>21</v>
      </c>
      <c r="I146" s="1" t="s">
        <v>586</v>
      </c>
      <c r="J146" s="1"/>
      <c r="K146" s="1" t="s">
        <v>29</v>
      </c>
      <c r="L146" s="1"/>
      <c r="M146" s="1"/>
      <c r="N146" s="1"/>
      <c r="O146" s="1"/>
      <c r="P146" s="1" t="s">
        <v>24</v>
      </c>
      <c r="Q146" s="1">
        <v>6571</v>
      </c>
      <c r="R146">
        <f t="shared" si="4"/>
        <v>0</v>
      </c>
      <c r="S146">
        <f t="shared" si="5"/>
        <v>0</v>
      </c>
    </row>
    <row r="147" spans="1:19" x14ac:dyDescent="0.3">
      <c r="A147" s="1">
        <v>8884</v>
      </c>
      <c r="B147" s="1" t="s">
        <v>587</v>
      </c>
      <c r="C147" s="1" t="s">
        <v>588</v>
      </c>
      <c r="D147" s="1">
        <v>1936</v>
      </c>
      <c r="E147" s="1" t="s">
        <v>589</v>
      </c>
      <c r="F147" s="1"/>
      <c r="G147" s="1" t="s">
        <v>590</v>
      </c>
      <c r="H147" s="1" t="s">
        <v>21</v>
      </c>
      <c r="I147" s="1"/>
      <c r="J147" s="1"/>
      <c r="K147" s="1"/>
      <c r="L147" s="1"/>
      <c r="M147" s="1"/>
      <c r="N147" s="1"/>
      <c r="O147" s="1" t="s">
        <v>24</v>
      </c>
      <c r="P147" s="1" t="s">
        <v>24</v>
      </c>
      <c r="Q147" s="1">
        <v>6879</v>
      </c>
      <c r="R147">
        <f t="shared" si="4"/>
        <v>0</v>
      </c>
      <c r="S147">
        <f t="shared" si="5"/>
        <v>0</v>
      </c>
    </row>
    <row r="148" spans="1:19" x14ac:dyDescent="0.3">
      <c r="A148" s="1">
        <v>8889</v>
      </c>
      <c r="B148" s="1" t="s">
        <v>591</v>
      </c>
      <c r="C148" s="1" t="s">
        <v>592</v>
      </c>
      <c r="D148" s="1">
        <v>1936</v>
      </c>
      <c r="E148" s="1" t="s">
        <v>593</v>
      </c>
      <c r="F148" s="1"/>
      <c r="G148" s="1" t="s">
        <v>590</v>
      </c>
      <c r="H148" s="1" t="s">
        <v>21</v>
      </c>
      <c r="I148" s="1"/>
      <c r="J148" s="1"/>
      <c r="K148" s="1"/>
      <c r="L148" s="1"/>
      <c r="M148" s="1"/>
      <c r="N148" s="1"/>
      <c r="O148" s="1" t="s">
        <v>24</v>
      </c>
      <c r="P148" s="1" t="s">
        <v>24</v>
      </c>
      <c r="Q148" s="1">
        <v>6879</v>
      </c>
      <c r="R148">
        <f t="shared" si="4"/>
        <v>0</v>
      </c>
      <c r="S148">
        <f t="shared" si="5"/>
        <v>0</v>
      </c>
    </row>
    <row r="149" spans="1:19" x14ac:dyDescent="0.3">
      <c r="A149" s="1">
        <v>8891</v>
      </c>
      <c r="B149" s="1" t="s">
        <v>594</v>
      </c>
      <c r="C149" s="1" t="s">
        <v>595</v>
      </c>
      <c r="D149" s="1">
        <v>1936</v>
      </c>
      <c r="E149" s="1" t="s">
        <v>596</v>
      </c>
      <c r="F149" s="1"/>
      <c r="G149" s="1" t="s">
        <v>590</v>
      </c>
      <c r="H149" s="1" t="s">
        <v>21</v>
      </c>
      <c r="I149" s="1"/>
      <c r="J149" s="1"/>
      <c r="K149" s="1"/>
      <c r="L149" s="1"/>
      <c r="M149" s="1"/>
      <c r="N149" s="1" t="s">
        <v>597</v>
      </c>
      <c r="O149" s="1" t="s">
        <v>24</v>
      </c>
      <c r="P149" s="1" t="s">
        <v>24</v>
      </c>
      <c r="Q149" s="1">
        <v>21960</v>
      </c>
      <c r="R149">
        <f t="shared" si="4"/>
        <v>0</v>
      </c>
      <c r="S149">
        <f t="shared" si="5"/>
        <v>0</v>
      </c>
    </row>
    <row r="150" spans="1:19" x14ac:dyDescent="0.3">
      <c r="A150" s="1">
        <v>8907</v>
      </c>
      <c r="B150" s="1" t="s">
        <v>598</v>
      </c>
      <c r="C150" s="1" t="s">
        <v>599</v>
      </c>
      <c r="D150" s="1">
        <v>3329</v>
      </c>
      <c r="E150" s="1" t="s">
        <v>600</v>
      </c>
      <c r="F150" s="1"/>
      <c r="G150" s="1" t="s">
        <v>601</v>
      </c>
      <c r="H150" s="1" t="s">
        <v>21</v>
      </c>
      <c r="I150" s="1" t="s">
        <v>602</v>
      </c>
      <c r="J150" s="1"/>
      <c r="K150" s="1"/>
      <c r="L150" s="1"/>
      <c r="M150" s="1">
        <v>4000</v>
      </c>
      <c r="N150" s="1"/>
      <c r="O150" s="1" t="s">
        <v>24</v>
      </c>
      <c r="P150" s="1" t="s">
        <v>24</v>
      </c>
      <c r="Q150" s="1">
        <v>3238</v>
      </c>
      <c r="R150">
        <f t="shared" si="4"/>
        <v>0</v>
      </c>
      <c r="S150">
        <f t="shared" si="5"/>
        <v>0</v>
      </c>
    </row>
    <row r="151" spans="1:19" x14ac:dyDescent="0.3">
      <c r="A151" s="1">
        <v>8908</v>
      </c>
      <c r="B151" s="1" t="s">
        <v>603</v>
      </c>
      <c r="C151" s="1" t="s">
        <v>604</v>
      </c>
      <c r="D151" s="1">
        <v>3329</v>
      </c>
      <c r="E151" s="1" t="s">
        <v>605</v>
      </c>
      <c r="F151" s="1"/>
      <c r="G151" s="1" t="s">
        <v>601</v>
      </c>
      <c r="H151" s="1" t="s">
        <v>21</v>
      </c>
      <c r="I151" s="1" t="s">
        <v>606</v>
      </c>
      <c r="J151" s="1"/>
      <c r="K151" s="1"/>
      <c r="L151" s="1"/>
      <c r="M151" s="1">
        <v>4000</v>
      </c>
      <c r="N151" s="1"/>
      <c r="O151" s="1" t="s">
        <v>24</v>
      </c>
      <c r="P151" s="1" t="s">
        <v>24</v>
      </c>
      <c r="Q151" s="1">
        <v>3238</v>
      </c>
      <c r="R151">
        <f t="shared" si="4"/>
        <v>0</v>
      </c>
      <c r="S151">
        <f t="shared" si="5"/>
        <v>0</v>
      </c>
    </row>
    <row r="152" spans="1:19" x14ac:dyDescent="0.3">
      <c r="A152" s="1">
        <v>5024</v>
      </c>
      <c r="B152" s="1" t="s">
        <v>607</v>
      </c>
      <c r="C152" s="1" t="s">
        <v>608</v>
      </c>
      <c r="D152" s="1">
        <v>5935</v>
      </c>
      <c r="E152" s="1" t="s">
        <v>609</v>
      </c>
      <c r="F152" s="1"/>
      <c r="G152" s="1" t="s">
        <v>610</v>
      </c>
      <c r="H152" s="1" t="s">
        <v>37</v>
      </c>
      <c r="I152" s="1"/>
      <c r="J152" s="1" t="s">
        <v>38</v>
      </c>
      <c r="K152" s="1"/>
      <c r="L152" s="1"/>
      <c r="M152" s="1"/>
      <c r="N152" s="1"/>
      <c r="O152" s="1" t="s">
        <v>24</v>
      </c>
      <c r="P152" s="1" t="s">
        <v>24</v>
      </c>
      <c r="Q152" s="1">
        <v>6571</v>
      </c>
      <c r="R152">
        <f t="shared" si="4"/>
        <v>0</v>
      </c>
      <c r="S152">
        <f t="shared" si="5"/>
        <v>0</v>
      </c>
    </row>
    <row r="153" spans="1:19" x14ac:dyDescent="0.3">
      <c r="A153" s="1">
        <v>5028</v>
      </c>
      <c r="B153" s="1" t="s">
        <v>611</v>
      </c>
      <c r="C153" s="1" t="s">
        <v>612</v>
      </c>
      <c r="D153" s="1">
        <v>5935</v>
      </c>
      <c r="E153" s="1" t="s">
        <v>613</v>
      </c>
      <c r="F153" s="1"/>
      <c r="G153" s="1" t="s">
        <v>610</v>
      </c>
      <c r="H153" s="1" t="s">
        <v>37</v>
      </c>
      <c r="I153" s="1"/>
      <c r="J153" s="1"/>
      <c r="K153" s="1"/>
      <c r="L153" s="1"/>
      <c r="M153" s="1"/>
      <c r="N153" s="1"/>
      <c r="O153" s="1" t="s">
        <v>24</v>
      </c>
      <c r="P153" s="1" t="s">
        <v>24</v>
      </c>
      <c r="Q153" s="1">
        <v>6571</v>
      </c>
      <c r="R153">
        <f t="shared" si="4"/>
        <v>0</v>
      </c>
      <c r="S153">
        <f t="shared" si="5"/>
        <v>0</v>
      </c>
    </row>
    <row r="154" spans="1:19" x14ac:dyDescent="0.3">
      <c r="A154" s="1">
        <v>8917</v>
      </c>
      <c r="B154" s="1" t="s">
        <v>614</v>
      </c>
      <c r="C154" s="1" t="s">
        <v>615</v>
      </c>
      <c r="D154" s="1">
        <v>5935</v>
      </c>
      <c r="E154" s="1" t="s">
        <v>616</v>
      </c>
      <c r="F154" s="1"/>
      <c r="G154" s="1" t="s">
        <v>610</v>
      </c>
      <c r="H154" s="1" t="s">
        <v>21</v>
      </c>
      <c r="I154" s="1"/>
      <c r="J154" s="1"/>
      <c r="K154" s="1" t="s">
        <v>29</v>
      </c>
      <c r="L154" s="1"/>
      <c r="M154" s="1"/>
      <c r="N154" s="1"/>
      <c r="O154" s="1"/>
      <c r="P154" s="1" t="s">
        <v>24</v>
      </c>
      <c r="Q154" s="1">
        <v>6571</v>
      </c>
      <c r="R154">
        <f t="shared" si="4"/>
        <v>0</v>
      </c>
      <c r="S154">
        <f t="shared" si="5"/>
        <v>0</v>
      </c>
    </row>
    <row r="155" spans="1:19" x14ac:dyDescent="0.3">
      <c r="A155" s="1">
        <v>8921</v>
      </c>
      <c r="B155" s="1" t="s">
        <v>617</v>
      </c>
      <c r="C155" s="1" t="s">
        <v>618</v>
      </c>
      <c r="D155" s="1">
        <v>5935</v>
      </c>
      <c r="E155" s="1" t="s">
        <v>619</v>
      </c>
      <c r="F155" s="1"/>
      <c r="G155" s="1" t="s">
        <v>610</v>
      </c>
      <c r="H155" s="1" t="s">
        <v>21</v>
      </c>
      <c r="I155" s="1"/>
      <c r="J155" s="1"/>
      <c r="K155" s="1"/>
      <c r="L155" s="1"/>
      <c r="M155" s="1"/>
      <c r="N155" s="1"/>
      <c r="O155" s="1" t="s">
        <v>24</v>
      </c>
      <c r="P155" s="1" t="s">
        <v>24</v>
      </c>
      <c r="Q155" s="1">
        <v>6571</v>
      </c>
      <c r="R155">
        <f t="shared" si="4"/>
        <v>0</v>
      </c>
      <c r="S155">
        <f t="shared" si="5"/>
        <v>0</v>
      </c>
    </row>
    <row r="156" spans="1:19" x14ac:dyDescent="0.3">
      <c r="A156" s="1">
        <v>8926</v>
      </c>
      <c r="B156" s="1" t="s">
        <v>620</v>
      </c>
      <c r="C156" s="1" t="s">
        <v>621</v>
      </c>
      <c r="D156" s="1">
        <v>7359</v>
      </c>
      <c r="E156" s="1" t="s">
        <v>414</v>
      </c>
      <c r="F156" s="1"/>
      <c r="G156" s="1" t="s">
        <v>622</v>
      </c>
      <c r="H156" s="1" t="s">
        <v>21</v>
      </c>
      <c r="I156" s="1"/>
      <c r="J156" s="1"/>
      <c r="K156" s="1"/>
      <c r="L156" s="1"/>
      <c r="M156" s="1"/>
      <c r="N156" s="1"/>
      <c r="O156" s="1"/>
      <c r="P156" s="1" t="s">
        <v>24</v>
      </c>
      <c r="Q156" s="1">
        <v>6879</v>
      </c>
      <c r="R156">
        <f t="shared" si="4"/>
        <v>0</v>
      </c>
      <c r="S156">
        <f t="shared" si="5"/>
        <v>0</v>
      </c>
    </row>
    <row r="157" spans="1:19" x14ac:dyDescent="0.3">
      <c r="A157" s="1">
        <v>8927</v>
      </c>
      <c r="B157" s="1" t="s">
        <v>623</v>
      </c>
      <c r="C157" s="1" t="s">
        <v>624</v>
      </c>
      <c r="D157" s="1">
        <v>21160</v>
      </c>
      <c r="E157" s="1" t="s">
        <v>625</v>
      </c>
      <c r="F157" s="1"/>
      <c r="G157" s="1" t="s">
        <v>626</v>
      </c>
      <c r="H157" s="1" t="s">
        <v>21</v>
      </c>
      <c r="I157" s="1"/>
      <c r="J157" s="1"/>
      <c r="K157" s="1"/>
      <c r="L157" s="1"/>
      <c r="M157" s="1"/>
      <c r="N157" s="1"/>
      <c r="O157" s="1"/>
      <c r="P157" s="1" t="s">
        <v>24</v>
      </c>
      <c r="Q157" s="1">
        <v>6879</v>
      </c>
      <c r="R157">
        <f t="shared" si="4"/>
        <v>0</v>
      </c>
      <c r="S157">
        <f t="shared" si="5"/>
        <v>0</v>
      </c>
    </row>
    <row r="158" spans="1:19" x14ac:dyDescent="0.3">
      <c r="A158" s="1">
        <v>8931</v>
      </c>
      <c r="B158" s="1" t="s">
        <v>627</v>
      </c>
      <c r="C158" s="1" t="s">
        <v>628</v>
      </c>
      <c r="D158" s="1">
        <v>21160</v>
      </c>
      <c r="E158" s="1" t="s">
        <v>629</v>
      </c>
      <c r="F158" s="1"/>
      <c r="G158" s="1" t="s">
        <v>626</v>
      </c>
      <c r="H158" s="1" t="s">
        <v>21</v>
      </c>
      <c r="I158" s="1"/>
      <c r="J158" s="1"/>
      <c r="K158" s="1"/>
      <c r="L158" s="1"/>
      <c r="M158" s="1"/>
      <c r="N158" s="1"/>
      <c r="O158" s="1"/>
      <c r="P158" s="1" t="s">
        <v>24</v>
      </c>
      <c r="Q158" s="1">
        <v>6879</v>
      </c>
      <c r="R158">
        <f t="shared" si="4"/>
        <v>0</v>
      </c>
      <c r="S158">
        <f t="shared" si="5"/>
        <v>0</v>
      </c>
    </row>
    <row r="159" spans="1:19" x14ac:dyDescent="0.3">
      <c r="A159" s="1">
        <v>5031</v>
      </c>
      <c r="B159" s="1" t="s">
        <v>630</v>
      </c>
      <c r="C159" s="1" t="s">
        <v>631</v>
      </c>
      <c r="D159" s="1">
        <v>2049</v>
      </c>
      <c r="E159" s="1" t="s">
        <v>632</v>
      </c>
      <c r="F159" s="1"/>
      <c r="G159" s="1" t="s">
        <v>633</v>
      </c>
      <c r="H159" s="1" t="s">
        <v>37</v>
      </c>
      <c r="I159" s="1" t="s">
        <v>634</v>
      </c>
      <c r="J159" s="1"/>
      <c r="K159" s="1"/>
      <c r="L159" s="1"/>
      <c r="M159" s="1"/>
      <c r="N159" s="1"/>
      <c r="O159" s="1" t="s">
        <v>24</v>
      </c>
      <c r="P159" s="1" t="s">
        <v>24</v>
      </c>
      <c r="Q159" s="1">
        <v>3238</v>
      </c>
      <c r="R159">
        <f t="shared" si="4"/>
        <v>0</v>
      </c>
      <c r="S159">
        <f t="shared" si="5"/>
        <v>0</v>
      </c>
    </row>
    <row r="160" spans="1:19" x14ac:dyDescent="0.3">
      <c r="A160" s="1">
        <v>5032</v>
      </c>
      <c r="B160" s="2" t="s">
        <v>635</v>
      </c>
      <c r="C160" s="1" t="s">
        <v>636</v>
      </c>
      <c r="D160" s="1">
        <v>2215</v>
      </c>
      <c r="E160" s="1" t="s">
        <v>637</v>
      </c>
      <c r="F160" s="1"/>
      <c r="G160" s="1" t="s">
        <v>638</v>
      </c>
      <c r="H160" s="1" t="s">
        <v>37</v>
      </c>
      <c r="I160" s="1" t="s">
        <v>639</v>
      </c>
      <c r="J160" s="1"/>
      <c r="K160" s="1"/>
      <c r="L160" s="1"/>
      <c r="M160" s="1"/>
      <c r="N160" s="1"/>
      <c r="O160" s="1" t="s">
        <v>24</v>
      </c>
      <c r="P160" s="1" t="s">
        <v>24</v>
      </c>
      <c r="Q160" s="1">
        <v>21960</v>
      </c>
      <c r="R160">
        <f t="shared" si="4"/>
        <v>0</v>
      </c>
      <c r="S160">
        <f t="shared" si="5"/>
        <v>0</v>
      </c>
    </row>
    <row r="161" spans="1:19" x14ac:dyDescent="0.3">
      <c r="A161" s="1">
        <v>5034</v>
      </c>
      <c r="B161" s="2" t="s">
        <v>640</v>
      </c>
      <c r="C161" s="1" t="s">
        <v>641</v>
      </c>
      <c r="D161" s="1">
        <v>2215</v>
      </c>
      <c r="E161" s="1" t="s">
        <v>642</v>
      </c>
      <c r="F161" s="1"/>
      <c r="G161" s="1" t="s">
        <v>638</v>
      </c>
      <c r="H161" s="1" t="s">
        <v>37</v>
      </c>
      <c r="I161" s="1" t="s">
        <v>643</v>
      </c>
      <c r="J161" s="1"/>
      <c r="K161" s="1"/>
      <c r="L161" s="1"/>
      <c r="M161" s="1"/>
      <c r="N161" s="1"/>
      <c r="O161" s="1" t="s">
        <v>24</v>
      </c>
      <c r="P161" s="1" t="s">
        <v>24</v>
      </c>
      <c r="Q161" s="1">
        <v>21960</v>
      </c>
      <c r="R161">
        <f t="shared" si="4"/>
        <v>0</v>
      </c>
      <c r="S161">
        <f t="shared" si="5"/>
        <v>0</v>
      </c>
    </row>
    <row r="162" spans="1:19" x14ac:dyDescent="0.3">
      <c r="A162" s="1">
        <v>5035</v>
      </c>
      <c r="B162" s="1" t="s">
        <v>644</v>
      </c>
      <c r="C162" s="1" t="s">
        <v>645</v>
      </c>
      <c r="D162" s="1">
        <v>2215</v>
      </c>
      <c r="E162" s="1" t="s">
        <v>646</v>
      </c>
      <c r="F162" s="1"/>
      <c r="G162" s="1" t="s">
        <v>647</v>
      </c>
      <c r="H162" s="1" t="s">
        <v>37</v>
      </c>
      <c r="I162" s="1"/>
      <c r="J162" s="1"/>
      <c r="K162" s="1" t="s">
        <v>39</v>
      </c>
      <c r="L162" s="1"/>
      <c r="M162" s="1"/>
      <c r="N162" s="1"/>
      <c r="O162" s="1" t="s">
        <v>24</v>
      </c>
      <c r="P162" s="1" t="s">
        <v>24</v>
      </c>
      <c r="Q162" s="1">
        <v>6879</v>
      </c>
      <c r="R162">
        <f t="shared" si="4"/>
        <v>0</v>
      </c>
      <c r="S162">
        <f t="shared" si="5"/>
        <v>0</v>
      </c>
    </row>
    <row r="163" spans="1:19" x14ac:dyDescent="0.3">
      <c r="A163" s="1">
        <v>8942</v>
      </c>
      <c r="B163" s="1" t="s">
        <v>648</v>
      </c>
      <c r="C163" s="1" t="s">
        <v>649</v>
      </c>
      <c r="D163" s="1">
        <v>2215</v>
      </c>
      <c r="E163" s="1" t="s">
        <v>650</v>
      </c>
      <c r="F163" s="1"/>
      <c r="G163" s="1" t="s">
        <v>647</v>
      </c>
      <c r="H163" s="1" t="s">
        <v>21</v>
      </c>
      <c r="I163" s="1"/>
      <c r="J163" s="1"/>
      <c r="K163" s="1" t="s">
        <v>29</v>
      </c>
      <c r="L163" s="1"/>
      <c r="M163" s="1"/>
      <c r="N163" s="1"/>
      <c r="O163" s="1" t="s">
        <v>24</v>
      </c>
      <c r="P163" s="1" t="s">
        <v>24</v>
      </c>
      <c r="Q163" s="1">
        <v>6879</v>
      </c>
      <c r="R163">
        <f t="shared" si="4"/>
        <v>0</v>
      </c>
      <c r="S163">
        <f t="shared" si="5"/>
        <v>0</v>
      </c>
    </row>
    <row r="164" spans="1:19" x14ac:dyDescent="0.3">
      <c r="A164" s="1">
        <v>8943</v>
      </c>
      <c r="B164" s="2" t="s">
        <v>651</v>
      </c>
      <c r="C164" s="1" t="s">
        <v>652</v>
      </c>
      <c r="D164" s="1">
        <v>2215</v>
      </c>
      <c r="E164" s="1" t="s">
        <v>642</v>
      </c>
      <c r="F164" s="1"/>
      <c r="G164" s="1" t="s">
        <v>647</v>
      </c>
      <c r="H164" s="1" t="s">
        <v>21</v>
      </c>
      <c r="I164" s="1"/>
      <c r="J164" s="1" t="s">
        <v>43</v>
      </c>
      <c r="K164" s="1" t="s">
        <v>39</v>
      </c>
      <c r="L164" s="1"/>
      <c r="M164" s="1"/>
      <c r="N164" s="1"/>
      <c r="O164" s="1" t="s">
        <v>24</v>
      </c>
      <c r="P164" s="1" t="s">
        <v>24</v>
      </c>
      <c r="Q164" s="1">
        <v>6879</v>
      </c>
      <c r="R164">
        <f t="shared" si="4"/>
        <v>0</v>
      </c>
      <c r="S164">
        <f t="shared" si="5"/>
        <v>0</v>
      </c>
    </row>
    <row r="165" spans="1:19" x14ac:dyDescent="0.3">
      <c r="A165" s="1">
        <v>8947</v>
      </c>
      <c r="B165" s="1" t="s">
        <v>653</v>
      </c>
      <c r="C165" s="1" t="s">
        <v>654</v>
      </c>
      <c r="D165" s="1">
        <v>2220</v>
      </c>
      <c r="E165" s="1" t="s">
        <v>655</v>
      </c>
      <c r="F165" s="1"/>
      <c r="G165" s="1" t="s">
        <v>656</v>
      </c>
      <c r="H165" s="1" t="s">
        <v>21</v>
      </c>
      <c r="I165" s="1"/>
      <c r="J165" s="1"/>
      <c r="K165" s="1"/>
      <c r="L165" s="1"/>
      <c r="M165" s="1"/>
      <c r="N165" s="1" t="s">
        <v>657</v>
      </c>
      <c r="O165" s="1" t="s">
        <v>24</v>
      </c>
      <c r="P165" s="1" t="s">
        <v>24</v>
      </c>
      <c r="Q165" s="1">
        <v>6879</v>
      </c>
      <c r="R165">
        <f t="shared" si="4"/>
        <v>0</v>
      </c>
      <c r="S165">
        <f t="shared" si="5"/>
        <v>0</v>
      </c>
    </row>
    <row r="166" spans="1:19" x14ac:dyDescent="0.3">
      <c r="A166" s="1">
        <v>8948</v>
      </c>
      <c r="B166" s="1" t="s">
        <v>658</v>
      </c>
      <c r="C166" s="1" t="s">
        <v>659</v>
      </c>
      <c r="D166" s="1">
        <v>2220</v>
      </c>
      <c r="E166" s="1" t="s">
        <v>660</v>
      </c>
      <c r="F166" s="1"/>
      <c r="G166" s="1" t="s">
        <v>656</v>
      </c>
      <c r="H166" s="1" t="s">
        <v>21</v>
      </c>
      <c r="I166" s="1" t="s">
        <v>661</v>
      </c>
      <c r="J166" s="1"/>
      <c r="K166" s="1"/>
      <c r="L166" s="1"/>
      <c r="M166" s="1"/>
      <c r="N166" s="1" t="s">
        <v>662</v>
      </c>
      <c r="O166" s="1" t="s">
        <v>24</v>
      </c>
      <c r="P166" s="1" t="s">
        <v>24</v>
      </c>
      <c r="Q166" s="1">
        <v>6879</v>
      </c>
      <c r="R166">
        <f t="shared" si="4"/>
        <v>0</v>
      </c>
      <c r="S166">
        <f t="shared" si="5"/>
        <v>0</v>
      </c>
    </row>
    <row r="167" spans="1:19" x14ac:dyDescent="0.3">
      <c r="A167" s="1">
        <v>8952</v>
      </c>
      <c r="B167" s="1" t="s">
        <v>663</v>
      </c>
      <c r="C167" s="1" t="s">
        <v>664</v>
      </c>
      <c r="D167" s="1">
        <v>2220</v>
      </c>
      <c r="E167" s="1" t="s">
        <v>665</v>
      </c>
      <c r="F167" s="1"/>
      <c r="G167" s="1" t="s">
        <v>656</v>
      </c>
      <c r="H167" s="1" t="s">
        <v>21</v>
      </c>
      <c r="I167" s="1" t="s">
        <v>666</v>
      </c>
      <c r="J167" s="1"/>
      <c r="K167" s="1"/>
      <c r="L167" s="1"/>
      <c r="M167" s="1"/>
      <c r="N167" s="1" t="s">
        <v>667</v>
      </c>
      <c r="O167" s="1"/>
      <c r="P167" s="1" t="s">
        <v>24</v>
      </c>
      <c r="Q167" s="1">
        <v>6571</v>
      </c>
      <c r="R167">
        <f t="shared" si="4"/>
        <v>0</v>
      </c>
      <c r="S167">
        <f t="shared" si="5"/>
        <v>0</v>
      </c>
    </row>
    <row r="168" spans="1:19" x14ac:dyDescent="0.3">
      <c r="A168" s="1">
        <v>8957</v>
      </c>
      <c r="B168" s="1" t="s">
        <v>668</v>
      </c>
      <c r="C168" s="1" t="s">
        <v>669</v>
      </c>
      <c r="D168" s="1">
        <v>2220</v>
      </c>
      <c r="E168" s="1" t="s">
        <v>670</v>
      </c>
      <c r="F168" s="1"/>
      <c r="G168" s="1" t="s">
        <v>656</v>
      </c>
      <c r="H168" s="1" t="s">
        <v>21</v>
      </c>
      <c r="I168" s="1"/>
      <c r="J168" s="1"/>
      <c r="K168" s="1"/>
      <c r="L168" s="1"/>
      <c r="M168" s="1"/>
      <c r="N168" s="1" t="s">
        <v>671</v>
      </c>
      <c r="O168" s="1" t="s">
        <v>24</v>
      </c>
      <c r="P168" s="1" t="s">
        <v>24</v>
      </c>
      <c r="Q168" s="1">
        <v>6571</v>
      </c>
      <c r="R168">
        <f t="shared" si="4"/>
        <v>0</v>
      </c>
      <c r="S168">
        <f t="shared" si="5"/>
        <v>0</v>
      </c>
    </row>
    <row r="169" spans="1:19" x14ac:dyDescent="0.3">
      <c r="A169" s="1">
        <v>8961</v>
      </c>
      <c r="B169" s="1" t="s">
        <v>672</v>
      </c>
      <c r="C169" s="1" t="s">
        <v>673</v>
      </c>
      <c r="D169" s="1">
        <v>2220</v>
      </c>
      <c r="E169" s="1" t="s">
        <v>674</v>
      </c>
      <c r="F169" s="1"/>
      <c r="G169" s="1" t="s">
        <v>656</v>
      </c>
      <c r="H169" s="1" t="s">
        <v>21</v>
      </c>
      <c r="I169" s="1"/>
      <c r="J169" s="1"/>
      <c r="K169" s="1"/>
      <c r="L169" s="1"/>
      <c r="M169" s="1"/>
      <c r="N169" s="1"/>
      <c r="O169" s="1"/>
      <c r="P169" s="1"/>
      <c r="Q169" s="1">
        <v>6571</v>
      </c>
      <c r="R169">
        <f t="shared" si="4"/>
        <v>0</v>
      </c>
      <c r="S169">
        <f t="shared" si="5"/>
        <v>0</v>
      </c>
    </row>
    <row r="170" spans="1:19" x14ac:dyDescent="0.3">
      <c r="A170" s="1">
        <v>5036</v>
      </c>
      <c r="B170" s="1" t="s">
        <v>675</v>
      </c>
      <c r="C170" s="1" t="s">
        <v>676</v>
      </c>
      <c r="D170" s="1">
        <v>2212</v>
      </c>
      <c r="E170" s="1" t="s">
        <v>677</v>
      </c>
      <c r="F170" s="1"/>
      <c r="G170" s="1" t="s">
        <v>678</v>
      </c>
      <c r="H170" s="1" t="s">
        <v>37</v>
      </c>
      <c r="I170" s="1" t="s">
        <v>679</v>
      </c>
      <c r="J170" s="1"/>
      <c r="K170" s="1"/>
      <c r="L170" s="1"/>
      <c r="M170" s="1"/>
      <c r="N170" s="1"/>
      <c r="O170" s="1" t="s">
        <v>24</v>
      </c>
      <c r="P170" s="1" t="s">
        <v>24</v>
      </c>
      <c r="Q170" s="1">
        <v>6879</v>
      </c>
      <c r="R170">
        <f t="shared" si="4"/>
        <v>0</v>
      </c>
      <c r="S170">
        <f t="shared" si="5"/>
        <v>0</v>
      </c>
    </row>
    <row r="171" spans="1:19" x14ac:dyDescent="0.3">
      <c r="A171" s="1">
        <v>5037</v>
      </c>
      <c r="B171" s="1" t="s">
        <v>680</v>
      </c>
      <c r="C171" s="1" t="s">
        <v>681</v>
      </c>
      <c r="D171" s="1">
        <v>2212</v>
      </c>
      <c r="E171" s="1" t="s">
        <v>682</v>
      </c>
      <c r="F171" s="1"/>
      <c r="G171" s="1" t="s">
        <v>678</v>
      </c>
      <c r="H171" s="1" t="s">
        <v>37</v>
      </c>
      <c r="I171" s="1" t="s">
        <v>683</v>
      </c>
      <c r="J171" s="1"/>
      <c r="K171" s="1"/>
      <c r="L171" s="1"/>
      <c r="M171" s="1"/>
      <c r="N171" s="1"/>
      <c r="O171" s="1" t="s">
        <v>24</v>
      </c>
      <c r="P171" s="1" t="s">
        <v>24</v>
      </c>
      <c r="Q171" s="1">
        <v>6879</v>
      </c>
      <c r="R171">
        <f t="shared" si="4"/>
        <v>0</v>
      </c>
      <c r="S171">
        <f t="shared" si="5"/>
        <v>0</v>
      </c>
    </row>
    <row r="172" spans="1:19" x14ac:dyDescent="0.3">
      <c r="A172" s="1">
        <v>8962</v>
      </c>
      <c r="B172" s="1" t="s">
        <v>684</v>
      </c>
      <c r="C172" s="1" t="s">
        <v>685</v>
      </c>
      <c r="D172" s="1">
        <v>2212</v>
      </c>
      <c r="E172" s="1" t="s">
        <v>686</v>
      </c>
      <c r="F172" s="1"/>
      <c r="G172" s="1" t="s">
        <v>678</v>
      </c>
      <c r="H172" s="1" t="s">
        <v>21</v>
      </c>
      <c r="I172" s="1" t="s">
        <v>687</v>
      </c>
      <c r="J172" s="1"/>
      <c r="K172" s="1" t="s">
        <v>29</v>
      </c>
      <c r="L172" s="1"/>
      <c r="M172" s="1"/>
      <c r="N172" s="1"/>
      <c r="O172" s="1" t="s">
        <v>24</v>
      </c>
      <c r="P172" s="1" t="s">
        <v>24</v>
      </c>
      <c r="Q172" s="1">
        <v>6879</v>
      </c>
      <c r="R172">
        <f t="shared" si="4"/>
        <v>0</v>
      </c>
      <c r="S172">
        <f t="shared" si="5"/>
        <v>0</v>
      </c>
    </row>
    <row r="173" spans="1:19" x14ac:dyDescent="0.3">
      <c r="A173" s="1">
        <v>8964</v>
      </c>
      <c r="B173" s="1" t="s">
        <v>688</v>
      </c>
      <c r="C173" s="1" t="s">
        <v>689</v>
      </c>
      <c r="D173" s="1">
        <v>2212</v>
      </c>
      <c r="E173" s="1" t="s">
        <v>690</v>
      </c>
      <c r="F173" s="1"/>
      <c r="G173" s="1" t="s">
        <v>678</v>
      </c>
      <c r="H173" s="1" t="s">
        <v>21</v>
      </c>
      <c r="I173" s="1" t="s">
        <v>691</v>
      </c>
      <c r="J173" s="1"/>
      <c r="K173" s="1"/>
      <c r="L173" s="1"/>
      <c r="M173" s="1"/>
      <c r="N173" s="1"/>
      <c r="O173" s="1" t="s">
        <v>24</v>
      </c>
      <c r="P173" s="1" t="s">
        <v>24</v>
      </c>
      <c r="Q173" s="1">
        <v>6879</v>
      </c>
      <c r="R173">
        <f t="shared" si="4"/>
        <v>0</v>
      </c>
      <c r="S173">
        <f t="shared" si="5"/>
        <v>0</v>
      </c>
    </row>
    <row r="174" spans="1:19" x14ac:dyDescent="0.3">
      <c r="A174" s="1">
        <v>8966</v>
      </c>
      <c r="B174" s="1" t="s">
        <v>692</v>
      </c>
      <c r="C174" s="1" t="s">
        <v>693</v>
      </c>
      <c r="D174" s="1">
        <v>2212</v>
      </c>
      <c r="E174" s="1" t="s">
        <v>694</v>
      </c>
      <c r="F174" s="1"/>
      <c r="G174" s="1" t="s">
        <v>678</v>
      </c>
      <c r="H174" s="1" t="s">
        <v>21</v>
      </c>
      <c r="I174" s="1" t="s">
        <v>695</v>
      </c>
      <c r="J174" s="1"/>
      <c r="K174" s="1"/>
      <c r="L174" s="1"/>
      <c r="M174" s="1"/>
      <c r="N174" s="1"/>
      <c r="O174" s="1" t="s">
        <v>24</v>
      </c>
      <c r="P174" s="1" t="s">
        <v>24</v>
      </c>
      <c r="Q174" s="1">
        <v>6879</v>
      </c>
      <c r="R174">
        <f t="shared" si="4"/>
        <v>0</v>
      </c>
      <c r="S174">
        <f t="shared" si="5"/>
        <v>0</v>
      </c>
    </row>
    <row r="175" spans="1:19" x14ac:dyDescent="0.3">
      <c r="A175" s="1">
        <v>8971</v>
      </c>
      <c r="B175" s="1" t="s">
        <v>696</v>
      </c>
      <c r="C175" s="1" t="s">
        <v>697</v>
      </c>
      <c r="D175" s="1">
        <v>2212</v>
      </c>
      <c r="E175" s="1" t="s">
        <v>698</v>
      </c>
      <c r="F175" s="1"/>
      <c r="G175" s="1" t="s">
        <v>678</v>
      </c>
      <c r="H175" s="1" t="s">
        <v>21</v>
      </c>
      <c r="I175" s="1"/>
      <c r="J175" s="1"/>
      <c r="K175" s="1"/>
      <c r="L175" s="1"/>
      <c r="M175" s="1"/>
      <c r="N175" s="1"/>
      <c r="O175" s="1" t="s">
        <v>24</v>
      </c>
      <c r="P175" s="1" t="s">
        <v>24</v>
      </c>
      <c r="Q175" s="1">
        <v>6879</v>
      </c>
      <c r="R175">
        <f t="shared" si="4"/>
        <v>0</v>
      </c>
      <c r="S175">
        <f t="shared" si="5"/>
        <v>0</v>
      </c>
    </row>
    <row r="176" spans="1:19" x14ac:dyDescent="0.3">
      <c r="A176" s="1">
        <v>5042</v>
      </c>
      <c r="B176" s="1" t="s">
        <v>699</v>
      </c>
      <c r="C176" s="1" t="s">
        <v>700</v>
      </c>
      <c r="D176" s="1">
        <v>2273</v>
      </c>
      <c r="E176" s="1" t="s">
        <v>701</v>
      </c>
      <c r="F176" s="1"/>
      <c r="G176" s="1" t="s">
        <v>702</v>
      </c>
      <c r="H176" s="1" t="s">
        <v>37</v>
      </c>
      <c r="I176" s="1"/>
      <c r="J176" s="1"/>
      <c r="K176" s="1"/>
      <c r="L176" s="1"/>
      <c r="M176" s="1"/>
      <c r="N176" s="1"/>
      <c r="O176" s="1" t="s">
        <v>24</v>
      </c>
      <c r="P176" s="1" t="s">
        <v>24</v>
      </c>
      <c r="Q176" s="1">
        <v>3238</v>
      </c>
      <c r="R176">
        <f t="shared" si="4"/>
        <v>0</v>
      </c>
      <c r="S176">
        <f t="shared" si="5"/>
        <v>0</v>
      </c>
    </row>
    <row r="177" spans="1:19" x14ac:dyDescent="0.3">
      <c r="A177" s="1">
        <v>5043</v>
      </c>
      <c r="B177" s="1" t="s">
        <v>703</v>
      </c>
      <c r="C177" s="1" t="s">
        <v>704</v>
      </c>
      <c r="D177" s="1">
        <v>2273</v>
      </c>
      <c r="E177" s="1" t="s">
        <v>127</v>
      </c>
      <c r="F177" s="1"/>
      <c r="G177" s="1" t="s">
        <v>702</v>
      </c>
      <c r="H177" s="1" t="s">
        <v>37</v>
      </c>
      <c r="I177" s="1"/>
      <c r="J177" s="1"/>
      <c r="K177" s="1"/>
      <c r="L177" s="1"/>
      <c r="M177" s="1"/>
      <c r="N177" s="1"/>
      <c r="O177" s="1" t="s">
        <v>24</v>
      </c>
      <c r="P177" s="1" t="s">
        <v>24</v>
      </c>
      <c r="Q177" s="1">
        <v>3238</v>
      </c>
      <c r="R177">
        <f t="shared" si="4"/>
        <v>0</v>
      </c>
      <c r="S177">
        <f t="shared" si="5"/>
        <v>0</v>
      </c>
    </row>
    <row r="178" spans="1:19" x14ac:dyDescent="0.3">
      <c r="A178" s="1">
        <v>5044</v>
      </c>
      <c r="B178" s="1" t="s">
        <v>705</v>
      </c>
      <c r="C178" s="1" t="s">
        <v>706</v>
      </c>
      <c r="D178" s="1">
        <v>2273</v>
      </c>
      <c r="E178" s="1" t="s">
        <v>149</v>
      </c>
      <c r="F178" s="1"/>
      <c r="G178" s="1" t="s">
        <v>702</v>
      </c>
      <c r="H178" s="1" t="s">
        <v>37</v>
      </c>
      <c r="I178" s="1"/>
      <c r="J178" s="1"/>
      <c r="K178" s="1"/>
      <c r="L178" s="1"/>
      <c r="M178" s="1"/>
      <c r="N178" s="1"/>
      <c r="O178" s="1" t="s">
        <v>24</v>
      </c>
      <c r="P178" s="1" t="s">
        <v>24</v>
      </c>
      <c r="Q178" s="1">
        <v>3238</v>
      </c>
      <c r="R178">
        <f t="shared" si="4"/>
        <v>0</v>
      </c>
      <c r="S178">
        <f t="shared" si="5"/>
        <v>0</v>
      </c>
    </row>
    <row r="179" spans="1:19" x14ac:dyDescent="0.3">
      <c r="A179" s="1">
        <v>5050</v>
      </c>
      <c r="B179" s="1" t="s">
        <v>707</v>
      </c>
      <c r="C179" s="1" t="s">
        <v>708</v>
      </c>
      <c r="D179" s="1">
        <v>2273</v>
      </c>
      <c r="E179" s="1" t="s">
        <v>709</v>
      </c>
      <c r="F179" s="1"/>
      <c r="G179" s="1" t="s">
        <v>702</v>
      </c>
      <c r="H179" s="1" t="s">
        <v>37</v>
      </c>
      <c r="I179" s="1"/>
      <c r="J179" s="1"/>
      <c r="K179" s="1"/>
      <c r="L179" s="1"/>
      <c r="M179" s="1"/>
      <c r="N179" s="1"/>
      <c r="O179" s="1" t="s">
        <v>24</v>
      </c>
      <c r="P179" s="1" t="s">
        <v>24</v>
      </c>
      <c r="Q179" s="1">
        <v>3238</v>
      </c>
      <c r="R179">
        <f t="shared" si="4"/>
        <v>0</v>
      </c>
      <c r="S179">
        <f t="shared" si="5"/>
        <v>0</v>
      </c>
    </row>
    <row r="180" spans="1:19" x14ac:dyDescent="0.3">
      <c r="A180" s="1">
        <v>8978</v>
      </c>
      <c r="B180" s="1" t="s">
        <v>710</v>
      </c>
      <c r="C180" s="1" t="s">
        <v>711</v>
      </c>
      <c r="D180" s="1">
        <v>2273</v>
      </c>
      <c r="E180" s="1" t="s">
        <v>712</v>
      </c>
      <c r="F180" s="1"/>
      <c r="G180" s="1" t="s">
        <v>702</v>
      </c>
      <c r="H180" s="1" t="s">
        <v>21</v>
      </c>
      <c r="I180" s="1" t="s">
        <v>713</v>
      </c>
      <c r="J180" s="1"/>
      <c r="K180" s="1" t="s">
        <v>29</v>
      </c>
      <c r="L180" s="1"/>
      <c r="M180" s="1"/>
      <c r="N180" s="1"/>
      <c r="O180" s="1" t="s">
        <v>24</v>
      </c>
      <c r="P180" s="1" t="s">
        <v>24</v>
      </c>
      <c r="Q180" s="1">
        <v>3238</v>
      </c>
      <c r="R180">
        <f t="shared" si="4"/>
        <v>0</v>
      </c>
      <c r="S180">
        <f t="shared" si="5"/>
        <v>0</v>
      </c>
    </row>
    <row r="181" spans="1:19" x14ac:dyDescent="0.3">
      <c r="A181" s="1">
        <v>8980</v>
      </c>
      <c r="B181" s="1" t="s">
        <v>714</v>
      </c>
      <c r="C181" s="1" t="s">
        <v>715</v>
      </c>
      <c r="D181" s="1">
        <v>2273</v>
      </c>
      <c r="E181" s="1" t="s">
        <v>716</v>
      </c>
      <c r="F181" s="1"/>
      <c r="G181" s="1" t="s">
        <v>702</v>
      </c>
      <c r="H181" s="1" t="s">
        <v>21</v>
      </c>
      <c r="I181" s="1"/>
      <c r="J181" s="1"/>
      <c r="K181" s="1"/>
      <c r="L181" s="1"/>
      <c r="M181" s="1"/>
      <c r="N181" s="1"/>
      <c r="O181" s="1" t="s">
        <v>24</v>
      </c>
      <c r="P181" s="1" t="s">
        <v>24</v>
      </c>
      <c r="Q181" s="1">
        <v>3238</v>
      </c>
      <c r="R181">
        <f t="shared" si="4"/>
        <v>0</v>
      </c>
      <c r="S181">
        <f t="shared" si="5"/>
        <v>0</v>
      </c>
    </row>
    <row r="182" spans="1:19" x14ac:dyDescent="0.3">
      <c r="A182" s="1">
        <v>8984</v>
      </c>
      <c r="B182" s="1" t="s">
        <v>717</v>
      </c>
      <c r="C182" s="1" t="s">
        <v>718</v>
      </c>
      <c r="D182" s="1">
        <v>2354</v>
      </c>
      <c r="E182" s="1" t="s">
        <v>719</v>
      </c>
      <c r="F182" s="1"/>
      <c r="G182" s="1" t="s">
        <v>720</v>
      </c>
      <c r="H182" s="1" t="s">
        <v>21</v>
      </c>
      <c r="I182" s="1"/>
      <c r="J182" s="1"/>
      <c r="K182" s="1"/>
      <c r="L182" s="1"/>
      <c r="M182" s="1"/>
      <c r="N182" s="1"/>
      <c r="O182" s="1" t="s">
        <v>24</v>
      </c>
      <c r="P182" s="1" t="s">
        <v>24</v>
      </c>
      <c r="Q182" s="1">
        <v>6879</v>
      </c>
      <c r="R182">
        <f t="shared" si="4"/>
        <v>0</v>
      </c>
      <c r="S182">
        <f t="shared" si="5"/>
        <v>0</v>
      </c>
    </row>
    <row r="183" spans="1:19" x14ac:dyDescent="0.3">
      <c r="A183" s="1">
        <v>8996</v>
      </c>
      <c r="B183" s="1" t="s">
        <v>721</v>
      </c>
      <c r="C183" s="1" t="s">
        <v>722</v>
      </c>
      <c r="D183" s="1">
        <v>2354</v>
      </c>
      <c r="E183" s="1" t="s">
        <v>723</v>
      </c>
      <c r="F183" s="1"/>
      <c r="G183" s="1" t="s">
        <v>720</v>
      </c>
      <c r="H183" s="1" t="s">
        <v>21</v>
      </c>
      <c r="I183" s="1"/>
      <c r="J183" s="1"/>
      <c r="K183" s="1"/>
      <c r="L183" s="1"/>
      <c r="M183" s="1"/>
      <c r="N183" s="1"/>
      <c r="O183" s="1"/>
      <c r="P183" s="1" t="s">
        <v>24</v>
      </c>
      <c r="Q183" s="1">
        <v>6879</v>
      </c>
      <c r="R183">
        <f t="shared" si="4"/>
        <v>0</v>
      </c>
      <c r="S183">
        <f t="shared" si="5"/>
        <v>0</v>
      </c>
    </row>
    <row r="184" spans="1:19" x14ac:dyDescent="0.3">
      <c r="A184" s="1">
        <v>8998</v>
      </c>
      <c r="B184" s="1" t="s">
        <v>724</v>
      </c>
      <c r="C184" s="1" t="s">
        <v>725</v>
      </c>
      <c r="D184" s="1">
        <v>2502</v>
      </c>
      <c r="E184" s="1" t="s">
        <v>726</v>
      </c>
      <c r="F184" s="1"/>
      <c r="G184" s="1" t="s">
        <v>727</v>
      </c>
      <c r="H184" s="1" t="s">
        <v>21</v>
      </c>
      <c r="I184" s="1" t="s">
        <v>728</v>
      </c>
      <c r="J184" s="1"/>
      <c r="K184" s="1" t="s">
        <v>29</v>
      </c>
      <c r="L184" s="1"/>
      <c r="M184" s="1"/>
      <c r="N184" s="1"/>
      <c r="O184" s="1" t="s">
        <v>24</v>
      </c>
      <c r="P184" s="1" t="s">
        <v>24</v>
      </c>
      <c r="Q184" s="1">
        <v>6879</v>
      </c>
      <c r="R184">
        <f t="shared" si="4"/>
        <v>0</v>
      </c>
      <c r="S184">
        <f t="shared" si="5"/>
        <v>0</v>
      </c>
    </row>
    <row r="185" spans="1:19" x14ac:dyDescent="0.3">
      <c r="A185" s="1">
        <v>9004</v>
      </c>
      <c r="B185" s="1" t="s">
        <v>729</v>
      </c>
      <c r="C185" s="1" t="s">
        <v>730</v>
      </c>
      <c r="D185" s="1">
        <v>2394</v>
      </c>
      <c r="E185" s="1" t="s">
        <v>731</v>
      </c>
      <c r="F185" s="1"/>
      <c r="G185" s="1" t="s">
        <v>732</v>
      </c>
      <c r="H185" s="1" t="s">
        <v>21</v>
      </c>
      <c r="I185" s="1" t="s">
        <v>733</v>
      </c>
      <c r="J185" s="1"/>
      <c r="K185" s="1"/>
      <c r="L185" s="1"/>
      <c r="M185" s="1"/>
      <c r="N185" s="1"/>
      <c r="O185" s="1"/>
      <c r="P185" s="1" t="s">
        <v>24</v>
      </c>
      <c r="Q185" s="1">
        <v>6571</v>
      </c>
      <c r="R185">
        <f t="shared" si="4"/>
        <v>0</v>
      </c>
      <c r="S185">
        <f t="shared" si="5"/>
        <v>0</v>
      </c>
    </row>
    <row r="186" spans="1:19" x14ac:dyDescent="0.3">
      <c r="A186" s="1">
        <v>5056</v>
      </c>
      <c r="B186" s="2" t="s">
        <v>734</v>
      </c>
      <c r="C186" s="1" t="s">
        <v>735</v>
      </c>
      <c r="D186" s="1">
        <v>2643</v>
      </c>
      <c r="E186" s="1" t="s">
        <v>736</v>
      </c>
      <c r="F186" s="1"/>
      <c r="G186" s="1" t="s">
        <v>737</v>
      </c>
      <c r="H186" s="1" t="s">
        <v>37</v>
      </c>
      <c r="I186" s="1"/>
      <c r="J186" s="1"/>
      <c r="K186" s="1" t="s">
        <v>39</v>
      </c>
      <c r="L186" s="1"/>
      <c r="M186" s="1"/>
      <c r="N186" s="1"/>
      <c r="O186" s="1" t="s">
        <v>24</v>
      </c>
      <c r="P186" s="1" t="s">
        <v>24</v>
      </c>
      <c r="Q186" s="1">
        <v>6879</v>
      </c>
      <c r="R186">
        <f t="shared" si="4"/>
        <v>0</v>
      </c>
      <c r="S186">
        <f t="shared" si="5"/>
        <v>0</v>
      </c>
    </row>
    <row r="187" spans="1:19" x14ac:dyDescent="0.3">
      <c r="A187" s="1">
        <v>9007</v>
      </c>
      <c r="B187" s="1" t="s">
        <v>738</v>
      </c>
      <c r="C187" s="1" t="s">
        <v>739</v>
      </c>
      <c r="D187" s="1">
        <v>2643</v>
      </c>
      <c r="E187" s="1" t="s">
        <v>740</v>
      </c>
      <c r="F187" s="1"/>
      <c r="G187" s="1" t="s">
        <v>737</v>
      </c>
      <c r="H187" s="1" t="s">
        <v>21</v>
      </c>
      <c r="I187" s="1" t="s">
        <v>741</v>
      </c>
      <c r="J187" s="1"/>
      <c r="K187" s="1" t="s">
        <v>29</v>
      </c>
      <c r="L187" s="1"/>
      <c r="M187" s="1"/>
      <c r="N187" s="1"/>
      <c r="O187" s="1" t="s">
        <v>24</v>
      </c>
      <c r="P187" s="1" t="s">
        <v>24</v>
      </c>
      <c r="Q187" s="1">
        <v>6879</v>
      </c>
      <c r="R187">
        <f t="shared" si="4"/>
        <v>0</v>
      </c>
      <c r="S187">
        <f t="shared" si="5"/>
        <v>0</v>
      </c>
    </row>
    <row r="188" spans="1:19" x14ac:dyDescent="0.3">
      <c r="A188" s="1">
        <v>9015</v>
      </c>
      <c r="B188" s="2" t="s">
        <v>742</v>
      </c>
      <c r="C188" s="1" t="s">
        <v>743</v>
      </c>
      <c r="D188" s="1">
        <v>2643</v>
      </c>
      <c r="E188" s="1" t="s">
        <v>744</v>
      </c>
      <c r="F188" s="1"/>
      <c r="G188" s="1" t="s">
        <v>737</v>
      </c>
      <c r="H188" s="1" t="s">
        <v>21</v>
      </c>
      <c r="I188" s="1"/>
      <c r="J188" s="1"/>
      <c r="K188" s="1" t="s">
        <v>39</v>
      </c>
      <c r="L188" s="1"/>
      <c r="M188" s="1"/>
      <c r="N188" s="1"/>
      <c r="O188" s="1" t="s">
        <v>24</v>
      </c>
      <c r="P188" s="1" t="s">
        <v>24</v>
      </c>
      <c r="Q188" s="1">
        <v>6879</v>
      </c>
      <c r="R188">
        <f t="shared" si="4"/>
        <v>0</v>
      </c>
      <c r="S188">
        <f t="shared" si="5"/>
        <v>0</v>
      </c>
    </row>
    <row r="189" spans="1:19" x14ac:dyDescent="0.3">
      <c r="A189" s="1">
        <v>5062</v>
      </c>
      <c r="B189" s="1" t="s">
        <v>745</v>
      </c>
      <c r="C189" s="1" t="s">
        <v>746</v>
      </c>
      <c r="D189" s="1">
        <v>2678</v>
      </c>
      <c r="E189" s="1" t="s">
        <v>747</v>
      </c>
      <c r="F189" s="1"/>
      <c r="G189" s="1" t="s">
        <v>748</v>
      </c>
      <c r="H189" s="1" t="s">
        <v>37</v>
      </c>
      <c r="I189" s="1" t="s">
        <v>749</v>
      </c>
      <c r="J189" s="1"/>
      <c r="K189" s="1" t="s">
        <v>39</v>
      </c>
      <c r="L189" s="1"/>
      <c r="M189" s="1"/>
      <c r="N189" s="1"/>
      <c r="O189" s="1" t="s">
        <v>24</v>
      </c>
      <c r="P189" s="1" t="s">
        <v>24</v>
      </c>
      <c r="Q189" s="1">
        <v>6879</v>
      </c>
      <c r="R189">
        <f t="shared" si="4"/>
        <v>0</v>
      </c>
      <c r="S189">
        <f t="shared" si="5"/>
        <v>0</v>
      </c>
    </row>
    <row r="190" spans="1:19" x14ac:dyDescent="0.3">
      <c r="A190" s="1">
        <v>5073</v>
      </c>
      <c r="B190" s="1" t="s">
        <v>750</v>
      </c>
      <c r="C190" s="1" t="s">
        <v>751</v>
      </c>
      <c r="D190" s="1">
        <v>2678</v>
      </c>
      <c r="E190" s="1" t="s">
        <v>283</v>
      </c>
      <c r="F190" s="1"/>
      <c r="G190" s="1" t="s">
        <v>748</v>
      </c>
      <c r="H190" s="1" t="s">
        <v>37</v>
      </c>
      <c r="I190" s="1" t="s">
        <v>752</v>
      </c>
      <c r="J190" s="1"/>
      <c r="K190" s="1"/>
      <c r="L190" s="1"/>
      <c r="M190" s="1"/>
      <c r="N190" s="1"/>
      <c r="O190" s="1" t="s">
        <v>24</v>
      </c>
      <c r="P190" s="1" t="s">
        <v>24</v>
      </c>
      <c r="Q190" s="1">
        <v>6879</v>
      </c>
      <c r="R190">
        <f t="shared" si="4"/>
        <v>0</v>
      </c>
      <c r="S190">
        <f t="shared" si="5"/>
        <v>0</v>
      </c>
    </row>
    <row r="191" spans="1:19" x14ac:dyDescent="0.3">
      <c r="A191" s="1">
        <v>9019</v>
      </c>
      <c r="B191" s="1" t="s">
        <v>753</v>
      </c>
      <c r="C191" s="1" t="s">
        <v>754</v>
      </c>
      <c r="D191" s="1">
        <v>2678</v>
      </c>
      <c r="E191" s="1" t="s">
        <v>755</v>
      </c>
      <c r="F191" s="1"/>
      <c r="G191" s="1" t="s">
        <v>748</v>
      </c>
      <c r="H191" s="1" t="s">
        <v>21</v>
      </c>
      <c r="I191" s="1" t="s">
        <v>756</v>
      </c>
      <c r="J191" s="1"/>
      <c r="K191" s="1" t="s">
        <v>29</v>
      </c>
      <c r="L191" s="1"/>
      <c r="M191" s="1"/>
      <c r="N191" s="1"/>
      <c r="O191" s="1" t="s">
        <v>24</v>
      </c>
      <c r="P191" s="1" t="s">
        <v>24</v>
      </c>
      <c r="Q191" s="1">
        <v>6879</v>
      </c>
      <c r="R191">
        <f t="shared" si="4"/>
        <v>0</v>
      </c>
      <c r="S191">
        <f t="shared" si="5"/>
        <v>0</v>
      </c>
    </row>
    <row r="192" spans="1:19" x14ac:dyDescent="0.3">
      <c r="A192" s="1">
        <v>9022</v>
      </c>
      <c r="B192" s="1" t="s">
        <v>757</v>
      </c>
      <c r="C192" s="1" t="s">
        <v>758</v>
      </c>
      <c r="D192" s="1">
        <v>4160</v>
      </c>
      <c r="E192" s="1" t="s">
        <v>759</v>
      </c>
      <c r="F192" s="1"/>
      <c r="G192" s="1" t="s">
        <v>760</v>
      </c>
      <c r="H192" s="1" t="s">
        <v>21</v>
      </c>
      <c r="I192" s="1"/>
      <c r="J192" s="1"/>
      <c r="K192" s="1" t="s">
        <v>29</v>
      </c>
      <c r="L192" s="1"/>
      <c r="M192" s="1"/>
      <c r="N192" s="1"/>
      <c r="O192" s="1" t="s">
        <v>24</v>
      </c>
      <c r="P192" s="1" t="s">
        <v>24</v>
      </c>
      <c r="Q192" s="1">
        <v>6879</v>
      </c>
      <c r="R192">
        <f t="shared" si="4"/>
        <v>0</v>
      </c>
      <c r="S192">
        <f t="shared" si="5"/>
        <v>0</v>
      </c>
    </row>
    <row r="193" spans="1:19" x14ac:dyDescent="0.3">
      <c r="A193" s="1">
        <v>5077</v>
      </c>
      <c r="B193" s="1" t="s">
        <v>761</v>
      </c>
      <c r="C193" s="1" t="s">
        <v>762</v>
      </c>
      <c r="D193" s="1">
        <v>2911</v>
      </c>
      <c r="E193" s="1" t="s">
        <v>763</v>
      </c>
      <c r="F193" s="1"/>
      <c r="G193" s="1" t="s">
        <v>764</v>
      </c>
      <c r="H193" s="1" t="s">
        <v>37</v>
      </c>
      <c r="I193" s="1" t="s">
        <v>765</v>
      </c>
      <c r="J193" s="1" t="s">
        <v>38</v>
      </c>
      <c r="K193" s="1"/>
      <c r="L193" s="1">
        <v>5000</v>
      </c>
      <c r="M193" s="1"/>
      <c r="N193" s="1"/>
      <c r="O193" s="1" t="s">
        <v>24</v>
      </c>
      <c r="P193" s="1" t="s">
        <v>24</v>
      </c>
      <c r="Q193" s="1">
        <v>6879</v>
      </c>
      <c r="R193">
        <f t="shared" si="4"/>
        <v>0</v>
      </c>
      <c r="S193">
        <f t="shared" si="5"/>
        <v>0</v>
      </c>
    </row>
    <row r="194" spans="1:19" x14ac:dyDescent="0.3">
      <c r="A194" s="1">
        <v>9031</v>
      </c>
      <c r="B194" s="1" t="s">
        <v>766</v>
      </c>
      <c r="C194" s="1" t="s">
        <v>767</v>
      </c>
      <c r="D194" s="1">
        <v>2911</v>
      </c>
      <c r="E194" s="1" t="s">
        <v>768</v>
      </c>
      <c r="F194" s="1"/>
      <c r="G194" s="1" t="s">
        <v>764</v>
      </c>
      <c r="H194" s="1" t="s">
        <v>21</v>
      </c>
      <c r="I194" s="1" t="s">
        <v>769</v>
      </c>
      <c r="J194" s="1"/>
      <c r="K194" s="1" t="s">
        <v>29</v>
      </c>
      <c r="L194" s="1"/>
      <c r="M194" s="1">
        <v>2000</v>
      </c>
      <c r="N194" s="1"/>
      <c r="O194" s="1" t="s">
        <v>24</v>
      </c>
      <c r="P194" s="1" t="s">
        <v>24</v>
      </c>
      <c r="Q194" s="1">
        <v>6879</v>
      </c>
      <c r="R194">
        <f t="shared" si="4"/>
        <v>0</v>
      </c>
      <c r="S194">
        <f t="shared" si="5"/>
        <v>0</v>
      </c>
    </row>
    <row r="195" spans="1:19" x14ac:dyDescent="0.3">
      <c r="A195" s="1">
        <v>9033</v>
      </c>
      <c r="B195" s="1" t="s">
        <v>770</v>
      </c>
      <c r="C195" s="1" t="s">
        <v>771</v>
      </c>
      <c r="D195" s="1">
        <v>2911</v>
      </c>
      <c r="E195" s="1" t="s">
        <v>772</v>
      </c>
      <c r="F195" s="1"/>
      <c r="G195" s="1" t="s">
        <v>764</v>
      </c>
      <c r="H195" s="1" t="s">
        <v>21</v>
      </c>
      <c r="I195" s="1"/>
      <c r="J195" s="1" t="s">
        <v>43</v>
      </c>
      <c r="K195" s="1"/>
      <c r="L195" s="1"/>
      <c r="M195" s="1">
        <v>5000</v>
      </c>
      <c r="N195" s="1"/>
      <c r="O195" s="1" t="s">
        <v>24</v>
      </c>
      <c r="P195" s="1" t="s">
        <v>24</v>
      </c>
      <c r="Q195" s="1">
        <v>6879</v>
      </c>
      <c r="R195">
        <f t="shared" ref="R195:S258" si="6">IF(IFERROR(FIND("vehicle",I195),0)&gt;0,1,0)</f>
        <v>0</v>
      </c>
      <c r="S195">
        <f t="shared" ref="S195:S258" si="7">IF(IFERROR(FIND("EV",I195),0)&gt;0,1,0)</f>
        <v>0</v>
      </c>
    </row>
    <row r="196" spans="1:19" x14ac:dyDescent="0.3">
      <c r="A196" s="1">
        <v>9057</v>
      </c>
      <c r="B196" s="1" t="s">
        <v>773</v>
      </c>
      <c r="C196" s="1" t="s">
        <v>774</v>
      </c>
      <c r="D196" s="1">
        <v>2955</v>
      </c>
      <c r="E196" s="1" t="s">
        <v>775</v>
      </c>
      <c r="F196" s="1"/>
      <c r="G196" s="1" t="s">
        <v>776</v>
      </c>
      <c r="H196" s="1" t="s">
        <v>21</v>
      </c>
      <c r="I196" s="1" t="s">
        <v>29</v>
      </c>
      <c r="J196" s="1"/>
      <c r="K196" s="1" t="s">
        <v>29</v>
      </c>
      <c r="L196" s="1"/>
      <c r="M196" s="1"/>
      <c r="N196" s="1"/>
      <c r="O196" s="1" t="s">
        <v>24</v>
      </c>
      <c r="P196" s="1" t="s">
        <v>24</v>
      </c>
      <c r="Q196" s="1">
        <v>6879</v>
      </c>
      <c r="R196">
        <f t="shared" si="6"/>
        <v>0</v>
      </c>
      <c r="S196">
        <f t="shared" si="7"/>
        <v>0</v>
      </c>
    </row>
    <row r="197" spans="1:19" x14ac:dyDescent="0.3">
      <c r="A197" s="1">
        <v>9061</v>
      </c>
      <c r="B197" s="1" t="s">
        <v>777</v>
      </c>
      <c r="C197" s="1" t="s">
        <v>778</v>
      </c>
      <c r="D197" s="1">
        <v>2960</v>
      </c>
      <c r="E197" s="1" t="s">
        <v>779</v>
      </c>
      <c r="F197" s="1"/>
      <c r="G197" s="1" t="s">
        <v>780</v>
      </c>
      <c r="H197" s="1" t="s">
        <v>21</v>
      </c>
      <c r="I197" s="1" t="s">
        <v>781</v>
      </c>
      <c r="J197" s="1"/>
      <c r="K197" s="1"/>
      <c r="L197" s="1"/>
      <c r="M197" s="1"/>
      <c r="N197" s="1" t="s">
        <v>597</v>
      </c>
      <c r="O197" s="1" t="s">
        <v>24</v>
      </c>
      <c r="P197" s="1" t="s">
        <v>24</v>
      </c>
      <c r="Q197" s="1">
        <v>6879</v>
      </c>
      <c r="R197">
        <f t="shared" si="6"/>
        <v>0</v>
      </c>
      <c r="S197">
        <f t="shared" si="7"/>
        <v>0</v>
      </c>
    </row>
    <row r="198" spans="1:19" x14ac:dyDescent="0.3">
      <c r="A198" s="1">
        <v>9066</v>
      </c>
      <c r="B198" s="1" t="s">
        <v>782</v>
      </c>
      <c r="C198" s="1" t="s">
        <v>783</v>
      </c>
      <c r="D198" s="1">
        <v>2960</v>
      </c>
      <c r="E198" s="1" t="s">
        <v>784</v>
      </c>
      <c r="F198" s="1"/>
      <c r="G198" s="1" t="s">
        <v>780</v>
      </c>
      <c r="H198" s="1" t="s">
        <v>21</v>
      </c>
      <c r="I198" s="1"/>
      <c r="J198" s="1"/>
      <c r="K198" s="1"/>
      <c r="L198" s="1"/>
      <c r="M198" s="1"/>
      <c r="N198" s="1"/>
      <c r="O198" s="1" t="s">
        <v>24</v>
      </c>
      <c r="P198" s="1"/>
      <c r="Q198" s="1">
        <v>6879</v>
      </c>
      <c r="R198">
        <f t="shared" si="6"/>
        <v>0</v>
      </c>
      <c r="S198">
        <f t="shared" si="7"/>
        <v>0</v>
      </c>
    </row>
    <row r="199" spans="1:19" x14ac:dyDescent="0.3">
      <c r="A199" s="1">
        <v>9067</v>
      </c>
      <c r="B199" s="1" t="s">
        <v>785</v>
      </c>
      <c r="C199" s="1" t="s">
        <v>786</v>
      </c>
      <c r="D199" s="1">
        <v>2960</v>
      </c>
      <c r="E199" s="1" t="s">
        <v>787</v>
      </c>
      <c r="F199" s="1"/>
      <c r="G199" s="1" t="s">
        <v>780</v>
      </c>
      <c r="H199" s="1" t="s">
        <v>21</v>
      </c>
      <c r="I199" s="1" t="s">
        <v>788</v>
      </c>
      <c r="J199" s="1"/>
      <c r="K199" s="1"/>
      <c r="L199" s="1"/>
      <c r="M199" s="1"/>
      <c r="N199" s="1"/>
      <c r="O199" s="1" t="s">
        <v>24</v>
      </c>
      <c r="P199" s="1" t="s">
        <v>24</v>
      </c>
      <c r="Q199" s="1">
        <v>6879</v>
      </c>
      <c r="R199">
        <f t="shared" si="6"/>
        <v>0</v>
      </c>
      <c r="S199">
        <f t="shared" si="7"/>
        <v>0</v>
      </c>
    </row>
    <row r="200" spans="1:19" x14ac:dyDescent="0.3">
      <c r="A200" s="1">
        <v>9068</v>
      </c>
      <c r="B200" s="1" t="s">
        <v>789</v>
      </c>
      <c r="C200" s="1" t="s">
        <v>790</v>
      </c>
      <c r="D200" s="1">
        <v>2961</v>
      </c>
      <c r="E200" s="1" t="s">
        <v>791</v>
      </c>
      <c r="F200" s="1"/>
      <c r="G200" s="1" t="s">
        <v>792</v>
      </c>
      <c r="H200" s="1" t="s">
        <v>21</v>
      </c>
      <c r="I200" s="1" t="s">
        <v>793</v>
      </c>
      <c r="J200" s="1"/>
      <c r="K200" s="1" t="s">
        <v>29</v>
      </c>
      <c r="L200" s="1"/>
      <c r="M200" s="1"/>
      <c r="N200" s="1"/>
      <c r="O200" s="1"/>
      <c r="P200" s="1" t="s">
        <v>24</v>
      </c>
      <c r="Q200" s="1">
        <v>6571</v>
      </c>
      <c r="R200">
        <f t="shared" si="6"/>
        <v>0</v>
      </c>
      <c r="S200">
        <f t="shared" si="7"/>
        <v>0</v>
      </c>
    </row>
    <row r="201" spans="1:19" x14ac:dyDescent="0.3">
      <c r="A201" s="1">
        <v>9070</v>
      </c>
      <c r="B201" s="1" t="s">
        <v>794</v>
      </c>
      <c r="C201" s="1" t="s">
        <v>795</v>
      </c>
      <c r="D201" s="1">
        <v>2903</v>
      </c>
      <c r="E201" s="1" t="s">
        <v>796</v>
      </c>
      <c r="F201" s="1"/>
      <c r="G201" s="1" t="s">
        <v>797</v>
      </c>
      <c r="H201" s="1" t="s">
        <v>21</v>
      </c>
      <c r="I201" s="1"/>
      <c r="J201" s="1"/>
      <c r="K201" s="1" t="s">
        <v>39</v>
      </c>
      <c r="L201" s="1"/>
      <c r="M201" s="1"/>
      <c r="N201" s="1"/>
      <c r="O201" s="1"/>
      <c r="P201" s="1" t="s">
        <v>24</v>
      </c>
      <c r="Q201" s="1">
        <v>6879</v>
      </c>
      <c r="R201">
        <f t="shared" si="6"/>
        <v>0</v>
      </c>
      <c r="S201">
        <f t="shared" si="7"/>
        <v>0</v>
      </c>
    </row>
    <row r="202" spans="1:19" x14ac:dyDescent="0.3">
      <c r="A202" s="1">
        <v>5080</v>
      </c>
      <c r="B202" s="1" t="s">
        <v>798</v>
      </c>
      <c r="C202" s="1" t="s">
        <v>799</v>
      </c>
      <c r="D202" s="1">
        <v>2974</v>
      </c>
      <c r="E202" s="1" t="s">
        <v>800</v>
      </c>
      <c r="F202" s="1"/>
      <c r="G202" s="1" t="s">
        <v>801</v>
      </c>
      <c r="H202" s="1" t="s">
        <v>37</v>
      </c>
      <c r="I202" s="1" t="s">
        <v>802</v>
      </c>
      <c r="J202" s="1"/>
      <c r="K202" s="1"/>
      <c r="L202" s="1"/>
      <c r="M202" s="1"/>
      <c r="N202" s="1"/>
      <c r="O202" s="1" t="s">
        <v>24</v>
      </c>
      <c r="P202" s="1" t="s">
        <v>24</v>
      </c>
      <c r="Q202" s="1">
        <v>21959</v>
      </c>
      <c r="R202">
        <f t="shared" si="6"/>
        <v>0</v>
      </c>
      <c r="S202">
        <f t="shared" si="7"/>
        <v>0</v>
      </c>
    </row>
    <row r="203" spans="1:19" x14ac:dyDescent="0.3">
      <c r="A203" s="1">
        <v>5087</v>
      </c>
      <c r="B203" s="1" t="s">
        <v>803</v>
      </c>
      <c r="C203" s="1" t="s">
        <v>804</v>
      </c>
      <c r="D203" s="1">
        <v>3075</v>
      </c>
      <c r="E203" s="1" t="s">
        <v>805</v>
      </c>
      <c r="F203" s="1"/>
      <c r="G203" s="1" t="s">
        <v>806</v>
      </c>
      <c r="H203" s="1" t="s">
        <v>37</v>
      </c>
      <c r="I203" s="1"/>
      <c r="J203" s="1"/>
      <c r="K203" s="1"/>
      <c r="L203" s="1"/>
      <c r="M203" s="1"/>
      <c r="N203" s="1"/>
      <c r="O203" s="1" t="s">
        <v>24</v>
      </c>
      <c r="P203" s="1" t="s">
        <v>24</v>
      </c>
      <c r="Q203" s="1">
        <v>6879</v>
      </c>
      <c r="R203">
        <f t="shared" si="6"/>
        <v>0</v>
      </c>
      <c r="S203">
        <f t="shared" si="7"/>
        <v>0</v>
      </c>
    </row>
    <row r="204" spans="1:19" x14ac:dyDescent="0.3">
      <c r="A204" s="1">
        <v>9073</v>
      </c>
      <c r="B204" s="1" t="s">
        <v>807</v>
      </c>
      <c r="C204" s="1" t="s">
        <v>808</v>
      </c>
      <c r="D204" s="1">
        <v>3075</v>
      </c>
      <c r="E204" s="1" t="s">
        <v>809</v>
      </c>
      <c r="F204" s="1"/>
      <c r="G204" s="1" t="s">
        <v>806</v>
      </c>
      <c r="H204" s="1" t="s">
        <v>21</v>
      </c>
      <c r="I204" s="1" t="s">
        <v>810</v>
      </c>
      <c r="J204" s="1"/>
      <c r="K204" s="1"/>
      <c r="L204" s="1"/>
      <c r="M204" s="1"/>
      <c r="N204" s="1"/>
      <c r="O204" s="1" t="s">
        <v>24</v>
      </c>
      <c r="P204" s="1" t="s">
        <v>24</v>
      </c>
      <c r="Q204" s="1">
        <v>6879</v>
      </c>
      <c r="R204">
        <f t="shared" si="6"/>
        <v>0</v>
      </c>
      <c r="S204">
        <f t="shared" si="7"/>
        <v>0</v>
      </c>
    </row>
    <row r="205" spans="1:19" x14ac:dyDescent="0.3">
      <c r="A205" s="1">
        <v>9074</v>
      </c>
      <c r="B205" s="1" t="s">
        <v>811</v>
      </c>
      <c r="C205" s="1" t="s">
        <v>812</v>
      </c>
      <c r="D205" s="1">
        <v>3075</v>
      </c>
      <c r="E205" s="1" t="s">
        <v>813</v>
      </c>
      <c r="F205" s="1"/>
      <c r="G205" s="1" t="s">
        <v>806</v>
      </c>
      <c r="H205" s="1" t="s">
        <v>21</v>
      </c>
      <c r="I205" s="1"/>
      <c r="J205" s="1"/>
      <c r="K205" s="1"/>
      <c r="L205" s="1"/>
      <c r="M205" s="1"/>
      <c r="N205" s="1"/>
      <c r="O205" s="1" t="s">
        <v>24</v>
      </c>
      <c r="P205" s="1" t="s">
        <v>24</v>
      </c>
      <c r="Q205" s="1">
        <v>6879</v>
      </c>
      <c r="R205">
        <f t="shared" si="6"/>
        <v>0</v>
      </c>
      <c r="S205">
        <f t="shared" si="7"/>
        <v>0</v>
      </c>
    </row>
    <row r="206" spans="1:19" x14ac:dyDescent="0.3">
      <c r="A206" s="1">
        <v>9076</v>
      </c>
      <c r="B206" s="1" t="s">
        <v>814</v>
      </c>
      <c r="C206" s="1" t="s">
        <v>815</v>
      </c>
      <c r="D206" s="1">
        <v>3081</v>
      </c>
      <c r="E206" s="1" t="s">
        <v>816</v>
      </c>
      <c r="F206" s="1"/>
      <c r="G206" s="1" t="s">
        <v>817</v>
      </c>
      <c r="H206" s="1" t="s">
        <v>21</v>
      </c>
      <c r="I206" s="1"/>
      <c r="J206" s="1"/>
      <c r="K206" s="1"/>
      <c r="L206" s="1"/>
      <c r="M206" s="1"/>
      <c r="N206" s="1"/>
      <c r="O206" s="1" t="s">
        <v>24</v>
      </c>
      <c r="P206" s="1" t="s">
        <v>24</v>
      </c>
      <c r="Q206" s="1">
        <v>6571</v>
      </c>
      <c r="R206">
        <f t="shared" si="6"/>
        <v>0</v>
      </c>
      <c r="S206">
        <f t="shared" si="7"/>
        <v>0</v>
      </c>
    </row>
    <row r="207" spans="1:19" x14ac:dyDescent="0.3">
      <c r="A207" s="1">
        <v>5091</v>
      </c>
      <c r="B207" s="1" t="s">
        <v>818</v>
      </c>
      <c r="C207" s="1" t="s">
        <v>819</v>
      </c>
      <c r="D207" s="1">
        <v>3107</v>
      </c>
      <c r="E207" s="1" t="s">
        <v>283</v>
      </c>
      <c r="F207" s="1"/>
      <c r="G207" s="1" t="s">
        <v>820</v>
      </c>
      <c r="H207" s="1" t="s">
        <v>37</v>
      </c>
      <c r="I207" s="1" t="s">
        <v>821</v>
      </c>
      <c r="J207" s="1"/>
      <c r="K207" s="1" t="s">
        <v>39</v>
      </c>
      <c r="L207" s="1"/>
      <c r="M207" s="1"/>
      <c r="N207" s="1"/>
      <c r="O207" s="1" t="s">
        <v>24</v>
      </c>
      <c r="P207" s="1" t="s">
        <v>24</v>
      </c>
      <c r="Q207" s="1">
        <v>6571</v>
      </c>
      <c r="R207">
        <f t="shared" si="6"/>
        <v>0</v>
      </c>
      <c r="S207">
        <f t="shared" si="7"/>
        <v>0</v>
      </c>
    </row>
    <row r="208" spans="1:19" x14ac:dyDescent="0.3">
      <c r="A208" s="1">
        <v>9082</v>
      </c>
      <c r="B208" s="1" t="s">
        <v>822</v>
      </c>
      <c r="C208" s="1" t="s">
        <v>823</v>
      </c>
      <c r="D208" s="1">
        <v>3107</v>
      </c>
      <c r="E208" s="1" t="s">
        <v>824</v>
      </c>
      <c r="F208" s="1"/>
      <c r="G208" s="1" t="s">
        <v>820</v>
      </c>
      <c r="H208" s="1" t="s">
        <v>21</v>
      </c>
      <c r="I208" s="1" t="s">
        <v>825</v>
      </c>
      <c r="J208" s="1"/>
      <c r="K208" s="1" t="s">
        <v>23</v>
      </c>
      <c r="L208" s="1"/>
      <c r="M208" s="1"/>
      <c r="N208" s="1"/>
      <c r="O208" s="1" t="s">
        <v>24</v>
      </c>
      <c r="P208" s="1" t="s">
        <v>24</v>
      </c>
      <c r="Q208" s="1">
        <v>6571</v>
      </c>
      <c r="R208">
        <f t="shared" si="6"/>
        <v>0</v>
      </c>
      <c r="S208">
        <f t="shared" si="7"/>
        <v>0</v>
      </c>
    </row>
    <row r="209" spans="1:19" x14ac:dyDescent="0.3">
      <c r="A209" s="1">
        <v>9084</v>
      </c>
      <c r="B209" s="1" t="s">
        <v>826</v>
      </c>
      <c r="C209" s="1" t="s">
        <v>827</v>
      </c>
      <c r="D209" s="1">
        <v>3107</v>
      </c>
      <c r="E209" s="1" t="s">
        <v>828</v>
      </c>
      <c r="F209" s="1"/>
      <c r="G209" s="1" t="s">
        <v>820</v>
      </c>
      <c r="H209" s="1" t="s">
        <v>21</v>
      </c>
      <c r="I209" s="1" t="s">
        <v>829</v>
      </c>
      <c r="J209" s="1"/>
      <c r="K209" s="1" t="s">
        <v>29</v>
      </c>
      <c r="L209" s="1"/>
      <c r="M209" s="1"/>
      <c r="N209" s="1"/>
      <c r="O209" s="1" t="s">
        <v>24</v>
      </c>
      <c r="P209" s="1" t="s">
        <v>24</v>
      </c>
      <c r="Q209" s="1">
        <v>6571</v>
      </c>
      <c r="R209">
        <f t="shared" si="6"/>
        <v>0</v>
      </c>
      <c r="S209">
        <f t="shared" si="7"/>
        <v>0</v>
      </c>
    </row>
    <row r="210" spans="1:19" x14ac:dyDescent="0.3">
      <c r="A210" s="1">
        <v>9086</v>
      </c>
      <c r="B210" s="1" t="s">
        <v>830</v>
      </c>
      <c r="C210" s="1" t="s">
        <v>831</v>
      </c>
      <c r="D210" s="1">
        <v>3107</v>
      </c>
      <c r="E210" s="1" t="s">
        <v>832</v>
      </c>
      <c r="F210" s="1"/>
      <c r="G210" s="1" t="s">
        <v>820</v>
      </c>
      <c r="H210" s="1" t="s">
        <v>21</v>
      </c>
      <c r="I210" s="1" t="s">
        <v>833</v>
      </c>
      <c r="J210" s="1"/>
      <c r="K210" s="1" t="s">
        <v>23</v>
      </c>
      <c r="L210" s="1"/>
      <c r="M210" s="1"/>
      <c r="N210" s="1"/>
      <c r="O210" s="1" t="s">
        <v>24</v>
      </c>
      <c r="P210" s="1" t="s">
        <v>24</v>
      </c>
      <c r="Q210" s="1">
        <v>6571</v>
      </c>
      <c r="R210">
        <f t="shared" si="6"/>
        <v>0</v>
      </c>
      <c r="S210">
        <f t="shared" si="7"/>
        <v>0</v>
      </c>
    </row>
    <row r="211" spans="1:19" x14ac:dyDescent="0.3">
      <c r="A211" s="1">
        <v>9087</v>
      </c>
      <c r="B211" s="1" t="s">
        <v>834</v>
      </c>
      <c r="C211" s="1" t="s">
        <v>835</v>
      </c>
      <c r="D211" s="1">
        <v>3107</v>
      </c>
      <c r="E211" s="1" t="s">
        <v>836</v>
      </c>
      <c r="F211" s="1"/>
      <c r="G211" s="1" t="s">
        <v>820</v>
      </c>
      <c r="H211" s="1" t="s">
        <v>21</v>
      </c>
      <c r="I211" s="1" t="s">
        <v>837</v>
      </c>
      <c r="J211" s="1"/>
      <c r="K211" s="1" t="s">
        <v>23</v>
      </c>
      <c r="L211" s="1"/>
      <c r="M211" s="1"/>
      <c r="N211" s="1"/>
      <c r="O211" s="1" t="s">
        <v>24</v>
      </c>
      <c r="P211" s="1" t="s">
        <v>24</v>
      </c>
      <c r="Q211" s="1">
        <v>6571</v>
      </c>
      <c r="R211">
        <f t="shared" si="6"/>
        <v>0</v>
      </c>
      <c r="S211">
        <f t="shared" si="7"/>
        <v>0</v>
      </c>
    </row>
    <row r="212" spans="1:19" x14ac:dyDescent="0.3">
      <c r="A212" s="1">
        <v>5093</v>
      </c>
      <c r="B212" s="1" t="s">
        <v>838</v>
      </c>
      <c r="C212" s="1" t="s">
        <v>839</v>
      </c>
      <c r="D212" s="1">
        <v>3137</v>
      </c>
      <c r="E212" s="1" t="s">
        <v>840</v>
      </c>
      <c r="F212" s="1"/>
      <c r="G212" s="1" t="s">
        <v>841</v>
      </c>
      <c r="H212" s="1" t="s">
        <v>37</v>
      </c>
      <c r="I212" s="1" t="s">
        <v>840</v>
      </c>
      <c r="J212" s="1"/>
      <c r="K212" s="1"/>
      <c r="L212" s="1"/>
      <c r="M212" s="1"/>
      <c r="N212" s="1"/>
      <c r="O212" s="1" t="s">
        <v>24</v>
      </c>
      <c r="P212" s="1" t="s">
        <v>24</v>
      </c>
      <c r="Q212" s="1">
        <v>6571</v>
      </c>
      <c r="R212">
        <f t="shared" si="6"/>
        <v>0</v>
      </c>
      <c r="S212">
        <f t="shared" si="7"/>
        <v>0</v>
      </c>
    </row>
    <row r="213" spans="1:19" x14ac:dyDescent="0.3">
      <c r="A213" s="1">
        <v>9091</v>
      </c>
      <c r="B213" s="1" t="s">
        <v>842</v>
      </c>
      <c r="C213" s="1" t="s">
        <v>843</v>
      </c>
      <c r="D213" s="1">
        <v>3137</v>
      </c>
      <c r="E213" s="1" t="s">
        <v>844</v>
      </c>
      <c r="F213" s="1"/>
      <c r="G213" s="1" t="s">
        <v>841</v>
      </c>
      <c r="H213" s="1" t="s">
        <v>21</v>
      </c>
      <c r="I213" s="1" t="s">
        <v>844</v>
      </c>
      <c r="J213" s="1"/>
      <c r="K213" s="1" t="s">
        <v>29</v>
      </c>
      <c r="L213" s="1"/>
      <c r="M213" s="1"/>
      <c r="N213" s="1"/>
      <c r="O213" s="1"/>
      <c r="P213" s="1" t="s">
        <v>24</v>
      </c>
      <c r="Q213" s="1">
        <v>6571</v>
      </c>
      <c r="R213">
        <f t="shared" si="6"/>
        <v>0</v>
      </c>
      <c r="S213">
        <f t="shared" si="7"/>
        <v>0</v>
      </c>
    </row>
    <row r="214" spans="1:19" x14ac:dyDescent="0.3">
      <c r="A214" s="1">
        <v>9100</v>
      </c>
      <c r="B214" s="1" t="s">
        <v>845</v>
      </c>
      <c r="C214" s="1" t="s">
        <v>846</v>
      </c>
      <c r="D214" s="1">
        <v>3111</v>
      </c>
      <c r="E214" s="1" t="s">
        <v>847</v>
      </c>
      <c r="F214" s="1"/>
      <c r="G214" s="1" t="s">
        <v>848</v>
      </c>
      <c r="H214" s="1" t="s">
        <v>21</v>
      </c>
      <c r="I214" s="1" t="s">
        <v>849</v>
      </c>
      <c r="J214" s="1"/>
      <c r="K214" s="1"/>
      <c r="L214" s="1"/>
      <c r="M214" s="1"/>
      <c r="N214" s="1"/>
      <c r="O214" s="1"/>
      <c r="P214" s="1" t="s">
        <v>24</v>
      </c>
      <c r="Q214" s="1">
        <v>6571</v>
      </c>
      <c r="R214">
        <f t="shared" si="6"/>
        <v>0</v>
      </c>
      <c r="S214">
        <f t="shared" si="7"/>
        <v>0</v>
      </c>
    </row>
    <row r="215" spans="1:19" x14ac:dyDescent="0.3">
      <c r="A215" s="1">
        <v>9101</v>
      </c>
      <c r="B215" s="1" t="s">
        <v>850</v>
      </c>
      <c r="C215" s="1" t="s">
        <v>851</v>
      </c>
      <c r="D215" s="1">
        <v>3203</v>
      </c>
      <c r="E215" s="1" t="s">
        <v>852</v>
      </c>
      <c r="F215" s="1"/>
      <c r="G215" s="1" t="s">
        <v>853</v>
      </c>
      <c r="H215" s="1" t="s">
        <v>21</v>
      </c>
      <c r="I215" s="1" t="s">
        <v>854</v>
      </c>
      <c r="J215" s="1" t="s">
        <v>43</v>
      </c>
      <c r="K215" s="1" t="s">
        <v>23</v>
      </c>
      <c r="L215" s="1"/>
      <c r="M215" s="1"/>
      <c r="N215" s="1" t="s">
        <v>855</v>
      </c>
      <c r="O215" s="1" t="s">
        <v>24</v>
      </c>
      <c r="P215" s="1" t="s">
        <v>24</v>
      </c>
      <c r="Q215" s="1">
        <v>6879</v>
      </c>
      <c r="R215">
        <f t="shared" si="6"/>
        <v>0</v>
      </c>
      <c r="S215">
        <f t="shared" si="7"/>
        <v>0</v>
      </c>
    </row>
    <row r="216" spans="1:19" x14ac:dyDescent="0.3">
      <c r="A216" s="1">
        <v>9105</v>
      </c>
      <c r="B216" s="1" t="s">
        <v>856</v>
      </c>
      <c r="C216" s="1" t="s">
        <v>857</v>
      </c>
      <c r="D216" s="1">
        <v>3203</v>
      </c>
      <c r="E216" s="1" t="s">
        <v>858</v>
      </c>
      <c r="F216" s="1"/>
      <c r="G216" s="1" t="s">
        <v>853</v>
      </c>
      <c r="H216" s="1" t="s">
        <v>21</v>
      </c>
      <c r="I216" s="1" t="s">
        <v>859</v>
      </c>
      <c r="J216" s="1" t="s">
        <v>43</v>
      </c>
      <c r="K216" s="1"/>
      <c r="L216" s="1"/>
      <c r="M216" s="1"/>
      <c r="N216" s="1" t="s">
        <v>860</v>
      </c>
      <c r="O216" s="1" t="s">
        <v>24</v>
      </c>
      <c r="P216" s="1" t="s">
        <v>24</v>
      </c>
      <c r="Q216" s="1">
        <v>6879</v>
      </c>
      <c r="R216">
        <f t="shared" si="6"/>
        <v>0</v>
      </c>
      <c r="S216">
        <f t="shared" si="7"/>
        <v>0</v>
      </c>
    </row>
    <row r="217" spans="1:19" x14ac:dyDescent="0.3">
      <c r="A217" s="1">
        <v>9106</v>
      </c>
      <c r="B217" s="1" t="s">
        <v>861</v>
      </c>
      <c r="C217" s="1" t="s">
        <v>862</v>
      </c>
      <c r="D217" s="1">
        <v>3203</v>
      </c>
      <c r="E217" s="1" t="s">
        <v>414</v>
      </c>
      <c r="F217" s="1"/>
      <c r="G217" s="1" t="s">
        <v>853</v>
      </c>
      <c r="H217" s="1" t="s">
        <v>21</v>
      </c>
      <c r="I217" s="1" t="s">
        <v>863</v>
      </c>
      <c r="J217" s="1"/>
      <c r="K217" s="1"/>
      <c r="L217" s="1"/>
      <c r="M217" s="1"/>
      <c r="N217" s="1" t="s">
        <v>864</v>
      </c>
      <c r="O217" s="1" t="s">
        <v>24</v>
      </c>
      <c r="P217" s="1" t="s">
        <v>24</v>
      </c>
      <c r="Q217" s="1">
        <v>6879</v>
      </c>
      <c r="R217">
        <f t="shared" si="6"/>
        <v>0</v>
      </c>
      <c r="S217">
        <f t="shared" si="7"/>
        <v>0</v>
      </c>
    </row>
    <row r="218" spans="1:19" x14ac:dyDescent="0.3">
      <c r="A218" s="1">
        <v>5097</v>
      </c>
      <c r="B218" s="1" t="s">
        <v>865</v>
      </c>
      <c r="C218" s="1" t="s">
        <v>866</v>
      </c>
      <c r="D218" s="1">
        <v>3208</v>
      </c>
      <c r="E218" s="1" t="s">
        <v>867</v>
      </c>
      <c r="F218" s="1"/>
      <c r="G218" s="1" t="s">
        <v>868</v>
      </c>
      <c r="H218" s="1" t="s">
        <v>37</v>
      </c>
      <c r="I218" s="1" t="s">
        <v>869</v>
      </c>
      <c r="J218" s="1"/>
      <c r="K218" s="1"/>
      <c r="L218" s="1"/>
      <c r="M218" s="1"/>
      <c r="N218" s="1" t="s">
        <v>870</v>
      </c>
      <c r="O218" s="1" t="s">
        <v>24</v>
      </c>
      <c r="P218" s="1" t="s">
        <v>24</v>
      </c>
      <c r="Q218" s="1">
        <v>6879</v>
      </c>
      <c r="R218">
        <f t="shared" si="6"/>
        <v>0</v>
      </c>
      <c r="S218">
        <f t="shared" si="7"/>
        <v>0</v>
      </c>
    </row>
    <row r="219" spans="1:19" x14ac:dyDescent="0.3">
      <c r="A219" s="1">
        <v>5098</v>
      </c>
      <c r="B219" s="1" t="s">
        <v>871</v>
      </c>
      <c r="C219" s="1" t="s">
        <v>872</v>
      </c>
      <c r="D219" s="1">
        <v>3208</v>
      </c>
      <c r="E219" s="1" t="s">
        <v>873</v>
      </c>
      <c r="F219" s="1"/>
      <c r="G219" s="1" t="s">
        <v>868</v>
      </c>
      <c r="H219" s="1" t="s">
        <v>37</v>
      </c>
      <c r="I219" s="1" t="s">
        <v>874</v>
      </c>
      <c r="J219" s="1"/>
      <c r="K219" s="1"/>
      <c r="L219" s="1"/>
      <c r="M219" s="1"/>
      <c r="N219" s="1"/>
      <c r="O219" s="1" t="s">
        <v>24</v>
      </c>
      <c r="P219" s="1" t="s">
        <v>24</v>
      </c>
      <c r="Q219" s="1">
        <v>6879</v>
      </c>
      <c r="R219">
        <f t="shared" si="6"/>
        <v>0</v>
      </c>
      <c r="S219">
        <f t="shared" si="7"/>
        <v>0</v>
      </c>
    </row>
    <row r="220" spans="1:19" x14ac:dyDescent="0.3">
      <c r="A220" s="1">
        <v>5102</v>
      </c>
      <c r="B220" s="1" t="s">
        <v>875</v>
      </c>
      <c r="C220" s="1" t="s">
        <v>876</v>
      </c>
      <c r="D220" s="1">
        <v>3208</v>
      </c>
      <c r="E220" s="1" t="s">
        <v>877</v>
      </c>
      <c r="F220" s="1"/>
      <c r="G220" s="1" t="s">
        <v>868</v>
      </c>
      <c r="H220" s="1" t="s">
        <v>37</v>
      </c>
      <c r="I220" s="1" t="s">
        <v>878</v>
      </c>
      <c r="J220" s="1"/>
      <c r="K220" s="1"/>
      <c r="L220" s="1"/>
      <c r="M220" s="1"/>
      <c r="N220" s="1" t="s">
        <v>870</v>
      </c>
      <c r="O220" s="1" t="s">
        <v>24</v>
      </c>
      <c r="P220" s="1" t="s">
        <v>24</v>
      </c>
      <c r="Q220" s="1">
        <v>6879</v>
      </c>
      <c r="R220">
        <f t="shared" si="6"/>
        <v>0</v>
      </c>
      <c r="S220">
        <f t="shared" si="7"/>
        <v>0</v>
      </c>
    </row>
    <row r="221" spans="1:19" x14ac:dyDescent="0.3">
      <c r="A221" s="1">
        <v>5103</v>
      </c>
      <c r="B221" s="1" t="s">
        <v>879</v>
      </c>
      <c r="C221" s="1" t="s">
        <v>880</v>
      </c>
      <c r="D221" s="1">
        <v>3208</v>
      </c>
      <c r="E221" s="1" t="s">
        <v>881</v>
      </c>
      <c r="F221" s="1"/>
      <c r="G221" s="1" t="s">
        <v>868</v>
      </c>
      <c r="H221" s="1" t="s">
        <v>37</v>
      </c>
      <c r="I221" s="1" t="s">
        <v>882</v>
      </c>
      <c r="J221" s="1"/>
      <c r="K221" s="1"/>
      <c r="L221" s="1"/>
      <c r="M221" s="1"/>
      <c r="N221" s="1"/>
      <c r="O221" s="1" t="s">
        <v>24</v>
      </c>
      <c r="P221" s="1" t="s">
        <v>24</v>
      </c>
      <c r="Q221" s="1">
        <v>6879</v>
      </c>
      <c r="R221">
        <f t="shared" si="6"/>
        <v>0</v>
      </c>
      <c r="S221">
        <f t="shared" si="7"/>
        <v>0</v>
      </c>
    </row>
    <row r="222" spans="1:19" x14ac:dyDescent="0.3">
      <c r="A222" s="1">
        <v>9108</v>
      </c>
      <c r="B222" s="1" t="s">
        <v>883</v>
      </c>
      <c r="C222" s="1" t="s">
        <v>884</v>
      </c>
      <c r="D222" s="1">
        <v>3208</v>
      </c>
      <c r="E222" s="1" t="s">
        <v>885</v>
      </c>
      <c r="F222" s="1"/>
      <c r="G222" s="1" t="s">
        <v>868</v>
      </c>
      <c r="H222" s="1" t="s">
        <v>21</v>
      </c>
      <c r="I222" s="1"/>
      <c r="J222" s="1"/>
      <c r="K222" s="1" t="s">
        <v>29</v>
      </c>
      <c r="L222" s="1"/>
      <c r="M222" s="1"/>
      <c r="N222" s="1"/>
      <c r="O222" s="1" t="s">
        <v>24</v>
      </c>
      <c r="P222" s="1" t="s">
        <v>24</v>
      </c>
      <c r="Q222" s="1">
        <v>6879</v>
      </c>
      <c r="R222">
        <f t="shared" si="6"/>
        <v>0</v>
      </c>
      <c r="S222">
        <f t="shared" si="7"/>
        <v>0</v>
      </c>
    </row>
    <row r="223" spans="1:19" x14ac:dyDescent="0.3">
      <c r="A223" s="1">
        <v>9110</v>
      </c>
      <c r="B223" s="1" t="s">
        <v>886</v>
      </c>
      <c r="C223" s="1" t="s">
        <v>887</v>
      </c>
      <c r="D223" s="1">
        <v>3208</v>
      </c>
      <c r="E223" s="1" t="s">
        <v>888</v>
      </c>
      <c r="F223" s="1"/>
      <c r="G223" s="1" t="s">
        <v>868</v>
      </c>
      <c r="H223" s="1" t="s">
        <v>21</v>
      </c>
      <c r="I223" s="1" t="s">
        <v>870</v>
      </c>
      <c r="J223" s="1"/>
      <c r="K223" s="1"/>
      <c r="L223" s="1"/>
      <c r="M223" s="1"/>
      <c r="N223" s="1"/>
      <c r="O223" s="1" t="s">
        <v>24</v>
      </c>
      <c r="P223" s="1" t="s">
        <v>24</v>
      </c>
      <c r="Q223" s="1">
        <v>6879</v>
      </c>
      <c r="R223">
        <f t="shared" si="6"/>
        <v>0</v>
      </c>
      <c r="S223">
        <f t="shared" si="7"/>
        <v>0</v>
      </c>
    </row>
    <row r="224" spans="1:19" x14ac:dyDescent="0.3">
      <c r="A224" s="1">
        <v>5104</v>
      </c>
      <c r="B224" s="1" t="s">
        <v>889</v>
      </c>
      <c r="C224" s="1" t="s">
        <v>890</v>
      </c>
      <c r="D224" s="1">
        <v>3222</v>
      </c>
      <c r="E224" s="1" t="s">
        <v>891</v>
      </c>
      <c r="F224" s="1"/>
      <c r="G224" s="1" t="s">
        <v>892</v>
      </c>
      <c r="H224" s="1" t="s">
        <v>37</v>
      </c>
      <c r="I224" s="1" t="s">
        <v>893</v>
      </c>
      <c r="J224" s="1" t="s">
        <v>43</v>
      </c>
      <c r="K224" s="1" t="s">
        <v>29</v>
      </c>
      <c r="L224" s="1">
        <v>120</v>
      </c>
      <c r="M224" s="1">
        <v>240</v>
      </c>
      <c r="N224" s="1"/>
      <c r="O224" s="1" t="s">
        <v>24</v>
      </c>
      <c r="P224" s="1" t="s">
        <v>24</v>
      </c>
      <c r="Q224" s="1">
        <v>6879</v>
      </c>
      <c r="R224">
        <f t="shared" si="6"/>
        <v>0</v>
      </c>
      <c r="S224">
        <f t="shared" si="7"/>
        <v>0</v>
      </c>
    </row>
    <row r="225" spans="1:19" x14ac:dyDescent="0.3">
      <c r="A225" s="1">
        <v>9114</v>
      </c>
      <c r="B225" s="1" t="s">
        <v>894</v>
      </c>
      <c r="C225" s="1" t="s">
        <v>895</v>
      </c>
      <c r="D225" s="1">
        <v>3222</v>
      </c>
      <c r="E225" s="1" t="s">
        <v>896</v>
      </c>
      <c r="F225" s="1"/>
      <c r="G225" s="1" t="s">
        <v>892</v>
      </c>
      <c r="H225" s="1" t="s">
        <v>21</v>
      </c>
      <c r="I225" s="1" t="s">
        <v>897</v>
      </c>
      <c r="J225" s="1" t="s">
        <v>43</v>
      </c>
      <c r="K225" s="1" t="s">
        <v>29</v>
      </c>
      <c r="L225" s="1">
        <v>120</v>
      </c>
      <c r="M225" s="1">
        <v>240</v>
      </c>
      <c r="N225" s="1"/>
      <c r="O225" s="1" t="s">
        <v>24</v>
      </c>
      <c r="P225" s="1" t="s">
        <v>24</v>
      </c>
      <c r="Q225" s="1">
        <v>6879</v>
      </c>
      <c r="R225">
        <f t="shared" si="6"/>
        <v>0</v>
      </c>
      <c r="S225">
        <f t="shared" si="7"/>
        <v>0</v>
      </c>
    </row>
    <row r="226" spans="1:19" x14ac:dyDescent="0.3">
      <c r="A226" s="1">
        <v>9116</v>
      </c>
      <c r="B226" s="1" t="s">
        <v>898</v>
      </c>
      <c r="C226" s="1" t="s">
        <v>899</v>
      </c>
      <c r="D226" s="1">
        <v>40224</v>
      </c>
      <c r="E226" s="1" t="s">
        <v>900</v>
      </c>
      <c r="F226" s="1"/>
      <c r="G226" s="1" t="s">
        <v>901</v>
      </c>
      <c r="H226" s="1" t="s">
        <v>21</v>
      </c>
      <c r="I226" s="1"/>
      <c r="J226" s="1"/>
      <c r="K226" s="1" t="s">
        <v>29</v>
      </c>
      <c r="L226" s="1"/>
      <c r="M226" s="1"/>
      <c r="N226" s="1"/>
      <c r="O226" s="1" t="s">
        <v>24</v>
      </c>
      <c r="P226" s="1" t="s">
        <v>24</v>
      </c>
      <c r="Q226" s="1">
        <v>6879</v>
      </c>
      <c r="R226">
        <f t="shared" si="6"/>
        <v>0</v>
      </c>
      <c r="S226">
        <f t="shared" si="7"/>
        <v>0</v>
      </c>
    </row>
    <row r="227" spans="1:19" x14ac:dyDescent="0.3">
      <c r="A227" s="1">
        <v>9121</v>
      </c>
      <c r="B227" s="1" t="s">
        <v>902</v>
      </c>
      <c r="C227" s="1" t="s">
        <v>903</v>
      </c>
      <c r="D227" s="1">
        <v>40224</v>
      </c>
      <c r="E227" s="1" t="s">
        <v>904</v>
      </c>
      <c r="F227" s="1"/>
      <c r="G227" s="1" t="s">
        <v>901</v>
      </c>
      <c r="H227" s="1" t="s">
        <v>21</v>
      </c>
      <c r="I227" s="1"/>
      <c r="J227" s="1"/>
      <c r="K227" s="1" t="s">
        <v>29</v>
      </c>
      <c r="L227" s="1"/>
      <c r="M227" s="1"/>
      <c r="N227" s="1"/>
      <c r="O227" s="1" t="s">
        <v>24</v>
      </c>
      <c r="P227" s="1" t="s">
        <v>24</v>
      </c>
      <c r="Q227" s="1">
        <v>6879</v>
      </c>
      <c r="R227">
        <f t="shared" si="6"/>
        <v>0</v>
      </c>
      <c r="S227">
        <f t="shared" si="7"/>
        <v>0</v>
      </c>
    </row>
    <row r="228" spans="1:19" x14ac:dyDescent="0.3">
      <c r="A228" s="1">
        <v>9124</v>
      </c>
      <c r="B228" s="1" t="s">
        <v>905</v>
      </c>
      <c r="C228" s="1" t="s">
        <v>906</v>
      </c>
      <c r="D228" s="1">
        <v>40224</v>
      </c>
      <c r="E228" s="1" t="s">
        <v>907</v>
      </c>
      <c r="F228" s="1"/>
      <c r="G228" s="1" t="s">
        <v>901</v>
      </c>
      <c r="H228" s="1" t="s">
        <v>21</v>
      </c>
      <c r="I228" s="1"/>
      <c r="J228" s="1"/>
      <c r="K228" s="1" t="s">
        <v>39</v>
      </c>
      <c r="L228" s="1"/>
      <c r="M228" s="1"/>
      <c r="N228" s="1"/>
      <c r="O228" s="1" t="s">
        <v>24</v>
      </c>
      <c r="P228" s="1" t="s">
        <v>24</v>
      </c>
      <c r="Q228" s="1">
        <v>6879</v>
      </c>
      <c r="R228">
        <f t="shared" si="6"/>
        <v>0</v>
      </c>
      <c r="S228">
        <f t="shared" si="7"/>
        <v>0</v>
      </c>
    </row>
    <row r="229" spans="1:19" x14ac:dyDescent="0.3">
      <c r="A229" s="1">
        <v>9127</v>
      </c>
      <c r="B229" s="1" t="s">
        <v>908</v>
      </c>
      <c r="C229" s="1" t="s">
        <v>909</v>
      </c>
      <c r="D229" s="1">
        <v>40224</v>
      </c>
      <c r="E229" s="1" t="s">
        <v>910</v>
      </c>
      <c r="F229" s="1"/>
      <c r="G229" s="1" t="s">
        <v>901</v>
      </c>
      <c r="H229" s="1" t="s">
        <v>21</v>
      </c>
      <c r="I229" s="1"/>
      <c r="J229" s="1"/>
      <c r="K229" s="1" t="s">
        <v>23</v>
      </c>
      <c r="L229" s="1"/>
      <c r="M229" s="1"/>
      <c r="N229" s="1"/>
      <c r="O229" s="1" t="s">
        <v>24</v>
      </c>
      <c r="P229" s="1" t="s">
        <v>24</v>
      </c>
      <c r="Q229" s="1">
        <v>6879</v>
      </c>
      <c r="R229">
        <f t="shared" si="6"/>
        <v>0</v>
      </c>
      <c r="S229">
        <f t="shared" si="7"/>
        <v>0</v>
      </c>
    </row>
    <row r="230" spans="1:19" x14ac:dyDescent="0.3">
      <c r="A230" s="1">
        <v>9128</v>
      </c>
      <c r="B230" s="1" t="s">
        <v>911</v>
      </c>
      <c r="C230" s="1" t="s">
        <v>912</v>
      </c>
      <c r="D230" s="1">
        <v>3250</v>
      </c>
      <c r="E230" s="1" t="s">
        <v>913</v>
      </c>
      <c r="F230" s="1"/>
      <c r="G230" s="1" t="s">
        <v>914</v>
      </c>
      <c r="H230" s="1" t="s">
        <v>21</v>
      </c>
      <c r="I230" s="1" t="s">
        <v>915</v>
      </c>
      <c r="J230" s="1"/>
      <c r="K230" s="1" t="s">
        <v>39</v>
      </c>
      <c r="L230" s="1"/>
      <c r="M230" s="1"/>
      <c r="N230" s="1"/>
      <c r="O230" s="1" t="s">
        <v>24</v>
      </c>
      <c r="P230" s="1" t="s">
        <v>24</v>
      </c>
      <c r="Q230" s="1">
        <v>6879</v>
      </c>
      <c r="R230">
        <f t="shared" si="6"/>
        <v>0</v>
      </c>
      <c r="S230">
        <f t="shared" si="7"/>
        <v>0</v>
      </c>
    </row>
    <row r="231" spans="1:19" x14ac:dyDescent="0.3">
      <c r="A231" s="1">
        <v>5105</v>
      </c>
      <c r="B231" s="1" t="s">
        <v>916</v>
      </c>
      <c r="C231" s="1" t="s">
        <v>917</v>
      </c>
      <c r="D231" s="1">
        <v>3264</v>
      </c>
      <c r="E231" s="1" t="s">
        <v>918</v>
      </c>
      <c r="F231" s="1"/>
      <c r="G231" s="1" t="s">
        <v>919</v>
      </c>
      <c r="H231" s="1" t="s">
        <v>37</v>
      </c>
      <c r="I231" s="1" t="s">
        <v>920</v>
      </c>
      <c r="J231" s="1"/>
      <c r="K231" s="1" t="s">
        <v>39</v>
      </c>
      <c r="L231" s="1"/>
      <c r="M231" s="1"/>
      <c r="N231" s="1"/>
      <c r="O231" s="1" t="s">
        <v>24</v>
      </c>
      <c r="P231" s="1" t="s">
        <v>24</v>
      </c>
      <c r="Q231" s="1">
        <v>6879</v>
      </c>
      <c r="R231">
        <f t="shared" si="6"/>
        <v>0</v>
      </c>
      <c r="S231">
        <f t="shared" si="7"/>
        <v>0</v>
      </c>
    </row>
    <row r="232" spans="1:19" x14ac:dyDescent="0.3">
      <c r="A232" s="1">
        <v>5106</v>
      </c>
      <c r="B232" s="1" t="s">
        <v>921</v>
      </c>
      <c r="C232" s="1" t="s">
        <v>922</v>
      </c>
      <c r="D232" s="1">
        <v>3264</v>
      </c>
      <c r="E232" s="1" t="s">
        <v>923</v>
      </c>
      <c r="F232" s="1"/>
      <c r="G232" s="1" t="s">
        <v>919</v>
      </c>
      <c r="H232" s="1" t="s">
        <v>37</v>
      </c>
      <c r="I232" s="1" t="s">
        <v>924</v>
      </c>
      <c r="J232" s="1" t="s">
        <v>43</v>
      </c>
      <c r="K232" s="1" t="s">
        <v>23</v>
      </c>
      <c r="L232" s="1">
        <v>120</v>
      </c>
      <c r="M232" s="1">
        <v>240</v>
      </c>
      <c r="N232" s="1"/>
      <c r="O232" s="1" t="s">
        <v>24</v>
      </c>
      <c r="P232" s="1" t="s">
        <v>24</v>
      </c>
      <c r="Q232" s="1">
        <v>6879</v>
      </c>
      <c r="R232">
        <f t="shared" si="6"/>
        <v>0</v>
      </c>
      <c r="S232">
        <f t="shared" si="7"/>
        <v>0</v>
      </c>
    </row>
    <row r="233" spans="1:19" x14ac:dyDescent="0.3">
      <c r="A233" s="1">
        <v>9134</v>
      </c>
      <c r="B233" s="1" t="s">
        <v>925</v>
      </c>
      <c r="C233" s="1" t="s">
        <v>926</v>
      </c>
      <c r="D233" s="1">
        <v>3264</v>
      </c>
      <c r="E233" s="1" t="s">
        <v>927</v>
      </c>
      <c r="F233" s="1"/>
      <c r="G233" s="1" t="s">
        <v>919</v>
      </c>
      <c r="H233" s="1" t="s">
        <v>21</v>
      </c>
      <c r="I233" s="1" t="s">
        <v>928</v>
      </c>
      <c r="J233" s="1" t="s">
        <v>43</v>
      </c>
      <c r="K233" s="1" t="s">
        <v>23</v>
      </c>
      <c r="L233" s="1">
        <v>120</v>
      </c>
      <c r="M233" s="1">
        <v>240</v>
      </c>
      <c r="N233" s="1"/>
      <c r="O233" s="1" t="s">
        <v>24</v>
      </c>
      <c r="P233" s="1" t="s">
        <v>24</v>
      </c>
      <c r="Q233" s="1">
        <v>6879</v>
      </c>
      <c r="R233">
        <f t="shared" si="6"/>
        <v>0</v>
      </c>
      <c r="S233">
        <f t="shared" si="7"/>
        <v>0</v>
      </c>
    </row>
    <row r="234" spans="1:19" x14ac:dyDescent="0.3">
      <c r="A234" s="1">
        <v>9139</v>
      </c>
      <c r="B234" s="1" t="s">
        <v>929</v>
      </c>
      <c r="C234" s="1" t="s">
        <v>930</v>
      </c>
      <c r="D234" s="1">
        <v>3292</v>
      </c>
      <c r="E234" s="1" t="s">
        <v>931</v>
      </c>
      <c r="F234" s="1"/>
      <c r="G234" s="1" t="s">
        <v>932</v>
      </c>
      <c r="H234" s="1" t="s">
        <v>21</v>
      </c>
      <c r="I234" s="1"/>
      <c r="J234" s="1"/>
      <c r="K234" s="1" t="s">
        <v>23</v>
      </c>
      <c r="L234" s="1"/>
      <c r="M234" s="1"/>
      <c r="N234" s="1"/>
      <c r="O234" s="1" t="s">
        <v>24</v>
      </c>
      <c r="P234" s="1" t="s">
        <v>24</v>
      </c>
      <c r="Q234" s="1">
        <v>21528</v>
      </c>
      <c r="R234">
        <f t="shared" si="6"/>
        <v>0</v>
      </c>
      <c r="S234">
        <f t="shared" si="7"/>
        <v>0</v>
      </c>
    </row>
    <row r="235" spans="1:19" x14ac:dyDescent="0.3">
      <c r="A235" s="1">
        <v>9141</v>
      </c>
      <c r="B235" s="2" t="s">
        <v>933</v>
      </c>
      <c r="C235" s="1" t="s">
        <v>934</v>
      </c>
      <c r="D235" s="1">
        <v>3292</v>
      </c>
      <c r="E235" s="1" t="s">
        <v>935</v>
      </c>
      <c r="F235" s="1"/>
      <c r="G235" s="1" t="s">
        <v>932</v>
      </c>
      <c r="H235" s="1" t="s">
        <v>21</v>
      </c>
      <c r="I235" s="1"/>
      <c r="J235" s="1" t="s">
        <v>43</v>
      </c>
      <c r="K235" s="1" t="s">
        <v>29</v>
      </c>
      <c r="L235" s="1"/>
      <c r="M235" s="1"/>
      <c r="N235" s="1"/>
      <c r="O235" s="1"/>
      <c r="P235" s="1"/>
      <c r="Q235" s="1">
        <v>21528</v>
      </c>
      <c r="R235">
        <f t="shared" si="6"/>
        <v>0</v>
      </c>
      <c r="S235">
        <f t="shared" si="7"/>
        <v>0</v>
      </c>
    </row>
    <row r="236" spans="1:19" x14ac:dyDescent="0.3">
      <c r="A236" s="1">
        <v>5107</v>
      </c>
      <c r="B236" s="1" t="s">
        <v>936</v>
      </c>
      <c r="C236" s="1" t="s">
        <v>937</v>
      </c>
      <c r="D236" s="1">
        <v>3470</v>
      </c>
      <c r="E236" s="1" t="s">
        <v>938</v>
      </c>
      <c r="F236" s="1"/>
      <c r="G236" s="1" t="s">
        <v>939</v>
      </c>
      <c r="H236" s="1" t="s">
        <v>37</v>
      </c>
      <c r="I236" s="1" t="s">
        <v>940</v>
      </c>
      <c r="J236" s="1"/>
      <c r="K236" s="1"/>
      <c r="L236" s="1"/>
      <c r="M236" s="1"/>
      <c r="N236" s="1"/>
      <c r="O236" s="1" t="s">
        <v>24</v>
      </c>
      <c r="P236" s="1" t="s">
        <v>24</v>
      </c>
      <c r="Q236" s="1">
        <v>3238</v>
      </c>
      <c r="R236">
        <f t="shared" si="6"/>
        <v>0</v>
      </c>
      <c r="S236">
        <f t="shared" si="7"/>
        <v>0</v>
      </c>
    </row>
    <row r="237" spans="1:19" x14ac:dyDescent="0.3">
      <c r="A237" s="1">
        <v>5126</v>
      </c>
      <c r="B237" s="1" t="s">
        <v>941</v>
      </c>
      <c r="C237" s="1" t="s">
        <v>942</v>
      </c>
      <c r="D237" s="1">
        <v>3436</v>
      </c>
      <c r="E237" s="1" t="s">
        <v>943</v>
      </c>
      <c r="F237" s="1"/>
      <c r="G237" s="1" t="s">
        <v>944</v>
      </c>
      <c r="H237" s="1" t="s">
        <v>37</v>
      </c>
      <c r="I237" s="1" t="s">
        <v>945</v>
      </c>
      <c r="J237" s="1" t="s">
        <v>43</v>
      </c>
      <c r="K237" s="1" t="s">
        <v>23</v>
      </c>
      <c r="L237" s="1"/>
      <c r="M237" s="1"/>
      <c r="N237" s="1"/>
      <c r="O237" s="1" t="s">
        <v>24</v>
      </c>
      <c r="P237" s="1" t="s">
        <v>24</v>
      </c>
      <c r="Q237" s="1">
        <v>3238</v>
      </c>
      <c r="R237">
        <f t="shared" si="6"/>
        <v>0</v>
      </c>
      <c r="S237">
        <f t="shared" si="7"/>
        <v>0</v>
      </c>
    </row>
    <row r="238" spans="1:19" x14ac:dyDescent="0.3">
      <c r="A238" s="1">
        <v>5127</v>
      </c>
      <c r="B238" s="1" t="s">
        <v>946</v>
      </c>
      <c r="C238" s="1" t="s">
        <v>947</v>
      </c>
      <c r="D238" s="1">
        <v>3436</v>
      </c>
      <c r="E238" s="1" t="s">
        <v>948</v>
      </c>
      <c r="F238" s="1"/>
      <c r="G238" s="1" t="s">
        <v>944</v>
      </c>
      <c r="H238" s="1" t="s">
        <v>37</v>
      </c>
      <c r="I238" s="1" t="s">
        <v>949</v>
      </c>
      <c r="J238" s="1" t="s">
        <v>43</v>
      </c>
      <c r="K238" s="1" t="s">
        <v>23</v>
      </c>
      <c r="L238" s="1"/>
      <c r="M238" s="1"/>
      <c r="N238" s="1"/>
      <c r="O238" s="1" t="s">
        <v>24</v>
      </c>
      <c r="P238" s="1" t="s">
        <v>24</v>
      </c>
      <c r="Q238" s="1">
        <v>3238</v>
      </c>
      <c r="R238">
        <f t="shared" si="6"/>
        <v>0</v>
      </c>
      <c r="S238">
        <f t="shared" si="7"/>
        <v>0</v>
      </c>
    </row>
    <row r="239" spans="1:19" x14ac:dyDescent="0.3">
      <c r="A239" s="1">
        <v>9144</v>
      </c>
      <c r="B239" s="1" t="s">
        <v>950</v>
      </c>
      <c r="C239" s="1" t="s">
        <v>951</v>
      </c>
      <c r="D239" s="1">
        <v>3436</v>
      </c>
      <c r="E239" s="1" t="s">
        <v>952</v>
      </c>
      <c r="F239" s="1"/>
      <c r="G239" s="1" t="s">
        <v>944</v>
      </c>
      <c r="H239" s="1" t="s">
        <v>21</v>
      </c>
      <c r="I239" s="1" t="s">
        <v>953</v>
      </c>
      <c r="J239" s="1" t="s">
        <v>43</v>
      </c>
      <c r="K239" s="1"/>
      <c r="L239" s="1"/>
      <c r="M239" s="1"/>
      <c r="N239" s="1"/>
      <c r="O239" s="1" t="s">
        <v>24</v>
      </c>
      <c r="P239" s="1" t="s">
        <v>24</v>
      </c>
      <c r="Q239" s="1">
        <v>3238</v>
      </c>
      <c r="R239">
        <f t="shared" si="6"/>
        <v>0</v>
      </c>
      <c r="S239">
        <f t="shared" si="7"/>
        <v>0</v>
      </c>
    </row>
    <row r="240" spans="1:19" x14ac:dyDescent="0.3">
      <c r="A240" s="1">
        <v>5138</v>
      </c>
      <c r="B240" s="1" t="s">
        <v>954</v>
      </c>
      <c r="C240" s="1" t="s">
        <v>955</v>
      </c>
      <c r="D240" s="1">
        <v>3461</v>
      </c>
      <c r="E240" s="1" t="s">
        <v>956</v>
      </c>
      <c r="F240" s="1"/>
      <c r="G240" s="1" t="s">
        <v>957</v>
      </c>
      <c r="H240" s="1" t="s">
        <v>37</v>
      </c>
      <c r="I240" s="1" t="s">
        <v>958</v>
      </c>
      <c r="J240" s="1"/>
      <c r="K240" s="1"/>
      <c r="L240" s="1"/>
      <c r="M240" s="1"/>
      <c r="N240" s="1"/>
      <c r="O240" s="1" t="s">
        <v>24</v>
      </c>
      <c r="P240" s="1" t="s">
        <v>24</v>
      </c>
      <c r="Q240" s="1">
        <v>21960</v>
      </c>
      <c r="R240">
        <f t="shared" si="6"/>
        <v>0</v>
      </c>
      <c r="S240">
        <f t="shared" si="7"/>
        <v>0</v>
      </c>
    </row>
    <row r="241" spans="1:19" x14ac:dyDescent="0.3">
      <c r="A241" s="1">
        <v>9151</v>
      </c>
      <c r="B241" s="1" t="s">
        <v>959</v>
      </c>
      <c r="C241" s="1" t="s">
        <v>960</v>
      </c>
      <c r="D241" s="1">
        <v>3461</v>
      </c>
      <c r="E241" s="1" t="s">
        <v>961</v>
      </c>
      <c r="F241" s="1"/>
      <c r="G241" s="1" t="s">
        <v>957</v>
      </c>
      <c r="H241" s="1" t="s">
        <v>21</v>
      </c>
      <c r="I241" s="1" t="s">
        <v>962</v>
      </c>
      <c r="J241" s="1" t="s">
        <v>43</v>
      </c>
      <c r="K241" s="1"/>
      <c r="L241" s="1"/>
      <c r="M241" s="1"/>
      <c r="N241" s="1"/>
      <c r="O241" s="1" t="s">
        <v>24</v>
      </c>
      <c r="P241" s="1" t="s">
        <v>24</v>
      </c>
      <c r="Q241" s="1">
        <v>21960</v>
      </c>
      <c r="R241">
        <f t="shared" si="6"/>
        <v>0</v>
      </c>
      <c r="S241">
        <f t="shared" si="7"/>
        <v>0</v>
      </c>
    </row>
    <row r="242" spans="1:19" x14ac:dyDescent="0.3">
      <c r="A242" s="1">
        <v>9152</v>
      </c>
      <c r="B242" s="1" t="s">
        <v>963</v>
      </c>
      <c r="C242" s="1" t="s">
        <v>964</v>
      </c>
      <c r="D242" s="1">
        <v>3461</v>
      </c>
      <c r="E242" s="1" t="s">
        <v>965</v>
      </c>
      <c r="F242" s="1"/>
      <c r="G242" s="1" t="s">
        <v>957</v>
      </c>
      <c r="H242" s="1" t="s">
        <v>21</v>
      </c>
      <c r="I242" s="1" t="s">
        <v>966</v>
      </c>
      <c r="J242" s="1" t="s">
        <v>43</v>
      </c>
      <c r="K242" s="1"/>
      <c r="L242" s="1"/>
      <c r="M242" s="1"/>
      <c r="N242" s="1"/>
      <c r="O242" s="1" t="s">
        <v>24</v>
      </c>
      <c r="P242" s="1" t="s">
        <v>24</v>
      </c>
      <c r="Q242" s="1">
        <v>21960</v>
      </c>
      <c r="R242">
        <f t="shared" si="6"/>
        <v>0</v>
      </c>
      <c r="S242">
        <f t="shared" si="7"/>
        <v>0</v>
      </c>
    </row>
    <row r="243" spans="1:19" x14ac:dyDescent="0.3">
      <c r="A243" s="1">
        <v>9158</v>
      </c>
      <c r="B243" s="1" t="s">
        <v>967</v>
      </c>
      <c r="C243" s="1" t="s">
        <v>968</v>
      </c>
      <c r="D243" s="1">
        <v>3495</v>
      </c>
      <c r="E243" s="1" t="s">
        <v>969</v>
      </c>
      <c r="F243" s="1"/>
      <c r="G243" s="1" t="s">
        <v>970</v>
      </c>
      <c r="H243" s="1" t="s">
        <v>21</v>
      </c>
      <c r="I243" s="1" t="s">
        <v>971</v>
      </c>
      <c r="J243" s="1"/>
      <c r="K243" s="1" t="s">
        <v>39</v>
      </c>
      <c r="L243" s="1"/>
      <c r="M243" s="1"/>
      <c r="N243" s="1"/>
      <c r="O243" s="1" t="s">
        <v>24</v>
      </c>
      <c r="P243" s="1" t="s">
        <v>24</v>
      </c>
      <c r="Q243" s="1">
        <v>6879</v>
      </c>
      <c r="R243">
        <f t="shared" si="6"/>
        <v>0</v>
      </c>
      <c r="S243">
        <f t="shared" si="7"/>
        <v>0</v>
      </c>
    </row>
    <row r="244" spans="1:19" x14ac:dyDescent="0.3">
      <c r="A244" s="1">
        <v>9160</v>
      </c>
      <c r="B244" s="1" t="s">
        <v>972</v>
      </c>
      <c r="C244" s="1" t="s">
        <v>973</v>
      </c>
      <c r="D244" s="1">
        <v>3495</v>
      </c>
      <c r="E244" s="1" t="s">
        <v>974</v>
      </c>
      <c r="F244" s="1"/>
      <c r="G244" s="1" t="s">
        <v>970</v>
      </c>
      <c r="H244" s="1" t="s">
        <v>21</v>
      </c>
      <c r="I244" s="1" t="s">
        <v>975</v>
      </c>
      <c r="J244" s="1"/>
      <c r="K244" s="1" t="s">
        <v>29</v>
      </c>
      <c r="L244" s="1"/>
      <c r="M244" s="1"/>
      <c r="N244" s="1"/>
      <c r="O244" s="1" t="s">
        <v>24</v>
      </c>
      <c r="P244" s="1" t="s">
        <v>24</v>
      </c>
      <c r="Q244" s="1">
        <v>6879</v>
      </c>
      <c r="R244">
        <f t="shared" si="6"/>
        <v>0</v>
      </c>
      <c r="S244">
        <f t="shared" si="7"/>
        <v>0</v>
      </c>
    </row>
    <row r="245" spans="1:19" x14ac:dyDescent="0.3">
      <c r="A245" s="1">
        <v>5141</v>
      </c>
      <c r="B245" s="1" t="s">
        <v>976</v>
      </c>
      <c r="C245" s="1" t="s">
        <v>977</v>
      </c>
      <c r="D245" s="1">
        <v>3522</v>
      </c>
      <c r="E245" s="1" t="s">
        <v>978</v>
      </c>
      <c r="F245" s="1"/>
      <c r="G245" s="1" t="s">
        <v>979</v>
      </c>
      <c r="H245" s="1" t="s">
        <v>37</v>
      </c>
      <c r="I245" s="1"/>
      <c r="J245" s="1" t="s">
        <v>38</v>
      </c>
      <c r="K245" s="1"/>
      <c r="L245" s="1"/>
      <c r="M245" s="1"/>
      <c r="N245" s="1"/>
      <c r="O245" s="1" t="s">
        <v>24</v>
      </c>
      <c r="P245" s="1" t="s">
        <v>24</v>
      </c>
      <c r="Q245" s="1">
        <v>22473</v>
      </c>
      <c r="R245">
        <f t="shared" si="6"/>
        <v>0</v>
      </c>
      <c r="S245">
        <f t="shared" si="7"/>
        <v>0</v>
      </c>
    </row>
    <row r="246" spans="1:19" x14ac:dyDescent="0.3">
      <c r="A246" s="1">
        <v>9165</v>
      </c>
      <c r="B246" s="1" t="s">
        <v>980</v>
      </c>
      <c r="C246" s="1" t="s">
        <v>981</v>
      </c>
      <c r="D246" s="1">
        <v>3522</v>
      </c>
      <c r="E246" s="1" t="s">
        <v>511</v>
      </c>
      <c r="F246" s="1"/>
      <c r="G246" s="1" t="s">
        <v>979</v>
      </c>
      <c r="H246" s="1" t="s">
        <v>21</v>
      </c>
      <c r="I246" s="1"/>
      <c r="J246" s="1"/>
      <c r="K246" s="1"/>
      <c r="L246" s="1"/>
      <c r="M246" s="1"/>
      <c r="N246" s="1" t="s">
        <v>982</v>
      </c>
      <c r="O246" s="1" t="s">
        <v>24</v>
      </c>
      <c r="P246" s="1" t="s">
        <v>24</v>
      </c>
      <c r="Q246" s="1">
        <v>22473</v>
      </c>
      <c r="R246">
        <f t="shared" si="6"/>
        <v>0</v>
      </c>
      <c r="S246">
        <f t="shared" si="7"/>
        <v>0</v>
      </c>
    </row>
    <row r="247" spans="1:19" x14ac:dyDescent="0.3">
      <c r="A247" s="1">
        <v>9170</v>
      </c>
      <c r="B247" s="1" t="s">
        <v>983</v>
      </c>
      <c r="C247" s="1" t="s">
        <v>984</v>
      </c>
      <c r="D247" s="1">
        <v>3522</v>
      </c>
      <c r="E247" s="1" t="s">
        <v>985</v>
      </c>
      <c r="F247" s="1"/>
      <c r="G247" s="1" t="s">
        <v>979</v>
      </c>
      <c r="H247" s="1" t="s">
        <v>21</v>
      </c>
      <c r="I247" s="1"/>
      <c r="J247" s="1"/>
      <c r="K247" s="1"/>
      <c r="L247" s="1"/>
      <c r="M247" s="1"/>
      <c r="N247" s="1"/>
      <c r="O247" s="1"/>
      <c r="P247" s="1"/>
      <c r="Q247" s="1">
        <v>22473</v>
      </c>
      <c r="R247">
        <f t="shared" si="6"/>
        <v>0</v>
      </c>
      <c r="S247">
        <f t="shared" si="7"/>
        <v>0</v>
      </c>
    </row>
    <row r="248" spans="1:19" x14ac:dyDescent="0.3">
      <c r="A248" s="1">
        <v>5142</v>
      </c>
      <c r="B248" s="1" t="s">
        <v>986</v>
      </c>
      <c r="C248" s="1" t="s">
        <v>987</v>
      </c>
      <c r="D248" s="1">
        <v>3600</v>
      </c>
      <c r="E248" s="1" t="s">
        <v>37</v>
      </c>
      <c r="F248" s="1"/>
      <c r="G248" s="1" t="s">
        <v>988</v>
      </c>
      <c r="H248" s="1" t="s">
        <v>37</v>
      </c>
      <c r="I248" s="1"/>
      <c r="J248" s="1"/>
      <c r="K248" s="1"/>
      <c r="L248" s="1"/>
      <c r="M248" s="1"/>
      <c r="N248" s="1"/>
      <c r="O248" s="1" t="s">
        <v>24</v>
      </c>
      <c r="P248" s="1" t="s">
        <v>24</v>
      </c>
      <c r="Q248" s="1">
        <v>21959</v>
      </c>
      <c r="R248">
        <f t="shared" si="6"/>
        <v>0</v>
      </c>
      <c r="S248">
        <f t="shared" si="7"/>
        <v>0</v>
      </c>
    </row>
    <row r="249" spans="1:19" x14ac:dyDescent="0.3">
      <c r="A249" s="1">
        <v>9173</v>
      </c>
      <c r="B249" s="1" t="s">
        <v>989</v>
      </c>
      <c r="C249" s="1" t="s">
        <v>990</v>
      </c>
      <c r="D249" s="1">
        <v>3600</v>
      </c>
      <c r="E249" s="1" t="s">
        <v>991</v>
      </c>
      <c r="F249" s="1"/>
      <c r="G249" s="1" t="s">
        <v>988</v>
      </c>
      <c r="H249" s="1" t="s">
        <v>21</v>
      </c>
      <c r="I249" s="1"/>
      <c r="J249" s="1"/>
      <c r="K249" s="1"/>
      <c r="L249" s="1"/>
      <c r="M249" s="1"/>
      <c r="N249" s="1"/>
      <c r="O249" s="1" t="s">
        <v>24</v>
      </c>
      <c r="P249" s="1" t="s">
        <v>24</v>
      </c>
      <c r="Q249" s="1">
        <v>6879</v>
      </c>
      <c r="R249">
        <f t="shared" si="6"/>
        <v>0</v>
      </c>
      <c r="S249">
        <f t="shared" si="7"/>
        <v>0</v>
      </c>
    </row>
    <row r="250" spans="1:19" x14ac:dyDescent="0.3">
      <c r="A250" s="1">
        <v>9179</v>
      </c>
      <c r="B250" s="1" t="s">
        <v>992</v>
      </c>
      <c r="C250" s="1" t="s">
        <v>993</v>
      </c>
      <c r="D250" s="1">
        <v>16612</v>
      </c>
      <c r="E250" s="1" t="s">
        <v>994</v>
      </c>
      <c r="F250" s="1"/>
      <c r="G250" s="1" t="s">
        <v>995</v>
      </c>
      <c r="H250" s="1" t="s">
        <v>21</v>
      </c>
      <c r="I250" s="1" t="s">
        <v>996</v>
      </c>
      <c r="J250" s="1"/>
      <c r="K250" s="1"/>
      <c r="L250" s="1"/>
      <c r="M250" s="1"/>
      <c r="N250" s="1"/>
      <c r="O250" s="1" t="s">
        <v>24</v>
      </c>
      <c r="P250" s="1" t="s">
        <v>24</v>
      </c>
      <c r="Q250" s="1">
        <v>22473</v>
      </c>
      <c r="R250">
        <f t="shared" si="6"/>
        <v>0</v>
      </c>
      <c r="S250">
        <f t="shared" si="7"/>
        <v>0</v>
      </c>
    </row>
    <row r="251" spans="1:19" x14ac:dyDescent="0.3">
      <c r="A251" s="1">
        <v>9180</v>
      </c>
      <c r="B251" s="1" t="s">
        <v>997</v>
      </c>
      <c r="C251" s="1" t="s">
        <v>998</v>
      </c>
      <c r="D251" s="1">
        <v>59</v>
      </c>
      <c r="E251" s="1" t="s">
        <v>999</v>
      </c>
      <c r="F251" s="1"/>
      <c r="G251" s="1" t="s">
        <v>1000</v>
      </c>
      <c r="H251" s="1" t="s">
        <v>21</v>
      </c>
      <c r="I251" s="1" t="s">
        <v>1001</v>
      </c>
      <c r="J251" s="1"/>
      <c r="K251" s="1"/>
      <c r="L251" s="1"/>
      <c r="M251" s="1"/>
      <c r="N251" s="1"/>
      <c r="O251" s="1" t="s">
        <v>24</v>
      </c>
      <c r="P251" s="1" t="s">
        <v>24</v>
      </c>
      <c r="Q251" s="1">
        <v>3238</v>
      </c>
      <c r="R251">
        <f t="shared" si="6"/>
        <v>0</v>
      </c>
      <c r="S251">
        <f t="shared" si="7"/>
        <v>0</v>
      </c>
    </row>
    <row r="252" spans="1:19" x14ac:dyDescent="0.3">
      <c r="A252" s="1">
        <v>9181</v>
      </c>
      <c r="B252" s="1" t="s">
        <v>1002</v>
      </c>
      <c r="C252" s="1" t="s">
        <v>1003</v>
      </c>
      <c r="D252" s="1">
        <v>55</v>
      </c>
      <c r="E252" s="1" t="s">
        <v>1004</v>
      </c>
      <c r="F252" s="1"/>
      <c r="G252" s="1" t="s">
        <v>1005</v>
      </c>
      <c r="H252" s="1" t="s">
        <v>21</v>
      </c>
      <c r="I252" s="1"/>
      <c r="J252" s="1"/>
      <c r="K252" s="1"/>
      <c r="L252" s="1"/>
      <c r="M252" s="1"/>
      <c r="N252" s="1" t="s">
        <v>1006</v>
      </c>
      <c r="O252" s="1" t="s">
        <v>24</v>
      </c>
      <c r="P252" s="1" t="s">
        <v>24</v>
      </c>
      <c r="Q252" s="1">
        <v>6879</v>
      </c>
      <c r="R252">
        <f t="shared" si="6"/>
        <v>0</v>
      </c>
      <c r="S252">
        <f t="shared" si="7"/>
        <v>0</v>
      </c>
    </row>
    <row r="253" spans="1:19" x14ac:dyDescent="0.3">
      <c r="A253" s="1">
        <v>9183</v>
      </c>
      <c r="B253" s="1" t="s">
        <v>1007</v>
      </c>
      <c r="C253" s="1" t="s">
        <v>1008</v>
      </c>
      <c r="D253" s="1">
        <v>228</v>
      </c>
      <c r="E253" s="1" t="s">
        <v>21</v>
      </c>
      <c r="F253" s="1"/>
      <c r="G253" s="1" t="s">
        <v>1009</v>
      </c>
      <c r="H253" s="1" t="s">
        <v>21</v>
      </c>
      <c r="I253" s="1" t="s">
        <v>1010</v>
      </c>
      <c r="J253" s="1"/>
      <c r="K253" s="1"/>
      <c r="L253" s="1"/>
      <c r="M253" s="1"/>
      <c r="N253" s="1"/>
      <c r="O253" s="1" t="s">
        <v>24</v>
      </c>
      <c r="P253" s="1" t="s">
        <v>24</v>
      </c>
      <c r="Q253" s="1">
        <v>6879</v>
      </c>
      <c r="R253">
        <f t="shared" si="6"/>
        <v>0</v>
      </c>
      <c r="S253">
        <f t="shared" si="7"/>
        <v>0</v>
      </c>
    </row>
    <row r="254" spans="1:19" x14ac:dyDescent="0.3">
      <c r="A254" s="1">
        <v>5145</v>
      </c>
      <c r="B254" s="1" t="s">
        <v>1011</v>
      </c>
      <c r="C254" s="1" t="s">
        <v>1012</v>
      </c>
      <c r="D254" s="1">
        <v>232</v>
      </c>
      <c r="E254" s="1" t="s">
        <v>1013</v>
      </c>
      <c r="F254" s="1"/>
      <c r="G254" s="1" t="s">
        <v>1014</v>
      </c>
      <c r="H254" s="1" t="s">
        <v>37</v>
      </c>
      <c r="I254" s="1" t="s">
        <v>1015</v>
      </c>
      <c r="J254" s="1"/>
      <c r="K254" s="1"/>
      <c r="L254" s="1"/>
      <c r="M254" s="1"/>
      <c r="N254" s="1"/>
      <c r="O254" s="1"/>
      <c r="P254" s="1" t="s">
        <v>24</v>
      </c>
      <c r="Q254" s="1">
        <v>6879</v>
      </c>
      <c r="R254">
        <f t="shared" si="6"/>
        <v>0</v>
      </c>
      <c r="S254">
        <f t="shared" si="7"/>
        <v>0</v>
      </c>
    </row>
    <row r="255" spans="1:19" x14ac:dyDescent="0.3">
      <c r="A255" s="1">
        <v>5147</v>
      </c>
      <c r="B255" s="1" t="s">
        <v>1016</v>
      </c>
      <c r="C255" s="1" t="s">
        <v>1017</v>
      </c>
      <c r="D255" s="1">
        <v>577</v>
      </c>
      <c r="E255" s="1" t="s">
        <v>1018</v>
      </c>
      <c r="F255" s="1"/>
      <c r="G255" s="1" t="s">
        <v>1019</v>
      </c>
      <c r="H255" s="1" t="s">
        <v>37</v>
      </c>
      <c r="I255" s="1"/>
      <c r="J255" s="1"/>
      <c r="K255" s="1"/>
      <c r="L255" s="1"/>
      <c r="M255" s="1"/>
      <c r="N255" s="1"/>
      <c r="O255" s="1" t="s">
        <v>24</v>
      </c>
      <c r="P255" s="1" t="s">
        <v>24</v>
      </c>
      <c r="Q255" s="1">
        <v>6879</v>
      </c>
      <c r="R255">
        <f t="shared" si="6"/>
        <v>0</v>
      </c>
      <c r="S255">
        <f t="shared" si="7"/>
        <v>0</v>
      </c>
    </row>
    <row r="256" spans="1:19" x14ac:dyDescent="0.3">
      <c r="A256" s="1">
        <v>9184</v>
      </c>
      <c r="B256" s="1" t="s">
        <v>1020</v>
      </c>
      <c r="C256" s="1" t="s">
        <v>1021</v>
      </c>
      <c r="D256" s="1">
        <v>577</v>
      </c>
      <c r="E256" s="1" t="s">
        <v>1022</v>
      </c>
      <c r="F256" s="1"/>
      <c r="G256" s="1" t="s">
        <v>1019</v>
      </c>
      <c r="H256" s="1" t="s">
        <v>21</v>
      </c>
      <c r="I256" s="1" t="s">
        <v>1023</v>
      </c>
      <c r="J256" s="1"/>
      <c r="K256" s="1"/>
      <c r="L256" s="1"/>
      <c r="M256" s="1"/>
      <c r="N256" s="1"/>
      <c r="O256" s="1" t="s">
        <v>24</v>
      </c>
      <c r="P256" s="1" t="s">
        <v>24</v>
      </c>
      <c r="Q256" s="1">
        <v>6879</v>
      </c>
      <c r="R256">
        <f t="shared" si="6"/>
        <v>0</v>
      </c>
      <c r="S256">
        <f t="shared" si="7"/>
        <v>0</v>
      </c>
    </row>
    <row r="257" spans="1:19" x14ac:dyDescent="0.3">
      <c r="A257" s="1">
        <v>9185</v>
      </c>
      <c r="B257" s="1" t="s">
        <v>1024</v>
      </c>
      <c r="C257" s="1" t="s">
        <v>1025</v>
      </c>
      <c r="D257" s="1">
        <v>577</v>
      </c>
      <c r="E257" s="1" t="s">
        <v>1026</v>
      </c>
      <c r="F257" s="1"/>
      <c r="G257" s="1" t="s">
        <v>1019</v>
      </c>
      <c r="H257" s="1" t="s">
        <v>21</v>
      </c>
      <c r="I257" s="1" t="s">
        <v>1027</v>
      </c>
      <c r="J257" s="1"/>
      <c r="K257" s="1"/>
      <c r="L257" s="1"/>
      <c r="M257" s="1"/>
      <c r="N257" s="1"/>
      <c r="O257" s="1" t="s">
        <v>24</v>
      </c>
      <c r="P257" s="1" t="s">
        <v>24</v>
      </c>
      <c r="Q257" s="1">
        <v>7200</v>
      </c>
      <c r="R257">
        <f t="shared" si="6"/>
        <v>0</v>
      </c>
      <c r="S257">
        <f t="shared" si="7"/>
        <v>0</v>
      </c>
    </row>
    <row r="258" spans="1:19" x14ac:dyDescent="0.3">
      <c r="A258" s="1">
        <v>9197</v>
      </c>
      <c r="B258" s="1" t="s">
        <v>1028</v>
      </c>
      <c r="C258" s="1" t="s">
        <v>1029</v>
      </c>
      <c r="D258" s="1">
        <v>295</v>
      </c>
      <c r="E258" s="1" t="s">
        <v>145</v>
      </c>
      <c r="F258" s="1"/>
      <c r="G258" s="1" t="s">
        <v>1030</v>
      </c>
      <c r="H258" s="1" t="s">
        <v>21</v>
      </c>
      <c r="I258" s="1" t="s">
        <v>1031</v>
      </c>
      <c r="J258" s="1"/>
      <c r="K258" s="1"/>
      <c r="L258" s="1"/>
      <c r="M258" s="1"/>
      <c r="N258" s="1"/>
      <c r="O258" s="1" t="s">
        <v>24</v>
      </c>
      <c r="P258" s="1" t="s">
        <v>24</v>
      </c>
      <c r="Q258" s="1">
        <v>6879</v>
      </c>
      <c r="R258">
        <f t="shared" si="6"/>
        <v>0</v>
      </c>
      <c r="S258">
        <f t="shared" si="7"/>
        <v>0</v>
      </c>
    </row>
    <row r="259" spans="1:19" x14ac:dyDescent="0.3">
      <c r="A259" s="1">
        <v>5163</v>
      </c>
      <c r="B259" s="1" t="s">
        <v>1032</v>
      </c>
      <c r="C259" s="1" t="s">
        <v>1033</v>
      </c>
      <c r="D259" s="1">
        <v>405</v>
      </c>
      <c r="E259" s="1" t="s">
        <v>1034</v>
      </c>
      <c r="F259" s="1"/>
      <c r="G259" s="1" t="s">
        <v>1035</v>
      </c>
      <c r="H259" s="1" t="s">
        <v>37</v>
      </c>
      <c r="I259" s="1" t="s">
        <v>1034</v>
      </c>
      <c r="J259" s="1"/>
      <c r="K259" s="1" t="s">
        <v>39</v>
      </c>
      <c r="L259" s="1"/>
      <c r="M259" s="1"/>
      <c r="N259" s="1"/>
      <c r="O259" s="1" t="s">
        <v>24</v>
      </c>
      <c r="P259" s="1" t="s">
        <v>24</v>
      </c>
      <c r="Q259" s="1">
        <v>6571</v>
      </c>
      <c r="R259">
        <f t="shared" ref="R259:S322" si="8">IF(IFERROR(FIND("vehicle",I259),0)&gt;0,1,0)</f>
        <v>0</v>
      </c>
      <c r="S259">
        <f t="shared" ref="S259:S322" si="9">IF(IFERROR(FIND("EV",I259),0)&gt;0,1,0)</f>
        <v>0</v>
      </c>
    </row>
    <row r="260" spans="1:19" x14ac:dyDescent="0.3">
      <c r="A260" s="1">
        <v>9202</v>
      </c>
      <c r="B260" s="1" t="s">
        <v>1036</v>
      </c>
      <c r="C260" s="1" t="s">
        <v>1037</v>
      </c>
      <c r="D260" s="1">
        <v>405</v>
      </c>
      <c r="E260" s="1" t="s">
        <v>1038</v>
      </c>
      <c r="F260" s="1"/>
      <c r="G260" s="1" t="s">
        <v>1035</v>
      </c>
      <c r="H260" s="1" t="s">
        <v>21</v>
      </c>
      <c r="I260" s="1"/>
      <c r="J260" s="1"/>
      <c r="K260" s="1" t="s">
        <v>29</v>
      </c>
      <c r="L260" s="1"/>
      <c r="M260" s="1"/>
      <c r="N260" s="1"/>
      <c r="O260" s="1" t="s">
        <v>24</v>
      </c>
      <c r="P260" s="1" t="s">
        <v>24</v>
      </c>
      <c r="Q260" s="1">
        <v>6571</v>
      </c>
      <c r="R260">
        <f t="shared" si="8"/>
        <v>0</v>
      </c>
      <c r="S260">
        <f t="shared" si="9"/>
        <v>0</v>
      </c>
    </row>
    <row r="261" spans="1:19" x14ac:dyDescent="0.3">
      <c r="A261" s="1">
        <v>5167</v>
      </c>
      <c r="B261" s="1" t="s">
        <v>1039</v>
      </c>
      <c r="C261" s="1" t="s">
        <v>1040</v>
      </c>
      <c r="D261" s="1">
        <v>406</v>
      </c>
      <c r="E261" s="1" t="s">
        <v>1041</v>
      </c>
      <c r="F261" s="1"/>
      <c r="G261" s="1" t="s">
        <v>1042</v>
      </c>
      <c r="H261" s="1" t="s">
        <v>37</v>
      </c>
      <c r="I261" s="1" t="s">
        <v>1043</v>
      </c>
      <c r="J261" s="1"/>
      <c r="K261" s="1"/>
      <c r="L261" s="1"/>
      <c r="M261" s="1"/>
      <c r="N261" s="1"/>
      <c r="O261" s="1" t="s">
        <v>24</v>
      </c>
      <c r="P261" s="1" t="s">
        <v>24</v>
      </c>
      <c r="Q261" s="1">
        <v>6879</v>
      </c>
      <c r="R261">
        <f t="shared" si="8"/>
        <v>0</v>
      </c>
      <c r="S261">
        <f t="shared" si="9"/>
        <v>0</v>
      </c>
    </row>
    <row r="262" spans="1:19" x14ac:dyDescent="0.3">
      <c r="A262" s="1">
        <v>5168</v>
      </c>
      <c r="B262" s="1" t="s">
        <v>1044</v>
      </c>
      <c r="C262" s="1" t="s">
        <v>1045</v>
      </c>
      <c r="D262" s="1">
        <v>406</v>
      </c>
      <c r="E262" s="1" t="s">
        <v>1046</v>
      </c>
      <c r="F262" s="1"/>
      <c r="G262" s="1" t="s">
        <v>1042</v>
      </c>
      <c r="H262" s="1" t="s">
        <v>37</v>
      </c>
      <c r="I262" s="1"/>
      <c r="J262" s="1"/>
      <c r="K262" s="1"/>
      <c r="L262" s="1"/>
      <c r="M262" s="1"/>
      <c r="N262" s="1"/>
      <c r="O262" s="1" t="s">
        <v>24</v>
      </c>
      <c r="P262" s="1" t="s">
        <v>24</v>
      </c>
      <c r="Q262" s="1">
        <v>6879</v>
      </c>
      <c r="R262">
        <f t="shared" si="8"/>
        <v>0</v>
      </c>
      <c r="S262">
        <f t="shared" si="9"/>
        <v>0</v>
      </c>
    </row>
    <row r="263" spans="1:19" x14ac:dyDescent="0.3">
      <c r="A263" s="1">
        <v>9207</v>
      </c>
      <c r="B263" s="1" t="s">
        <v>1047</v>
      </c>
      <c r="C263" s="1" t="s">
        <v>1048</v>
      </c>
      <c r="D263" s="1">
        <v>406</v>
      </c>
      <c r="E263" s="1" t="s">
        <v>1049</v>
      </c>
      <c r="F263" s="1"/>
      <c r="G263" s="1" t="s">
        <v>1042</v>
      </c>
      <c r="H263" s="1" t="s">
        <v>21</v>
      </c>
      <c r="I263" s="1"/>
      <c r="J263" s="1"/>
      <c r="K263" s="1"/>
      <c r="L263" s="1"/>
      <c r="M263" s="1"/>
      <c r="N263" s="1"/>
      <c r="O263" s="1" t="s">
        <v>24</v>
      </c>
      <c r="P263" s="1" t="s">
        <v>24</v>
      </c>
      <c r="Q263" s="1">
        <v>6879</v>
      </c>
      <c r="R263">
        <f t="shared" si="8"/>
        <v>0</v>
      </c>
      <c r="S263">
        <f t="shared" si="9"/>
        <v>0</v>
      </c>
    </row>
    <row r="264" spans="1:19" x14ac:dyDescent="0.3">
      <c r="A264" s="1">
        <v>9208</v>
      </c>
      <c r="B264" s="1" t="s">
        <v>1050</v>
      </c>
      <c r="C264" s="1" t="s">
        <v>1051</v>
      </c>
      <c r="D264" s="1">
        <v>198</v>
      </c>
      <c r="E264" s="1" t="s">
        <v>461</v>
      </c>
      <c r="F264" s="1"/>
      <c r="G264" s="1" t="s">
        <v>1052</v>
      </c>
      <c r="H264" s="1" t="s">
        <v>21</v>
      </c>
      <c r="I264" s="1" t="s">
        <v>1053</v>
      </c>
      <c r="J264" s="1"/>
      <c r="K264" s="1"/>
      <c r="L264" s="1"/>
      <c r="M264" s="1"/>
      <c r="N264" s="1"/>
      <c r="O264" s="1" t="s">
        <v>24</v>
      </c>
      <c r="P264" s="1" t="s">
        <v>24</v>
      </c>
      <c r="Q264" s="1">
        <v>3238</v>
      </c>
      <c r="R264">
        <f t="shared" si="8"/>
        <v>0</v>
      </c>
      <c r="S264">
        <f t="shared" si="9"/>
        <v>0</v>
      </c>
    </row>
    <row r="265" spans="1:19" x14ac:dyDescent="0.3">
      <c r="A265" s="1">
        <v>9211</v>
      </c>
      <c r="B265" s="1" t="s">
        <v>1054</v>
      </c>
      <c r="C265" s="1" t="s">
        <v>1055</v>
      </c>
      <c r="D265" s="1">
        <v>416</v>
      </c>
      <c r="E265" s="1" t="s">
        <v>1056</v>
      </c>
      <c r="F265" s="1"/>
      <c r="G265" s="1" t="s">
        <v>1057</v>
      </c>
      <c r="H265" s="1" t="s">
        <v>21</v>
      </c>
      <c r="I265" s="1"/>
      <c r="J265" s="1"/>
      <c r="K265" s="1"/>
      <c r="L265" s="1"/>
      <c r="M265" s="1"/>
      <c r="N265" s="1"/>
      <c r="O265" s="1" t="s">
        <v>24</v>
      </c>
      <c r="P265" s="1" t="s">
        <v>24</v>
      </c>
      <c r="Q265" s="1">
        <v>6879</v>
      </c>
      <c r="R265">
        <f t="shared" si="8"/>
        <v>0</v>
      </c>
      <c r="S265">
        <f t="shared" si="9"/>
        <v>0</v>
      </c>
    </row>
    <row r="266" spans="1:19" x14ac:dyDescent="0.3">
      <c r="A266" s="1">
        <v>9212</v>
      </c>
      <c r="B266" s="1" t="s">
        <v>1058</v>
      </c>
      <c r="C266" s="1" t="s">
        <v>1059</v>
      </c>
      <c r="D266" s="1">
        <v>590</v>
      </c>
      <c r="E266" s="1" t="s">
        <v>1060</v>
      </c>
      <c r="F266" s="1"/>
      <c r="G266" s="1" t="s">
        <v>1061</v>
      </c>
      <c r="H266" s="1" t="s">
        <v>21</v>
      </c>
      <c r="I266" s="1" t="s">
        <v>1062</v>
      </c>
      <c r="J266" s="1"/>
      <c r="K266" s="1"/>
      <c r="L266" s="1"/>
      <c r="M266" s="1"/>
      <c r="N266" s="1"/>
      <c r="O266" s="1" t="s">
        <v>24</v>
      </c>
      <c r="P266" s="1" t="s">
        <v>24</v>
      </c>
      <c r="Q266" s="1">
        <v>6879</v>
      </c>
      <c r="R266">
        <f t="shared" si="8"/>
        <v>0</v>
      </c>
      <c r="S266">
        <f t="shared" si="9"/>
        <v>0</v>
      </c>
    </row>
    <row r="267" spans="1:19" x14ac:dyDescent="0.3">
      <c r="A267" s="1">
        <v>9217</v>
      </c>
      <c r="B267" s="1" t="s">
        <v>1063</v>
      </c>
      <c r="C267" s="1" t="s">
        <v>1064</v>
      </c>
      <c r="D267" s="1">
        <v>590</v>
      </c>
      <c r="E267" s="1" t="s">
        <v>1065</v>
      </c>
      <c r="F267" s="1"/>
      <c r="G267" s="1" t="s">
        <v>1061</v>
      </c>
      <c r="H267" s="1" t="s">
        <v>21</v>
      </c>
      <c r="I267" s="1" t="s">
        <v>1066</v>
      </c>
      <c r="J267" s="1"/>
      <c r="K267" s="1"/>
      <c r="L267" s="1"/>
      <c r="M267" s="1"/>
      <c r="N267" s="1"/>
      <c r="O267" s="1" t="s">
        <v>24</v>
      </c>
      <c r="P267" s="1" t="s">
        <v>24</v>
      </c>
      <c r="Q267" s="1">
        <v>3238</v>
      </c>
      <c r="R267">
        <f t="shared" si="8"/>
        <v>0</v>
      </c>
      <c r="S267">
        <f t="shared" si="9"/>
        <v>0</v>
      </c>
    </row>
    <row r="268" spans="1:19" x14ac:dyDescent="0.3">
      <c r="A268" s="1">
        <v>9218</v>
      </c>
      <c r="B268" s="1" t="s">
        <v>1067</v>
      </c>
      <c r="C268" s="1" t="s">
        <v>1068</v>
      </c>
      <c r="D268" s="1">
        <v>590</v>
      </c>
      <c r="E268" s="1" t="s">
        <v>1069</v>
      </c>
      <c r="F268" s="1"/>
      <c r="G268" s="1" t="s">
        <v>1061</v>
      </c>
      <c r="H268" s="1" t="s">
        <v>21</v>
      </c>
      <c r="I268" s="1" t="s">
        <v>1070</v>
      </c>
      <c r="J268" s="1"/>
      <c r="K268" s="1"/>
      <c r="L268" s="1"/>
      <c r="M268" s="1"/>
      <c r="N268" s="1"/>
      <c r="O268" s="1" t="s">
        <v>24</v>
      </c>
      <c r="P268" s="1" t="s">
        <v>24</v>
      </c>
      <c r="Q268" s="1">
        <v>3238</v>
      </c>
      <c r="R268">
        <f t="shared" si="8"/>
        <v>0</v>
      </c>
      <c r="S268">
        <f t="shared" si="9"/>
        <v>0</v>
      </c>
    </row>
    <row r="269" spans="1:19" x14ac:dyDescent="0.3">
      <c r="A269" s="1">
        <v>9219</v>
      </c>
      <c r="B269" s="1" t="s">
        <v>1071</v>
      </c>
      <c r="C269" s="1" t="s">
        <v>1072</v>
      </c>
      <c r="D269" s="1">
        <v>590</v>
      </c>
      <c r="E269" s="1" t="s">
        <v>1073</v>
      </c>
      <c r="F269" s="1"/>
      <c r="G269" s="1" t="s">
        <v>1061</v>
      </c>
      <c r="H269" s="1" t="s">
        <v>21</v>
      </c>
      <c r="I269" s="1" t="s">
        <v>1074</v>
      </c>
      <c r="J269" s="1"/>
      <c r="K269" s="1"/>
      <c r="L269" s="1"/>
      <c r="M269" s="1"/>
      <c r="N269" s="1"/>
      <c r="O269" s="1" t="s">
        <v>24</v>
      </c>
      <c r="P269" s="1" t="s">
        <v>24</v>
      </c>
      <c r="Q269" s="1">
        <v>3238</v>
      </c>
      <c r="R269">
        <f t="shared" si="8"/>
        <v>0</v>
      </c>
      <c r="S269">
        <f t="shared" si="9"/>
        <v>0</v>
      </c>
    </row>
    <row r="270" spans="1:19" x14ac:dyDescent="0.3">
      <c r="A270" s="1">
        <v>9223</v>
      </c>
      <c r="B270" s="1" t="s">
        <v>1075</v>
      </c>
      <c r="C270" s="1" t="s">
        <v>1076</v>
      </c>
      <c r="D270" s="1">
        <v>590</v>
      </c>
      <c r="E270" s="1" t="s">
        <v>1077</v>
      </c>
      <c r="F270" s="1"/>
      <c r="G270" s="1" t="s">
        <v>1061</v>
      </c>
      <c r="H270" s="1" t="s">
        <v>21</v>
      </c>
      <c r="I270" s="1" t="s">
        <v>1074</v>
      </c>
      <c r="J270" s="1"/>
      <c r="K270" s="1"/>
      <c r="L270" s="1"/>
      <c r="M270" s="1"/>
      <c r="N270" s="1"/>
      <c r="O270" s="1" t="s">
        <v>24</v>
      </c>
      <c r="P270" s="1" t="s">
        <v>24</v>
      </c>
      <c r="Q270" s="1">
        <v>3238</v>
      </c>
      <c r="R270">
        <f t="shared" si="8"/>
        <v>0</v>
      </c>
      <c r="S270">
        <f t="shared" si="9"/>
        <v>0</v>
      </c>
    </row>
    <row r="271" spans="1:19" x14ac:dyDescent="0.3">
      <c r="A271" s="1">
        <v>9224</v>
      </c>
      <c r="B271" s="1" t="s">
        <v>1078</v>
      </c>
      <c r="C271" s="1" t="s">
        <v>1079</v>
      </c>
      <c r="D271" s="1">
        <v>636</v>
      </c>
      <c r="E271" s="1" t="s">
        <v>1080</v>
      </c>
      <c r="F271" s="1"/>
      <c r="G271" s="1" t="s">
        <v>1081</v>
      </c>
      <c r="H271" s="1" t="s">
        <v>21</v>
      </c>
      <c r="I271" s="1" t="s">
        <v>1082</v>
      </c>
      <c r="J271" s="1"/>
      <c r="K271" s="1" t="s">
        <v>39</v>
      </c>
      <c r="L271" s="1">
        <v>120</v>
      </c>
      <c r="M271" s="1">
        <v>480</v>
      </c>
      <c r="N271" s="1"/>
      <c r="O271" s="1" t="s">
        <v>24</v>
      </c>
      <c r="P271" s="1" t="s">
        <v>24</v>
      </c>
      <c r="Q271" s="1">
        <v>6571</v>
      </c>
      <c r="R271">
        <f t="shared" si="8"/>
        <v>0</v>
      </c>
      <c r="S271">
        <f t="shared" si="9"/>
        <v>0</v>
      </c>
    </row>
    <row r="272" spans="1:19" x14ac:dyDescent="0.3">
      <c r="A272" s="1">
        <v>9225</v>
      </c>
      <c r="B272" s="1" t="s">
        <v>1083</v>
      </c>
      <c r="C272" s="1" t="s">
        <v>1084</v>
      </c>
      <c r="D272" s="1">
        <v>636</v>
      </c>
      <c r="E272" s="1" t="s">
        <v>1085</v>
      </c>
      <c r="F272" s="1"/>
      <c r="G272" s="1" t="s">
        <v>1081</v>
      </c>
      <c r="H272" s="1" t="s">
        <v>21</v>
      </c>
      <c r="I272" s="1" t="s">
        <v>1086</v>
      </c>
      <c r="J272" s="1"/>
      <c r="K272" s="1" t="s">
        <v>29</v>
      </c>
      <c r="L272" s="1"/>
      <c r="M272" s="1"/>
      <c r="N272" s="1"/>
      <c r="O272" s="1" t="s">
        <v>24</v>
      </c>
      <c r="P272" s="1" t="s">
        <v>24</v>
      </c>
      <c r="Q272" s="1">
        <v>6571</v>
      </c>
      <c r="R272">
        <f t="shared" si="8"/>
        <v>0</v>
      </c>
      <c r="S272">
        <f t="shared" si="9"/>
        <v>0</v>
      </c>
    </row>
    <row r="273" spans="1:19" x14ac:dyDescent="0.3">
      <c r="A273" s="1">
        <v>9230</v>
      </c>
      <c r="B273" s="1" t="s">
        <v>1087</v>
      </c>
      <c r="C273" s="1" t="s">
        <v>1088</v>
      </c>
      <c r="D273" s="1">
        <v>691</v>
      </c>
      <c r="E273" s="1" t="s">
        <v>1089</v>
      </c>
      <c r="F273" s="1"/>
      <c r="G273" s="1" t="s">
        <v>1090</v>
      </c>
      <c r="H273" s="1" t="s">
        <v>21</v>
      </c>
      <c r="I273" s="1" t="s">
        <v>1091</v>
      </c>
      <c r="J273" s="1"/>
      <c r="K273" s="1"/>
      <c r="L273" s="1"/>
      <c r="M273" s="1"/>
      <c r="N273" s="1" t="s">
        <v>1092</v>
      </c>
      <c r="O273" s="1" t="s">
        <v>24</v>
      </c>
      <c r="P273" s="1" t="s">
        <v>24</v>
      </c>
      <c r="Q273" s="1">
        <v>6879</v>
      </c>
      <c r="R273">
        <f t="shared" si="8"/>
        <v>0</v>
      </c>
      <c r="S273">
        <f t="shared" si="9"/>
        <v>0</v>
      </c>
    </row>
    <row r="274" spans="1:19" x14ac:dyDescent="0.3">
      <c r="A274" s="1">
        <v>9233</v>
      </c>
      <c r="B274" s="1" t="s">
        <v>1093</v>
      </c>
      <c r="C274" s="1" t="s">
        <v>1094</v>
      </c>
      <c r="D274" s="1">
        <v>691</v>
      </c>
      <c r="E274" s="1" t="s">
        <v>1095</v>
      </c>
      <c r="F274" s="1"/>
      <c r="G274" s="1" t="s">
        <v>1090</v>
      </c>
      <c r="H274" s="1" t="s">
        <v>21</v>
      </c>
      <c r="I274" s="1"/>
      <c r="J274" s="1"/>
      <c r="K274" s="1"/>
      <c r="L274" s="1"/>
      <c r="M274" s="1"/>
      <c r="N274" s="1"/>
      <c r="O274" s="1" t="s">
        <v>24</v>
      </c>
      <c r="P274" s="1" t="s">
        <v>24</v>
      </c>
      <c r="Q274" s="1">
        <v>6879</v>
      </c>
      <c r="R274">
        <f t="shared" si="8"/>
        <v>0</v>
      </c>
      <c r="S274">
        <f t="shared" si="9"/>
        <v>0</v>
      </c>
    </row>
    <row r="275" spans="1:19" x14ac:dyDescent="0.3">
      <c r="A275" s="1">
        <v>9238</v>
      </c>
      <c r="B275" s="1" t="s">
        <v>1096</v>
      </c>
      <c r="C275" s="1" t="s">
        <v>1097</v>
      </c>
      <c r="D275" s="1">
        <v>691</v>
      </c>
      <c r="E275" s="1" t="s">
        <v>1098</v>
      </c>
      <c r="F275" s="1"/>
      <c r="G275" s="1" t="s">
        <v>1090</v>
      </c>
      <c r="H275" s="1" t="s">
        <v>21</v>
      </c>
      <c r="I275" s="1"/>
      <c r="J275" s="1"/>
      <c r="K275" s="1"/>
      <c r="L275" s="1"/>
      <c r="M275" s="1"/>
      <c r="N275" s="1" t="s">
        <v>1092</v>
      </c>
      <c r="O275" s="1" t="s">
        <v>24</v>
      </c>
      <c r="P275" s="1" t="s">
        <v>24</v>
      </c>
      <c r="Q275" s="1">
        <v>6879</v>
      </c>
      <c r="R275">
        <f t="shared" si="8"/>
        <v>0</v>
      </c>
      <c r="S275">
        <f t="shared" si="9"/>
        <v>0</v>
      </c>
    </row>
    <row r="276" spans="1:19" x14ac:dyDescent="0.3">
      <c r="A276" s="1">
        <v>9243</v>
      </c>
      <c r="B276" s="1" t="s">
        <v>1099</v>
      </c>
      <c r="C276" s="1" t="s">
        <v>1100</v>
      </c>
      <c r="D276" s="1">
        <v>700</v>
      </c>
      <c r="E276" s="1" t="s">
        <v>1101</v>
      </c>
      <c r="F276" s="1"/>
      <c r="G276" s="1" t="s">
        <v>1102</v>
      </c>
      <c r="H276" s="1" t="s">
        <v>21</v>
      </c>
      <c r="I276" s="1"/>
      <c r="J276" s="1" t="s">
        <v>38</v>
      </c>
      <c r="K276" s="1" t="s">
        <v>39</v>
      </c>
      <c r="L276" s="1"/>
      <c r="M276" s="1"/>
      <c r="N276" s="1"/>
      <c r="O276" s="1" t="s">
        <v>24</v>
      </c>
      <c r="P276" s="1"/>
      <c r="Q276" s="1">
        <v>6571</v>
      </c>
      <c r="R276">
        <f t="shared" si="8"/>
        <v>0</v>
      </c>
      <c r="S276">
        <f t="shared" si="9"/>
        <v>0</v>
      </c>
    </row>
    <row r="277" spans="1:19" x14ac:dyDescent="0.3">
      <c r="A277" s="1">
        <v>9245</v>
      </c>
      <c r="B277" s="1" t="s">
        <v>1103</v>
      </c>
      <c r="C277" s="1" t="s">
        <v>1104</v>
      </c>
      <c r="D277" s="1">
        <v>828</v>
      </c>
      <c r="E277" s="1" t="s">
        <v>1105</v>
      </c>
      <c r="F277" s="1"/>
      <c r="G277" s="1" t="s">
        <v>1106</v>
      </c>
      <c r="H277" s="1" t="s">
        <v>21</v>
      </c>
      <c r="I277" s="1" t="s">
        <v>1107</v>
      </c>
      <c r="J277" s="1"/>
      <c r="K277" s="1"/>
      <c r="L277" s="1"/>
      <c r="M277" s="1"/>
      <c r="N277" s="1" t="s">
        <v>1108</v>
      </c>
      <c r="O277" s="1" t="s">
        <v>24</v>
      </c>
      <c r="P277" s="1" t="s">
        <v>24</v>
      </c>
      <c r="Q277" s="1">
        <v>6879</v>
      </c>
      <c r="R277">
        <f t="shared" si="8"/>
        <v>0</v>
      </c>
      <c r="S277">
        <f t="shared" si="9"/>
        <v>0</v>
      </c>
    </row>
    <row r="278" spans="1:19" x14ac:dyDescent="0.3">
      <c r="A278" s="1">
        <v>9247</v>
      </c>
      <c r="B278" s="1" t="s">
        <v>1109</v>
      </c>
      <c r="C278" s="1" t="s">
        <v>1110</v>
      </c>
      <c r="D278" s="1">
        <v>907</v>
      </c>
      <c r="E278" s="1" t="s">
        <v>1111</v>
      </c>
      <c r="F278" s="1"/>
      <c r="G278" s="1" t="s">
        <v>1112</v>
      </c>
      <c r="H278" s="1" t="s">
        <v>21</v>
      </c>
      <c r="I278" s="1" t="s">
        <v>1113</v>
      </c>
      <c r="J278" s="1"/>
      <c r="K278" s="1" t="s">
        <v>29</v>
      </c>
      <c r="L278" s="1"/>
      <c r="M278" s="1"/>
      <c r="N278" s="1"/>
      <c r="O278" s="1" t="s">
        <v>24</v>
      </c>
      <c r="P278" s="1" t="s">
        <v>24</v>
      </c>
      <c r="Q278" s="1">
        <v>6879</v>
      </c>
      <c r="R278">
        <f t="shared" si="8"/>
        <v>0</v>
      </c>
      <c r="S278">
        <f t="shared" si="9"/>
        <v>0</v>
      </c>
    </row>
    <row r="279" spans="1:19" x14ac:dyDescent="0.3">
      <c r="A279" s="1">
        <v>9257</v>
      </c>
      <c r="B279" s="1" t="s">
        <v>1114</v>
      </c>
      <c r="C279" s="1" t="s">
        <v>1115</v>
      </c>
      <c r="D279" s="1">
        <v>907</v>
      </c>
      <c r="E279" s="1" t="s">
        <v>1116</v>
      </c>
      <c r="F279" s="1"/>
      <c r="G279" s="1" t="s">
        <v>1112</v>
      </c>
      <c r="H279" s="1" t="s">
        <v>21</v>
      </c>
      <c r="I279" s="1" t="s">
        <v>1117</v>
      </c>
      <c r="J279" s="1"/>
      <c r="K279" s="1" t="s">
        <v>29</v>
      </c>
      <c r="L279" s="1"/>
      <c r="M279" s="1"/>
      <c r="N279" s="1"/>
      <c r="O279" s="1" t="s">
        <v>24</v>
      </c>
      <c r="P279" s="1" t="s">
        <v>24</v>
      </c>
      <c r="Q279" s="1">
        <v>6879</v>
      </c>
      <c r="R279">
        <f t="shared" si="8"/>
        <v>0</v>
      </c>
      <c r="S279">
        <f t="shared" si="9"/>
        <v>0</v>
      </c>
    </row>
    <row r="280" spans="1:19" x14ac:dyDescent="0.3">
      <c r="A280" s="1">
        <v>9261</v>
      </c>
      <c r="B280" s="1" t="s">
        <v>1118</v>
      </c>
      <c r="C280" s="1" t="s">
        <v>1119</v>
      </c>
      <c r="D280" s="1">
        <v>56256</v>
      </c>
      <c r="E280" s="1" t="s">
        <v>414</v>
      </c>
      <c r="F280" s="1"/>
      <c r="G280" s="1" t="s">
        <v>1120</v>
      </c>
      <c r="H280" s="1" t="s">
        <v>21</v>
      </c>
      <c r="I280" s="1"/>
      <c r="J280" s="1"/>
      <c r="K280" s="1"/>
      <c r="L280" s="1"/>
      <c r="M280" s="1"/>
      <c r="N280" s="1"/>
      <c r="O280" s="1"/>
      <c r="P280" s="1" t="s">
        <v>24</v>
      </c>
      <c r="Q280" s="1">
        <v>6879</v>
      </c>
      <c r="R280">
        <f t="shared" si="8"/>
        <v>0</v>
      </c>
      <c r="S280">
        <f t="shared" si="9"/>
        <v>0</v>
      </c>
    </row>
    <row r="281" spans="1:19" x14ac:dyDescent="0.3">
      <c r="A281" s="1">
        <v>9264</v>
      </c>
      <c r="B281" s="1" t="s">
        <v>1121</v>
      </c>
      <c r="C281" s="1" t="s">
        <v>1122</v>
      </c>
      <c r="D281" s="1">
        <v>994</v>
      </c>
      <c r="E281" s="1" t="s">
        <v>1123</v>
      </c>
      <c r="F281" s="1"/>
      <c r="G281" s="1" t="s">
        <v>1124</v>
      </c>
      <c r="H281" s="1" t="s">
        <v>21</v>
      </c>
      <c r="I281" s="1"/>
      <c r="J281" s="1"/>
      <c r="K281" s="1" t="s">
        <v>39</v>
      </c>
      <c r="L281" s="1"/>
      <c r="M281" s="1"/>
      <c r="N281" s="1"/>
      <c r="O281" s="1" t="s">
        <v>24</v>
      </c>
      <c r="P281" s="1" t="s">
        <v>24</v>
      </c>
      <c r="Q281" s="1">
        <v>6879</v>
      </c>
      <c r="R281">
        <f t="shared" si="8"/>
        <v>0</v>
      </c>
      <c r="S281">
        <f t="shared" si="9"/>
        <v>0</v>
      </c>
    </row>
    <row r="282" spans="1:19" x14ac:dyDescent="0.3">
      <c r="A282" s="1">
        <v>9270</v>
      </c>
      <c r="B282" s="1" t="s">
        <v>1125</v>
      </c>
      <c r="C282" s="1" t="s">
        <v>1126</v>
      </c>
      <c r="D282" s="1">
        <v>994</v>
      </c>
      <c r="E282" s="1" t="s">
        <v>1127</v>
      </c>
      <c r="F282" s="1"/>
      <c r="G282" s="1" t="s">
        <v>1124</v>
      </c>
      <c r="H282" s="1" t="s">
        <v>21</v>
      </c>
      <c r="I282" s="1" t="s">
        <v>1128</v>
      </c>
      <c r="J282" s="1"/>
      <c r="K282" s="1" t="s">
        <v>29</v>
      </c>
      <c r="L282" s="1"/>
      <c r="M282" s="1"/>
      <c r="N282" s="1"/>
      <c r="O282" s="1" t="s">
        <v>24</v>
      </c>
      <c r="P282" s="1" t="s">
        <v>24</v>
      </c>
      <c r="Q282" s="1">
        <v>6879</v>
      </c>
      <c r="R282">
        <f t="shared" si="8"/>
        <v>0</v>
      </c>
      <c r="S282">
        <f t="shared" si="9"/>
        <v>0</v>
      </c>
    </row>
    <row r="283" spans="1:19" x14ac:dyDescent="0.3">
      <c r="A283" s="1">
        <v>9272</v>
      </c>
      <c r="B283" s="1" t="s">
        <v>1129</v>
      </c>
      <c r="C283" s="1" t="s">
        <v>1130</v>
      </c>
      <c r="D283" s="1">
        <v>995</v>
      </c>
      <c r="E283" s="1" t="s">
        <v>414</v>
      </c>
      <c r="F283" s="1"/>
      <c r="G283" s="1" t="s">
        <v>1131</v>
      </c>
      <c r="H283" s="1" t="s">
        <v>21</v>
      </c>
      <c r="I283" s="1"/>
      <c r="J283" s="1"/>
      <c r="K283" s="1"/>
      <c r="L283" s="1"/>
      <c r="M283" s="1"/>
      <c r="N283" s="1"/>
      <c r="O283" s="1"/>
      <c r="P283" s="1" t="s">
        <v>24</v>
      </c>
      <c r="Q283" s="1">
        <v>6879</v>
      </c>
      <c r="R283">
        <f t="shared" si="8"/>
        <v>0</v>
      </c>
      <c r="S283">
        <f t="shared" si="9"/>
        <v>0</v>
      </c>
    </row>
    <row r="284" spans="1:19" x14ac:dyDescent="0.3">
      <c r="A284" s="1">
        <v>5172</v>
      </c>
      <c r="B284" s="1" t="s">
        <v>1132</v>
      </c>
      <c r="C284" s="1" t="s">
        <v>1133</v>
      </c>
      <c r="D284" s="1">
        <v>1002</v>
      </c>
      <c r="E284" s="1" t="s">
        <v>1134</v>
      </c>
      <c r="F284" s="1"/>
      <c r="G284" s="1" t="s">
        <v>1135</v>
      </c>
      <c r="H284" s="1" t="s">
        <v>37</v>
      </c>
      <c r="I284" s="1"/>
      <c r="J284" s="1"/>
      <c r="K284" s="1"/>
      <c r="L284" s="1"/>
      <c r="M284" s="1"/>
      <c r="N284" s="1"/>
      <c r="O284" s="1" t="s">
        <v>24</v>
      </c>
      <c r="P284" s="1" t="s">
        <v>24</v>
      </c>
      <c r="Q284" s="1">
        <v>6879</v>
      </c>
      <c r="R284">
        <f t="shared" si="8"/>
        <v>0</v>
      </c>
      <c r="S284">
        <f t="shared" si="9"/>
        <v>0</v>
      </c>
    </row>
    <row r="285" spans="1:19" x14ac:dyDescent="0.3">
      <c r="A285" s="1">
        <v>9274</v>
      </c>
      <c r="B285" s="1" t="s">
        <v>1136</v>
      </c>
      <c r="C285" s="1" t="s">
        <v>1137</v>
      </c>
      <c r="D285" s="1">
        <v>1002</v>
      </c>
      <c r="E285" s="1" t="s">
        <v>363</v>
      </c>
      <c r="F285" s="1"/>
      <c r="G285" s="1" t="s">
        <v>1135</v>
      </c>
      <c r="H285" s="1" t="s">
        <v>21</v>
      </c>
      <c r="I285" s="1"/>
      <c r="J285" s="1"/>
      <c r="K285" s="1"/>
      <c r="L285" s="1"/>
      <c r="M285" s="1"/>
      <c r="N285" s="1"/>
      <c r="O285" s="1"/>
      <c r="P285" s="1" t="s">
        <v>24</v>
      </c>
      <c r="Q285" s="1">
        <v>6879</v>
      </c>
      <c r="R285">
        <f t="shared" si="8"/>
        <v>0</v>
      </c>
      <c r="S285">
        <f t="shared" si="9"/>
        <v>0</v>
      </c>
    </row>
    <row r="286" spans="1:19" x14ac:dyDescent="0.3">
      <c r="A286" s="1">
        <v>9282</v>
      </c>
      <c r="B286" s="1" t="s">
        <v>1138</v>
      </c>
      <c r="C286" s="1" t="s">
        <v>1139</v>
      </c>
      <c r="D286" s="1">
        <v>1004</v>
      </c>
      <c r="E286" s="1" t="s">
        <v>1140</v>
      </c>
      <c r="F286" s="1"/>
      <c r="G286" s="1" t="s">
        <v>1141</v>
      </c>
      <c r="H286" s="1" t="s">
        <v>21</v>
      </c>
      <c r="I286" s="1"/>
      <c r="J286" s="1"/>
      <c r="K286" s="1"/>
      <c r="L286" s="1"/>
      <c r="M286" s="1"/>
      <c r="N286" s="1"/>
      <c r="O286" s="1"/>
      <c r="P286" s="1" t="s">
        <v>24</v>
      </c>
      <c r="Q286" s="1">
        <v>3238</v>
      </c>
      <c r="R286">
        <f t="shared" si="8"/>
        <v>0</v>
      </c>
      <c r="S286">
        <f t="shared" si="9"/>
        <v>0</v>
      </c>
    </row>
    <row r="287" spans="1:19" x14ac:dyDescent="0.3">
      <c r="A287" s="1">
        <v>5173</v>
      </c>
      <c r="B287" s="1" t="s">
        <v>1142</v>
      </c>
      <c r="C287" s="1" t="s">
        <v>1143</v>
      </c>
      <c r="D287" s="1">
        <v>1024</v>
      </c>
      <c r="E287" s="1" t="s">
        <v>1144</v>
      </c>
      <c r="F287" s="1"/>
      <c r="G287" s="1" t="s">
        <v>1145</v>
      </c>
      <c r="H287" s="1" t="s">
        <v>37</v>
      </c>
      <c r="I287" s="1" t="s">
        <v>1146</v>
      </c>
      <c r="J287" s="1"/>
      <c r="K287" s="1"/>
      <c r="L287" s="1"/>
      <c r="M287" s="1"/>
      <c r="N287" s="1"/>
      <c r="O287" s="1"/>
      <c r="P287" s="1" t="s">
        <v>24</v>
      </c>
      <c r="Q287" s="1">
        <v>3238</v>
      </c>
      <c r="R287">
        <f t="shared" si="8"/>
        <v>0</v>
      </c>
      <c r="S287">
        <f t="shared" si="9"/>
        <v>0</v>
      </c>
    </row>
    <row r="288" spans="1:19" x14ac:dyDescent="0.3">
      <c r="A288" s="1">
        <v>5174</v>
      </c>
      <c r="B288" s="1" t="s">
        <v>1147</v>
      </c>
      <c r="C288" s="1" t="s">
        <v>1148</v>
      </c>
      <c r="D288" s="1">
        <v>1024</v>
      </c>
      <c r="E288" s="1" t="s">
        <v>1149</v>
      </c>
      <c r="F288" s="1"/>
      <c r="G288" s="1" t="s">
        <v>1145</v>
      </c>
      <c r="H288" s="1" t="s">
        <v>37</v>
      </c>
      <c r="I288" s="1" t="s">
        <v>1146</v>
      </c>
      <c r="J288" s="1"/>
      <c r="K288" s="1"/>
      <c r="L288" s="1"/>
      <c r="M288" s="1"/>
      <c r="N288" s="1"/>
      <c r="O288" s="1"/>
      <c r="P288" s="1" t="s">
        <v>24</v>
      </c>
      <c r="Q288" s="1">
        <v>3238</v>
      </c>
      <c r="R288">
        <f t="shared" si="8"/>
        <v>0</v>
      </c>
      <c r="S288">
        <f t="shared" si="9"/>
        <v>0</v>
      </c>
    </row>
    <row r="289" spans="1:19" x14ac:dyDescent="0.3">
      <c r="A289" s="1">
        <v>9286</v>
      </c>
      <c r="B289" s="1" t="s">
        <v>1150</v>
      </c>
      <c r="C289" s="1" t="s">
        <v>1151</v>
      </c>
      <c r="D289" s="1">
        <v>1024</v>
      </c>
      <c r="E289" s="1" t="s">
        <v>1152</v>
      </c>
      <c r="F289" s="1"/>
      <c r="G289" s="1" t="s">
        <v>1145</v>
      </c>
      <c r="H289" s="1" t="s">
        <v>21</v>
      </c>
      <c r="I289" s="1" t="s">
        <v>1153</v>
      </c>
      <c r="J289" s="1"/>
      <c r="K289" s="1"/>
      <c r="L289" s="1"/>
      <c r="M289" s="1"/>
      <c r="N289" s="1"/>
      <c r="O289" s="1"/>
      <c r="P289" s="1" t="s">
        <v>24</v>
      </c>
      <c r="Q289" s="1">
        <v>3238</v>
      </c>
      <c r="R289">
        <f t="shared" si="8"/>
        <v>0</v>
      </c>
      <c r="S289">
        <f t="shared" si="9"/>
        <v>0</v>
      </c>
    </row>
    <row r="290" spans="1:19" x14ac:dyDescent="0.3">
      <c r="A290" s="1">
        <v>9288</v>
      </c>
      <c r="B290" s="1" t="s">
        <v>1154</v>
      </c>
      <c r="C290" s="1" t="s">
        <v>1155</v>
      </c>
      <c r="D290" s="1">
        <v>1176</v>
      </c>
      <c r="E290" s="1" t="s">
        <v>1156</v>
      </c>
      <c r="F290" s="1"/>
      <c r="G290" s="1" t="s">
        <v>1157</v>
      </c>
      <c r="H290" s="1" t="s">
        <v>21</v>
      </c>
      <c r="I290" s="1"/>
      <c r="J290" s="1"/>
      <c r="K290" s="1" t="s">
        <v>29</v>
      </c>
      <c r="L290" s="1"/>
      <c r="M290" s="1"/>
      <c r="N290" s="1"/>
      <c r="O290" s="1" t="s">
        <v>24</v>
      </c>
      <c r="P290" s="1" t="s">
        <v>24</v>
      </c>
      <c r="Q290" s="1">
        <v>6879</v>
      </c>
      <c r="R290">
        <f t="shared" si="8"/>
        <v>0</v>
      </c>
      <c r="S290">
        <f t="shared" si="9"/>
        <v>0</v>
      </c>
    </row>
    <row r="291" spans="1:19" x14ac:dyDescent="0.3">
      <c r="A291" s="1">
        <v>9303</v>
      </c>
      <c r="B291" s="1" t="s">
        <v>1158</v>
      </c>
      <c r="C291" s="1" t="s">
        <v>1159</v>
      </c>
      <c r="D291" s="1">
        <v>1176</v>
      </c>
      <c r="E291" s="1" t="s">
        <v>1160</v>
      </c>
      <c r="F291" s="1"/>
      <c r="G291" s="1" t="s">
        <v>1157</v>
      </c>
      <c r="H291" s="1" t="s">
        <v>21</v>
      </c>
      <c r="I291" s="1"/>
      <c r="J291" s="1"/>
      <c r="K291" s="1" t="s">
        <v>29</v>
      </c>
      <c r="L291" s="1"/>
      <c r="M291" s="1"/>
      <c r="N291" s="1"/>
      <c r="O291" s="1" t="s">
        <v>24</v>
      </c>
      <c r="P291" s="1" t="s">
        <v>24</v>
      </c>
      <c r="Q291" s="1">
        <v>6879</v>
      </c>
      <c r="R291">
        <f t="shared" si="8"/>
        <v>0</v>
      </c>
      <c r="S291">
        <f t="shared" si="9"/>
        <v>0</v>
      </c>
    </row>
    <row r="292" spans="1:19" x14ac:dyDescent="0.3">
      <c r="A292" s="1">
        <v>5177</v>
      </c>
      <c r="B292" s="1" t="s">
        <v>1161</v>
      </c>
      <c r="C292" s="1" t="s">
        <v>1162</v>
      </c>
      <c r="D292" s="1">
        <v>1233</v>
      </c>
      <c r="E292" s="1" t="s">
        <v>149</v>
      </c>
      <c r="F292" s="1"/>
      <c r="G292" s="1" t="s">
        <v>1163</v>
      </c>
      <c r="H292" s="1" t="s">
        <v>37</v>
      </c>
      <c r="I292" s="1"/>
      <c r="J292" s="1"/>
      <c r="K292" s="1"/>
      <c r="L292" s="1"/>
      <c r="M292" s="1"/>
      <c r="N292" s="1"/>
      <c r="O292" s="1" t="s">
        <v>24</v>
      </c>
      <c r="P292" s="1" t="s">
        <v>24</v>
      </c>
      <c r="Q292" s="1">
        <v>6879</v>
      </c>
      <c r="R292">
        <f t="shared" si="8"/>
        <v>0</v>
      </c>
      <c r="S292">
        <f t="shared" si="9"/>
        <v>0</v>
      </c>
    </row>
    <row r="293" spans="1:19" x14ac:dyDescent="0.3">
      <c r="A293" s="1">
        <v>9305</v>
      </c>
      <c r="B293" s="1" t="s">
        <v>1164</v>
      </c>
      <c r="C293" s="1" t="s">
        <v>1165</v>
      </c>
      <c r="D293" s="1">
        <v>1233</v>
      </c>
      <c r="E293" s="1" t="s">
        <v>1166</v>
      </c>
      <c r="F293" s="1"/>
      <c r="G293" s="1" t="s">
        <v>1163</v>
      </c>
      <c r="H293" s="1" t="s">
        <v>21</v>
      </c>
      <c r="I293" s="1"/>
      <c r="J293" s="1"/>
      <c r="K293" s="1" t="s">
        <v>29</v>
      </c>
      <c r="L293" s="1"/>
      <c r="M293" s="1"/>
      <c r="N293" s="1"/>
      <c r="O293" s="1" t="s">
        <v>24</v>
      </c>
      <c r="P293" s="1" t="s">
        <v>24</v>
      </c>
      <c r="Q293" s="1">
        <v>6879</v>
      </c>
      <c r="R293">
        <f t="shared" si="8"/>
        <v>0</v>
      </c>
      <c r="S293">
        <f t="shared" si="9"/>
        <v>0</v>
      </c>
    </row>
    <row r="294" spans="1:19" x14ac:dyDescent="0.3">
      <c r="A294" s="1">
        <v>5181</v>
      </c>
      <c r="B294" s="1" t="s">
        <v>1167</v>
      </c>
      <c r="C294" s="1" t="s">
        <v>1168</v>
      </c>
      <c r="D294" s="1">
        <v>1278</v>
      </c>
      <c r="E294" s="1" t="s">
        <v>1169</v>
      </c>
      <c r="F294" s="1"/>
      <c r="G294" s="1" t="s">
        <v>1170</v>
      </c>
      <c r="H294" s="1" t="s">
        <v>37</v>
      </c>
      <c r="I294" s="1" t="s">
        <v>1171</v>
      </c>
      <c r="J294" s="1"/>
      <c r="K294" s="1"/>
      <c r="L294" s="1"/>
      <c r="M294" s="1"/>
      <c r="N294" s="1"/>
      <c r="O294" s="1" t="s">
        <v>24</v>
      </c>
      <c r="P294" s="1" t="s">
        <v>24</v>
      </c>
      <c r="Q294" s="1">
        <v>6571</v>
      </c>
      <c r="R294">
        <f t="shared" si="8"/>
        <v>0</v>
      </c>
      <c r="S294">
        <f t="shared" si="9"/>
        <v>0</v>
      </c>
    </row>
    <row r="295" spans="1:19" x14ac:dyDescent="0.3">
      <c r="A295" s="1">
        <v>9324</v>
      </c>
      <c r="B295" s="1" t="s">
        <v>1172</v>
      </c>
      <c r="C295" s="1" t="s">
        <v>1173</v>
      </c>
      <c r="D295" s="1">
        <v>1278</v>
      </c>
      <c r="E295" s="1" t="s">
        <v>1174</v>
      </c>
      <c r="F295" s="1"/>
      <c r="G295" s="1" t="s">
        <v>1170</v>
      </c>
      <c r="H295" s="1" t="s">
        <v>21</v>
      </c>
      <c r="I295" s="1" t="s">
        <v>1175</v>
      </c>
      <c r="J295" s="1"/>
      <c r="K295" s="1" t="s">
        <v>29</v>
      </c>
      <c r="L295" s="1"/>
      <c r="M295" s="1"/>
      <c r="N295" s="1"/>
      <c r="O295" s="1"/>
      <c r="P295" s="1" t="s">
        <v>24</v>
      </c>
      <c r="Q295" s="1">
        <v>6571</v>
      </c>
      <c r="R295">
        <f t="shared" si="8"/>
        <v>0</v>
      </c>
      <c r="S295">
        <f t="shared" si="9"/>
        <v>0</v>
      </c>
    </row>
    <row r="296" spans="1:19" x14ac:dyDescent="0.3">
      <c r="A296" s="1">
        <v>9325</v>
      </c>
      <c r="B296" s="1" t="s">
        <v>1176</v>
      </c>
      <c r="C296" s="1" t="s">
        <v>1177</v>
      </c>
      <c r="D296" s="1">
        <v>1278</v>
      </c>
      <c r="E296" s="1" t="s">
        <v>1178</v>
      </c>
      <c r="F296" s="1"/>
      <c r="G296" s="1" t="s">
        <v>1170</v>
      </c>
      <c r="H296" s="1" t="s">
        <v>21</v>
      </c>
      <c r="I296" s="1" t="s">
        <v>1179</v>
      </c>
      <c r="J296" s="1"/>
      <c r="K296" s="1"/>
      <c r="L296" s="1"/>
      <c r="M296" s="1"/>
      <c r="N296" s="1"/>
      <c r="O296" s="1" t="s">
        <v>24</v>
      </c>
      <c r="P296" s="1" t="s">
        <v>24</v>
      </c>
      <c r="Q296" s="1">
        <v>6571</v>
      </c>
      <c r="R296">
        <f t="shared" si="8"/>
        <v>0</v>
      </c>
      <c r="S296">
        <f t="shared" si="9"/>
        <v>0</v>
      </c>
    </row>
    <row r="297" spans="1:19" x14ac:dyDescent="0.3">
      <c r="A297" s="1">
        <v>9330</v>
      </c>
      <c r="B297" s="1" t="s">
        <v>1180</v>
      </c>
      <c r="C297" s="1" t="s">
        <v>1181</v>
      </c>
      <c r="D297" s="1">
        <v>1278</v>
      </c>
      <c r="E297" s="1" t="s">
        <v>1182</v>
      </c>
      <c r="F297" s="1"/>
      <c r="G297" s="1" t="s">
        <v>1170</v>
      </c>
      <c r="H297" s="1" t="s">
        <v>21</v>
      </c>
      <c r="I297" s="1" t="s">
        <v>1183</v>
      </c>
      <c r="J297" s="1"/>
      <c r="K297" s="1" t="s">
        <v>29</v>
      </c>
      <c r="L297" s="1"/>
      <c r="M297" s="1"/>
      <c r="N297" s="1"/>
      <c r="O297" s="1"/>
      <c r="P297" s="1" t="s">
        <v>24</v>
      </c>
      <c r="Q297" s="1">
        <v>6571</v>
      </c>
      <c r="R297">
        <f t="shared" si="8"/>
        <v>0</v>
      </c>
      <c r="S297">
        <f t="shared" si="9"/>
        <v>0</v>
      </c>
    </row>
    <row r="298" spans="1:19" x14ac:dyDescent="0.3">
      <c r="A298" s="1">
        <v>9338</v>
      </c>
      <c r="B298" s="1" t="s">
        <v>1184</v>
      </c>
      <c r="C298" s="1" t="s">
        <v>1185</v>
      </c>
      <c r="D298" s="1">
        <v>1287</v>
      </c>
      <c r="E298" s="1" t="s">
        <v>1186</v>
      </c>
      <c r="F298" s="1"/>
      <c r="G298" s="1" t="s">
        <v>1187</v>
      </c>
      <c r="H298" s="1" t="s">
        <v>21</v>
      </c>
      <c r="I298" s="1"/>
      <c r="J298" s="1"/>
      <c r="K298" s="1"/>
      <c r="L298" s="1"/>
      <c r="M298" s="1"/>
      <c r="N298" s="1"/>
      <c r="O298" s="1" t="s">
        <v>24</v>
      </c>
      <c r="P298" s="1"/>
      <c r="Q298" s="1">
        <v>6571</v>
      </c>
      <c r="R298">
        <f t="shared" si="8"/>
        <v>0</v>
      </c>
      <c r="S298">
        <f t="shared" si="9"/>
        <v>0</v>
      </c>
    </row>
    <row r="299" spans="1:19" x14ac:dyDescent="0.3">
      <c r="A299" s="1">
        <v>9342</v>
      </c>
      <c r="B299" s="1" t="s">
        <v>1188</v>
      </c>
      <c r="C299" s="1" t="s">
        <v>1189</v>
      </c>
      <c r="D299" s="1">
        <v>1324</v>
      </c>
      <c r="E299" s="1" t="s">
        <v>21</v>
      </c>
      <c r="F299" s="1"/>
      <c r="G299" s="1" t="s">
        <v>1190</v>
      </c>
      <c r="H299" s="1" t="s">
        <v>21</v>
      </c>
      <c r="I299" s="1"/>
      <c r="J299" s="1"/>
      <c r="K299" s="1"/>
      <c r="L299" s="1"/>
      <c r="M299" s="1"/>
      <c r="N299" s="1"/>
      <c r="O299" s="1" t="s">
        <v>24</v>
      </c>
      <c r="P299" s="1" t="s">
        <v>24</v>
      </c>
      <c r="Q299" s="1">
        <v>6571</v>
      </c>
      <c r="R299">
        <f t="shared" si="8"/>
        <v>0</v>
      </c>
      <c r="S299">
        <f t="shared" si="9"/>
        <v>0</v>
      </c>
    </row>
    <row r="300" spans="1:19" x14ac:dyDescent="0.3">
      <c r="A300" s="1">
        <v>9345</v>
      </c>
      <c r="B300" s="1" t="s">
        <v>1191</v>
      </c>
      <c r="C300" s="1" t="s">
        <v>1192</v>
      </c>
      <c r="D300" s="1">
        <v>1353</v>
      </c>
      <c r="E300" s="1" t="s">
        <v>1193</v>
      </c>
      <c r="F300" s="1"/>
      <c r="G300" s="1" t="s">
        <v>1194</v>
      </c>
      <c r="H300" s="1" t="s">
        <v>21</v>
      </c>
      <c r="I300" s="1"/>
      <c r="J300" s="1"/>
      <c r="K300" s="1"/>
      <c r="L300" s="1"/>
      <c r="M300" s="1"/>
      <c r="N300" s="1"/>
      <c r="O300" s="1" t="s">
        <v>24</v>
      </c>
      <c r="P300" s="1" t="s">
        <v>24</v>
      </c>
      <c r="Q300" s="1">
        <v>6879</v>
      </c>
      <c r="R300">
        <f t="shared" si="8"/>
        <v>0</v>
      </c>
      <c r="S300">
        <f t="shared" si="9"/>
        <v>0</v>
      </c>
    </row>
    <row r="301" spans="1:19" x14ac:dyDescent="0.3">
      <c r="A301" s="1">
        <v>9346</v>
      </c>
      <c r="B301" s="1" t="s">
        <v>1195</v>
      </c>
      <c r="C301" s="1" t="s">
        <v>1196</v>
      </c>
      <c r="D301" s="1">
        <v>1427</v>
      </c>
      <c r="E301" s="1" t="s">
        <v>1197</v>
      </c>
      <c r="F301" s="1"/>
      <c r="G301" s="1" t="s">
        <v>1198</v>
      </c>
      <c r="H301" s="1" t="s">
        <v>21</v>
      </c>
      <c r="I301" s="1" t="s">
        <v>1199</v>
      </c>
      <c r="J301" s="1" t="s">
        <v>38</v>
      </c>
      <c r="K301" s="1"/>
      <c r="L301" s="1"/>
      <c r="M301" s="1"/>
      <c r="N301" s="1" t="s">
        <v>1200</v>
      </c>
      <c r="O301" s="1" t="s">
        <v>24</v>
      </c>
      <c r="P301" s="1" t="s">
        <v>24</v>
      </c>
      <c r="Q301" s="1">
        <v>6571</v>
      </c>
      <c r="R301">
        <f t="shared" si="8"/>
        <v>0</v>
      </c>
      <c r="S301">
        <f t="shared" si="9"/>
        <v>0</v>
      </c>
    </row>
    <row r="302" spans="1:19" x14ac:dyDescent="0.3">
      <c r="A302" s="1">
        <v>5184</v>
      </c>
      <c r="B302" s="1" t="s">
        <v>1201</v>
      </c>
      <c r="C302" s="1" t="s">
        <v>1202</v>
      </c>
      <c r="D302" s="1">
        <v>1456</v>
      </c>
      <c r="E302" s="1" t="s">
        <v>1203</v>
      </c>
      <c r="F302" s="1"/>
      <c r="G302" s="1" t="s">
        <v>1204</v>
      </c>
      <c r="H302" s="1" t="s">
        <v>37</v>
      </c>
      <c r="I302" s="1"/>
      <c r="J302" s="1"/>
      <c r="K302" s="1"/>
      <c r="L302" s="1">
        <v>2400</v>
      </c>
      <c r="M302" s="1">
        <v>40000</v>
      </c>
      <c r="N302" s="1"/>
      <c r="O302" s="1" t="s">
        <v>24</v>
      </c>
      <c r="P302" s="1" t="s">
        <v>24</v>
      </c>
      <c r="Q302" s="1">
        <v>6571</v>
      </c>
      <c r="R302">
        <f t="shared" si="8"/>
        <v>0</v>
      </c>
      <c r="S302">
        <f t="shared" si="9"/>
        <v>0</v>
      </c>
    </row>
    <row r="303" spans="1:19" x14ac:dyDescent="0.3">
      <c r="A303" s="1">
        <v>5185</v>
      </c>
      <c r="B303" s="1" t="s">
        <v>1205</v>
      </c>
      <c r="C303" s="1" t="s">
        <v>1206</v>
      </c>
      <c r="D303" s="1">
        <v>1456</v>
      </c>
      <c r="E303" s="1" t="s">
        <v>1207</v>
      </c>
      <c r="F303" s="1"/>
      <c r="G303" s="1" t="s">
        <v>1204</v>
      </c>
      <c r="H303" s="1" t="s">
        <v>37</v>
      </c>
      <c r="I303" s="1" t="s">
        <v>1208</v>
      </c>
      <c r="J303" s="1"/>
      <c r="K303" s="1"/>
      <c r="L303" s="1">
        <v>120</v>
      </c>
      <c r="M303" s="1">
        <v>1000</v>
      </c>
      <c r="N303" s="1"/>
      <c r="O303" s="1" t="s">
        <v>24</v>
      </c>
      <c r="P303" s="1" t="s">
        <v>24</v>
      </c>
      <c r="Q303" s="1">
        <v>6571</v>
      </c>
      <c r="R303">
        <f t="shared" si="8"/>
        <v>0</v>
      </c>
      <c r="S303">
        <f t="shared" si="9"/>
        <v>0</v>
      </c>
    </row>
    <row r="304" spans="1:19" x14ac:dyDescent="0.3">
      <c r="A304" s="1">
        <v>5190</v>
      </c>
      <c r="B304" s="1" t="s">
        <v>1209</v>
      </c>
      <c r="C304" s="1" t="s">
        <v>1210</v>
      </c>
      <c r="D304" s="1">
        <v>1456</v>
      </c>
      <c r="E304" s="1" t="s">
        <v>1211</v>
      </c>
      <c r="F304" s="1"/>
      <c r="G304" s="1" t="s">
        <v>1204</v>
      </c>
      <c r="H304" s="1" t="s">
        <v>37</v>
      </c>
      <c r="I304" s="1" t="s">
        <v>1212</v>
      </c>
      <c r="J304" s="1"/>
      <c r="K304" s="1"/>
      <c r="L304" s="1"/>
      <c r="M304" s="1"/>
      <c r="N304" s="1"/>
      <c r="O304" s="1" t="s">
        <v>24</v>
      </c>
      <c r="P304" s="1" t="s">
        <v>24</v>
      </c>
      <c r="Q304" s="1">
        <v>6571</v>
      </c>
      <c r="R304">
        <f t="shared" si="8"/>
        <v>0</v>
      </c>
      <c r="S304">
        <f t="shared" si="9"/>
        <v>0</v>
      </c>
    </row>
    <row r="305" spans="1:19" x14ac:dyDescent="0.3">
      <c r="A305" s="1">
        <v>5194</v>
      </c>
      <c r="B305" s="1" t="s">
        <v>1213</v>
      </c>
      <c r="C305" s="1" t="s">
        <v>1214</v>
      </c>
      <c r="D305" s="1">
        <v>1456</v>
      </c>
      <c r="E305" s="1" t="s">
        <v>511</v>
      </c>
      <c r="F305" s="1"/>
      <c r="G305" s="1" t="s">
        <v>1204</v>
      </c>
      <c r="H305" s="1" t="s">
        <v>37</v>
      </c>
      <c r="I305" s="1" t="s">
        <v>1215</v>
      </c>
      <c r="J305" s="1"/>
      <c r="K305" s="1"/>
      <c r="L305" s="1"/>
      <c r="M305" s="1"/>
      <c r="N305" s="1"/>
      <c r="O305" s="1" t="s">
        <v>24</v>
      </c>
      <c r="P305" s="1" t="s">
        <v>24</v>
      </c>
      <c r="Q305" s="1">
        <v>6571</v>
      </c>
      <c r="R305">
        <f t="shared" si="8"/>
        <v>0</v>
      </c>
      <c r="S305">
        <f t="shared" si="9"/>
        <v>0</v>
      </c>
    </row>
    <row r="306" spans="1:19" x14ac:dyDescent="0.3">
      <c r="A306" s="1">
        <v>9347</v>
      </c>
      <c r="B306" s="1" t="s">
        <v>1216</v>
      </c>
      <c r="C306" s="1" t="s">
        <v>1217</v>
      </c>
      <c r="D306" s="1">
        <v>1512</v>
      </c>
      <c r="E306" s="1" t="s">
        <v>1218</v>
      </c>
      <c r="F306" s="1"/>
      <c r="G306" s="1" t="s">
        <v>1219</v>
      </c>
      <c r="H306" s="1" t="s">
        <v>21</v>
      </c>
      <c r="I306" s="1"/>
      <c r="J306" s="1"/>
      <c r="K306" s="1"/>
      <c r="L306" s="1"/>
      <c r="M306" s="1"/>
      <c r="N306" s="1"/>
      <c r="O306" s="1" t="s">
        <v>24</v>
      </c>
      <c r="P306" s="1" t="s">
        <v>24</v>
      </c>
      <c r="Q306" s="1">
        <v>3238</v>
      </c>
      <c r="R306">
        <f t="shared" si="8"/>
        <v>0</v>
      </c>
      <c r="S306">
        <f t="shared" si="9"/>
        <v>0</v>
      </c>
    </row>
    <row r="307" spans="1:19" x14ac:dyDescent="0.3">
      <c r="A307" s="1">
        <v>9348</v>
      </c>
      <c r="B307" s="1" t="s">
        <v>1220</v>
      </c>
      <c r="C307" s="1" t="s">
        <v>1221</v>
      </c>
      <c r="D307" s="1">
        <v>1519</v>
      </c>
      <c r="E307" s="1" t="s">
        <v>458</v>
      </c>
      <c r="F307" s="1"/>
      <c r="G307" s="1" t="s">
        <v>1222</v>
      </c>
      <c r="H307" s="1" t="s">
        <v>21</v>
      </c>
      <c r="I307" s="1"/>
      <c r="J307" s="1"/>
      <c r="K307" s="1"/>
      <c r="L307" s="1"/>
      <c r="M307" s="1"/>
      <c r="N307" s="1"/>
      <c r="O307" s="1" t="s">
        <v>24</v>
      </c>
      <c r="P307" s="1" t="s">
        <v>24</v>
      </c>
      <c r="Q307" s="1">
        <v>6571</v>
      </c>
      <c r="R307">
        <f t="shared" si="8"/>
        <v>0</v>
      </c>
      <c r="S307">
        <f t="shared" si="9"/>
        <v>0</v>
      </c>
    </row>
    <row r="308" spans="1:19" x14ac:dyDescent="0.3">
      <c r="A308" s="1">
        <v>9350</v>
      </c>
      <c r="B308" s="1" t="s">
        <v>1223</v>
      </c>
      <c r="C308" s="1" t="s">
        <v>1224</v>
      </c>
      <c r="D308" s="1">
        <v>1519</v>
      </c>
      <c r="E308" s="1" t="s">
        <v>461</v>
      </c>
      <c r="F308" s="1"/>
      <c r="G308" s="1" t="s">
        <v>1222</v>
      </c>
      <c r="H308" s="1" t="s">
        <v>21</v>
      </c>
      <c r="I308" s="1"/>
      <c r="J308" s="1"/>
      <c r="K308" s="1"/>
      <c r="L308" s="1"/>
      <c r="M308" s="1"/>
      <c r="N308" s="1"/>
      <c r="O308" s="1" t="s">
        <v>24</v>
      </c>
      <c r="P308" s="1" t="s">
        <v>24</v>
      </c>
      <c r="Q308" s="1">
        <v>6571</v>
      </c>
      <c r="R308">
        <f t="shared" si="8"/>
        <v>0</v>
      </c>
      <c r="S308">
        <f t="shared" si="9"/>
        <v>0</v>
      </c>
    </row>
    <row r="309" spans="1:19" x14ac:dyDescent="0.3">
      <c r="A309" s="1">
        <v>9351</v>
      </c>
      <c r="B309" s="1" t="s">
        <v>1225</v>
      </c>
      <c r="C309" s="1" t="s">
        <v>1226</v>
      </c>
      <c r="D309" s="1">
        <v>1586</v>
      </c>
      <c r="E309" s="1" t="s">
        <v>1227</v>
      </c>
      <c r="F309" s="1"/>
      <c r="G309" s="1" t="s">
        <v>1228</v>
      </c>
      <c r="H309" s="1" t="s">
        <v>21</v>
      </c>
      <c r="I309" s="1" t="s">
        <v>1229</v>
      </c>
      <c r="J309" s="1"/>
      <c r="K309" s="1"/>
      <c r="L309" s="1"/>
      <c r="M309" s="1"/>
      <c r="N309" s="1" t="s">
        <v>1230</v>
      </c>
      <c r="O309" s="1"/>
      <c r="P309" s="1" t="s">
        <v>24</v>
      </c>
      <c r="Q309" s="1">
        <v>6571</v>
      </c>
      <c r="R309">
        <f t="shared" si="8"/>
        <v>0</v>
      </c>
      <c r="S309">
        <f t="shared" si="9"/>
        <v>0</v>
      </c>
    </row>
    <row r="310" spans="1:19" x14ac:dyDescent="0.3">
      <c r="A310" s="1">
        <v>9354</v>
      </c>
      <c r="B310" s="1" t="s">
        <v>1231</v>
      </c>
      <c r="C310" s="1" t="s">
        <v>1232</v>
      </c>
      <c r="D310" s="1">
        <v>1586</v>
      </c>
      <c r="E310" s="1" t="s">
        <v>288</v>
      </c>
      <c r="F310" s="1"/>
      <c r="G310" s="1" t="s">
        <v>1228</v>
      </c>
      <c r="H310" s="1" t="s">
        <v>21</v>
      </c>
      <c r="I310" s="1" t="s">
        <v>1233</v>
      </c>
      <c r="J310" s="1"/>
      <c r="K310" s="1"/>
      <c r="L310" s="1"/>
      <c r="M310" s="1"/>
      <c r="N310" s="1"/>
      <c r="O310" s="1"/>
      <c r="P310" s="1" t="s">
        <v>24</v>
      </c>
      <c r="Q310" s="1">
        <v>6571</v>
      </c>
      <c r="R310">
        <f t="shared" si="8"/>
        <v>0</v>
      </c>
      <c r="S310">
        <f t="shared" si="9"/>
        <v>0</v>
      </c>
    </row>
    <row r="311" spans="1:19" x14ac:dyDescent="0.3">
      <c r="A311" s="1">
        <v>9355</v>
      </c>
      <c r="B311" s="1" t="s">
        <v>1234</v>
      </c>
      <c r="C311" s="1" t="s">
        <v>1235</v>
      </c>
      <c r="D311" s="1">
        <v>1586</v>
      </c>
      <c r="E311" s="1" t="s">
        <v>1236</v>
      </c>
      <c r="F311" s="1"/>
      <c r="G311" s="1" t="s">
        <v>1228</v>
      </c>
      <c r="H311" s="1" t="s">
        <v>21</v>
      </c>
      <c r="I311" s="1" t="s">
        <v>1237</v>
      </c>
      <c r="J311" s="1"/>
      <c r="K311" s="1"/>
      <c r="L311" s="1"/>
      <c r="M311" s="1"/>
      <c r="N311" s="1"/>
      <c r="O311" s="1" t="s">
        <v>24</v>
      </c>
      <c r="P311" s="1" t="s">
        <v>24</v>
      </c>
      <c r="Q311" s="1">
        <v>6571</v>
      </c>
      <c r="R311">
        <f t="shared" si="8"/>
        <v>0</v>
      </c>
      <c r="S311">
        <f t="shared" si="9"/>
        <v>0</v>
      </c>
    </row>
    <row r="312" spans="1:19" x14ac:dyDescent="0.3">
      <c r="A312" s="1">
        <v>5198</v>
      </c>
      <c r="B312" s="1" t="s">
        <v>1238</v>
      </c>
      <c r="C312" s="1" t="s">
        <v>1239</v>
      </c>
      <c r="D312" s="1">
        <v>49998</v>
      </c>
      <c r="E312" s="1" t="s">
        <v>1240</v>
      </c>
      <c r="F312" s="1"/>
      <c r="G312" s="1" t="s">
        <v>1241</v>
      </c>
      <c r="H312" s="1" t="s">
        <v>37</v>
      </c>
      <c r="I312" s="1" t="s">
        <v>1242</v>
      </c>
      <c r="J312" s="1"/>
      <c r="K312" s="1"/>
      <c r="L312" s="1"/>
      <c r="M312" s="1"/>
      <c r="N312" s="1"/>
      <c r="O312" s="1" t="s">
        <v>24</v>
      </c>
      <c r="P312" s="1" t="s">
        <v>24</v>
      </c>
      <c r="Q312" s="1">
        <v>3238</v>
      </c>
      <c r="R312">
        <f t="shared" si="8"/>
        <v>0</v>
      </c>
      <c r="S312">
        <f t="shared" si="9"/>
        <v>0</v>
      </c>
    </row>
    <row r="313" spans="1:19" x14ac:dyDescent="0.3">
      <c r="A313" s="1">
        <v>9358</v>
      </c>
      <c r="B313" s="1" t="s">
        <v>1243</v>
      </c>
      <c r="C313" s="1" t="s">
        <v>1244</v>
      </c>
      <c r="D313" s="1">
        <v>49998</v>
      </c>
      <c r="E313" s="1" t="s">
        <v>1245</v>
      </c>
      <c r="F313" s="1"/>
      <c r="G313" s="1" t="s">
        <v>1241</v>
      </c>
      <c r="H313" s="1" t="s">
        <v>21</v>
      </c>
      <c r="I313" s="1" t="s">
        <v>1246</v>
      </c>
      <c r="J313" s="1"/>
      <c r="K313" s="1"/>
      <c r="L313" s="1"/>
      <c r="M313" s="1"/>
      <c r="N313" s="1"/>
      <c r="O313" s="1"/>
      <c r="P313" s="1" t="s">
        <v>24</v>
      </c>
      <c r="Q313" s="1">
        <v>3238</v>
      </c>
      <c r="R313">
        <f t="shared" si="8"/>
        <v>0</v>
      </c>
      <c r="S313">
        <f t="shared" si="9"/>
        <v>0</v>
      </c>
    </row>
    <row r="314" spans="1:19" x14ac:dyDescent="0.3">
      <c r="A314" s="1">
        <v>9359</v>
      </c>
      <c r="B314" s="1" t="s">
        <v>1247</v>
      </c>
      <c r="C314" s="1" t="s">
        <v>1248</v>
      </c>
      <c r="D314" s="1">
        <v>49998</v>
      </c>
      <c r="E314" s="1" t="s">
        <v>1249</v>
      </c>
      <c r="F314" s="1"/>
      <c r="G314" s="1" t="s">
        <v>1241</v>
      </c>
      <c r="H314" s="1" t="s">
        <v>21</v>
      </c>
      <c r="I314" s="1" t="s">
        <v>1246</v>
      </c>
      <c r="J314" s="1"/>
      <c r="K314" s="1"/>
      <c r="L314" s="1"/>
      <c r="M314" s="1"/>
      <c r="N314" s="1"/>
      <c r="O314" s="1" t="s">
        <v>24</v>
      </c>
      <c r="P314" s="1" t="s">
        <v>24</v>
      </c>
      <c r="Q314" s="1">
        <v>3238</v>
      </c>
      <c r="R314">
        <f t="shared" si="8"/>
        <v>0</v>
      </c>
      <c r="S314">
        <f t="shared" si="9"/>
        <v>0</v>
      </c>
    </row>
    <row r="315" spans="1:19" x14ac:dyDescent="0.3">
      <c r="A315" s="1">
        <v>5205</v>
      </c>
      <c r="B315" s="1" t="s">
        <v>1250</v>
      </c>
      <c r="C315" s="1" t="s">
        <v>1251</v>
      </c>
      <c r="D315" s="1">
        <v>1640</v>
      </c>
      <c r="E315" s="1" t="s">
        <v>1252</v>
      </c>
      <c r="F315" s="1"/>
      <c r="G315" s="1" t="s">
        <v>1253</v>
      </c>
      <c r="H315" s="1" t="s">
        <v>37</v>
      </c>
      <c r="I315" s="1"/>
      <c r="J315" s="1"/>
      <c r="K315" s="1"/>
      <c r="L315" s="1"/>
      <c r="M315" s="1"/>
      <c r="N315" s="1"/>
      <c r="O315" s="1" t="s">
        <v>24</v>
      </c>
      <c r="P315" s="1"/>
      <c r="Q315" s="1">
        <v>6571</v>
      </c>
      <c r="R315">
        <f t="shared" si="8"/>
        <v>0</v>
      </c>
      <c r="S315">
        <f t="shared" si="9"/>
        <v>0</v>
      </c>
    </row>
    <row r="316" spans="1:19" x14ac:dyDescent="0.3">
      <c r="A316" s="1">
        <v>9362</v>
      </c>
      <c r="B316" s="1" t="s">
        <v>1254</v>
      </c>
      <c r="C316" s="1" t="s">
        <v>1255</v>
      </c>
      <c r="D316" s="1">
        <v>1640</v>
      </c>
      <c r="E316" s="1" t="s">
        <v>1256</v>
      </c>
      <c r="F316" s="1"/>
      <c r="G316" s="1" t="s">
        <v>1253</v>
      </c>
      <c r="H316" s="1" t="s">
        <v>21</v>
      </c>
      <c r="I316" s="1"/>
      <c r="J316" s="1"/>
      <c r="K316" s="1"/>
      <c r="L316" s="1"/>
      <c r="M316" s="1"/>
      <c r="N316" s="1"/>
      <c r="O316" s="1" t="s">
        <v>24</v>
      </c>
      <c r="P316" s="1"/>
      <c r="Q316" s="1">
        <v>6571</v>
      </c>
      <c r="R316">
        <f t="shared" si="8"/>
        <v>0</v>
      </c>
      <c r="S316">
        <f t="shared" si="9"/>
        <v>0</v>
      </c>
    </row>
    <row r="317" spans="1:19" x14ac:dyDescent="0.3">
      <c r="A317" s="1">
        <v>9364</v>
      </c>
      <c r="B317" s="1" t="s">
        <v>1257</v>
      </c>
      <c r="C317" s="1" t="s">
        <v>1258</v>
      </c>
      <c r="D317" s="1">
        <v>1640</v>
      </c>
      <c r="E317" s="1" t="s">
        <v>1259</v>
      </c>
      <c r="F317" s="1"/>
      <c r="G317" s="1" t="s">
        <v>1253</v>
      </c>
      <c r="H317" s="1" t="s">
        <v>21</v>
      </c>
      <c r="I317" s="1"/>
      <c r="J317" s="1"/>
      <c r="K317" s="1"/>
      <c r="L317" s="1"/>
      <c r="M317" s="1"/>
      <c r="N317" s="1"/>
      <c r="O317" s="1" t="s">
        <v>24</v>
      </c>
      <c r="P317" s="1"/>
      <c r="Q317" s="1">
        <v>6571</v>
      </c>
      <c r="R317">
        <f t="shared" si="8"/>
        <v>0</v>
      </c>
      <c r="S317">
        <f t="shared" si="9"/>
        <v>0</v>
      </c>
    </row>
    <row r="318" spans="1:19" x14ac:dyDescent="0.3">
      <c r="A318" s="1">
        <v>5211</v>
      </c>
      <c r="B318" s="1" t="s">
        <v>1260</v>
      </c>
      <c r="C318" s="1" t="s">
        <v>1261</v>
      </c>
      <c r="D318" s="1">
        <v>1702</v>
      </c>
      <c r="E318" s="1" t="s">
        <v>37</v>
      </c>
      <c r="F318" s="1"/>
      <c r="G318" s="1" t="s">
        <v>1262</v>
      </c>
      <c r="H318" s="1" t="s">
        <v>37</v>
      </c>
      <c r="I318" s="1" t="s">
        <v>1263</v>
      </c>
      <c r="J318" s="1"/>
      <c r="K318" s="1"/>
      <c r="L318" s="1"/>
      <c r="M318" s="1"/>
      <c r="N318" s="1"/>
      <c r="O318" s="1" t="s">
        <v>24</v>
      </c>
      <c r="P318" s="1" t="s">
        <v>24</v>
      </c>
      <c r="Q318" s="1">
        <v>6571</v>
      </c>
      <c r="R318">
        <f t="shared" si="8"/>
        <v>0</v>
      </c>
      <c r="S318">
        <f t="shared" si="9"/>
        <v>0</v>
      </c>
    </row>
    <row r="319" spans="1:19" x14ac:dyDescent="0.3">
      <c r="A319" s="1">
        <v>9369</v>
      </c>
      <c r="B319" s="1" t="s">
        <v>1264</v>
      </c>
      <c r="C319" s="1" t="s">
        <v>1265</v>
      </c>
      <c r="D319" s="1">
        <v>1702</v>
      </c>
      <c r="E319" s="1" t="s">
        <v>21</v>
      </c>
      <c r="F319" s="1"/>
      <c r="G319" s="1" t="s">
        <v>1262</v>
      </c>
      <c r="H319" s="1" t="s">
        <v>21</v>
      </c>
      <c r="I319" s="1" t="s">
        <v>1266</v>
      </c>
      <c r="J319" s="1"/>
      <c r="K319" s="1"/>
      <c r="L319" s="1"/>
      <c r="M319" s="1"/>
      <c r="N319" s="1"/>
      <c r="O319" s="1" t="s">
        <v>24</v>
      </c>
      <c r="P319" s="1" t="s">
        <v>24</v>
      </c>
      <c r="Q319" s="1">
        <v>6571</v>
      </c>
      <c r="R319">
        <f t="shared" si="8"/>
        <v>0</v>
      </c>
      <c r="S319">
        <f t="shared" si="9"/>
        <v>0</v>
      </c>
    </row>
    <row r="320" spans="1:19" x14ac:dyDescent="0.3">
      <c r="A320" s="1">
        <v>9371</v>
      </c>
      <c r="B320" s="1" t="s">
        <v>1267</v>
      </c>
      <c r="C320" s="1" t="s">
        <v>1268</v>
      </c>
      <c r="D320" s="1">
        <v>1753</v>
      </c>
      <c r="E320" s="1" t="s">
        <v>1269</v>
      </c>
      <c r="F320" s="1"/>
      <c r="G320" s="1" t="s">
        <v>1270</v>
      </c>
      <c r="H320" s="1" t="s">
        <v>21</v>
      </c>
      <c r="I320" s="1"/>
      <c r="J320" s="1"/>
      <c r="K320" s="1"/>
      <c r="L320" s="1"/>
      <c r="M320" s="1"/>
      <c r="N320" s="1"/>
      <c r="O320" s="1"/>
      <c r="P320" s="1" t="s">
        <v>24</v>
      </c>
      <c r="Q320" s="1">
        <v>6571</v>
      </c>
      <c r="R320">
        <f t="shared" si="8"/>
        <v>0</v>
      </c>
      <c r="S320">
        <f t="shared" si="9"/>
        <v>0</v>
      </c>
    </row>
    <row r="321" spans="1:19" x14ac:dyDescent="0.3">
      <c r="A321" s="1">
        <v>5213</v>
      </c>
      <c r="B321" s="1" t="s">
        <v>1271</v>
      </c>
      <c r="C321" s="1" t="s">
        <v>1272</v>
      </c>
      <c r="D321" s="1">
        <v>1818</v>
      </c>
      <c r="E321" s="1" t="s">
        <v>1273</v>
      </c>
      <c r="F321" s="1"/>
      <c r="G321" s="1" t="s">
        <v>1274</v>
      </c>
      <c r="H321" s="1" t="s">
        <v>37</v>
      </c>
      <c r="I321" s="1"/>
      <c r="J321" s="1"/>
      <c r="K321" s="1"/>
      <c r="L321" s="1"/>
      <c r="M321" s="1"/>
      <c r="N321" s="1"/>
      <c r="O321" s="1" t="s">
        <v>24</v>
      </c>
      <c r="P321" s="1" t="s">
        <v>24</v>
      </c>
      <c r="Q321" s="1">
        <v>6571</v>
      </c>
      <c r="R321">
        <f t="shared" si="8"/>
        <v>0</v>
      </c>
      <c r="S321">
        <f t="shared" si="9"/>
        <v>0</v>
      </c>
    </row>
    <row r="322" spans="1:19" x14ac:dyDescent="0.3">
      <c r="A322" s="1">
        <v>9372</v>
      </c>
      <c r="B322" s="1" t="s">
        <v>1275</v>
      </c>
      <c r="C322" s="1" t="s">
        <v>1276</v>
      </c>
      <c r="D322" s="1">
        <v>1818</v>
      </c>
      <c r="E322" s="1" t="s">
        <v>1277</v>
      </c>
      <c r="F322" s="1"/>
      <c r="G322" s="1" t="s">
        <v>1274</v>
      </c>
      <c r="H322" s="1" t="s">
        <v>21</v>
      </c>
      <c r="I322" s="1"/>
      <c r="J322" s="1"/>
      <c r="K322" s="1"/>
      <c r="L322" s="1"/>
      <c r="M322" s="1"/>
      <c r="N322" s="1"/>
      <c r="O322" s="1" t="s">
        <v>24</v>
      </c>
      <c r="P322" s="1"/>
      <c r="Q322" s="1">
        <v>6571</v>
      </c>
      <c r="R322">
        <f t="shared" si="8"/>
        <v>0</v>
      </c>
      <c r="S322">
        <f t="shared" si="9"/>
        <v>0</v>
      </c>
    </row>
    <row r="323" spans="1:19" x14ac:dyDescent="0.3">
      <c r="A323" s="1">
        <v>9375</v>
      </c>
      <c r="B323" s="1" t="s">
        <v>1278</v>
      </c>
      <c r="C323" s="1" t="s">
        <v>1279</v>
      </c>
      <c r="D323" s="1">
        <v>1818</v>
      </c>
      <c r="E323" s="1" t="s">
        <v>1280</v>
      </c>
      <c r="F323" s="1"/>
      <c r="G323" s="1" t="s">
        <v>1274</v>
      </c>
      <c r="H323" s="1" t="s">
        <v>21</v>
      </c>
      <c r="I323" s="1"/>
      <c r="J323" s="1"/>
      <c r="K323" s="1"/>
      <c r="L323" s="1"/>
      <c r="M323" s="1"/>
      <c r="N323" s="1"/>
      <c r="O323" s="1" t="s">
        <v>24</v>
      </c>
      <c r="P323" s="1" t="s">
        <v>24</v>
      </c>
      <c r="Q323" s="1">
        <v>6571</v>
      </c>
      <c r="R323">
        <f t="shared" ref="R323:S386" si="10">IF(IFERROR(FIND("vehicle",I323),0)&gt;0,1,0)</f>
        <v>0</v>
      </c>
      <c r="S323">
        <f t="shared" ref="S323:S386" si="11">IF(IFERROR(FIND("EV",I323),0)&gt;0,1,0)</f>
        <v>0</v>
      </c>
    </row>
    <row r="324" spans="1:19" x14ac:dyDescent="0.3">
      <c r="A324" s="1">
        <v>9376</v>
      </c>
      <c r="B324" s="1" t="s">
        <v>1281</v>
      </c>
      <c r="C324" s="1" t="s">
        <v>1282</v>
      </c>
      <c r="D324" s="1">
        <v>1818</v>
      </c>
      <c r="E324" s="1" t="s">
        <v>288</v>
      </c>
      <c r="F324" s="1"/>
      <c r="G324" s="1" t="s">
        <v>1274</v>
      </c>
      <c r="H324" s="1" t="s">
        <v>21</v>
      </c>
      <c r="I324" s="1"/>
      <c r="J324" s="1"/>
      <c r="K324" s="1"/>
      <c r="L324" s="1"/>
      <c r="M324" s="1"/>
      <c r="N324" s="1"/>
      <c r="O324" s="1" t="s">
        <v>24</v>
      </c>
      <c r="P324" s="1" t="s">
        <v>24</v>
      </c>
      <c r="Q324" s="1">
        <v>6571</v>
      </c>
      <c r="R324">
        <f t="shared" si="10"/>
        <v>0</v>
      </c>
      <c r="S324">
        <f t="shared" si="11"/>
        <v>0</v>
      </c>
    </row>
    <row r="325" spans="1:19" x14ac:dyDescent="0.3">
      <c r="A325" s="1">
        <v>9379</v>
      </c>
      <c r="B325" s="1" t="s">
        <v>1283</v>
      </c>
      <c r="C325" s="1" t="s">
        <v>1284</v>
      </c>
      <c r="D325" s="1">
        <v>1839</v>
      </c>
      <c r="E325" s="1" t="s">
        <v>961</v>
      </c>
      <c r="F325" s="1"/>
      <c r="G325" s="1" t="s">
        <v>1285</v>
      </c>
      <c r="H325" s="1" t="s">
        <v>21</v>
      </c>
      <c r="I325" s="1"/>
      <c r="J325" s="1"/>
      <c r="K325" s="1"/>
      <c r="L325" s="1"/>
      <c r="M325" s="1"/>
      <c r="N325" s="1"/>
      <c r="O325" s="1" t="s">
        <v>24</v>
      </c>
      <c r="P325" s="1" t="s">
        <v>24</v>
      </c>
      <c r="Q325" s="1">
        <v>6571</v>
      </c>
      <c r="R325">
        <f t="shared" si="10"/>
        <v>0</v>
      </c>
      <c r="S325">
        <f t="shared" si="11"/>
        <v>0</v>
      </c>
    </row>
    <row r="326" spans="1:19" x14ac:dyDescent="0.3">
      <c r="A326" s="1">
        <v>9382</v>
      </c>
      <c r="B326" s="1" t="s">
        <v>1286</v>
      </c>
      <c r="C326" s="1" t="s">
        <v>1287</v>
      </c>
      <c r="D326" s="1">
        <v>1869</v>
      </c>
      <c r="E326" s="1" t="s">
        <v>414</v>
      </c>
      <c r="F326" s="1"/>
      <c r="G326" s="1" t="s">
        <v>1288</v>
      </c>
      <c r="H326" s="1" t="s">
        <v>21</v>
      </c>
      <c r="I326" s="1" t="s">
        <v>1289</v>
      </c>
      <c r="J326" s="1"/>
      <c r="K326" s="1"/>
      <c r="L326" s="1"/>
      <c r="M326" s="1"/>
      <c r="N326" s="1"/>
      <c r="O326" s="1" t="s">
        <v>24</v>
      </c>
      <c r="P326" s="1" t="s">
        <v>24</v>
      </c>
      <c r="Q326" s="1">
        <v>6879</v>
      </c>
      <c r="R326">
        <f t="shared" si="10"/>
        <v>0</v>
      </c>
      <c r="S326">
        <f t="shared" si="11"/>
        <v>0</v>
      </c>
    </row>
    <row r="327" spans="1:19" x14ac:dyDescent="0.3">
      <c r="A327" s="1">
        <v>9383</v>
      </c>
      <c r="B327" s="1" t="s">
        <v>1290</v>
      </c>
      <c r="C327" s="1" t="s">
        <v>1291</v>
      </c>
      <c r="D327" s="1">
        <v>1869</v>
      </c>
      <c r="E327" s="1" t="s">
        <v>1292</v>
      </c>
      <c r="F327" s="1"/>
      <c r="G327" s="1" t="s">
        <v>1288</v>
      </c>
      <c r="H327" s="1" t="s">
        <v>21</v>
      </c>
      <c r="I327" s="1" t="s">
        <v>1289</v>
      </c>
      <c r="J327" s="1"/>
      <c r="K327" s="1"/>
      <c r="L327" s="1"/>
      <c r="M327" s="1"/>
      <c r="N327" s="1"/>
      <c r="O327" s="1" t="s">
        <v>24</v>
      </c>
      <c r="P327" s="1" t="s">
        <v>24</v>
      </c>
      <c r="Q327" s="1">
        <v>6879</v>
      </c>
      <c r="R327">
        <f t="shared" si="10"/>
        <v>0</v>
      </c>
      <c r="S327">
        <f t="shared" si="11"/>
        <v>0</v>
      </c>
    </row>
    <row r="328" spans="1:19" x14ac:dyDescent="0.3">
      <c r="A328" s="1">
        <v>9386</v>
      </c>
      <c r="B328" s="1" t="s">
        <v>1293</v>
      </c>
      <c r="C328" s="1" t="s">
        <v>1294</v>
      </c>
      <c r="D328" s="1">
        <v>1876</v>
      </c>
      <c r="E328" s="1" t="s">
        <v>21</v>
      </c>
      <c r="F328" s="1"/>
      <c r="G328" s="1" t="s">
        <v>1295</v>
      </c>
      <c r="H328" s="1" t="s">
        <v>21</v>
      </c>
      <c r="I328" s="1"/>
      <c r="J328" s="1"/>
      <c r="K328" s="1"/>
      <c r="L328" s="1"/>
      <c r="M328" s="1"/>
      <c r="N328" s="1"/>
      <c r="O328" s="1"/>
      <c r="P328" s="1" t="s">
        <v>24</v>
      </c>
      <c r="Q328" s="1">
        <v>6879</v>
      </c>
      <c r="R328">
        <f t="shared" si="10"/>
        <v>0</v>
      </c>
      <c r="S328">
        <f t="shared" si="11"/>
        <v>0</v>
      </c>
    </row>
    <row r="329" spans="1:19" x14ac:dyDescent="0.3">
      <c r="A329" s="1">
        <v>5215</v>
      </c>
      <c r="B329" s="1" t="s">
        <v>1296</v>
      </c>
      <c r="C329" s="1" t="s">
        <v>1297</v>
      </c>
      <c r="D329" s="1">
        <v>1997</v>
      </c>
      <c r="E329" s="1" t="s">
        <v>127</v>
      </c>
      <c r="F329" s="1"/>
      <c r="G329" s="1" t="s">
        <v>1298</v>
      </c>
      <c r="H329" s="1" t="s">
        <v>37</v>
      </c>
      <c r="I329" s="1" t="s">
        <v>1299</v>
      </c>
      <c r="J329" s="1"/>
      <c r="K329" s="1"/>
      <c r="L329" s="1"/>
      <c r="M329" s="1"/>
      <c r="N329" s="1"/>
      <c r="O329" s="1" t="s">
        <v>24</v>
      </c>
      <c r="P329" s="1" t="s">
        <v>24</v>
      </c>
      <c r="Q329" s="1">
        <v>6571</v>
      </c>
      <c r="R329">
        <f t="shared" si="10"/>
        <v>0</v>
      </c>
      <c r="S329">
        <f t="shared" si="11"/>
        <v>0</v>
      </c>
    </row>
    <row r="330" spans="1:19" x14ac:dyDescent="0.3">
      <c r="A330" s="1">
        <v>5219</v>
      </c>
      <c r="B330" s="1" t="s">
        <v>1300</v>
      </c>
      <c r="C330" s="1" t="s">
        <v>1301</v>
      </c>
      <c r="D330" s="1">
        <v>1997</v>
      </c>
      <c r="E330" s="1" t="s">
        <v>283</v>
      </c>
      <c r="F330" s="1"/>
      <c r="G330" s="1" t="s">
        <v>1298</v>
      </c>
      <c r="H330" s="1" t="s">
        <v>37</v>
      </c>
      <c r="I330" s="1" t="s">
        <v>1302</v>
      </c>
      <c r="J330" s="1"/>
      <c r="K330" s="1"/>
      <c r="L330" s="1"/>
      <c r="M330" s="1"/>
      <c r="N330" s="1"/>
      <c r="O330" s="1" t="s">
        <v>24</v>
      </c>
      <c r="P330" s="1" t="s">
        <v>24</v>
      </c>
      <c r="Q330" s="1">
        <v>6571</v>
      </c>
      <c r="R330">
        <f t="shared" si="10"/>
        <v>0</v>
      </c>
      <c r="S330">
        <f t="shared" si="11"/>
        <v>0</v>
      </c>
    </row>
    <row r="331" spans="1:19" x14ac:dyDescent="0.3">
      <c r="A331" s="1">
        <v>9392</v>
      </c>
      <c r="B331" s="1" t="s">
        <v>1303</v>
      </c>
      <c r="C331" s="1" t="s">
        <v>1304</v>
      </c>
      <c r="D331" s="1">
        <v>1997</v>
      </c>
      <c r="E331" s="1" t="s">
        <v>1305</v>
      </c>
      <c r="F331" s="1"/>
      <c r="G331" s="1" t="s">
        <v>1298</v>
      </c>
      <c r="H331" s="1" t="s">
        <v>21</v>
      </c>
      <c r="I331" s="1" t="s">
        <v>1306</v>
      </c>
      <c r="J331" s="1"/>
      <c r="K331" s="1" t="s">
        <v>29</v>
      </c>
      <c r="L331" s="1"/>
      <c r="M331" s="1"/>
      <c r="N331" s="1"/>
      <c r="O331" s="1" t="s">
        <v>24</v>
      </c>
      <c r="P331" s="1" t="s">
        <v>24</v>
      </c>
      <c r="Q331" s="1">
        <v>6571</v>
      </c>
      <c r="R331">
        <f t="shared" si="10"/>
        <v>0</v>
      </c>
      <c r="S331">
        <f t="shared" si="11"/>
        <v>0</v>
      </c>
    </row>
    <row r="332" spans="1:19" x14ac:dyDescent="0.3">
      <c r="A332" s="1">
        <v>5227</v>
      </c>
      <c r="B332" s="1" t="s">
        <v>1307</v>
      </c>
      <c r="C332" s="1" t="s">
        <v>1308</v>
      </c>
      <c r="D332" s="1">
        <v>2182</v>
      </c>
      <c r="E332" s="1" t="s">
        <v>1309</v>
      </c>
      <c r="F332" s="1"/>
      <c r="G332" s="1" t="s">
        <v>1310</v>
      </c>
      <c r="H332" s="1" t="s">
        <v>37</v>
      </c>
      <c r="I332" s="1" t="s">
        <v>1311</v>
      </c>
      <c r="J332" s="1" t="s">
        <v>43</v>
      </c>
      <c r="K332" s="1"/>
      <c r="L332" s="1"/>
      <c r="M332" s="1"/>
      <c r="N332" s="1"/>
      <c r="O332" s="1" t="s">
        <v>24</v>
      </c>
      <c r="P332" s="1"/>
      <c r="Q332" s="1">
        <v>6571</v>
      </c>
      <c r="R332">
        <f t="shared" si="10"/>
        <v>0</v>
      </c>
      <c r="S332">
        <f t="shared" si="11"/>
        <v>0</v>
      </c>
    </row>
    <row r="333" spans="1:19" x14ac:dyDescent="0.3">
      <c r="A333" s="1">
        <v>9398</v>
      </c>
      <c r="B333" s="1" t="s">
        <v>1312</v>
      </c>
      <c r="C333" s="1" t="s">
        <v>1313</v>
      </c>
      <c r="D333" s="1">
        <v>2182</v>
      </c>
      <c r="E333" s="1" t="s">
        <v>1314</v>
      </c>
      <c r="F333" s="1"/>
      <c r="G333" s="1" t="s">
        <v>1310</v>
      </c>
      <c r="H333" s="1" t="s">
        <v>21</v>
      </c>
      <c r="I333" s="1" t="s">
        <v>1315</v>
      </c>
      <c r="J333" s="1"/>
      <c r="K333" s="1" t="s">
        <v>29</v>
      </c>
      <c r="L333" s="1"/>
      <c r="M333" s="1"/>
      <c r="N333" s="1"/>
      <c r="O333" s="1"/>
      <c r="P333" s="1"/>
      <c r="Q333" s="1">
        <v>6571</v>
      </c>
      <c r="R333">
        <f t="shared" si="10"/>
        <v>0</v>
      </c>
      <c r="S333">
        <f t="shared" si="11"/>
        <v>0</v>
      </c>
    </row>
    <row r="334" spans="1:19" x14ac:dyDescent="0.3">
      <c r="A334" s="1">
        <v>5229</v>
      </c>
      <c r="B334" s="1" t="s">
        <v>1316</v>
      </c>
      <c r="C334" s="1" t="s">
        <v>1317</v>
      </c>
      <c r="D334" s="1">
        <v>2277</v>
      </c>
      <c r="E334" s="1" t="s">
        <v>1318</v>
      </c>
      <c r="F334" s="1"/>
      <c r="G334" s="1" t="s">
        <v>1319</v>
      </c>
      <c r="H334" s="1" t="s">
        <v>37</v>
      </c>
      <c r="I334" s="1" t="s">
        <v>1320</v>
      </c>
      <c r="J334" s="1"/>
      <c r="K334" s="1"/>
      <c r="L334" s="1"/>
      <c r="M334" s="1"/>
      <c r="N334" s="1"/>
      <c r="O334" s="1" t="s">
        <v>24</v>
      </c>
      <c r="P334" s="1" t="s">
        <v>24</v>
      </c>
      <c r="Q334" s="1">
        <v>21960</v>
      </c>
      <c r="R334">
        <f t="shared" si="10"/>
        <v>0</v>
      </c>
      <c r="S334">
        <f t="shared" si="11"/>
        <v>0</v>
      </c>
    </row>
    <row r="335" spans="1:19" x14ac:dyDescent="0.3">
      <c r="A335" s="1">
        <v>9402</v>
      </c>
      <c r="B335" s="1" t="s">
        <v>1321</v>
      </c>
      <c r="C335" s="1" t="s">
        <v>1322</v>
      </c>
      <c r="D335" s="1">
        <v>2277</v>
      </c>
      <c r="E335" s="1" t="s">
        <v>1323</v>
      </c>
      <c r="F335" s="1"/>
      <c r="G335" s="1" t="s">
        <v>1319</v>
      </c>
      <c r="H335" s="1" t="s">
        <v>21</v>
      </c>
      <c r="I335" s="1" t="s">
        <v>1324</v>
      </c>
      <c r="J335" s="1"/>
      <c r="K335" s="1"/>
      <c r="L335" s="1"/>
      <c r="M335" s="1"/>
      <c r="N335" s="1"/>
      <c r="O335" s="1"/>
      <c r="P335" s="1" t="s">
        <v>24</v>
      </c>
      <c r="Q335" s="1">
        <v>21960</v>
      </c>
      <c r="R335">
        <f t="shared" si="10"/>
        <v>0</v>
      </c>
      <c r="S335">
        <f t="shared" si="11"/>
        <v>0</v>
      </c>
    </row>
    <row r="336" spans="1:19" x14ac:dyDescent="0.3">
      <c r="A336" s="1">
        <v>9410</v>
      </c>
      <c r="B336" s="1" t="s">
        <v>1325</v>
      </c>
      <c r="C336" s="1" t="s">
        <v>1326</v>
      </c>
      <c r="D336" s="1">
        <v>2411</v>
      </c>
      <c r="E336" s="1" t="s">
        <v>1327</v>
      </c>
      <c r="F336" s="1"/>
      <c r="G336" s="1" t="s">
        <v>1328</v>
      </c>
      <c r="H336" s="1" t="s">
        <v>21</v>
      </c>
      <c r="I336" s="1" t="s">
        <v>1329</v>
      </c>
      <c r="J336" s="1"/>
      <c r="K336" s="1"/>
      <c r="L336" s="1"/>
      <c r="M336" s="1"/>
      <c r="N336" s="1"/>
      <c r="O336" s="1" t="s">
        <v>24</v>
      </c>
      <c r="P336" s="1" t="s">
        <v>24</v>
      </c>
      <c r="Q336" s="1">
        <v>6879</v>
      </c>
      <c r="R336">
        <f t="shared" si="10"/>
        <v>0</v>
      </c>
      <c r="S336">
        <f t="shared" si="11"/>
        <v>0</v>
      </c>
    </row>
    <row r="337" spans="1:19" x14ac:dyDescent="0.3">
      <c r="A337" s="1">
        <v>9411</v>
      </c>
      <c r="B337" s="1" t="s">
        <v>1330</v>
      </c>
      <c r="C337" s="1" t="s">
        <v>1331</v>
      </c>
      <c r="D337" s="1">
        <v>2411</v>
      </c>
      <c r="E337" s="1" t="s">
        <v>1332</v>
      </c>
      <c r="F337" s="1"/>
      <c r="G337" s="1" t="s">
        <v>1328</v>
      </c>
      <c r="H337" s="1" t="s">
        <v>21</v>
      </c>
      <c r="I337" s="1" t="s">
        <v>1333</v>
      </c>
      <c r="J337" s="1"/>
      <c r="K337" s="1"/>
      <c r="L337" s="1"/>
      <c r="M337" s="1"/>
      <c r="N337" s="1"/>
      <c r="O337" s="1" t="s">
        <v>24</v>
      </c>
      <c r="P337" s="1" t="s">
        <v>24</v>
      </c>
      <c r="Q337" s="1">
        <v>6879</v>
      </c>
      <c r="R337">
        <f t="shared" si="10"/>
        <v>0</v>
      </c>
      <c r="S337">
        <f t="shared" si="11"/>
        <v>0</v>
      </c>
    </row>
    <row r="338" spans="1:19" x14ac:dyDescent="0.3">
      <c r="A338" s="1">
        <v>9412</v>
      </c>
      <c r="B338" s="1" t="s">
        <v>1334</v>
      </c>
      <c r="C338" s="1" t="s">
        <v>1335</v>
      </c>
      <c r="D338" s="1">
        <v>2442</v>
      </c>
      <c r="E338" s="1" t="s">
        <v>1336</v>
      </c>
      <c r="F338" s="1"/>
      <c r="G338" s="1" t="s">
        <v>1337</v>
      </c>
      <c r="H338" s="1" t="s">
        <v>21</v>
      </c>
      <c r="I338" s="1" t="s">
        <v>1338</v>
      </c>
      <c r="J338" s="1"/>
      <c r="K338" s="1"/>
      <c r="L338" s="1"/>
      <c r="M338" s="1"/>
      <c r="N338" s="1"/>
      <c r="O338" s="1" t="s">
        <v>24</v>
      </c>
      <c r="P338" s="1" t="s">
        <v>24</v>
      </c>
      <c r="Q338" s="1">
        <v>6571</v>
      </c>
      <c r="R338">
        <f t="shared" si="10"/>
        <v>0</v>
      </c>
      <c r="S338">
        <f t="shared" si="11"/>
        <v>0</v>
      </c>
    </row>
    <row r="339" spans="1:19" x14ac:dyDescent="0.3">
      <c r="A339" s="1">
        <v>9421</v>
      </c>
      <c r="B339" s="1" t="s">
        <v>1339</v>
      </c>
      <c r="C339" s="1" t="s">
        <v>1340</v>
      </c>
      <c r="D339" s="1">
        <v>2442</v>
      </c>
      <c r="E339" s="1" t="s">
        <v>1341</v>
      </c>
      <c r="F339" s="1"/>
      <c r="G339" s="1" t="s">
        <v>1337</v>
      </c>
      <c r="H339" s="1" t="s">
        <v>21</v>
      </c>
      <c r="I339" s="1" t="s">
        <v>1342</v>
      </c>
      <c r="J339" s="1"/>
      <c r="K339" s="1"/>
      <c r="L339" s="1"/>
      <c r="M339" s="1"/>
      <c r="N339" s="1"/>
      <c r="O339" s="1" t="s">
        <v>24</v>
      </c>
      <c r="P339" s="1" t="s">
        <v>24</v>
      </c>
      <c r="Q339" s="1">
        <v>6571</v>
      </c>
      <c r="R339">
        <f t="shared" si="10"/>
        <v>0</v>
      </c>
      <c r="S339">
        <f t="shared" si="11"/>
        <v>0</v>
      </c>
    </row>
    <row r="340" spans="1:19" x14ac:dyDescent="0.3">
      <c r="A340" s="1">
        <v>9426</v>
      </c>
      <c r="B340" s="1" t="s">
        <v>1343</v>
      </c>
      <c r="C340" s="1" t="s">
        <v>1344</v>
      </c>
      <c r="D340" s="1">
        <v>2547</v>
      </c>
      <c r="E340" s="1" t="s">
        <v>1345</v>
      </c>
      <c r="F340" s="1"/>
      <c r="G340" s="1" t="s">
        <v>1346</v>
      </c>
      <c r="H340" s="1" t="s">
        <v>21</v>
      </c>
      <c r="I340" s="1"/>
      <c r="J340" s="1"/>
      <c r="K340" s="1"/>
      <c r="L340" s="1"/>
      <c r="M340" s="1"/>
      <c r="N340" s="1"/>
      <c r="O340" s="1" t="s">
        <v>24</v>
      </c>
      <c r="P340" s="1" t="s">
        <v>24</v>
      </c>
      <c r="Q340" s="1">
        <v>21960</v>
      </c>
      <c r="R340">
        <f t="shared" si="10"/>
        <v>0</v>
      </c>
      <c r="S340">
        <f t="shared" si="11"/>
        <v>0</v>
      </c>
    </row>
    <row r="341" spans="1:19" x14ac:dyDescent="0.3">
      <c r="A341" s="1">
        <v>9428</v>
      </c>
      <c r="B341" s="1" t="s">
        <v>1347</v>
      </c>
      <c r="C341" s="1" t="s">
        <v>1348</v>
      </c>
      <c r="D341" s="1">
        <v>2553</v>
      </c>
      <c r="E341" s="1" t="s">
        <v>414</v>
      </c>
      <c r="F341" s="1"/>
      <c r="G341" s="1" t="s">
        <v>1349</v>
      </c>
      <c r="H341" s="1" t="s">
        <v>21</v>
      </c>
      <c r="I341" s="1"/>
      <c r="J341" s="1"/>
      <c r="K341" s="1"/>
      <c r="L341" s="1"/>
      <c r="M341" s="1"/>
      <c r="N341" s="1"/>
      <c r="O341" s="1"/>
      <c r="P341" s="1" t="s">
        <v>24</v>
      </c>
      <c r="Q341" s="1">
        <v>6879</v>
      </c>
      <c r="R341">
        <f t="shared" si="10"/>
        <v>0</v>
      </c>
      <c r="S341">
        <f t="shared" si="11"/>
        <v>0</v>
      </c>
    </row>
    <row r="342" spans="1:19" x14ac:dyDescent="0.3">
      <c r="A342" s="1">
        <v>9429</v>
      </c>
      <c r="B342" s="1" t="s">
        <v>1350</v>
      </c>
      <c r="C342" s="1" t="s">
        <v>1351</v>
      </c>
      <c r="D342" s="1">
        <v>2609</v>
      </c>
      <c r="E342" s="1" t="s">
        <v>1352</v>
      </c>
      <c r="F342" s="1"/>
      <c r="G342" s="1" t="s">
        <v>1353</v>
      </c>
      <c r="H342" s="1" t="s">
        <v>21</v>
      </c>
      <c r="I342" s="1"/>
      <c r="J342" s="1" t="s">
        <v>43</v>
      </c>
      <c r="K342" s="1" t="s">
        <v>23</v>
      </c>
      <c r="L342" s="1"/>
      <c r="M342" s="1"/>
      <c r="N342" s="1"/>
      <c r="O342" s="1"/>
      <c r="P342" s="1"/>
      <c r="Q342" s="1">
        <v>6571</v>
      </c>
      <c r="R342">
        <f t="shared" si="10"/>
        <v>0</v>
      </c>
      <c r="S342">
        <f t="shared" si="11"/>
        <v>0</v>
      </c>
    </row>
    <row r="343" spans="1:19" x14ac:dyDescent="0.3">
      <c r="A343" s="1">
        <v>9430</v>
      </c>
      <c r="B343" s="1" t="s">
        <v>1354</v>
      </c>
      <c r="C343" s="1" t="s">
        <v>1355</v>
      </c>
      <c r="D343" s="1">
        <v>2609</v>
      </c>
      <c r="E343" s="1" t="s">
        <v>1356</v>
      </c>
      <c r="F343" s="1"/>
      <c r="G343" s="1" t="s">
        <v>1353</v>
      </c>
      <c r="H343" s="1" t="s">
        <v>21</v>
      </c>
      <c r="I343" s="1"/>
      <c r="J343" s="1" t="s">
        <v>43</v>
      </c>
      <c r="K343" s="1" t="s">
        <v>23</v>
      </c>
      <c r="L343" s="1"/>
      <c r="M343" s="1"/>
      <c r="N343" s="1"/>
      <c r="O343" s="1" t="s">
        <v>24</v>
      </c>
      <c r="P343" s="1" t="s">
        <v>24</v>
      </c>
      <c r="Q343" s="1">
        <v>6571</v>
      </c>
      <c r="R343">
        <f t="shared" si="10"/>
        <v>0</v>
      </c>
      <c r="S343">
        <f t="shared" si="11"/>
        <v>0</v>
      </c>
    </row>
    <row r="344" spans="1:19" x14ac:dyDescent="0.3">
      <c r="A344" s="1">
        <v>5232</v>
      </c>
      <c r="B344" s="1" t="s">
        <v>1357</v>
      </c>
      <c r="C344" s="1" t="s">
        <v>1358</v>
      </c>
      <c r="D344" s="1">
        <v>2633</v>
      </c>
      <c r="E344" s="1" t="s">
        <v>1359</v>
      </c>
      <c r="F344" s="1"/>
      <c r="G344" s="1" t="s">
        <v>1360</v>
      </c>
      <c r="H344" s="1" t="s">
        <v>37</v>
      </c>
      <c r="I344" s="1" t="s">
        <v>1361</v>
      </c>
      <c r="J344" s="1"/>
      <c r="K344" s="1"/>
      <c r="L344" s="1"/>
      <c r="M344" s="1"/>
      <c r="N344" s="1"/>
      <c r="O344" s="1" t="s">
        <v>24</v>
      </c>
      <c r="P344" s="1" t="s">
        <v>24</v>
      </c>
      <c r="Q344" s="1">
        <v>6879</v>
      </c>
      <c r="R344">
        <f t="shared" si="10"/>
        <v>0</v>
      </c>
      <c r="S344">
        <f t="shared" si="11"/>
        <v>0</v>
      </c>
    </row>
    <row r="345" spans="1:19" x14ac:dyDescent="0.3">
      <c r="A345" s="1">
        <v>9431</v>
      </c>
      <c r="B345" s="1" t="s">
        <v>1362</v>
      </c>
      <c r="C345" s="1" t="s">
        <v>1363</v>
      </c>
      <c r="D345" s="1">
        <v>2633</v>
      </c>
      <c r="E345" s="1" t="s">
        <v>1364</v>
      </c>
      <c r="F345" s="1"/>
      <c r="G345" s="1" t="s">
        <v>1360</v>
      </c>
      <c r="H345" s="1" t="s">
        <v>21</v>
      </c>
      <c r="I345" s="1"/>
      <c r="J345" s="1"/>
      <c r="K345" s="1"/>
      <c r="L345" s="1"/>
      <c r="M345" s="1"/>
      <c r="N345" s="1"/>
      <c r="O345" s="1"/>
      <c r="P345" s="1" t="s">
        <v>24</v>
      </c>
      <c r="Q345" s="1">
        <v>6879</v>
      </c>
      <c r="R345">
        <f t="shared" si="10"/>
        <v>0</v>
      </c>
      <c r="S345">
        <f t="shared" si="11"/>
        <v>0</v>
      </c>
    </row>
    <row r="346" spans="1:19" x14ac:dyDescent="0.3">
      <c r="A346" s="1">
        <v>5236</v>
      </c>
      <c r="B346" s="1" t="s">
        <v>1365</v>
      </c>
      <c r="C346" s="1" t="s">
        <v>1366</v>
      </c>
      <c r="D346" s="1">
        <v>2810</v>
      </c>
      <c r="E346" s="1" t="s">
        <v>1367</v>
      </c>
      <c r="F346" s="1"/>
      <c r="G346" s="1" t="s">
        <v>1368</v>
      </c>
      <c r="H346" s="1" t="s">
        <v>37</v>
      </c>
      <c r="I346" s="1"/>
      <c r="J346" s="1"/>
      <c r="K346" s="1"/>
      <c r="L346" s="1"/>
      <c r="M346" s="1"/>
      <c r="N346" s="1"/>
      <c r="O346" s="1" t="s">
        <v>24</v>
      </c>
      <c r="P346" s="1" t="s">
        <v>24</v>
      </c>
      <c r="Q346" s="1">
        <v>6879</v>
      </c>
      <c r="R346">
        <f t="shared" si="10"/>
        <v>0</v>
      </c>
      <c r="S346">
        <f t="shared" si="11"/>
        <v>0</v>
      </c>
    </row>
    <row r="347" spans="1:19" x14ac:dyDescent="0.3">
      <c r="A347" s="1">
        <v>9434</v>
      </c>
      <c r="B347" s="1" t="s">
        <v>1369</v>
      </c>
      <c r="C347" s="1" t="s">
        <v>1370</v>
      </c>
      <c r="D347" s="1">
        <v>2810</v>
      </c>
      <c r="E347" s="1" t="s">
        <v>1371</v>
      </c>
      <c r="F347" s="1"/>
      <c r="G347" s="1" t="s">
        <v>1368</v>
      </c>
      <c r="H347" s="1" t="s">
        <v>21</v>
      </c>
      <c r="I347" s="1"/>
      <c r="J347" s="1"/>
      <c r="K347" s="1" t="s">
        <v>29</v>
      </c>
      <c r="L347" s="1"/>
      <c r="M347" s="1"/>
      <c r="N347" s="1"/>
      <c r="O347" s="1" t="s">
        <v>24</v>
      </c>
      <c r="P347" s="1" t="s">
        <v>24</v>
      </c>
      <c r="Q347" s="1">
        <v>6879</v>
      </c>
      <c r="R347">
        <f t="shared" si="10"/>
        <v>0</v>
      </c>
      <c r="S347">
        <f t="shared" si="11"/>
        <v>0</v>
      </c>
    </row>
    <row r="348" spans="1:19" x14ac:dyDescent="0.3">
      <c r="A348" s="1">
        <v>9439</v>
      </c>
      <c r="B348" s="1" t="s">
        <v>1372</v>
      </c>
      <c r="C348" s="1" t="s">
        <v>1373</v>
      </c>
      <c r="D348" s="1">
        <v>2809</v>
      </c>
      <c r="E348" s="1" t="s">
        <v>1374</v>
      </c>
      <c r="F348" s="1"/>
      <c r="G348" s="1" t="s">
        <v>1375</v>
      </c>
      <c r="H348" s="1" t="s">
        <v>21</v>
      </c>
      <c r="I348" s="1"/>
      <c r="J348" s="1"/>
      <c r="K348" s="1"/>
      <c r="L348" s="1"/>
      <c r="M348" s="1"/>
      <c r="N348" s="1"/>
      <c r="O348" s="1"/>
      <c r="P348" s="1" t="s">
        <v>24</v>
      </c>
      <c r="Q348" s="1">
        <v>6571</v>
      </c>
      <c r="R348">
        <f t="shared" si="10"/>
        <v>0</v>
      </c>
      <c r="S348">
        <f t="shared" si="11"/>
        <v>0</v>
      </c>
    </row>
    <row r="349" spans="1:19" x14ac:dyDescent="0.3">
      <c r="A349" s="1">
        <v>5240</v>
      </c>
      <c r="B349" s="1" t="s">
        <v>1376</v>
      </c>
      <c r="C349" s="1" t="s">
        <v>1377</v>
      </c>
      <c r="D349" s="1">
        <v>2900</v>
      </c>
      <c r="E349" s="1" t="s">
        <v>1378</v>
      </c>
      <c r="F349" s="1"/>
      <c r="G349" s="1" t="s">
        <v>1379</v>
      </c>
      <c r="H349" s="1" t="s">
        <v>37</v>
      </c>
      <c r="I349" s="1"/>
      <c r="J349" s="1" t="s">
        <v>38</v>
      </c>
      <c r="K349" s="1" t="s">
        <v>23</v>
      </c>
      <c r="L349" s="1"/>
      <c r="M349" s="1"/>
      <c r="N349" s="1"/>
      <c r="O349" s="1" t="s">
        <v>24</v>
      </c>
      <c r="P349" s="1"/>
      <c r="Q349" s="1">
        <v>6571</v>
      </c>
      <c r="R349">
        <f t="shared" si="10"/>
        <v>0</v>
      </c>
      <c r="S349">
        <f t="shared" si="11"/>
        <v>0</v>
      </c>
    </row>
    <row r="350" spans="1:19" x14ac:dyDescent="0.3">
      <c r="A350" s="1">
        <v>5241</v>
      </c>
      <c r="B350" s="1" t="s">
        <v>1380</v>
      </c>
      <c r="C350" s="1" t="s">
        <v>1381</v>
      </c>
      <c r="D350" s="1">
        <v>2900</v>
      </c>
      <c r="E350" s="1" t="s">
        <v>1382</v>
      </c>
      <c r="F350" s="1"/>
      <c r="G350" s="1" t="s">
        <v>1379</v>
      </c>
      <c r="H350" s="1" t="s">
        <v>37</v>
      </c>
      <c r="I350" s="1"/>
      <c r="J350" s="1" t="s">
        <v>38</v>
      </c>
      <c r="K350" s="1" t="s">
        <v>23</v>
      </c>
      <c r="L350" s="1"/>
      <c r="M350" s="1"/>
      <c r="N350" s="1"/>
      <c r="O350" s="1" t="s">
        <v>24</v>
      </c>
      <c r="P350" s="1"/>
      <c r="Q350" s="1">
        <v>6571</v>
      </c>
      <c r="R350">
        <f t="shared" si="10"/>
        <v>0</v>
      </c>
      <c r="S350">
        <f t="shared" si="11"/>
        <v>0</v>
      </c>
    </row>
    <row r="351" spans="1:19" x14ac:dyDescent="0.3">
      <c r="A351" s="1">
        <v>5247</v>
      </c>
      <c r="B351" s="1" t="s">
        <v>1383</v>
      </c>
      <c r="C351" s="1" t="s">
        <v>1384</v>
      </c>
      <c r="D351" s="1">
        <v>3296</v>
      </c>
      <c r="E351" s="1" t="s">
        <v>37</v>
      </c>
      <c r="F351" s="1"/>
      <c r="G351" s="1" t="s">
        <v>1385</v>
      </c>
      <c r="H351" s="1" t="s">
        <v>37</v>
      </c>
      <c r="I351" s="1"/>
      <c r="J351" s="1"/>
      <c r="K351" s="1"/>
      <c r="L351" s="1"/>
      <c r="M351" s="1"/>
      <c r="N351" s="1"/>
      <c r="O351" s="1" t="s">
        <v>24</v>
      </c>
      <c r="P351" s="1" t="s">
        <v>24</v>
      </c>
      <c r="Q351" s="1">
        <v>6879</v>
      </c>
      <c r="R351">
        <f t="shared" si="10"/>
        <v>0</v>
      </c>
      <c r="S351">
        <f t="shared" si="11"/>
        <v>0</v>
      </c>
    </row>
    <row r="352" spans="1:19" x14ac:dyDescent="0.3">
      <c r="A352" s="1">
        <v>9441</v>
      </c>
      <c r="B352" s="1" t="s">
        <v>1386</v>
      </c>
      <c r="C352" s="1" t="s">
        <v>1387</v>
      </c>
      <c r="D352" s="1">
        <v>3296</v>
      </c>
      <c r="E352" s="1" t="s">
        <v>21</v>
      </c>
      <c r="F352" s="1"/>
      <c r="G352" s="1" t="s">
        <v>1385</v>
      </c>
      <c r="H352" s="1" t="s">
        <v>21</v>
      </c>
      <c r="I352" s="1"/>
      <c r="J352" s="1"/>
      <c r="K352" s="1"/>
      <c r="L352" s="1"/>
      <c r="M352" s="1"/>
      <c r="N352" s="1"/>
      <c r="O352" s="1" t="s">
        <v>24</v>
      </c>
      <c r="P352" s="1" t="s">
        <v>24</v>
      </c>
      <c r="Q352" s="1">
        <v>6879</v>
      </c>
      <c r="R352">
        <f t="shared" si="10"/>
        <v>0</v>
      </c>
      <c r="S352">
        <f t="shared" si="11"/>
        <v>0</v>
      </c>
    </row>
    <row r="353" spans="1:19" x14ac:dyDescent="0.3">
      <c r="A353" s="1">
        <v>5253</v>
      </c>
      <c r="B353" s="1" t="s">
        <v>1388</v>
      </c>
      <c r="C353" s="1" t="s">
        <v>1389</v>
      </c>
      <c r="D353" s="1">
        <v>3355</v>
      </c>
      <c r="E353" s="1" t="s">
        <v>1390</v>
      </c>
      <c r="F353" s="1"/>
      <c r="G353" s="1" t="s">
        <v>1391</v>
      </c>
      <c r="H353" s="1" t="s">
        <v>37</v>
      </c>
      <c r="I353" s="1"/>
      <c r="J353" s="1"/>
      <c r="K353" s="1"/>
      <c r="L353" s="1"/>
      <c r="M353" s="1"/>
      <c r="N353" s="1"/>
      <c r="O353" s="1" t="s">
        <v>24</v>
      </c>
      <c r="P353" s="1" t="s">
        <v>24</v>
      </c>
      <c r="Q353" s="1">
        <v>6879</v>
      </c>
      <c r="R353">
        <f t="shared" si="10"/>
        <v>0</v>
      </c>
      <c r="S353">
        <f t="shared" si="11"/>
        <v>0</v>
      </c>
    </row>
    <row r="354" spans="1:19" x14ac:dyDescent="0.3">
      <c r="A354" s="1">
        <v>9445</v>
      </c>
      <c r="B354" s="1" t="s">
        <v>1392</v>
      </c>
      <c r="C354" s="1" t="s">
        <v>1393</v>
      </c>
      <c r="D354" s="1">
        <v>3355</v>
      </c>
      <c r="E354" s="1" t="s">
        <v>1038</v>
      </c>
      <c r="F354" s="1"/>
      <c r="G354" s="1" t="s">
        <v>1391</v>
      </c>
      <c r="H354" s="1" t="s">
        <v>21</v>
      </c>
      <c r="I354" s="1"/>
      <c r="J354" s="1"/>
      <c r="K354" s="1"/>
      <c r="L354" s="1"/>
      <c r="M354" s="1"/>
      <c r="N354" s="1"/>
      <c r="O354" s="1" t="s">
        <v>24</v>
      </c>
      <c r="P354" s="1" t="s">
        <v>24</v>
      </c>
      <c r="Q354" s="1">
        <v>6879</v>
      </c>
      <c r="R354">
        <f t="shared" si="10"/>
        <v>0</v>
      </c>
      <c r="S354">
        <f t="shared" si="11"/>
        <v>0</v>
      </c>
    </row>
    <row r="355" spans="1:19" x14ac:dyDescent="0.3">
      <c r="A355" s="1">
        <v>5254</v>
      </c>
      <c r="B355" s="1" t="s">
        <v>1394</v>
      </c>
      <c r="C355" s="1" t="s">
        <v>1395</v>
      </c>
      <c r="D355" s="1">
        <v>3384</v>
      </c>
      <c r="E355" s="1" t="s">
        <v>1396</v>
      </c>
      <c r="F355" s="1"/>
      <c r="G355" s="1" t="s">
        <v>1397</v>
      </c>
      <c r="H355" s="1" t="s">
        <v>37</v>
      </c>
      <c r="I355" s="1" t="s">
        <v>1398</v>
      </c>
      <c r="J355" s="1"/>
      <c r="K355" s="1"/>
      <c r="L355" s="1"/>
      <c r="M355" s="1"/>
      <c r="N355" s="1"/>
      <c r="O355" s="1" t="s">
        <v>24</v>
      </c>
      <c r="P355" s="1" t="s">
        <v>24</v>
      </c>
      <c r="Q355" s="1">
        <v>6571</v>
      </c>
      <c r="R355">
        <f t="shared" si="10"/>
        <v>0</v>
      </c>
      <c r="S355">
        <f t="shared" si="11"/>
        <v>0</v>
      </c>
    </row>
    <row r="356" spans="1:19" x14ac:dyDescent="0.3">
      <c r="A356" s="1">
        <v>9447</v>
      </c>
      <c r="B356" s="1" t="s">
        <v>1399</v>
      </c>
      <c r="C356" s="1" t="s">
        <v>1400</v>
      </c>
      <c r="D356" s="1">
        <v>3384</v>
      </c>
      <c r="E356" s="1" t="s">
        <v>1401</v>
      </c>
      <c r="F356" s="1"/>
      <c r="G356" s="1" t="s">
        <v>1397</v>
      </c>
      <c r="H356" s="1" t="s">
        <v>21</v>
      </c>
      <c r="I356" s="1" t="s">
        <v>1402</v>
      </c>
      <c r="J356" s="1"/>
      <c r="K356" s="1"/>
      <c r="L356" s="1"/>
      <c r="M356" s="1"/>
      <c r="N356" s="1"/>
      <c r="O356" s="1" t="s">
        <v>24</v>
      </c>
      <c r="P356" s="1" t="s">
        <v>24</v>
      </c>
      <c r="Q356" s="1">
        <v>6571</v>
      </c>
      <c r="R356">
        <f t="shared" si="10"/>
        <v>0</v>
      </c>
      <c r="S356">
        <f t="shared" si="11"/>
        <v>0</v>
      </c>
    </row>
    <row r="357" spans="1:19" x14ac:dyDescent="0.3">
      <c r="A357" s="1">
        <v>9448</v>
      </c>
      <c r="B357" s="1" t="s">
        <v>1403</v>
      </c>
      <c r="C357" s="1" t="s">
        <v>1404</v>
      </c>
      <c r="D357" s="1">
        <v>3384</v>
      </c>
      <c r="E357" s="1" t="s">
        <v>1405</v>
      </c>
      <c r="F357" s="1"/>
      <c r="G357" s="1" t="s">
        <v>1397</v>
      </c>
      <c r="H357" s="1" t="s">
        <v>21</v>
      </c>
      <c r="I357" s="1" t="s">
        <v>1398</v>
      </c>
      <c r="J357" s="1"/>
      <c r="K357" s="1"/>
      <c r="L357" s="1"/>
      <c r="M357" s="1"/>
      <c r="N357" s="1"/>
      <c r="O357" s="1" t="s">
        <v>24</v>
      </c>
      <c r="P357" s="1" t="s">
        <v>24</v>
      </c>
      <c r="Q357" s="1">
        <v>6571</v>
      </c>
      <c r="R357">
        <f t="shared" si="10"/>
        <v>0</v>
      </c>
      <c r="S357">
        <f t="shared" si="11"/>
        <v>0</v>
      </c>
    </row>
    <row r="358" spans="1:19" x14ac:dyDescent="0.3">
      <c r="A358" s="1">
        <v>5257</v>
      </c>
      <c r="B358" s="1" t="s">
        <v>1406</v>
      </c>
      <c r="C358" s="1" t="s">
        <v>1407</v>
      </c>
      <c r="D358" s="1">
        <v>3408</v>
      </c>
      <c r="E358" s="1" t="s">
        <v>1408</v>
      </c>
      <c r="F358" s="1"/>
      <c r="G358" s="1" t="s">
        <v>1409</v>
      </c>
      <c r="H358" s="1" t="s">
        <v>37</v>
      </c>
      <c r="I358" s="1" t="s">
        <v>1410</v>
      </c>
      <c r="J358" s="1"/>
      <c r="K358" s="1"/>
      <c r="L358" s="1"/>
      <c r="M358" s="1"/>
      <c r="N358" s="1"/>
      <c r="O358" s="1" t="s">
        <v>24</v>
      </c>
      <c r="P358" s="1" t="s">
        <v>24</v>
      </c>
      <c r="Q358" s="1">
        <v>22473</v>
      </c>
      <c r="R358">
        <f t="shared" si="10"/>
        <v>0</v>
      </c>
      <c r="S358">
        <f t="shared" si="11"/>
        <v>0</v>
      </c>
    </row>
    <row r="359" spans="1:19" x14ac:dyDescent="0.3">
      <c r="A359" s="1">
        <v>5267</v>
      </c>
      <c r="B359" s="1" t="s">
        <v>1411</v>
      </c>
      <c r="C359" s="1" t="s">
        <v>1412</v>
      </c>
      <c r="D359" s="1">
        <v>3408</v>
      </c>
      <c r="E359" s="1" t="s">
        <v>1413</v>
      </c>
      <c r="F359" s="1"/>
      <c r="G359" s="1" t="s">
        <v>1409</v>
      </c>
      <c r="H359" s="1" t="s">
        <v>37</v>
      </c>
      <c r="I359" s="1"/>
      <c r="J359" s="1"/>
      <c r="K359" s="1"/>
      <c r="L359" s="1"/>
      <c r="M359" s="1"/>
      <c r="N359" s="1"/>
      <c r="O359" s="1" t="s">
        <v>24</v>
      </c>
      <c r="P359" s="1" t="s">
        <v>24</v>
      </c>
      <c r="Q359" s="1">
        <v>22473</v>
      </c>
      <c r="R359">
        <f t="shared" si="10"/>
        <v>0</v>
      </c>
      <c r="S359">
        <f t="shared" si="11"/>
        <v>0</v>
      </c>
    </row>
    <row r="360" spans="1:19" x14ac:dyDescent="0.3">
      <c r="A360" s="1">
        <v>5268</v>
      </c>
      <c r="B360" s="1" t="s">
        <v>1414</v>
      </c>
      <c r="C360" s="1" t="s">
        <v>1415</v>
      </c>
      <c r="D360" s="1">
        <v>3408</v>
      </c>
      <c r="E360" s="1" t="s">
        <v>1416</v>
      </c>
      <c r="F360" s="1"/>
      <c r="G360" s="1" t="s">
        <v>1409</v>
      </c>
      <c r="H360" s="1" t="s">
        <v>37</v>
      </c>
      <c r="I360" s="1" t="s">
        <v>1410</v>
      </c>
      <c r="J360" s="1"/>
      <c r="K360" s="1"/>
      <c r="L360" s="1"/>
      <c r="M360" s="1"/>
      <c r="N360" s="1"/>
      <c r="O360" s="1" t="s">
        <v>24</v>
      </c>
      <c r="P360" s="1" t="s">
        <v>24</v>
      </c>
      <c r="Q360" s="1">
        <v>22473</v>
      </c>
      <c r="R360">
        <f t="shared" si="10"/>
        <v>0</v>
      </c>
      <c r="S360">
        <f t="shared" si="11"/>
        <v>0</v>
      </c>
    </row>
    <row r="361" spans="1:19" x14ac:dyDescent="0.3">
      <c r="A361" s="1">
        <v>9450</v>
      </c>
      <c r="B361" s="1" t="s">
        <v>1417</v>
      </c>
      <c r="C361" s="1" t="s">
        <v>1418</v>
      </c>
      <c r="D361" s="1">
        <v>3408</v>
      </c>
      <c r="E361" s="1" t="s">
        <v>1419</v>
      </c>
      <c r="F361" s="1"/>
      <c r="G361" s="1" t="s">
        <v>1409</v>
      </c>
      <c r="H361" s="1" t="s">
        <v>21</v>
      </c>
      <c r="I361" s="1" t="s">
        <v>1420</v>
      </c>
      <c r="J361" s="1"/>
      <c r="K361" s="1"/>
      <c r="L361" s="1"/>
      <c r="M361" s="1"/>
      <c r="N361" s="1"/>
      <c r="O361" s="1" t="s">
        <v>24</v>
      </c>
      <c r="P361" s="1" t="s">
        <v>24</v>
      </c>
      <c r="Q361" s="1">
        <v>22473</v>
      </c>
      <c r="R361">
        <f t="shared" si="10"/>
        <v>0</v>
      </c>
      <c r="S361">
        <f t="shared" si="11"/>
        <v>0</v>
      </c>
    </row>
    <row r="362" spans="1:19" x14ac:dyDescent="0.3">
      <c r="A362" s="1">
        <v>9451</v>
      </c>
      <c r="B362" s="2" t="s">
        <v>1421</v>
      </c>
      <c r="C362" s="1" t="s">
        <v>1422</v>
      </c>
      <c r="D362" s="1">
        <v>3408</v>
      </c>
      <c r="E362" s="1" t="s">
        <v>1423</v>
      </c>
      <c r="F362" s="1"/>
      <c r="G362" s="1" t="s">
        <v>1409</v>
      </c>
      <c r="H362" s="1" t="s">
        <v>21</v>
      </c>
      <c r="I362" s="1" t="s">
        <v>1424</v>
      </c>
      <c r="J362" s="1"/>
      <c r="K362" s="1"/>
      <c r="L362" s="1"/>
      <c r="M362" s="1"/>
      <c r="N362" s="1"/>
      <c r="O362" s="1" t="s">
        <v>24</v>
      </c>
      <c r="P362" s="1" t="s">
        <v>24</v>
      </c>
      <c r="Q362" s="1">
        <v>22473</v>
      </c>
      <c r="R362">
        <f t="shared" si="10"/>
        <v>0</v>
      </c>
      <c r="S362">
        <f t="shared" si="11"/>
        <v>0</v>
      </c>
    </row>
    <row r="363" spans="1:19" x14ac:dyDescent="0.3">
      <c r="A363" s="1">
        <v>9456</v>
      </c>
      <c r="B363" s="1" t="s">
        <v>1425</v>
      </c>
      <c r="C363" s="1" t="s">
        <v>1426</v>
      </c>
      <c r="D363" s="1">
        <v>3408</v>
      </c>
      <c r="E363" s="1" t="s">
        <v>1427</v>
      </c>
      <c r="F363" s="1"/>
      <c r="G363" s="1" t="s">
        <v>1409</v>
      </c>
      <c r="H363" s="1" t="s">
        <v>21</v>
      </c>
      <c r="I363" s="1"/>
      <c r="J363" s="1"/>
      <c r="K363" s="1"/>
      <c r="L363" s="1"/>
      <c r="M363" s="1"/>
      <c r="N363" s="1"/>
      <c r="O363" s="1" t="s">
        <v>24</v>
      </c>
      <c r="P363" s="1" t="s">
        <v>24</v>
      </c>
      <c r="Q363" s="1">
        <v>22473</v>
      </c>
      <c r="R363">
        <f t="shared" si="10"/>
        <v>0</v>
      </c>
      <c r="S363">
        <f t="shared" si="11"/>
        <v>0</v>
      </c>
    </row>
    <row r="364" spans="1:19" x14ac:dyDescent="0.3">
      <c r="A364" s="1">
        <v>9457</v>
      </c>
      <c r="B364" s="1" t="s">
        <v>1428</v>
      </c>
      <c r="C364" s="1" t="s">
        <v>1429</v>
      </c>
      <c r="D364" s="1">
        <v>3408</v>
      </c>
      <c r="E364" s="1" t="s">
        <v>1430</v>
      </c>
      <c r="F364" s="1"/>
      <c r="G364" s="1" t="s">
        <v>1409</v>
      </c>
      <c r="H364" s="1" t="s">
        <v>21</v>
      </c>
      <c r="I364" s="1" t="s">
        <v>1410</v>
      </c>
      <c r="J364" s="1"/>
      <c r="K364" s="1"/>
      <c r="L364" s="1"/>
      <c r="M364" s="1"/>
      <c r="N364" s="1"/>
      <c r="O364" s="1" t="s">
        <v>24</v>
      </c>
      <c r="P364" s="1" t="s">
        <v>24</v>
      </c>
      <c r="Q364" s="1">
        <v>22473</v>
      </c>
      <c r="R364">
        <f t="shared" si="10"/>
        <v>0</v>
      </c>
      <c r="S364">
        <f t="shared" si="11"/>
        <v>0</v>
      </c>
    </row>
    <row r="365" spans="1:19" x14ac:dyDescent="0.3">
      <c r="A365" s="1">
        <v>9458</v>
      </c>
      <c r="B365" s="1" t="s">
        <v>1431</v>
      </c>
      <c r="C365" s="1" t="s">
        <v>1432</v>
      </c>
      <c r="D365" s="1">
        <v>3408</v>
      </c>
      <c r="E365" s="1" t="s">
        <v>1433</v>
      </c>
      <c r="F365" s="1"/>
      <c r="G365" s="1" t="s">
        <v>1409</v>
      </c>
      <c r="H365" s="1" t="s">
        <v>21</v>
      </c>
      <c r="I365" s="1" t="s">
        <v>1410</v>
      </c>
      <c r="J365" s="1"/>
      <c r="K365" s="1"/>
      <c r="L365" s="1"/>
      <c r="M365" s="1"/>
      <c r="N365" s="1"/>
      <c r="O365" s="1" t="s">
        <v>24</v>
      </c>
      <c r="P365" s="1" t="s">
        <v>24</v>
      </c>
      <c r="Q365" s="1">
        <v>22473</v>
      </c>
      <c r="R365">
        <f t="shared" si="10"/>
        <v>0</v>
      </c>
      <c r="S365">
        <f t="shared" si="11"/>
        <v>0</v>
      </c>
    </row>
    <row r="366" spans="1:19" x14ac:dyDescent="0.3">
      <c r="A366" s="1">
        <v>9459</v>
      </c>
      <c r="B366" s="1" t="s">
        <v>1434</v>
      </c>
      <c r="C366" s="1" t="s">
        <v>1435</v>
      </c>
      <c r="D366" s="1">
        <v>3408</v>
      </c>
      <c r="E366" s="1" t="s">
        <v>1436</v>
      </c>
      <c r="F366" s="1"/>
      <c r="G366" s="1" t="s">
        <v>1409</v>
      </c>
      <c r="H366" s="1" t="s">
        <v>21</v>
      </c>
      <c r="I366" s="1" t="s">
        <v>1410</v>
      </c>
      <c r="J366" s="1"/>
      <c r="K366" s="1"/>
      <c r="L366" s="1"/>
      <c r="M366" s="1"/>
      <c r="N366" s="1"/>
      <c r="O366" s="1" t="s">
        <v>24</v>
      </c>
      <c r="P366" s="1" t="s">
        <v>24</v>
      </c>
      <c r="Q366" s="1">
        <v>22473</v>
      </c>
      <c r="R366">
        <f t="shared" si="10"/>
        <v>0</v>
      </c>
      <c r="S366">
        <f t="shared" si="11"/>
        <v>0</v>
      </c>
    </row>
    <row r="367" spans="1:19" x14ac:dyDescent="0.3">
      <c r="A367" s="1">
        <v>9461</v>
      </c>
      <c r="B367" s="1" t="s">
        <v>1437</v>
      </c>
      <c r="C367" s="1" t="s">
        <v>1438</v>
      </c>
      <c r="D367" s="1">
        <v>3422</v>
      </c>
      <c r="E367" s="1" t="s">
        <v>414</v>
      </c>
      <c r="F367" s="1"/>
      <c r="G367" s="1" t="s">
        <v>1439</v>
      </c>
      <c r="H367" s="1" t="s">
        <v>21</v>
      </c>
      <c r="I367" s="1"/>
      <c r="J367" s="1"/>
      <c r="K367" s="1"/>
      <c r="L367" s="1"/>
      <c r="M367" s="1"/>
      <c r="N367" s="1"/>
      <c r="O367" s="1"/>
      <c r="P367" s="1" t="s">
        <v>24</v>
      </c>
      <c r="Q367" s="1">
        <v>6879</v>
      </c>
      <c r="R367">
        <f t="shared" si="10"/>
        <v>0</v>
      </c>
      <c r="S367">
        <f t="shared" si="11"/>
        <v>0</v>
      </c>
    </row>
    <row r="368" spans="1:19" x14ac:dyDescent="0.3">
      <c r="A368" s="1">
        <v>5270</v>
      </c>
      <c r="B368" s="1" t="s">
        <v>1440</v>
      </c>
      <c r="C368" s="1" t="s">
        <v>1441</v>
      </c>
      <c r="D368" s="1">
        <v>3420</v>
      </c>
      <c r="E368" s="1" t="s">
        <v>1442</v>
      </c>
      <c r="F368" s="1"/>
      <c r="G368" s="1" t="s">
        <v>1443</v>
      </c>
      <c r="H368" s="1" t="s">
        <v>37</v>
      </c>
      <c r="I368" s="1" t="s">
        <v>1444</v>
      </c>
      <c r="J368" s="1" t="s">
        <v>38</v>
      </c>
      <c r="K368" s="1"/>
      <c r="L368" s="1"/>
      <c r="M368" s="1"/>
      <c r="N368" s="1"/>
      <c r="O368" s="1" t="s">
        <v>24</v>
      </c>
      <c r="P368" s="1" t="s">
        <v>24</v>
      </c>
      <c r="Q368" s="1">
        <v>6879</v>
      </c>
      <c r="R368">
        <f t="shared" si="10"/>
        <v>0</v>
      </c>
      <c r="S368">
        <f t="shared" si="11"/>
        <v>0</v>
      </c>
    </row>
    <row r="369" spans="1:19" x14ac:dyDescent="0.3">
      <c r="A369" s="1">
        <v>5272</v>
      </c>
      <c r="B369" s="1" t="s">
        <v>1445</v>
      </c>
      <c r="C369" s="1" t="s">
        <v>1446</v>
      </c>
      <c r="D369" s="1">
        <v>3459</v>
      </c>
      <c r="E369" s="1" t="s">
        <v>1447</v>
      </c>
      <c r="F369" s="1"/>
      <c r="G369" s="1" t="s">
        <v>1448</v>
      </c>
      <c r="H369" s="1" t="s">
        <v>37</v>
      </c>
      <c r="I369" s="1"/>
      <c r="J369" s="1"/>
      <c r="K369" s="1"/>
      <c r="L369" s="1"/>
      <c r="M369" s="1"/>
      <c r="N369" s="1"/>
      <c r="O369" s="1" t="s">
        <v>24</v>
      </c>
      <c r="P369" s="1" t="s">
        <v>24</v>
      </c>
      <c r="Q369" s="1">
        <v>6571</v>
      </c>
      <c r="R369">
        <f t="shared" si="10"/>
        <v>0</v>
      </c>
      <c r="S369">
        <f t="shared" si="11"/>
        <v>0</v>
      </c>
    </row>
    <row r="370" spans="1:19" x14ac:dyDescent="0.3">
      <c r="A370" s="1">
        <v>9463</v>
      </c>
      <c r="B370" s="1" t="s">
        <v>1449</v>
      </c>
      <c r="C370" s="1" t="s">
        <v>1450</v>
      </c>
      <c r="D370" s="1">
        <v>3459</v>
      </c>
      <c r="E370" s="1" t="s">
        <v>1451</v>
      </c>
      <c r="F370" s="1"/>
      <c r="G370" s="1" t="s">
        <v>1448</v>
      </c>
      <c r="H370" s="1" t="s">
        <v>21</v>
      </c>
      <c r="I370" s="1" t="s">
        <v>1452</v>
      </c>
      <c r="J370" s="1"/>
      <c r="K370" s="1" t="s">
        <v>29</v>
      </c>
      <c r="L370" s="1"/>
      <c r="M370" s="1"/>
      <c r="N370" s="1"/>
      <c r="O370" s="1" t="s">
        <v>24</v>
      </c>
      <c r="P370" s="1" t="s">
        <v>24</v>
      </c>
      <c r="Q370" s="1">
        <v>6571</v>
      </c>
      <c r="R370">
        <f t="shared" si="10"/>
        <v>0</v>
      </c>
      <c r="S370">
        <f t="shared" si="11"/>
        <v>0</v>
      </c>
    </row>
    <row r="371" spans="1:19" x14ac:dyDescent="0.3">
      <c r="A371" s="1">
        <v>9465</v>
      </c>
      <c r="B371" s="1" t="s">
        <v>1453</v>
      </c>
      <c r="C371" s="1" t="s">
        <v>1454</v>
      </c>
      <c r="D371" s="1">
        <v>3477</v>
      </c>
      <c r="E371" s="1" t="s">
        <v>511</v>
      </c>
      <c r="F371" s="1"/>
      <c r="G371" s="1" t="s">
        <v>1455</v>
      </c>
      <c r="H371" s="1" t="s">
        <v>21</v>
      </c>
      <c r="I371" s="1"/>
      <c r="J371" s="1" t="s">
        <v>43</v>
      </c>
      <c r="K371" s="1"/>
      <c r="L371" s="1"/>
      <c r="M371" s="1"/>
      <c r="N371" s="1"/>
      <c r="O371" s="1" t="s">
        <v>24</v>
      </c>
      <c r="P371" s="1" t="s">
        <v>24</v>
      </c>
      <c r="Q371" s="1">
        <v>3238</v>
      </c>
      <c r="R371">
        <f t="shared" si="10"/>
        <v>0</v>
      </c>
      <c r="S371">
        <f t="shared" si="11"/>
        <v>0</v>
      </c>
    </row>
    <row r="372" spans="1:19" x14ac:dyDescent="0.3">
      <c r="A372" s="1">
        <v>5275</v>
      </c>
      <c r="B372" s="1" t="s">
        <v>1456</v>
      </c>
      <c r="C372" s="1" t="s">
        <v>1457</v>
      </c>
      <c r="D372" s="1">
        <v>3704</v>
      </c>
      <c r="E372" s="1" t="s">
        <v>1458</v>
      </c>
      <c r="F372" s="1"/>
      <c r="G372" s="1" t="s">
        <v>1459</v>
      </c>
      <c r="H372" s="1" t="s">
        <v>37</v>
      </c>
      <c r="I372" s="1"/>
      <c r="J372" s="1"/>
      <c r="K372" s="1"/>
      <c r="L372" s="1"/>
      <c r="M372" s="1"/>
      <c r="N372" s="1"/>
      <c r="O372" s="1" t="s">
        <v>24</v>
      </c>
      <c r="P372" s="1" t="s">
        <v>24</v>
      </c>
      <c r="Q372" s="1">
        <v>6879</v>
      </c>
      <c r="R372">
        <f t="shared" si="10"/>
        <v>0</v>
      </c>
      <c r="S372">
        <f t="shared" si="11"/>
        <v>0</v>
      </c>
    </row>
    <row r="373" spans="1:19" x14ac:dyDescent="0.3">
      <c r="A373" s="1">
        <v>9466</v>
      </c>
      <c r="B373" s="1" t="s">
        <v>1460</v>
      </c>
      <c r="C373" s="1" t="s">
        <v>1461</v>
      </c>
      <c r="D373" s="1">
        <v>3704</v>
      </c>
      <c r="E373" s="1" t="s">
        <v>1462</v>
      </c>
      <c r="F373" s="1"/>
      <c r="G373" s="1" t="s">
        <v>1459</v>
      </c>
      <c r="H373" s="1" t="s">
        <v>21</v>
      </c>
      <c r="I373" s="1" t="s">
        <v>1463</v>
      </c>
      <c r="J373" s="1"/>
      <c r="K373" s="1"/>
      <c r="L373" s="1"/>
      <c r="M373" s="1"/>
      <c r="N373" s="1"/>
      <c r="O373" s="1" t="s">
        <v>24</v>
      </c>
      <c r="P373" s="1" t="s">
        <v>24</v>
      </c>
      <c r="Q373" s="1">
        <v>6879</v>
      </c>
      <c r="R373">
        <f t="shared" si="10"/>
        <v>0</v>
      </c>
      <c r="S373">
        <f t="shared" si="11"/>
        <v>0</v>
      </c>
    </row>
    <row r="374" spans="1:19" x14ac:dyDescent="0.3">
      <c r="A374" s="1">
        <v>9467</v>
      </c>
      <c r="B374" s="1" t="s">
        <v>1464</v>
      </c>
      <c r="C374" s="1" t="s">
        <v>1465</v>
      </c>
      <c r="D374" s="1">
        <v>3704</v>
      </c>
      <c r="E374" s="1" t="s">
        <v>1466</v>
      </c>
      <c r="F374" s="1"/>
      <c r="G374" s="1" t="s">
        <v>1459</v>
      </c>
      <c r="H374" s="1" t="s">
        <v>21</v>
      </c>
      <c r="I374" s="1" t="s">
        <v>1467</v>
      </c>
      <c r="J374" s="1"/>
      <c r="K374" s="1"/>
      <c r="L374" s="1"/>
      <c r="M374" s="1"/>
      <c r="N374" s="1"/>
      <c r="O374" s="1" t="s">
        <v>24</v>
      </c>
      <c r="P374" s="1" t="s">
        <v>24</v>
      </c>
      <c r="Q374" s="1">
        <v>6879</v>
      </c>
      <c r="R374">
        <f t="shared" si="10"/>
        <v>0</v>
      </c>
      <c r="S374">
        <f t="shared" si="11"/>
        <v>0</v>
      </c>
    </row>
    <row r="375" spans="1:19" x14ac:dyDescent="0.3">
      <c r="A375" s="1">
        <v>5276</v>
      </c>
      <c r="B375" s="1" t="s">
        <v>1468</v>
      </c>
      <c r="C375" s="1" t="s">
        <v>1469</v>
      </c>
      <c r="D375" s="1">
        <v>3814</v>
      </c>
      <c r="E375" s="1" t="s">
        <v>1470</v>
      </c>
      <c r="F375" s="1"/>
      <c r="G375" s="1" t="s">
        <v>1471</v>
      </c>
      <c r="H375" s="1" t="s">
        <v>37</v>
      </c>
      <c r="I375" s="1"/>
      <c r="J375" s="1"/>
      <c r="K375" s="1"/>
      <c r="L375" s="1"/>
      <c r="M375" s="1"/>
      <c r="N375" s="1"/>
      <c r="O375" s="1" t="s">
        <v>24</v>
      </c>
      <c r="P375" s="1" t="s">
        <v>24</v>
      </c>
      <c r="Q375" s="1">
        <v>6571</v>
      </c>
      <c r="R375">
        <f t="shared" si="10"/>
        <v>0</v>
      </c>
      <c r="S375">
        <f t="shared" si="11"/>
        <v>0</v>
      </c>
    </row>
    <row r="376" spans="1:19" x14ac:dyDescent="0.3">
      <c r="A376" s="1">
        <v>5277</v>
      </c>
      <c r="B376" s="1" t="s">
        <v>1472</v>
      </c>
      <c r="C376" s="1" t="s">
        <v>1473</v>
      </c>
      <c r="D376" s="1">
        <v>3814</v>
      </c>
      <c r="E376" s="1" t="s">
        <v>1474</v>
      </c>
      <c r="F376" s="1"/>
      <c r="G376" s="1" t="s">
        <v>1471</v>
      </c>
      <c r="H376" s="1" t="s">
        <v>37</v>
      </c>
      <c r="I376" s="1"/>
      <c r="J376" s="1"/>
      <c r="K376" s="1"/>
      <c r="L376" s="1"/>
      <c r="M376" s="1"/>
      <c r="N376" s="1"/>
      <c r="O376" s="1" t="s">
        <v>24</v>
      </c>
      <c r="P376" s="1" t="s">
        <v>24</v>
      </c>
      <c r="Q376" s="1">
        <v>6571</v>
      </c>
      <c r="R376">
        <f t="shared" si="10"/>
        <v>0</v>
      </c>
      <c r="S376">
        <f t="shared" si="11"/>
        <v>0</v>
      </c>
    </row>
    <row r="377" spans="1:19" x14ac:dyDescent="0.3">
      <c r="A377" s="1">
        <v>5280</v>
      </c>
      <c r="B377" s="1" t="s">
        <v>1475</v>
      </c>
      <c r="C377" s="1" t="s">
        <v>1476</v>
      </c>
      <c r="D377" s="1">
        <v>3814</v>
      </c>
      <c r="E377" s="1" t="s">
        <v>1477</v>
      </c>
      <c r="F377" s="1"/>
      <c r="G377" s="1" t="s">
        <v>1471</v>
      </c>
      <c r="H377" s="1" t="s">
        <v>37</v>
      </c>
      <c r="I377" s="1"/>
      <c r="J377" s="1"/>
      <c r="K377" s="1"/>
      <c r="L377" s="1"/>
      <c r="M377" s="1"/>
      <c r="N377" s="1"/>
      <c r="O377" s="1" t="s">
        <v>24</v>
      </c>
      <c r="P377" s="1" t="s">
        <v>24</v>
      </c>
      <c r="Q377" s="1">
        <v>6571</v>
      </c>
      <c r="R377">
        <f t="shared" si="10"/>
        <v>0</v>
      </c>
      <c r="S377">
        <f t="shared" si="11"/>
        <v>0</v>
      </c>
    </row>
    <row r="378" spans="1:19" x14ac:dyDescent="0.3">
      <c r="A378" s="1">
        <v>5281</v>
      </c>
      <c r="B378" s="1" t="s">
        <v>1478</v>
      </c>
      <c r="C378" s="1" t="s">
        <v>1479</v>
      </c>
      <c r="D378" s="1">
        <v>3814</v>
      </c>
      <c r="E378" s="1" t="s">
        <v>1480</v>
      </c>
      <c r="F378" s="1"/>
      <c r="G378" s="1" t="s">
        <v>1471</v>
      </c>
      <c r="H378" s="1" t="s">
        <v>37</v>
      </c>
      <c r="I378" s="1"/>
      <c r="J378" s="1"/>
      <c r="K378" s="1"/>
      <c r="L378" s="1"/>
      <c r="M378" s="1"/>
      <c r="N378" s="1"/>
      <c r="O378" s="1" t="s">
        <v>24</v>
      </c>
      <c r="P378" s="1" t="s">
        <v>24</v>
      </c>
      <c r="Q378" s="1">
        <v>6571</v>
      </c>
      <c r="R378">
        <f t="shared" si="10"/>
        <v>0</v>
      </c>
      <c r="S378">
        <f t="shared" si="11"/>
        <v>0</v>
      </c>
    </row>
    <row r="379" spans="1:19" x14ac:dyDescent="0.3">
      <c r="A379" s="1">
        <v>9468</v>
      </c>
      <c r="B379" s="1" t="s">
        <v>1481</v>
      </c>
      <c r="C379" s="1" t="s">
        <v>1482</v>
      </c>
      <c r="D379" s="1">
        <v>3881</v>
      </c>
      <c r="E379" s="1" t="s">
        <v>1483</v>
      </c>
      <c r="F379" s="1"/>
      <c r="G379" s="1" t="s">
        <v>1484</v>
      </c>
      <c r="H379" s="1" t="s">
        <v>21</v>
      </c>
      <c r="I379" s="1" t="s">
        <v>1485</v>
      </c>
      <c r="J379" s="1"/>
      <c r="K379" s="1"/>
      <c r="L379" s="1"/>
      <c r="M379" s="1"/>
      <c r="N379" s="1"/>
      <c r="O379" s="1" t="s">
        <v>24</v>
      </c>
      <c r="P379" s="1" t="s">
        <v>24</v>
      </c>
      <c r="Q379" s="1">
        <v>6879</v>
      </c>
      <c r="R379">
        <f t="shared" si="10"/>
        <v>0</v>
      </c>
      <c r="S379">
        <f t="shared" si="11"/>
        <v>0</v>
      </c>
    </row>
    <row r="380" spans="1:19" x14ac:dyDescent="0.3">
      <c r="A380" s="1">
        <v>9469</v>
      </c>
      <c r="B380" s="1" t="s">
        <v>1486</v>
      </c>
      <c r="C380" s="1" t="s">
        <v>1487</v>
      </c>
      <c r="D380" s="1">
        <v>3881</v>
      </c>
      <c r="E380" s="1" t="s">
        <v>21</v>
      </c>
      <c r="F380" s="1"/>
      <c r="G380" s="1" t="s">
        <v>1484</v>
      </c>
      <c r="H380" s="1" t="s">
        <v>21</v>
      </c>
      <c r="I380" s="1" t="s">
        <v>1488</v>
      </c>
      <c r="J380" s="1"/>
      <c r="K380" s="1"/>
      <c r="L380" s="1"/>
      <c r="M380" s="1"/>
      <c r="N380" s="1"/>
      <c r="O380" s="1" t="s">
        <v>24</v>
      </c>
      <c r="P380" s="1" t="s">
        <v>24</v>
      </c>
      <c r="Q380" s="1">
        <v>6879</v>
      </c>
      <c r="R380">
        <f t="shared" si="10"/>
        <v>0</v>
      </c>
      <c r="S380">
        <f t="shared" si="11"/>
        <v>0</v>
      </c>
    </row>
    <row r="381" spans="1:19" x14ac:dyDescent="0.3">
      <c r="A381" s="1">
        <v>9471</v>
      </c>
      <c r="B381" s="1" t="s">
        <v>1489</v>
      </c>
      <c r="C381" s="1" t="s">
        <v>1490</v>
      </c>
      <c r="D381" s="1">
        <v>3881</v>
      </c>
      <c r="E381" s="1" t="s">
        <v>74</v>
      </c>
      <c r="F381" s="1"/>
      <c r="G381" s="1" t="s">
        <v>1484</v>
      </c>
      <c r="H381" s="1" t="s">
        <v>21</v>
      </c>
      <c r="I381" s="1" t="s">
        <v>1491</v>
      </c>
      <c r="J381" s="1"/>
      <c r="K381" s="1"/>
      <c r="L381" s="1"/>
      <c r="M381" s="1"/>
      <c r="N381" s="1"/>
      <c r="O381" s="1" t="s">
        <v>24</v>
      </c>
      <c r="P381" s="1" t="s">
        <v>24</v>
      </c>
      <c r="Q381" s="1">
        <v>6879</v>
      </c>
      <c r="R381">
        <f t="shared" si="10"/>
        <v>0</v>
      </c>
      <c r="S381">
        <f t="shared" si="11"/>
        <v>0</v>
      </c>
    </row>
    <row r="382" spans="1:19" x14ac:dyDescent="0.3">
      <c r="A382" s="1">
        <v>5288</v>
      </c>
      <c r="B382" s="1" t="s">
        <v>1492</v>
      </c>
      <c r="C382" s="1" t="s">
        <v>1493</v>
      </c>
      <c r="D382" s="1">
        <v>3913</v>
      </c>
      <c r="E382" s="1" t="s">
        <v>37</v>
      </c>
      <c r="F382" s="1"/>
      <c r="G382" s="1" t="s">
        <v>1494</v>
      </c>
      <c r="H382" s="1" t="s">
        <v>37</v>
      </c>
      <c r="I382" s="1"/>
      <c r="J382" s="1"/>
      <c r="K382" s="1"/>
      <c r="L382" s="1"/>
      <c r="M382" s="1"/>
      <c r="N382" s="1"/>
      <c r="O382" s="1" t="s">
        <v>24</v>
      </c>
      <c r="P382" s="1" t="s">
        <v>24</v>
      </c>
      <c r="Q382" s="1">
        <v>6879</v>
      </c>
      <c r="R382">
        <f t="shared" si="10"/>
        <v>0</v>
      </c>
      <c r="S382">
        <f t="shared" si="11"/>
        <v>0</v>
      </c>
    </row>
    <row r="383" spans="1:19" x14ac:dyDescent="0.3">
      <c r="A383" s="1">
        <v>9472</v>
      </c>
      <c r="B383" s="1" t="s">
        <v>1495</v>
      </c>
      <c r="C383" s="1" t="s">
        <v>1496</v>
      </c>
      <c r="D383" s="1">
        <v>3913</v>
      </c>
      <c r="E383" s="1" t="s">
        <v>21</v>
      </c>
      <c r="F383" s="1"/>
      <c r="G383" s="1" t="s">
        <v>1494</v>
      </c>
      <c r="H383" s="1" t="s">
        <v>21</v>
      </c>
      <c r="I383" s="1"/>
      <c r="J383" s="1"/>
      <c r="K383" s="1"/>
      <c r="L383" s="1"/>
      <c r="M383" s="1"/>
      <c r="N383" s="1"/>
      <c r="O383" s="1" t="s">
        <v>24</v>
      </c>
      <c r="P383" s="1" t="s">
        <v>24</v>
      </c>
      <c r="Q383" s="1">
        <v>6879</v>
      </c>
      <c r="R383">
        <f t="shared" si="10"/>
        <v>0</v>
      </c>
      <c r="S383">
        <f t="shared" si="11"/>
        <v>0</v>
      </c>
    </row>
    <row r="384" spans="1:19" x14ac:dyDescent="0.3">
      <c r="A384" s="1">
        <v>9476</v>
      </c>
      <c r="B384" s="1" t="s">
        <v>1497</v>
      </c>
      <c r="C384" s="1" t="s">
        <v>1498</v>
      </c>
      <c r="D384" s="1">
        <v>3957</v>
      </c>
      <c r="E384" s="1" t="s">
        <v>1499</v>
      </c>
      <c r="F384" s="1"/>
      <c r="G384" s="1" t="s">
        <v>1500</v>
      </c>
      <c r="H384" s="1" t="s">
        <v>21</v>
      </c>
      <c r="I384" s="1" t="s">
        <v>1501</v>
      </c>
      <c r="J384" s="1"/>
      <c r="K384" s="1"/>
      <c r="L384" s="1"/>
      <c r="M384" s="1"/>
      <c r="N384" s="1"/>
      <c r="O384" s="1" t="s">
        <v>24</v>
      </c>
      <c r="P384" s="1" t="s">
        <v>24</v>
      </c>
      <c r="Q384" s="1">
        <v>6571</v>
      </c>
      <c r="R384">
        <f t="shared" si="10"/>
        <v>0</v>
      </c>
      <c r="S384">
        <f t="shared" si="11"/>
        <v>0</v>
      </c>
    </row>
    <row r="385" spans="1:19" x14ac:dyDescent="0.3">
      <c r="A385" s="1">
        <v>5294</v>
      </c>
      <c r="B385" s="1" t="s">
        <v>1502</v>
      </c>
      <c r="C385" s="1" t="s">
        <v>1503</v>
      </c>
      <c r="D385" s="1">
        <v>3989</v>
      </c>
      <c r="E385" s="1" t="s">
        <v>1504</v>
      </c>
      <c r="F385" s="1"/>
      <c r="G385" s="1" t="s">
        <v>1505</v>
      </c>
      <c r="H385" s="1" t="s">
        <v>37</v>
      </c>
      <c r="I385" s="1" t="s">
        <v>1506</v>
      </c>
      <c r="J385" s="1"/>
      <c r="K385" s="1"/>
      <c r="L385" s="1"/>
      <c r="M385" s="1"/>
      <c r="N385" s="1"/>
      <c r="O385" s="1" t="s">
        <v>24</v>
      </c>
      <c r="P385" s="1" t="s">
        <v>24</v>
      </c>
      <c r="Q385" s="1">
        <v>22473</v>
      </c>
      <c r="R385">
        <f t="shared" si="10"/>
        <v>0</v>
      </c>
      <c r="S385">
        <f t="shared" si="11"/>
        <v>0</v>
      </c>
    </row>
    <row r="386" spans="1:19" x14ac:dyDescent="0.3">
      <c r="A386" s="1">
        <v>5297</v>
      </c>
      <c r="B386" s="1" t="s">
        <v>1507</v>
      </c>
      <c r="C386" s="1" t="s">
        <v>1508</v>
      </c>
      <c r="D386" s="1">
        <v>3989</v>
      </c>
      <c r="E386" s="1" t="s">
        <v>1509</v>
      </c>
      <c r="F386" s="1"/>
      <c r="G386" s="1" t="s">
        <v>1505</v>
      </c>
      <c r="H386" s="1" t="s">
        <v>37</v>
      </c>
      <c r="I386" s="1" t="s">
        <v>1510</v>
      </c>
      <c r="J386" s="1"/>
      <c r="K386" s="1"/>
      <c r="L386" s="1"/>
      <c r="M386" s="1"/>
      <c r="N386" s="1"/>
      <c r="O386" s="1" t="s">
        <v>24</v>
      </c>
      <c r="P386" s="1" t="s">
        <v>24</v>
      </c>
      <c r="Q386" s="1">
        <v>22473</v>
      </c>
      <c r="R386">
        <f t="shared" si="10"/>
        <v>0</v>
      </c>
      <c r="S386">
        <f t="shared" si="11"/>
        <v>0</v>
      </c>
    </row>
    <row r="387" spans="1:19" x14ac:dyDescent="0.3">
      <c r="A387" s="1">
        <v>9477</v>
      </c>
      <c r="B387" s="1" t="s">
        <v>1511</v>
      </c>
      <c r="C387" s="1" t="s">
        <v>1512</v>
      </c>
      <c r="D387" s="1">
        <v>3989</v>
      </c>
      <c r="E387" s="1" t="s">
        <v>1513</v>
      </c>
      <c r="F387" s="1"/>
      <c r="G387" s="1" t="s">
        <v>1505</v>
      </c>
      <c r="H387" s="1" t="s">
        <v>21</v>
      </c>
      <c r="I387" s="1" t="s">
        <v>1514</v>
      </c>
      <c r="J387" s="1"/>
      <c r="K387" s="1"/>
      <c r="L387" s="1"/>
      <c r="M387" s="1"/>
      <c r="N387" s="1"/>
      <c r="O387" s="1" t="s">
        <v>24</v>
      </c>
      <c r="P387" s="1" t="s">
        <v>24</v>
      </c>
      <c r="Q387" s="1">
        <v>22473</v>
      </c>
      <c r="R387">
        <f t="shared" ref="R387:S450" si="12">IF(IFERROR(FIND("vehicle",I387),0)&gt;0,1,0)</f>
        <v>0</v>
      </c>
      <c r="S387">
        <f t="shared" ref="S387:S450" si="13">IF(IFERROR(FIND("EV",I387),0)&gt;0,1,0)</f>
        <v>0</v>
      </c>
    </row>
    <row r="388" spans="1:19" x14ac:dyDescent="0.3">
      <c r="A388" s="1">
        <v>9478</v>
      </c>
      <c r="B388" s="1" t="s">
        <v>1515</v>
      </c>
      <c r="C388" s="1" t="s">
        <v>1516</v>
      </c>
      <c r="D388" s="1">
        <v>3989</v>
      </c>
      <c r="E388" s="1" t="s">
        <v>1517</v>
      </c>
      <c r="F388" s="1"/>
      <c r="G388" s="1" t="s">
        <v>1505</v>
      </c>
      <c r="H388" s="1" t="s">
        <v>21</v>
      </c>
      <c r="I388" s="1" t="s">
        <v>1518</v>
      </c>
      <c r="J388" s="1"/>
      <c r="K388" s="1"/>
      <c r="L388" s="1"/>
      <c r="M388" s="1"/>
      <c r="N388" s="1"/>
      <c r="O388" s="1" t="s">
        <v>24</v>
      </c>
      <c r="P388" s="1" t="s">
        <v>24</v>
      </c>
      <c r="Q388" s="1">
        <v>22473</v>
      </c>
      <c r="R388">
        <f t="shared" si="12"/>
        <v>0</v>
      </c>
      <c r="S388">
        <f t="shared" si="13"/>
        <v>0</v>
      </c>
    </row>
    <row r="389" spans="1:19" x14ac:dyDescent="0.3">
      <c r="A389" s="1">
        <v>9479</v>
      </c>
      <c r="B389" s="1" t="s">
        <v>1519</v>
      </c>
      <c r="C389" s="1" t="s">
        <v>1520</v>
      </c>
      <c r="D389" s="1">
        <v>3989</v>
      </c>
      <c r="E389" s="1" t="s">
        <v>1521</v>
      </c>
      <c r="F389" s="1"/>
      <c r="G389" s="1" t="s">
        <v>1505</v>
      </c>
      <c r="H389" s="1" t="s">
        <v>21</v>
      </c>
      <c r="I389" s="1" t="s">
        <v>1522</v>
      </c>
      <c r="J389" s="1"/>
      <c r="K389" s="1"/>
      <c r="L389" s="1"/>
      <c r="M389" s="1"/>
      <c r="N389" s="1"/>
      <c r="O389" s="1" t="s">
        <v>24</v>
      </c>
      <c r="P389" s="1" t="s">
        <v>24</v>
      </c>
      <c r="Q389" s="1">
        <v>22473</v>
      </c>
      <c r="R389">
        <f t="shared" si="12"/>
        <v>0</v>
      </c>
      <c r="S389">
        <f t="shared" si="13"/>
        <v>0</v>
      </c>
    </row>
    <row r="390" spans="1:19" x14ac:dyDescent="0.3">
      <c r="A390" s="1">
        <v>5298</v>
      </c>
      <c r="B390" s="1" t="s">
        <v>1523</v>
      </c>
      <c r="C390" s="1" t="s">
        <v>1524</v>
      </c>
      <c r="D390" s="1">
        <v>4045</v>
      </c>
      <c r="E390" s="1" t="s">
        <v>1525</v>
      </c>
      <c r="F390" s="1"/>
      <c r="G390" s="1" t="s">
        <v>1526</v>
      </c>
      <c r="H390" s="1" t="s">
        <v>37</v>
      </c>
      <c r="I390" s="1" t="s">
        <v>1527</v>
      </c>
      <c r="J390" s="1"/>
      <c r="K390" s="1"/>
      <c r="L390" s="1"/>
      <c r="M390" s="1"/>
      <c r="N390" s="1"/>
      <c r="O390" s="1" t="s">
        <v>24</v>
      </c>
      <c r="P390" s="1" t="s">
        <v>24</v>
      </c>
      <c r="Q390" s="1">
        <v>3238</v>
      </c>
      <c r="R390">
        <f t="shared" si="12"/>
        <v>0</v>
      </c>
      <c r="S390">
        <f t="shared" si="13"/>
        <v>0</v>
      </c>
    </row>
    <row r="391" spans="1:19" x14ac:dyDescent="0.3">
      <c r="A391" s="1">
        <v>5299</v>
      </c>
      <c r="B391" s="1" t="s">
        <v>1528</v>
      </c>
      <c r="C391" s="1" t="s">
        <v>1529</v>
      </c>
      <c r="D391" s="1">
        <v>4045</v>
      </c>
      <c r="E391" s="1" t="s">
        <v>1530</v>
      </c>
      <c r="F391" s="1"/>
      <c r="G391" s="1" t="s">
        <v>1526</v>
      </c>
      <c r="H391" s="1" t="s">
        <v>37</v>
      </c>
      <c r="I391" s="1" t="s">
        <v>1531</v>
      </c>
      <c r="J391" s="1"/>
      <c r="K391" s="1"/>
      <c r="L391" s="1"/>
      <c r="M391" s="1"/>
      <c r="N391" s="1"/>
      <c r="O391" s="1" t="s">
        <v>24</v>
      </c>
      <c r="P391" s="1" t="s">
        <v>24</v>
      </c>
      <c r="Q391" s="1">
        <v>3238</v>
      </c>
      <c r="R391">
        <f t="shared" si="12"/>
        <v>0</v>
      </c>
      <c r="S391">
        <f t="shared" si="13"/>
        <v>0</v>
      </c>
    </row>
    <row r="392" spans="1:19" x14ac:dyDescent="0.3">
      <c r="A392" s="1">
        <v>9481</v>
      </c>
      <c r="B392" s="1" t="s">
        <v>1532</v>
      </c>
      <c r="C392" s="1" t="s">
        <v>1533</v>
      </c>
      <c r="D392" s="1">
        <v>4045</v>
      </c>
      <c r="E392" s="1" t="s">
        <v>1534</v>
      </c>
      <c r="F392" s="1"/>
      <c r="G392" s="1" t="s">
        <v>1526</v>
      </c>
      <c r="H392" s="1" t="s">
        <v>21</v>
      </c>
      <c r="I392" s="1" t="s">
        <v>1535</v>
      </c>
      <c r="J392" s="1"/>
      <c r="K392" s="1"/>
      <c r="L392" s="1"/>
      <c r="M392" s="1"/>
      <c r="N392" s="1"/>
      <c r="O392" s="1" t="s">
        <v>24</v>
      </c>
      <c r="P392" s="1" t="s">
        <v>24</v>
      </c>
      <c r="Q392" s="1">
        <v>3238</v>
      </c>
      <c r="R392">
        <f t="shared" si="12"/>
        <v>0</v>
      </c>
      <c r="S392">
        <f t="shared" si="13"/>
        <v>0</v>
      </c>
    </row>
    <row r="393" spans="1:19" x14ac:dyDescent="0.3">
      <c r="A393" s="1">
        <v>5302</v>
      </c>
      <c r="B393" s="1" t="s">
        <v>1536</v>
      </c>
      <c r="C393" s="1" t="s">
        <v>1537</v>
      </c>
      <c r="D393" s="1">
        <v>4068</v>
      </c>
      <c r="E393" s="1" t="s">
        <v>1538</v>
      </c>
      <c r="F393" s="1"/>
      <c r="G393" s="1" t="s">
        <v>1539</v>
      </c>
      <c r="H393" s="1" t="s">
        <v>37</v>
      </c>
      <c r="I393" s="1"/>
      <c r="J393" s="1"/>
      <c r="K393" s="1"/>
      <c r="L393" s="1"/>
      <c r="M393" s="1"/>
      <c r="N393" s="1"/>
      <c r="O393" s="1" t="s">
        <v>24</v>
      </c>
      <c r="P393" s="1"/>
      <c r="Q393" s="1">
        <v>6571</v>
      </c>
      <c r="R393">
        <f t="shared" si="12"/>
        <v>0</v>
      </c>
      <c r="S393">
        <f t="shared" si="13"/>
        <v>0</v>
      </c>
    </row>
    <row r="394" spans="1:19" x14ac:dyDescent="0.3">
      <c r="A394" s="1">
        <v>5303</v>
      </c>
      <c r="B394" s="1" t="s">
        <v>1540</v>
      </c>
      <c r="C394" s="1" t="s">
        <v>1541</v>
      </c>
      <c r="D394" s="1">
        <v>4068</v>
      </c>
      <c r="E394" s="1" t="s">
        <v>1542</v>
      </c>
      <c r="F394" s="1"/>
      <c r="G394" s="1" t="s">
        <v>1539</v>
      </c>
      <c r="H394" s="1" t="s">
        <v>37</v>
      </c>
      <c r="I394" s="1"/>
      <c r="J394" s="1"/>
      <c r="K394" s="1"/>
      <c r="L394" s="1"/>
      <c r="M394" s="1"/>
      <c r="N394" s="1"/>
      <c r="O394" s="1" t="s">
        <v>24</v>
      </c>
      <c r="P394" s="1"/>
      <c r="Q394" s="1">
        <v>6571</v>
      </c>
      <c r="R394">
        <f t="shared" si="12"/>
        <v>0</v>
      </c>
      <c r="S394">
        <f t="shared" si="13"/>
        <v>0</v>
      </c>
    </row>
    <row r="395" spans="1:19" x14ac:dyDescent="0.3">
      <c r="A395" s="1">
        <v>5305</v>
      </c>
      <c r="B395" s="1" t="s">
        <v>1543</v>
      </c>
      <c r="C395" s="1" t="s">
        <v>1544</v>
      </c>
      <c r="D395" s="1">
        <v>4068</v>
      </c>
      <c r="E395" s="1" t="s">
        <v>1545</v>
      </c>
      <c r="F395" s="1"/>
      <c r="G395" s="1" t="s">
        <v>1539</v>
      </c>
      <c r="H395" s="1" t="s">
        <v>37</v>
      </c>
      <c r="I395" s="1"/>
      <c r="J395" s="1"/>
      <c r="K395" s="1"/>
      <c r="L395" s="1"/>
      <c r="M395" s="1"/>
      <c r="N395" s="1"/>
      <c r="O395" s="1" t="s">
        <v>24</v>
      </c>
      <c r="P395" s="1"/>
      <c r="Q395" s="1">
        <v>6571</v>
      </c>
      <c r="R395">
        <f t="shared" si="12"/>
        <v>0</v>
      </c>
      <c r="S395">
        <f t="shared" si="13"/>
        <v>0</v>
      </c>
    </row>
    <row r="396" spans="1:19" x14ac:dyDescent="0.3">
      <c r="A396" s="1">
        <v>5306</v>
      </c>
      <c r="B396" s="1" t="s">
        <v>1546</v>
      </c>
      <c r="C396" s="1" t="s">
        <v>1547</v>
      </c>
      <c r="D396" s="1">
        <v>4073</v>
      </c>
      <c r="E396" s="1" t="s">
        <v>1548</v>
      </c>
      <c r="F396" s="1"/>
      <c r="G396" s="1" t="s">
        <v>1549</v>
      </c>
      <c r="H396" s="1" t="s">
        <v>37</v>
      </c>
      <c r="I396" s="1"/>
      <c r="J396" s="1"/>
      <c r="K396" s="1"/>
      <c r="L396" s="1"/>
      <c r="M396" s="1"/>
      <c r="N396" s="1"/>
      <c r="O396" s="1" t="s">
        <v>24</v>
      </c>
      <c r="P396" s="1" t="s">
        <v>24</v>
      </c>
      <c r="Q396" s="1">
        <v>6879</v>
      </c>
      <c r="R396">
        <f t="shared" si="12"/>
        <v>0</v>
      </c>
      <c r="S396">
        <f t="shared" si="13"/>
        <v>0</v>
      </c>
    </row>
    <row r="397" spans="1:19" x14ac:dyDescent="0.3">
      <c r="A397" s="1">
        <v>5308</v>
      </c>
      <c r="B397" s="1" t="s">
        <v>1550</v>
      </c>
      <c r="C397" s="1" t="s">
        <v>1551</v>
      </c>
      <c r="D397" s="1">
        <v>4073</v>
      </c>
      <c r="E397" s="1" t="s">
        <v>1178</v>
      </c>
      <c r="F397" s="1"/>
      <c r="G397" s="1" t="s">
        <v>1549</v>
      </c>
      <c r="H397" s="1" t="s">
        <v>37</v>
      </c>
      <c r="I397" s="1"/>
      <c r="J397" s="1"/>
      <c r="K397" s="1"/>
      <c r="L397" s="1"/>
      <c r="M397" s="1"/>
      <c r="N397" s="1"/>
      <c r="O397" s="1" t="s">
        <v>24</v>
      </c>
      <c r="P397" s="1" t="s">
        <v>24</v>
      </c>
      <c r="Q397" s="1">
        <v>6879</v>
      </c>
      <c r="R397">
        <f t="shared" si="12"/>
        <v>0</v>
      </c>
      <c r="S397">
        <f t="shared" si="13"/>
        <v>0</v>
      </c>
    </row>
    <row r="398" spans="1:19" x14ac:dyDescent="0.3">
      <c r="A398" s="1">
        <v>9482</v>
      </c>
      <c r="B398" s="1" t="s">
        <v>1552</v>
      </c>
      <c r="C398" s="1" t="s">
        <v>1553</v>
      </c>
      <c r="D398" s="1">
        <v>4073</v>
      </c>
      <c r="E398" s="1" t="s">
        <v>1554</v>
      </c>
      <c r="F398" s="1"/>
      <c r="G398" s="1" t="s">
        <v>1549</v>
      </c>
      <c r="H398" s="1" t="s">
        <v>21</v>
      </c>
      <c r="I398" s="1"/>
      <c r="J398" s="1"/>
      <c r="K398" s="1" t="s">
        <v>29</v>
      </c>
      <c r="L398" s="1"/>
      <c r="M398" s="1"/>
      <c r="N398" s="1"/>
      <c r="O398" s="1" t="s">
        <v>24</v>
      </c>
      <c r="P398" s="1" t="s">
        <v>24</v>
      </c>
      <c r="Q398" s="1">
        <v>6879</v>
      </c>
      <c r="R398">
        <f t="shared" si="12"/>
        <v>0</v>
      </c>
      <c r="S398">
        <f t="shared" si="13"/>
        <v>0</v>
      </c>
    </row>
    <row r="399" spans="1:19" x14ac:dyDescent="0.3">
      <c r="A399" s="1">
        <v>9489</v>
      </c>
      <c r="B399" s="1" t="s">
        <v>1555</v>
      </c>
      <c r="C399" s="1" t="s">
        <v>1556</v>
      </c>
      <c r="D399" s="1">
        <v>4073</v>
      </c>
      <c r="E399" s="1" t="s">
        <v>1557</v>
      </c>
      <c r="F399" s="1"/>
      <c r="G399" s="1" t="s">
        <v>1549</v>
      </c>
      <c r="H399" s="1" t="s">
        <v>21</v>
      </c>
      <c r="I399" s="1"/>
      <c r="J399" s="1"/>
      <c r="K399" s="1" t="s">
        <v>29</v>
      </c>
      <c r="L399" s="1"/>
      <c r="M399" s="1"/>
      <c r="N399" s="1"/>
      <c r="O399" s="1" t="s">
        <v>24</v>
      </c>
      <c r="P399" s="1" t="s">
        <v>24</v>
      </c>
      <c r="Q399" s="1">
        <v>6879</v>
      </c>
      <c r="R399">
        <f t="shared" si="12"/>
        <v>0</v>
      </c>
      <c r="S399">
        <f t="shared" si="13"/>
        <v>0</v>
      </c>
    </row>
    <row r="400" spans="1:19" x14ac:dyDescent="0.3">
      <c r="A400" s="1">
        <v>9491</v>
      </c>
      <c r="B400" s="1" t="s">
        <v>1558</v>
      </c>
      <c r="C400" s="1" t="s">
        <v>1559</v>
      </c>
      <c r="D400" s="1">
        <v>4073</v>
      </c>
      <c r="E400" s="1" t="s">
        <v>1174</v>
      </c>
      <c r="F400" s="1"/>
      <c r="G400" s="1" t="s">
        <v>1549</v>
      </c>
      <c r="H400" s="1" t="s">
        <v>21</v>
      </c>
      <c r="I400" s="1"/>
      <c r="J400" s="1"/>
      <c r="K400" s="1" t="s">
        <v>29</v>
      </c>
      <c r="L400" s="1"/>
      <c r="M400" s="1"/>
      <c r="N400" s="1"/>
      <c r="O400" s="1" t="s">
        <v>24</v>
      </c>
      <c r="P400" s="1" t="s">
        <v>24</v>
      </c>
      <c r="Q400" s="1">
        <v>6879</v>
      </c>
      <c r="R400">
        <f t="shared" si="12"/>
        <v>0</v>
      </c>
      <c r="S400">
        <f t="shared" si="13"/>
        <v>0</v>
      </c>
    </row>
    <row r="401" spans="1:19" x14ac:dyDescent="0.3">
      <c r="A401" s="1">
        <v>9492</v>
      </c>
      <c r="B401" s="1" t="s">
        <v>1560</v>
      </c>
      <c r="C401" s="1" t="s">
        <v>1561</v>
      </c>
      <c r="D401" s="1">
        <v>4150</v>
      </c>
      <c r="E401" s="1" t="s">
        <v>414</v>
      </c>
      <c r="F401" s="1"/>
      <c r="G401" s="1" t="s">
        <v>1562</v>
      </c>
      <c r="H401" s="1" t="s">
        <v>21</v>
      </c>
      <c r="I401" s="1" t="s">
        <v>1563</v>
      </c>
      <c r="J401" s="1" t="s">
        <v>43</v>
      </c>
      <c r="K401" s="1" t="s">
        <v>23</v>
      </c>
      <c r="L401" s="1">
        <v>120</v>
      </c>
      <c r="M401" s="1">
        <v>7200</v>
      </c>
      <c r="N401" s="1"/>
      <c r="O401" s="1" t="s">
        <v>24</v>
      </c>
      <c r="P401" s="1" t="s">
        <v>24</v>
      </c>
      <c r="Q401" s="1">
        <v>6879</v>
      </c>
      <c r="R401">
        <f t="shared" si="12"/>
        <v>0</v>
      </c>
      <c r="S401">
        <f t="shared" si="13"/>
        <v>0</v>
      </c>
    </row>
    <row r="402" spans="1:19" x14ac:dyDescent="0.3">
      <c r="A402" s="1">
        <v>9493</v>
      </c>
      <c r="B402" s="1" t="s">
        <v>1564</v>
      </c>
      <c r="C402" s="1" t="s">
        <v>1565</v>
      </c>
      <c r="D402" s="1">
        <v>4294</v>
      </c>
      <c r="E402" s="1" t="s">
        <v>1566</v>
      </c>
      <c r="F402" s="1"/>
      <c r="G402" s="1" t="s">
        <v>1567</v>
      </c>
      <c r="H402" s="1" t="s">
        <v>21</v>
      </c>
      <c r="I402" s="1"/>
      <c r="J402" s="1"/>
      <c r="K402" s="1"/>
      <c r="L402" s="1"/>
      <c r="M402" s="1"/>
      <c r="N402" s="1"/>
      <c r="O402" s="1" t="s">
        <v>24</v>
      </c>
      <c r="P402" s="1" t="s">
        <v>24</v>
      </c>
      <c r="Q402" s="1">
        <v>3238</v>
      </c>
      <c r="R402">
        <f t="shared" si="12"/>
        <v>0</v>
      </c>
      <c r="S402">
        <f t="shared" si="13"/>
        <v>0</v>
      </c>
    </row>
    <row r="403" spans="1:19" x14ac:dyDescent="0.3">
      <c r="A403" s="1">
        <v>9494</v>
      </c>
      <c r="B403" s="1" t="s">
        <v>1568</v>
      </c>
      <c r="C403" s="1" t="s">
        <v>1569</v>
      </c>
      <c r="D403" s="1">
        <v>4344</v>
      </c>
      <c r="E403" s="1" t="s">
        <v>414</v>
      </c>
      <c r="F403" s="1"/>
      <c r="G403" s="1" t="s">
        <v>1570</v>
      </c>
      <c r="H403" s="1" t="s">
        <v>21</v>
      </c>
      <c r="I403" s="1"/>
      <c r="J403" s="1"/>
      <c r="K403" s="1"/>
      <c r="L403" s="1"/>
      <c r="M403" s="1"/>
      <c r="N403" s="1"/>
      <c r="O403" s="1" t="s">
        <v>24</v>
      </c>
      <c r="P403" s="1" t="s">
        <v>24</v>
      </c>
      <c r="Q403" s="1">
        <v>6879</v>
      </c>
      <c r="R403">
        <f t="shared" si="12"/>
        <v>0</v>
      </c>
      <c r="S403">
        <f t="shared" si="13"/>
        <v>0</v>
      </c>
    </row>
    <row r="404" spans="1:19" x14ac:dyDescent="0.3">
      <c r="A404" s="1">
        <v>9504</v>
      </c>
      <c r="B404" s="1" t="s">
        <v>1571</v>
      </c>
      <c r="C404" s="1" t="s">
        <v>1572</v>
      </c>
      <c r="D404" s="1">
        <v>4369</v>
      </c>
      <c r="E404" s="1" t="s">
        <v>1174</v>
      </c>
      <c r="F404" s="1"/>
      <c r="G404" s="1" t="s">
        <v>1573</v>
      </c>
      <c r="H404" s="1" t="s">
        <v>21</v>
      </c>
      <c r="I404" s="1" t="s">
        <v>1574</v>
      </c>
      <c r="J404" s="1"/>
      <c r="K404" s="1" t="s">
        <v>29</v>
      </c>
      <c r="L404" s="1"/>
      <c r="M404" s="1"/>
      <c r="N404" s="1"/>
      <c r="O404" s="1" t="s">
        <v>24</v>
      </c>
      <c r="P404" s="1" t="s">
        <v>24</v>
      </c>
      <c r="Q404" s="1">
        <v>6879</v>
      </c>
      <c r="R404">
        <f t="shared" si="12"/>
        <v>0</v>
      </c>
      <c r="S404">
        <f t="shared" si="13"/>
        <v>0</v>
      </c>
    </row>
    <row r="405" spans="1:19" x14ac:dyDescent="0.3">
      <c r="A405" s="1">
        <v>9509</v>
      </c>
      <c r="B405" s="1" t="s">
        <v>1575</v>
      </c>
      <c r="C405" s="1" t="s">
        <v>1576</v>
      </c>
      <c r="D405" s="1">
        <v>4369</v>
      </c>
      <c r="E405" s="1" t="s">
        <v>1577</v>
      </c>
      <c r="F405" s="1"/>
      <c r="G405" s="1" t="s">
        <v>1573</v>
      </c>
      <c r="H405" s="1" t="s">
        <v>21</v>
      </c>
      <c r="I405" s="1" t="s">
        <v>1574</v>
      </c>
      <c r="J405" s="1"/>
      <c r="K405" s="1" t="s">
        <v>29</v>
      </c>
      <c r="L405" s="1"/>
      <c r="M405" s="1"/>
      <c r="N405" s="1" t="s">
        <v>1578</v>
      </c>
      <c r="O405" s="1" t="s">
        <v>24</v>
      </c>
      <c r="P405" s="1" t="s">
        <v>24</v>
      </c>
      <c r="Q405" s="1">
        <v>6879</v>
      </c>
      <c r="R405">
        <f t="shared" si="12"/>
        <v>0</v>
      </c>
      <c r="S405">
        <f t="shared" si="13"/>
        <v>0</v>
      </c>
    </row>
    <row r="406" spans="1:19" x14ac:dyDescent="0.3">
      <c r="A406" s="1">
        <v>5310</v>
      </c>
      <c r="B406" s="1" t="s">
        <v>1579</v>
      </c>
      <c r="C406" s="1" t="s">
        <v>1580</v>
      </c>
      <c r="D406" s="1">
        <v>4414</v>
      </c>
      <c r="E406" s="1" t="s">
        <v>1581</v>
      </c>
      <c r="F406" s="1"/>
      <c r="G406" s="1" t="s">
        <v>1582</v>
      </c>
      <c r="H406" s="1" t="s">
        <v>37</v>
      </c>
      <c r="I406" s="1" t="s">
        <v>1583</v>
      </c>
      <c r="J406" s="1"/>
      <c r="K406" s="1"/>
      <c r="L406" s="1"/>
      <c r="M406" s="1"/>
      <c r="N406" s="1"/>
      <c r="O406" s="1"/>
      <c r="P406" s="1"/>
      <c r="Q406" s="1">
        <v>6879</v>
      </c>
      <c r="R406">
        <f t="shared" si="12"/>
        <v>0</v>
      </c>
      <c r="S406">
        <f t="shared" si="13"/>
        <v>0</v>
      </c>
    </row>
    <row r="407" spans="1:19" x14ac:dyDescent="0.3">
      <c r="A407" s="1">
        <v>5311</v>
      </c>
      <c r="B407" s="1" t="s">
        <v>1584</v>
      </c>
      <c r="C407" s="1" t="s">
        <v>1585</v>
      </c>
      <c r="D407" s="1">
        <v>4414</v>
      </c>
      <c r="E407" s="1" t="s">
        <v>1586</v>
      </c>
      <c r="F407" s="1"/>
      <c r="G407" s="1" t="s">
        <v>1582</v>
      </c>
      <c r="H407" s="1" t="s">
        <v>37</v>
      </c>
      <c r="I407" s="1"/>
      <c r="J407" s="1"/>
      <c r="K407" s="1"/>
      <c r="L407" s="1"/>
      <c r="M407" s="1"/>
      <c r="N407" s="1"/>
      <c r="O407" s="1" t="s">
        <v>24</v>
      </c>
      <c r="P407" s="1"/>
      <c r="Q407" s="1">
        <v>21960</v>
      </c>
      <c r="R407">
        <f t="shared" si="12"/>
        <v>0</v>
      </c>
      <c r="S407">
        <f t="shared" si="13"/>
        <v>0</v>
      </c>
    </row>
    <row r="408" spans="1:19" x14ac:dyDescent="0.3">
      <c r="A408" s="1">
        <v>9513</v>
      </c>
      <c r="B408" s="1" t="s">
        <v>1587</v>
      </c>
      <c r="C408" s="1" t="s">
        <v>1588</v>
      </c>
      <c r="D408" s="1">
        <v>4414</v>
      </c>
      <c r="E408" s="1" t="s">
        <v>1589</v>
      </c>
      <c r="F408" s="1"/>
      <c r="G408" s="1" t="s">
        <v>1582</v>
      </c>
      <c r="H408" s="1" t="s">
        <v>21</v>
      </c>
      <c r="I408" s="1" t="s">
        <v>1590</v>
      </c>
      <c r="J408" s="1"/>
      <c r="K408" s="1"/>
      <c r="L408" s="1"/>
      <c r="M408" s="1"/>
      <c r="N408" s="1"/>
      <c r="O408" s="1" t="s">
        <v>24</v>
      </c>
      <c r="P408" s="1"/>
      <c r="Q408" s="1">
        <v>6879</v>
      </c>
      <c r="R408">
        <f t="shared" si="12"/>
        <v>0</v>
      </c>
      <c r="S408">
        <f t="shared" si="13"/>
        <v>0</v>
      </c>
    </row>
    <row r="409" spans="1:19" x14ac:dyDescent="0.3">
      <c r="A409" s="1">
        <v>9516</v>
      </c>
      <c r="B409" s="1" t="s">
        <v>1591</v>
      </c>
      <c r="C409" s="1" t="s">
        <v>1592</v>
      </c>
      <c r="D409" s="1">
        <v>4414</v>
      </c>
      <c r="E409" s="1" t="s">
        <v>1593</v>
      </c>
      <c r="F409" s="1"/>
      <c r="G409" s="1" t="s">
        <v>1582</v>
      </c>
      <c r="H409" s="1" t="s">
        <v>21</v>
      </c>
      <c r="I409" s="1" t="s">
        <v>1594</v>
      </c>
      <c r="J409" s="1"/>
      <c r="K409" s="1" t="s">
        <v>29</v>
      </c>
      <c r="L409" s="1"/>
      <c r="M409" s="1"/>
      <c r="N409" s="1"/>
      <c r="O409" s="1" t="s">
        <v>24</v>
      </c>
      <c r="P409" s="1"/>
      <c r="Q409" s="1">
        <v>6879</v>
      </c>
      <c r="R409">
        <f t="shared" si="12"/>
        <v>0</v>
      </c>
      <c r="S409">
        <f t="shared" si="13"/>
        <v>0</v>
      </c>
    </row>
    <row r="410" spans="1:19" x14ac:dyDescent="0.3">
      <c r="A410" s="1">
        <v>9518</v>
      </c>
      <c r="B410" s="1" t="s">
        <v>1595</v>
      </c>
      <c r="C410" s="1" t="s">
        <v>1596</v>
      </c>
      <c r="D410" s="1">
        <v>4414</v>
      </c>
      <c r="E410" s="1" t="s">
        <v>1374</v>
      </c>
      <c r="F410" s="1"/>
      <c r="G410" s="1" t="s">
        <v>1582</v>
      </c>
      <c r="H410" s="1" t="s">
        <v>21</v>
      </c>
      <c r="I410" s="1" t="s">
        <v>1597</v>
      </c>
      <c r="J410" s="1"/>
      <c r="K410" s="1"/>
      <c r="L410" s="1"/>
      <c r="M410" s="1"/>
      <c r="N410" s="1"/>
      <c r="O410" s="1"/>
      <c r="P410" s="1" t="s">
        <v>24</v>
      </c>
      <c r="Q410" s="1">
        <v>6879</v>
      </c>
      <c r="R410">
        <f t="shared" si="12"/>
        <v>0</v>
      </c>
      <c r="S410">
        <f t="shared" si="13"/>
        <v>0</v>
      </c>
    </row>
    <row r="411" spans="1:19" x14ac:dyDescent="0.3">
      <c r="A411" s="1">
        <v>5312</v>
      </c>
      <c r="B411" s="1" t="s">
        <v>1598</v>
      </c>
      <c r="C411" s="1" t="s">
        <v>1599</v>
      </c>
      <c r="D411" s="1">
        <v>40364</v>
      </c>
      <c r="E411" s="1" t="s">
        <v>1600</v>
      </c>
      <c r="F411" s="1"/>
      <c r="G411" s="1" t="s">
        <v>1601</v>
      </c>
      <c r="H411" s="1" t="s">
        <v>37</v>
      </c>
      <c r="I411" s="1"/>
      <c r="J411" s="1"/>
      <c r="K411" s="1"/>
      <c r="L411" s="1"/>
      <c r="M411" s="1"/>
      <c r="N411" s="1"/>
      <c r="O411" s="1" t="s">
        <v>24</v>
      </c>
      <c r="P411" s="1" t="s">
        <v>24</v>
      </c>
      <c r="Q411" s="1">
        <v>6879</v>
      </c>
      <c r="R411">
        <f t="shared" si="12"/>
        <v>0</v>
      </c>
      <c r="S411">
        <f t="shared" si="13"/>
        <v>0</v>
      </c>
    </row>
    <row r="412" spans="1:19" x14ac:dyDescent="0.3">
      <c r="A412" s="1">
        <v>5313</v>
      </c>
      <c r="B412" s="1" t="s">
        <v>1602</v>
      </c>
      <c r="C412" s="1" t="s">
        <v>1603</v>
      </c>
      <c r="D412" s="1">
        <v>4483</v>
      </c>
      <c r="E412" s="1" t="s">
        <v>1604</v>
      </c>
      <c r="F412" s="1"/>
      <c r="G412" s="1" t="s">
        <v>1605</v>
      </c>
      <c r="H412" s="1" t="s">
        <v>37</v>
      </c>
      <c r="I412" s="1"/>
      <c r="J412" s="1"/>
      <c r="K412" s="1"/>
      <c r="L412" s="1"/>
      <c r="M412" s="1"/>
      <c r="N412" s="1"/>
      <c r="O412" s="1" t="s">
        <v>24</v>
      </c>
      <c r="P412" s="1" t="s">
        <v>24</v>
      </c>
      <c r="Q412" s="1">
        <v>6879</v>
      </c>
      <c r="R412">
        <f t="shared" si="12"/>
        <v>0</v>
      </c>
      <c r="S412">
        <f t="shared" si="13"/>
        <v>0</v>
      </c>
    </row>
    <row r="413" spans="1:19" x14ac:dyDescent="0.3">
      <c r="A413" s="1">
        <v>9521</v>
      </c>
      <c r="B413" s="1" t="s">
        <v>1606</v>
      </c>
      <c r="C413" s="1" t="s">
        <v>1607</v>
      </c>
      <c r="D413" s="1">
        <v>4604</v>
      </c>
      <c r="E413" s="1" t="s">
        <v>1608</v>
      </c>
      <c r="F413" s="1"/>
      <c r="G413" s="1" t="s">
        <v>1609</v>
      </c>
      <c r="H413" s="1" t="s">
        <v>21</v>
      </c>
      <c r="I413" s="1" t="s">
        <v>1608</v>
      </c>
      <c r="J413" s="1"/>
      <c r="K413" s="1" t="s">
        <v>29</v>
      </c>
      <c r="L413" s="1"/>
      <c r="M413" s="1"/>
      <c r="N413" s="1"/>
      <c r="O413" s="1" t="s">
        <v>24</v>
      </c>
      <c r="P413" s="1" t="s">
        <v>24</v>
      </c>
      <c r="Q413" s="1">
        <v>6879</v>
      </c>
      <c r="R413">
        <f t="shared" si="12"/>
        <v>0</v>
      </c>
      <c r="S413">
        <f t="shared" si="13"/>
        <v>0</v>
      </c>
    </row>
    <row r="414" spans="1:19" x14ac:dyDescent="0.3">
      <c r="A414" s="1">
        <v>9522</v>
      </c>
      <c r="B414" s="1" t="s">
        <v>1610</v>
      </c>
      <c r="C414" s="1" t="s">
        <v>1611</v>
      </c>
      <c r="D414" s="1">
        <v>4604</v>
      </c>
      <c r="E414" s="1" t="s">
        <v>1612</v>
      </c>
      <c r="F414" s="1"/>
      <c r="G414" s="1" t="s">
        <v>1609</v>
      </c>
      <c r="H414" s="1" t="s">
        <v>21</v>
      </c>
      <c r="I414" s="1" t="s">
        <v>1613</v>
      </c>
      <c r="J414" s="1"/>
      <c r="K414" s="1"/>
      <c r="L414" s="1"/>
      <c r="M414" s="1"/>
      <c r="N414" s="1"/>
      <c r="O414" s="1" t="s">
        <v>24</v>
      </c>
      <c r="P414" s="1" t="s">
        <v>24</v>
      </c>
      <c r="Q414" s="1">
        <v>6879</v>
      </c>
      <c r="R414">
        <f t="shared" si="12"/>
        <v>0</v>
      </c>
      <c r="S414">
        <f t="shared" si="13"/>
        <v>0</v>
      </c>
    </row>
    <row r="415" spans="1:19" x14ac:dyDescent="0.3">
      <c r="A415" s="1">
        <v>9523</v>
      </c>
      <c r="B415" s="1" t="s">
        <v>1614</v>
      </c>
      <c r="C415" s="1" t="s">
        <v>1615</v>
      </c>
      <c r="D415" s="1">
        <v>4604</v>
      </c>
      <c r="E415" s="1" t="s">
        <v>1616</v>
      </c>
      <c r="F415" s="1"/>
      <c r="G415" s="1" t="s">
        <v>1609</v>
      </c>
      <c r="H415" s="1" t="s">
        <v>21</v>
      </c>
      <c r="I415" s="1"/>
      <c r="J415" s="1"/>
      <c r="K415" s="1" t="s">
        <v>39</v>
      </c>
      <c r="L415" s="1"/>
      <c r="M415" s="1"/>
      <c r="N415" s="1"/>
      <c r="O415" s="1" t="s">
        <v>24</v>
      </c>
      <c r="P415" s="1" t="s">
        <v>24</v>
      </c>
      <c r="Q415" s="1">
        <v>21960</v>
      </c>
      <c r="R415">
        <f t="shared" si="12"/>
        <v>0</v>
      </c>
      <c r="S415">
        <f t="shared" si="13"/>
        <v>0</v>
      </c>
    </row>
    <row r="416" spans="1:19" x14ac:dyDescent="0.3">
      <c r="A416" s="1">
        <v>5320</v>
      </c>
      <c r="B416" s="1" t="s">
        <v>1617</v>
      </c>
      <c r="C416" s="1" t="s">
        <v>1618</v>
      </c>
      <c r="D416" s="1">
        <v>4607</v>
      </c>
      <c r="E416" s="1" t="s">
        <v>1619</v>
      </c>
      <c r="F416" s="1"/>
      <c r="G416" s="1" t="s">
        <v>1620</v>
      </c>
      <c r="H416" s="1" t="s">
        <v>37</v>
      </c>
      <c r="I416" s="1" t="s">
        <v>1621</v>
      </c>
      <c r="J416" s="1"/>
      <c r="K416" s="1"/>
      <c r="L416" s="1"/>
      <c r="M416" s="1"/>
      <c r="N416" s="1" t="s">
        <v>1622</v>
      </c>
      <c r="O416" s="1" t="s">
        <v>24</v>
      </c>
      <c r="P416" s="1" t="s">
        <v>24</v>
      </c>
      <c r="Q416" s="1">
        <v>6879</v>
      </c>
      <c r="R416">
        <f t="shared" si="12"/>
        <v>0</v>
      </c>
      <c r="S416">
        <f t="shared" si="13"/>
        <v>0</v>
      </c>
    </row>
    <row r="417" spans="1:19" x14ac:dyDescent="0.3">
      <c r="A417" s="1">
        <v>5323</v>
      </c>
      <c r="B417" s="1" t="s">
        <v>1623</v>
      </c>
      <c r="C417" s="1" t="s">
        <v>1624</v>
      </c>
      <c r="D417" s="1">
        <v>4607</v>
      </c>
      <c r="E417" s="1" t="s">
        <v>1548</v>
      </c>
      <c r="F417" s="1"/>
      <c r="G417" s="1" t="s">
        <v>1620</v>
      </c>
      <c r="H417" s="1" t="s">
        <v>37</v>
      </c>
      <c r="I417" s="1" t="s">
        <v>1621</v>
      </c>
      <c r="J417" s="1"/>
      <c r="K417" s="1"/>
      <c r="L417" s="1"/>
      <c r="M417" s="1"/>
      <c r="N417" s="1" t="s">
        <v>1625</v>
      </c>
      <c r="O417" s="1" t="s">
        <v>24</v>
      </c>
      <c r="P417" s="1" t="s">
        <v>24</v>
      </c>
      <c r="Q417" s="1">
        <v>6879</v>
      </c>
      <c r="R417">
        <f t="shared" si="12"/>
        <v>0</v>
      </c>
      <c r="S417">
        <f t="shared" si="13"/>
        <v>0</v>
      </c>
    </row>
    <row r="418" spans="1:19" x14ac:dyDescent="0.3">
      <c r="A418" s="1">
        <v>9524</v>
      </c>
      <c r="B418" s="1" t="s">
        <v>1626</v>
      </c>
      <c r="C418" s="1" t="s">
        <v>1627</v>
      </c>
      <c r="D418" s="1">
        <v>4607</v>
      </c>
      <c r="E418" s="1" t="s">
        <v>1178</v>
      </c>
      <c r="F418" s="1"/>
      <c r="G418" s="1" t="s">
        <v>1620</v>
      </c>
      <c r="H418" s="1" t="s">
        <v>21</v>
      </c>
      <c r="I418" s="1" t="s">
        <v>1628</v>
      </c>
      <c r="J418" s="1"/>
      <c r="K418" s="1"/>
      <c r="L418" s="1"/>
      <c r="M418" s="1"/>
      <c r="N418" s="1"/>
      <c r="O418" s="1" t="s">
        <v>24</v>
      </c>
      <c r="P418" s="1" t="s">
        <v>24</v>
      </c>
      <c r="Q418" s="1">
        <v>6879</v>
      </c>
      <c r="R418">
        <f t="shared" si="12"/>
        <v>0</v>
      </c>
      <c r="S418">
        <f t="shared" si="13"/>
        <v>0</v>
      </c>
    </row>
    <row r="419" spans="1:19" x14ac:dyDescent="0.3">
      <c r="A419" s="1">
        <v>9528</v>
      </c>
      <c r="B419" s="1" t="s">
        <v>1629</v>
      </c>
      <c r="C419" s="1" t="s">
        <v>1630</v>
      </c>
      <c r="D419" s="1">
        <v>4607</v>
      </c>
      <c r="E419" s="1" t="s">
        <v>1631</v>
      </c>
      <c r="F419" s="1"/>
      <c r="G419" s="1" t="s">
        <v>1620</v>
      </c>
      <c r="H419" s="1" t="s">
        <v>21</v>
      </c>
      <c r="I419" s="1" t="s">
        <v>1628</v>
      </c>
      <c r="J419" s="1"/>
      <c r="K419" s="1"/>
      <c r="L419" s="1"/>
      <c r="M419" s="1"/>
      <c r="N419" s="1" t="s">
        <v>1632</v>
      </c>
      <c r="O419" s="1" t="s">
        <v>24</v>
      </c>
      <c r="P419" s="1" t="s">
        <v>24</v>
      </c>
      <c r="Q419" s="1">
        <v>6879</v>
      </c>
      <c r="R419">
        <f t="shared" si="12"/>
        <v>0</v>
      </c>
      <c r="S419">
        <f t="shared" si="13"/>
        <v>0</v>
      </c>
    </row>
    <row r="420" spans="1:19" x14ac:dyDescent="0.3">
      <c r="A420" s="1">
        <v>9529</v>
      </c>
      <c r="B420" s="1" t="s">
        <v>1633</v>
      </c>
      <c r="C420" s="1" t="s">
        <v>1634</v>
      </c>
      <c r="D420" s="1">
        <v>4607</v>
      </c>
      <c r="E420" s="1" t="s">
        <v>1635</v>
      </c>
      <c r="F420" s="1"/>
      <c r="G420" s="1" t="s">
        <v>1620</v>
      </c>
      <c r="H420" s="1" t="s">
        <v>21</v>
      </c>
      <c r="I420" s="1" t="s">
        <v>1628</v>
      </c>
      <c r="J420" s="1"/>
      <c r="K420" s="1" t="s">
        <v>29</v>
      </c>
      <c r="L420" s="1"/>
      <c r="M420" s="1"/>
      <c r="N420" s="1" t="s">
        <v>1636</v>
      </c>
      <c r="O420" s="1" t="s">
        <v>24</v>
      </c>
      <c r="P420" s="1" t="s">
        <v>24</v>
      </c>
      <c r="Q420" s="1">
        <v>6879</v>
      </c>
      <c r="R420">
        <f t="shared" si="12"/>
        <v>0</v>
      </c>
      <c r="S420">
        <f t="shared" si="13"/>
        <v>0</v>
      </c>
    </row>
    <row r="421" spans="1:19" x14ac:dyDescent="0.3">
      <c r="A421" s="1">
        <v>9530</v>
      </c>
      <c r="B421" s="1" t="s">
        <v>1637</v>
      </c>
      <c r="C421" s="1" t="s">
        <v>1638</v>
      </c>
      <c r="D421" s="1">
        <v>4607</v>
      </c>
      <c r="E421" s="1" t="s">
        <v>1174</v>
      </c>
      <c r="F421" s="1"/>
      <c r="G421" s="1" t="s">
        <v>1620</v>
      </c>
      <c r="H421" s="1" t="s">
        <v>21</v>
      </c>
      <c r="I421" s="1" t="s">
        <v>1628</v>
      </c>
      <c r="J421" s="1"/>
      <c r="K421" s="1" t="s">
        <v>29</v>
      </c>
      <c r="L421" s="1"/>
      <c r="M421" s="1"/>
      <c r="N421" s="1"/>
      <c r="O421" s="1" t="s">
        <v>24</v>
      </c>
      <c r="P421" s="1" t="s">
        <v>24</v>
      </c>
      <c r="Q421" s="1">
        <v>6879</v>
      </c>
      <c r="R421">
        <f t="shared" si="12"/>
        <v>0</v>
      </c>
      <c r="S421">
        <f t="shared" si="13"/>
        <v>0</v>
      </c>
    </row>
    <row r="422" spans="1:19" x14ac:dyDescent="0.3">
      <c r="A422" s="1">
        <v>5336</v>
      </c>
      <c r="B422" s="1" t="s">
        <v>1639</v>
      </c>
      <c r="C422" s="1" t="s">
        <v>1640</v>
      </c>
      <c r="D422" s="1">
        <v>4627</v>
      </c>
      <c r="E422" s="1" t="s">
        <v>1169</v>
      </c>
      <c r="F422" s="1"/>
      <c r="G422" s="1" t="s">
        <v>1641</v>
      </c>
      <c r="H422" s="1" t="s">
        <v>37</v>
      </c>
      <c r="I422" s="1" t="s">
        <v>1642</v>
      </c>
      <c r="J422" s="1"/>
      <c r="K422" s="1"/>
      <c r="L422" s="1"/>
      <c r="M422" s="1"/>
      <c r="N422" s="1"/>
      <c r="O422" s="1" t="s">
        <v>24</v>
      </c>
      <c r="P422" s="1" t="s">
        <v>24</v>
      </c>
      <c r="Q422" s="1">
        <v>6571</v>
      </c>
      <c r="R422">
        <f t="shared" si="12"/>
        <v>0</v>
      </c>
      <c r="S422">
        <f t="shared" si="13"/>
        <v>0</v>
      </c>
    </row>
    <row r="423" spans="1:19" x14ac:dyDescent="0.3">
      <c r="A423" s="1">
        <v>5337</v>
      </c>
      <c r="B423" s="1" t="s">
        <v>1643</v>
      </c>
      <c r="C423" s="1" t="s">
        <v>1644</v>
      </c>
      <c r="D423" s="1">
        <v>4627</v>
      </c>
      <c r="E423" s="1" t="s">
        <v>1178</v>
      </c>
      <c r="F423" s="1"/>
      <c r="G423" s="1" t="s">
        <v>1641</v>
      </c>
      <c r="H423" s="1" t="s">
        <v>37</v>
      </c>
      <c r="I423" s="1" t="s">
        <v>1645</v>
      </c>
      <c r="J423" s="1"/>
      <c r="K423" s="1"/>
      <c r="L423" s="1"/>
      <c r="M423" s="1"/>
      <c r="N423" s="1"/>
      <c r="O423" s="1" t="s">
        <v>24</v>
      </c>
      <c r="P423" s="1" t="s">
        <v>24</v>
      </c>
      <c r="Q423" s="1">
        <v>6571</v>
      </c>
      <c r="R423">
        <f t="shared" si="12"/>
        <v>0</v>
      </c>
      <c r="S423">
        <f t="shared" si="13"/>
        <v>0</v>
      </c>
    </row>
    <row r="424" spans="1:19" x14ac:dyDescent="0.3">
      <c r="A424" s="1">
        <v>9550</v>
      </c>
      <c r="B424" s="1" t="s">
        <v>1646</v>
      </c>
      <c r="C424" s="1" t="s">
        <v>1647</v>
      </c>
      <c r="D424" s="1">
        <v>4627</v>
      </c>
      <c r="E424" s="1" t="s">
        <v>1174</v>
      </c>
      <c r="F424" s="1"/>
      <c r="G424" s="1" t="s">
        <v>1641</v>
      </c>
      <c r="H424" s="1" t="s">
        <v>21</v>
      </c>
      <c r="I424" s="1" t="s">
        <v>1648</v>
      </c>
      <c r="J424" s="1"/>
      <c r="K424" s="1" t="s">
        <v>29</v>
      </c>
      <c r="L424" s="1"/>
      <c r="M424" s="1"/>
      <c r="N424" s="1"/>
      <c r="O424" s="1" t="s">
        <v>24</v>
      </c>
      <c r="P424" s="1" t="s">
        <v>24</v>
      </c>
      <c r="Q424" s="1">
        <v>6571</v>
      </c>
      <c r="R424">
        <f t="shared" si="12"/>
        <v>0</v>
      </c>
      <c r="S424">
        <f t="shared" si="13"/>
        <v>0</v>
      </c>
    </row>
    <row r="425" spans="1:19" x14ac:dyDescent="0.3">
      <c r="A425" s="1">
        <v>5348</v>
      </c>
      <c r="B425" s="1" t="s">
        <v>1649</v>
      </c>
      <c r="C425" s="1" t="s">
        <v>1650</v>
      </c>
      <c r="D425" s="1">
        <v>4794</v>
      </c>
      <c r="E425" s="1" t="s">
        <v>1651</v>
      </c>
      <c r="F425" s="1"/>
      <c r="G425" s="1" t="s">
        <v>1652</v>
      </c>
      <c r="H425" s="1" t="s">
        <v>37</v>
      </c>
      <c r="I425" s="1"/>
      <c r="J425" s="1"/>
      <c r="K425" s="1"/>
      <c r="L425" s="1"/>
      <c r="M425" s="1"/>
      <c r="N425" s="1"/>
      <c r="O425" s="1" t="s">
        <v>24</v>
      </c>
      <c r="P425" s="1" t="s">
        <v>24</v>
      </c>
      <c r="Q425" s="1">
        <v>3238</v>
      </c>
      <c r="R425">
        <f t="shared" si="12"/>
        <v>0</v>
      </c>
      <c r="S425">
        <f t="shared" si="13"/>
        <v>0</v>
      </c>
    </row>
    <row r="426" spans="1:19" x14ac:dyDescent="0.3">
      <c r="A426" s="1">
        <v>9562</v>
      </c>
      <c r="B426" s="1" t="s">
        <v>1653</v>
      </c>
      <c r="C426" s="1" t="s">
        <v>1654</v>
      </c>
      <c r="D426" s="1">
        <v>4794</v>
      </c>
      <c r="E426" s="1" t="s">
        <v>1655</v>
      </c>
      <c r="F426" s="1"/>
      <c r="G426" s="1" t="s">
        <v>1652</v>
      </c>
      <c r="H426" s="1" t="s">
        <v>21</v>
      </c>
      <c r="I426" s="1"/>
      <c r="J426" s="1"/>
      <c r="K426" s="1"/>
      <c r="L426" s="1"/>
      <c r="M426" s="1"/>
      <c r="N426" s="1"/>
      <c r="O426" s="1"/>
      <c r="P426" s="1" t="s">
        <v>24</v>
      </c>
      <c r="Q426" s="1">
        <v>3238</v>
      </c>
      <c r="R426">
        <f t="shared" si="12"/>
        <v>0</v>
      </c>
      <c r="S426">
        <f t="shared" si="13"/>
        <v>0</v>
      </c>
    </row>
    <row r="427" spans="1:19" x14ac:dyDescent="0.3">
      <c r="A427" s="1">
        <v>9563</v>
      </c>
      <c r="B427" s="1" t="s">
        <v>1656</v>
      </c>
      <c r="C427" s="1" t="s">
        <v>1657</v>
      </c>
      <c r="D427" s="1">
        <v>4794</v>
      </c>
      <c r="E427" s="1" t="s">
        <v>1658</v>
      </c>
      <c r="F427" s="1"/>
      <c r="G427" s="1" t="s">
        <v>1652</v>
      </c>
      <c r="H427" s="1" t="s">
        <v>21</v>
      </c>
      <c r="I427" s="1"/>
      <c r="J427" s="1"/>
      <c r="K427" s="1"/>
      <c r="L427" s="1"/>
      <c r="M427" s="1"/>
      <c r="N427" s="1"/>
      <c r="O427" s="1" t="s">
        <v>24</v>
      </c>
      <c r="P427" s="1" t="s">
        <v>24</v>
      </c>
      <c r="Q427" s="1">
        <v>3238</v>
      </c>
      <c r="R427">
        <f t="shared" si="12"/>
        <v>0</v>
      </c>
      <c r="S427">
        <f t="shared" si="13"/>
        <v>0</v>
      </c>
    </row>
    <row r="428" spans="1:19" x14ac:dyDescent="0.3">
      <c r="A428" s="1">
        <v>5351</v>
      </c>
      <c r="B428" s="1" t="s">
        <v>1659</v>
      </c>
      <c r="C428" s="1" t="s">
        <v>1660</v>
      </c>
      <c r="D428" s="1">
        <v>4920</v>
      </c>
      <c r="E428" s="1" t="s">
        <v>1661</v>
      </c>
      <c r="F428" s="1"/>
      <c r="G428" s="1" t="s">
        <v>1662</v>
      </c>
      <c r="H428" s="1" t="s">
        <v>37</v>
      </c>
      <c r="I428" s="1"/>
      <c r="J428" s="1"/>
      <c r="K428" s="1"/>
      <c r="L428" s="1"/>
      <c r="M428" s="1"/>
      <c r="N428" s="1"/>
      <c r="O428" s="1" t="s">
        <v>24</v>
      </c>
      <c r="P428" s="1" t="s">
        <v>24</v>
      </c>
      <c r="Q428" s="1">
        <v>6879</v>
      </c>
      <c r="R428">
        <f t="shared" si="12"/>
        <v>0</v>
      </c>
      <c r="S428">
        <f t="shared" si="13"/>
        <v>0</v>
      </c>
    </row>
    <row r="429" spans="1:19" x14ac:dyDescent="0.3">
      <c r="A429" s="1">
        <v>5353</v>
      </c>
      <c r="B429" s="1" t="s">
        <v>1663</v>
      </c>
      <c r="C429" s="1" t="s">
        <v>1664</v>
      </c>
      <c r="D429" s="1">
        <v>4920</v>
      </c>
      <c r="E429" s="1" t="s">
        <v>1665</v>
      </c>
      <c r="F429" s="1"/>
      <c r="G429" s="1" t="s">
        <v>1662</v>
      </c>
      <c r="H429" s="1" t="s">
        <v>37</v>
      </c>
      <c r="I429" s="1"/>
      <c r="J429" s="1"/>
      <c r="K429" s="1"/>
      <c r="L429" s="1"/>
      <c r="M429" s="1"/>
      <c r="N429" s="1"/>
      <c r="O429" s="1" t="s">
        <v>24</v>
      </c>
      <c r="P429" s="1" t="s">
        <v>24</v>
      </c>
      <c r="Q429" s="1">
        <v>6879</v>
      </c>
      <c r="R429">
        <f t="shared" si="12"/>
        <v>0</v>
      </c>
      <c r="S429">
        <f t="shared" si="13"/>
        <v>0</v>
      </c>
    </row>
    <row r="430" spans="1:19" x14ac:dyDescent="0.3">
      <c r="A430" s="1">
        <v>9569</v>
      </c>
      <c r="B430" s="1" t="s">
        <v>1666</v>
      </c>
      <c r="C430" s="1" t="s">
        <v>1667</v>
      </c>
      <c r="D430" s="1">
        <v>4920</v>
      </c>
      <c r="E430" s="1" t="s">
        <v>1668</v>
      </c>
      <c r="F430" s="1"/>
      <c r="G430" s="1" t="s">
        <v>1662</v>
      </c>
      <c r="H430" s="1" t="s">
        <v>21</v>
      </c>
      <c r="I430" s="1"/>
      <c r="J430" s="1"/>
      <c r="K430" s="1"/>
      <c r="L430" s="1"/>
      <c r="M430" s="1"/>
      <c r="N430" s="1"/>
      <c r="O430" s="1" t="s">
        <v>24</v>
      </c>
      <c r="P430" s="1" t="s">
        <v>24</v>
      </c>
      <c r="Q430" s="1">
        <v>6879</v>
      </c>
      <c r="R430">
        <f t="shared" si="12"/>
        <v>0</v>
      </c>
      <c r="S430">
        <f t="shared" si="13"/>
        <v>0</v>
      </c>
    </row>
    <row r="431" spans="1:19" x14ac:dyDescent="0.3">
      <c r="A431" s="1">
        <v>9577</v>
      </c>
      <c r="B431" s="1" t="s">
        <v>1669</v>
      </c>
      <c r="C431" s="1" t="s">
        <v>1670</v>
      </c>
      <c r="D431" s="1">
        <v>4920</v>
      </c>
      <c r="E431" s="1" t="s">
        <v>1671</v>
      </c>
      <c r="F431" s="1"/>
      <c r="G431" s="1" t="s">
        <v>1662</v>
      </c>
      <c r="H431" s="1" t="s">
        <v>21</v>
      </c>
      <c r="I431" s="1"/>
      <c r="J431" s="1"/>
      <c r="K431" s="1"/>
      <c r="L431" s="1"/>
      <c r="M431" s="1"/>
      <c r="N431" s="1"/>
      <c r="O431" s="1" t="s">
        <v>24</v>
      </c>
      <c r="P431" s="1" t="s">
        <v>24</v>
      </c>
      <c r="Q431" s="1">
        <v>6879</v>
      </c>
      <c r="R431">
        <f t="shared" si="12"/>
        <v>0</v>
      </c>
      <c r="S431">
        <f t="shared" si="13"/>
        <v>0</v>
      </c>
    </row>
    <row r="432" spans="1:19" x14ac:dyDescent="0.3">
      <c r="A432" s="1">
        <v>9579</v>
      </c>
      <c r="B432" s="1" t="s">
        <v>1672</v>
      </c>
      <c r="C432" s="1" t="s">
        <v>1673</v>
      </c>
      <c r="D432" s="1">
        <v>4981</v>
      </c>
      <c r="E432" s="1" t="s">
        <v>1374</v>
      </c>
      <c r="F432" s="1"/>
      <c r="G432" s="1" t="s">
        <v>1674</v>
      </c>
      <c r="H432" s="1" t="s">
        <v>21</v>
      </c>
      <c r="I432" s="1" t="s">
        <v>1675</v>
      </c>
      <c r="J432" s="1"/>
      <c r="K432" s="1"/>
      <c r="L432" s="1"/>
      <c r="M432" s="1"/>
      <c r="N432" s="1"/>
      <c r="O432" s="1"/>
      <c r="P432" s="1" t="s">
        <v>24</v>
      </c>
      <c r="Q432" s="1">
        <v>6571</v>
      </c>
      <c r="R432">
        <f t="shared" si="12"/>
        <v>0</v>
      </c>
      <c r="S432">
        <f t="shared" si="13"/>
        <v>0</v>
      </c>
    </row>
    <row r="433" spans="1:19" x14ac:dyDescent="0.3">
      <c r="A433" s="1">
        <v>9581</v>
      </c>
      <c r="B433" s="1" t="s">
        <v>1676</v>
      </c>
      <c r="C433" s="1" t="s">
        <v>1677</v>
      </c>
      <c r="D433" s="1">
        <v>5056</v>
      </c>
      <c r="E433" s="1" t="s">
        <v>461</v>
      </c>
      <c r="F433" s="1"/>
      <c r="G433" s="1" t="s">
        <v>1678</v>
      </c>
      <c r="H433" s="1" t="s">
        <v>21</v>
      </c>
      <c r="I433" s="1" t="s">
        <v>1679</v>
      </c>
      <c r="J433" s="1"/>
      <c r="K433" s="1"/>
      <c r="L433" s="1"/>
      <c r="M433" s="1"/>
      <c r="N433" s="1"/>
      <c r="O433" s="1" t="s">
        <v>24</v>
      </c>
      <c r="P433" s="1" t="s">
        <v>24</v>
      </c>
      <c r="Q433" s="1">
        <v>6879</v>
      </c>
      <c r="R433">
        <f t="shared" si="12"/>
        <v>0</v>
      </c>
      <c r="S433">
        <f t="shared" si="13"/>
        <v>0</v>
      </c>
    </row>
    <row r="434" spans="1:19" x14ac:dyDescent="0.3">
      <c r="A434" s="1">
        <v>9593</v>
      </c>
      <c r="B434" s="1" t="s">
        <v>1680</v>
      </c>
      <c r="C434" s="1" t="s">
        <v>1681</v>
      </c>
      <c r="D434" s="1">
        <v>5154</v>
      </c>
      <c r="E434" s="1" t="s">
        <v>1682</v>
      </c>
      <c r="F434" s="1"/>
      <c r="G434" s="1" t="s">
        <v>1683</v>
      </c>
      <c r="H434" s="1" t="s">
        <v>21</v>
      </c>
      <c r="I434" s="1"/>
      <c r="J434" s="1"/>
      <c r="K434" s="1"/>
      <c r="L434" s="1"/>
      <c r="M434" s="1"/>
      <c r="N434" s="1"/>
      <c r="O434" s="1" t="s">
        <v>24</v>
      </c>
      <c r="P434" s="1"/>
      <c r="Q434" s="1">
        <v>6571</v>
      </c>
      <c r="R434">
        <f t="shared" si="12"/>
        <v>0</v>
      </c>
      <c r="S434">
        <f t="shared" si="13"/>
        <v>0</v>
      </c>
    </row>
    <row r="435" spans="1:19" x14ac:dyDescent="0.3">
      <c r="A435" s="1">
        <v>9595</v>
      </c>
      <c r="B435" s="1" t="s">
        <v>1684</v>
      </c>
      <c r="C435" s="1" t="s">
        <v>1685</v>
      </c>
      <c r="D435" s="1">
        <v>5236</v>
      </c>
      <c r="E435" s="1" t="s">
        <v>1686</v>
      </c>
      <c r="F435" s="1"/>
      <c r="G435" s="1" t="s">
        <v>1687</v>
      </c>
      <c r="H435" s="1" t="s">
        <v>21</v>
      </c>
      <c r="I435" s="1"/>
      <c r="J435" s="1"/>
      <c r="K435" s="1"/>
      <c r="L435" s="1"/>
      <c r="M435" s="1"/>
      <c r="N435" s="1"/>
      <c r="O435" s="1"/>
      <c r="P435" s="1"/>
      <c r="Q435" s="1">
        <v>6571</v>
      </c>
      <c r="R435">
        <f t="shared" si="12"/>
        <v>0</v>
      </c>
      <c r="S435">
        <f t="shared" si="13"/>
        <v>0</v>
      </c>
    </row>
    <row r="436" spans="1:19" x14ac:dyDescent="0.3">
      <c r="A436" s="1">
        <v>5355</v>
      </c>
      <c r="B436" s="1" t="s">
        <v>1688</v>
      </c>
      <c r="C436" s="1" t="s">
        <v>1689</v>
      </c>
      <c r="D436" s="1">
        <v>5309</v>
      </c>
      <c r="E436" s="1" t="s">
        <v>1690</v>
      </c>
      <c r="F436" s="1"/>
      <c r="G436" s="1" t="s">
        <v>1691</v>
      </c>
      <c r="H436" s="1" t="s">
        <v>37</v>
      </c>
      <c r="I436" s="1" t="s">
        <v>1692</v>
      </c>
      <c r="J436" s="1"/>
      <c r="K436" s="1" t="s">
        <v>23</v>
      </c>
      <c r="L436" s="1"/>
      <c r="M436" s="1"/>
      <c r="N436" s="1" t="s">
        <v>1693</v>
      </c>
      <c r="O436" s="1" t="s">
        <v>24</v>
      </c>
      <c r="P436" s="1"/>
      <c r="Q436" s="1">
        <v>6571</v>
      </c>
      <c r="R436">
        <f t="shared" si="12"/>
        <v>0</v>
      </c>
      <c r="S436">
        <f t="shared" si="13"/>
        <v>0</v>
      </c>
    </row>
    <row r="437" spans="1:19" x14ac:dyDescent="0.3">
      <c r="A437" s="1">
        <v>5356</v>
      </c>
      <c r="B437" s="1" t="s">
        <v>1694</v>
      </c>
      <c r="C437" s="1" t="s">
        <v>1695</v>
      </c>
      <c r="D437" s="1">
        <v>5309</v>
      </c>
      <c r="E437" s="1" t="s">
        <v>1696</v>
      </c>
      <c r="F437" s="1"/>
      <c r="G437" s="1" t="s">
        <v>1691</v>
      </c>
      <c r="H437" s="1" t="s">
        <v>37</v>
      </c>
      <c r="I437" s="1" t="s">
        <v>1697</v>
      </c>
      <c r="J437" s="1"/>
      <c r="K437" s="1" t="s">
        <v>23</v>
      </c>
      <c r="L437" s="1"/>
      <c r="M437" s="1"/>
      <c r="N437" s="1" t="s">
        <v>1693</v>
      </c>
      <c r="O437" s="1" t="s">
        <v>24</v>
      </c>
      <c r="P437" s="1" t="s">
        <v>24</v>
      </c>
      <c r="Q437" s="1">
        <v>6571</v>
      </c>
      <c r="R437">
        <f t="shared" si="12"/>
        <v>0</v>
      </c>
      <c r="S437">
        <f t="shared" si="13"/>
        <v>0</v>
      </c>
    </row>
    <row r="438" spans="1:19" x14ac:dyDescent="0.3">
      <c r="A438" s="1">
        <v>5358</v>
      </c>
      <c r="B438" s="1" t="s">
        <v>1698</v>
      </c>
      <c r="C438" s="1" t="s">
        <v>1699</v>
      </c>
      <c r="D438" s="1">
        <v>5309</v>
      </c>
      <c r="E438" s="1" t="s">
        <v>1700</v>
      </c>
      <c r="F438" s="1"/>
      <c r="G438" s="1" t="s">
        <v>1691</v>
      </c>
      <c r="H438" s="1" t="s">
        <v>37</v>
      </c>
      <c r="I438" s="1" t="s">
        <v>1701</v>
      </c>
      <c r="J438" s="1"/>
      <c r="K438" s="1" t="s">
        <v>23</v>
      </c>
      <c r="L438" s="1"/>
      <c r="M438" s="1"/>
      <c r="N438" s="1"/>
      <c r="O438" s="1" t="s">
        <v>24</v>
      </c>
      <c r="P438" s="1"/>
      <c r="Q438" s="1">
        <v>6571</v>
      </c>
      <c r="R438">
        <f t="shared" si="12"/>
        <v>0</v>
      </c>
      <c r="S438">
        <f t="shared" si="13"/>
        <v>0</v>
      </c>
    </row>
    <row r="439" spans="1:19" x14ac:dyDescent="0.3">
      <c r="A439" s="1">
        <v>5360</v>
      </c>
      <c r="B439" s="1" t="s">
        <v>1702</v>
      </c>
      <c r="C439" s="1" t="s">
        <v>1703</v>
      </c>
      <c r="D439" s="1">
        <v>5309</v>
      </c>
      <c r="E439" s="1" t="s">
        <v>1704</v>
      </c>
      <c r="F439" s="1"/>
      <c r="G439" s="1" t="s">
        <v>1691</v>
      </c>
      <c r="H439" s="1" t="s">
        <v>37</v>
      </c>
      <c r="I439" s="1" t="s">
        <v>1705</v>
      </c>
      <c r="J439" s="1"/>
      <c r="K439" s="1" t="s">
        <v>23</v>
      </c>
      <c r="L439" s="1"/>
      <c r="M439" s="1"/>
      <c r="N439" s="1"/>
      <c r="O439" s="1"/>
      <c r="P439" s="1"/>
      <c r="Q439" s="1">
        <v>6571</v>
      </c>
      <c r="R439">
        <f t="shared" si="12"/>
        <v>0</v>
      </c>
      <c r="S439">
        <f t="shared" si="13"/>
        <v>0</v>
      </c>
    </row>
    <row r="440" spans="1:19" x14ac:dyDescent="0.3">
      <c r="A440" s="1">
        <v>5362</v>
      </c>
      <c r="B440" s="1" t="s">
        <v>1706</v>
      </c>
      <c r="C440" s="1" t="s">
        <v>1707</v>
      </c>
      <c r="D440" s="1">
        <v>5309</v>
      </c>
      <c r="E440" s="1" t="s">
        <v>1708</v>
      </c>
      <c r="F440" s="1"/>
      <c r="G440" s="1" t="s">
        <v>1691</v>
      </c>
      <c r="H440" s="1" t="s">
        <v>37</v>
      </c>
      <c r="I440" s="1" t="s">
        <v>1709</v>
      </c>
      <c r="J440" s="1"/>
      <c r="K440" s="1" t="s">
        <v>23</v>
      </c>
      <c r="L440" s="1"/>
      <c r="M440" s="1"/>
      <c r="N440" s="1"/>
      <c r="O440" s="1" t="s">
        <v>24</v>
      </c>
      <c r="P440" s="1" t="s">
        <v>24</v>
      </c>
      <c r="Q440" s="1">
        <v>6571</v>
      </c>
      <c r="R440">
        <f t="shared" si="12"/>
        <v>0</v>
      </c>
      <c r="S440">
        <f t="shared" si="13"/>
        <v>0</v>
      </c>
    </row>
    <row r="441" spans="1:19" x14ac:dyDescent="0.3">
      <c r="A441" s="1">
        <v>9597</v>
      </c>
      <c r="B441" s="1" t="s">
        <v>1710</v>
      </c>
      <c r="C441" s="1" t="s">
        <v>1711</v>
      </c>
      <c r="D441" s="1">
        <v>5309</v>
      </c>
      <c r="E441" s="1" t="s">
        <v>1712</v>
      </c>
      <c r="F441" s="1"/>
      <c r="G441" s="1" t="s">
        <v>1691</v>
      </c>
      <c r="H441" s="1" t="s">
        <v>21</v>
      </c>
      <c r="I441" s="1" t="s">
        <v>1713</v>
      </c>
      <c r="J441" s="1"/>
      <c r="K441" s="1" t="s">
        <v>23</v>
      </c>
      <c r="L441" s="1"/>
      <c r="M441" s="1"/>
      <c r="N441" s="1"/>
      <c r="O441" s="1"/>
      <c r="P441" s="1"/>
      <c r="Q441" s="1">
        <v>6571</v>
      </c>
      <c r="R441">
        <f t="shared" si="12"/>
        <v>0</v>
      </c>
      <c r="S441">
        <f t="shared" si="13"/>
        <v>0</v>
      </c>
    </row>
    <row r="442" spans="1:19" x14ac:dyDescent="0.3">
      <c r="A442" s="1">
        <v>5370</v>
      </c>
      <c r="B442" s="1" t="s">
        <v>1714</v>
      </c>
      <c r="C442" s="1" t="s">
        <v>1715</v>
      </c>
      <c r="D442" s="1">
        <v>5551</v>
      </c>
      <c r="E442" s="1" t="s">
        <v>1548</v>
      </c>
      <c r="F442" s="1"/>
      <c r="G442" s="1" t="s">
        <v>1716</v>
      </c>
      <c r="H442" s="1" t="s">
        <v>37</v>
      </c>
      <c r="I442" s="1" t="s">
        <v>1717</v>
      </c>
      <c r="J442" s="1"/>
      <c r="K442" s="1"/>
      <c r="L442" s="1"/>
      <c r="M442" s="1"/>
      <c r="N442" s="1"/>
      <c r="O442" s="1" t="s">
        <v>24</v>
      </c>
      <c r="P442" s="1" t="s">
        <v>24</v>
      </c>
      <c r="Q442" s="1">
        <v>6571</v>
      </c>
      <c r="R442">
        <f t="shared" si="12"/>
        <v>0</v>
      </c>
      <c r="S442">
        <f t="shared" si="13"/>
        <v>0</v>
      </c>
    </row>
    <row r="443" spans="1:19" x14ac:dyDescent="0.3">
      <c r="A443" s="1">
        <v>5373</v>
      </c>
      <c r="B443" s="1" t="s">
        <v>1718</v>
      </c>
      <c r="C443" s="1" t="s">
        <v>1719</v>
      </c>
      <c r="D443" s="1">
        <v>5551</v>
      </c>
      <c r="E443" s="1" t="s">
        <v>1720</v>
      </c>
      <c r="F443" s="1"/>
      <c r="G443" s="1" t="s">
        <v>1716</v>
      </c>
      <c r="H443" s="1" t="s">
        <v>37</v>
      </c>
      <c r="I443" s="1" t="s">
        <v>1721</v>
      </c>
      <c r="J443" s="1"/>
      <c r="K443" s="1"/>
      <c r="L443" s="1"/>
      <c r="M443" s="1"/>
      <c r="N443" s="1"/>
      <c r="O443" s="1" t="s">
        <v>24</v>
      </c>
      <c r="P443" s="1" t="s">
        <v>24</v>
      </c>
      <c r="Q443" s="1">
        <v>6571</v>
      </c>
      <c r="R443">
        <f t="shared" si="12"/>
        <v>0</v>
      </c>
      <c r="S443">
        <f t="shared" si="13"/>
        <v>0</v>
      </c>
    </row>
    <row r="444" spans="1:19" x14ac:dyDescent="0.3">
      <c r="A444" s="1">
        <v>5374</v>
      </c>
      <c r="B444" s="1" t="s">
        <v>1722</v>
      </c>
      <c r="C444" s="1" t="s">
        <v>1723</v>
      </c>
      <c r="D444" s="1">
        <v>5551</v>
      </c>
      <c r="E444" s="1" t="s">
        <v>1178</v>
      </c>
      <c r="F444" s="1"/>
      <c r="G444" s="1" t="s">
        <v>1716</v>
      </c>
      <c r="H444" s="1" t="s">
        <v>37</v>
      </c>
      <c r="I444" s="1" t="s">
        <v>1721</v>
      </c>
      <c r="J444" s="1"/>
      <c r="K444" s="1"/>
      <c r="L444" s="1"/>
      <c r="M444" s="1"/>
      <c r="N444" s="1"/>
      <c r="O444" s="1" t="s">
        <v>24</v>
      </c>
      <c r="P444" s="1" t="s">
        <v>24</v>
      </c>
      <c r="Q444" s="1">
        <v>6571</v>
      </c>
      <c r="R444">
        <f t="shared" si="12"/>
        <v>0</v>
      </c>
      <c r="S444">
        <f t="shared" si="13"/>
        <v>0</v>
      </c>
    </row>
    <row r="445" spans="1:19" x14ac:dyDescent="0.3">
      <c r="A445" s="1">
        <v>9604</v>
      </c>
      <c r="B445" s="1" t="s">
        <v>1724</v>
      </c>
      <c r="C445" s="1" t="s">
        <v>1725</v>
      </c>
      <c r="D445" s="1">
        <v>5563</v>
      </c>
      <c r="E445" s="1" t="s">
        <v>149</v>
      </c>
      <c r="F445" s="1"/>
      <c r="G445" s="1" t="s">
        <v>1726</v>
      </c>
      <c r="H445" s="1" t="s">
        <v>21</v>
      </c>
      <c r="I445" s="1" t="s">
        <v>1727</v>
      </c>
      <c r="J445" s="1"/>
      <c r="K445" s="1"/>
      <c r="L445" s="1"/>
      <c r="M445" s="1"/>
      <c r="N445" s="1"/>
      <c r="O445" s="1"/>
      <c r="P445" s="1" t="s">
        <v>24</v>
      </c>
      <c r="Q445" s="1">
        <v>6879</v>
      </c>
      <c r="R445">
        <f t="shared" si="12"/>
        <v>0</v>
      </c>
      <c r="S445">
        <f t="shared" si="13"/>
        <v>0</v>
      </c>
    </row>
    <row r="446" spans="1:19" x14ac:dyDescent="0.3">
      <c r="A446" s="1">
        <v>9610</v>
      </c>
      <c r="B446" s="1" t="s">
        <v>1728</v>
      </c>
      <c r="C446" s="1" t="s">
        <v>1729</v>
      </c>
      <c r="D446" s="1">
        <v>5575</v>
      </c>
      <c r="E446" s="1" t="s">
        <v>1098</v>
      </c>
      <c r="F446" s="1"/>
      <c r="G446" s="1" t="s">
        <v>1730</v>
      </c>
      <c r="H446" s="1" t="s">
        <v>21</v>
      </c>
      <c r="I446" s="1" t="s">
        <v>1731</v>
      </c>
      <c r="J446" s="1"/>
      <c r="K446" s="1"/>
      <c r="L446" s="1"/>
      <c r="M446" s="1"/>
      <c r="N446" s="1"/>
      <c r="O446" s="1" t="s">
        <v>24</v>
      </c>
      <c r="P446" s="1" t="s">
        <v>24</v>
      </c>
      <c r="Q446" s="1">
        <v>3238</v>
      </c>
      <c r="R446">
        <f t="shared" si="12"/>
        <v>0</v>
      </c>
      <c r="S446">
        <f t="shared" si="13"/>
        <v>0</v>
      </c>
    </row>
    <row r="447" spans="1:19" x14ac:dyDescent="0.3">
      <c r="A447" s="1">
        <v>9613</v>
      </c>
      <c r="B447" s="1" t="s">
        <v>1732</v>
      </c>
      <c r="C447" s="1" t="s">
        <v>1733</v>
      </c>
      <c r="D447" s="1">
        <v>5741</v>
      </c>
      <c r="E447" s="1" t="s">
        <v>1374</v>
      </c>
      <c r="F447" s="1"/>
      <c r="G447" s="1" t="s">
        <v>1734</v>
      </c>
      <c r="H447" s="1" t="s">
        <v>21</v>
      </c>
      <c r="I447" s="1"/>
      <c r="J447" s="1"/>
      <c r="K447" s="1"/>
      <c r="L447" s="1"/>
      <c r="M447" s="1"/>
      <c r="N447" s="1"/>
      <c r="O447" s="1"/>
      <c r="P447" s="1" t="s">
        <v>24</v>
      </c>
      <c r="Q447" s="1">
        <v>6879</v>
      </c>
      <c r="R447">
        <f t="shared" si="12"/>
        <v>0</v>
      </c>
      <c r="S447">
        <f t="shared" si="13"/>
        <v>0</v>
      </c>
    </row>
    <row r="448" spans="1:19" x14ac:dyDescent="0.3">
      <c r="A448" s="1">
        <v>5375</v>
      </c>
      <c r="B448" s="1" t="s">
        <v>1735</v>
      </c>
      <c r="C448" s="1" t="s">
        <v>1736</v>
      </c>
      <c r="D448" s="1">
        <v>5760</v>
      </c>
      <c r="E448" s="1" t="s">
        <v>1737</v>
      </c>
      <c r="F448" s="1"/>
      <c r="G448" s="1" t="s">
        <v>1738</v>
      </c>
      <c r="H448" s="1" t="s">
        <v>37</v>
      </c>
      <c r="I448" s="1"/>
      <c r="J448" s="1"/>
      <c r="K448" s="1"/>
      <c r="L448" s="1"/>
      <c r="M448" s="1"/>
      <c r="N448" s="1"/>
      <c r="O448" s="1"/>
      <c r="P448" s="1" t="s">
        <v>24</v>
      </c>
      <c r="Q448" s="1">
        <v>3238</v>
      </c>
      <c r="R448">
        <f t="shared" si="12"/>
        <v>0</v>
      </c>
      <c r="S448">
        <f t="shared" si="13"/>
        <v>0</v>
      </c>
    </row>
    <row r="449" spans="1:19" x14ac:dyDescent="0.3">
      <c r="A449" s="1">
        <v>5378</v>
      </c>
      <c r="B449" s="1" t="s">
        <v>1739</v>
      </c>
      <c r="C449" s="1" t="s">
        <v>1740</v>
      </c>
      <c r="D449" s="1">
        <v>5760</v>
      </c>
      <c r="E449" s="1" t="s">
        <v>1741</v>
      </c>
      <c r="F449" s="1"/>
      <c r="G449" s="1" t="s">
        <v>1738</v>
      </c>
      <c r="H449" s="1" t="s">
        <v>37</v>
      </c>
      <c r="I449" s="1"/>
      <c r="J449" s="1"/>
      <c r="K449" s="1"/>
      <c r="L449" s="1"/>
      <c r="M449" s="1"/>
      <c r="N449" s="1"/>
      <c r="O449" s="1"/>
      <c r="P449" s="1" t="s">
        <v>24</v>
      </c>
      <c r="Q449" s="1">
        <v>3238</v>
      </c>
      <c r="R449">
        <f t="shared" si="12"/>
        <v>0</v>
      </c>
      <c r="S449">
        <f t="shared" si="13"/>
        <v>0</v>
      </c>
    </row>
    <row r="450" spans="1:19" x14ac:dyDescent="0.3">
      <c r="A450" s="1">
        <v>9615</v>
      </c>
      <c r="B450" s="1" t="s">
        <v>1742</v>
      </c>
      <c r="C450" s="1" t="s">
        <v>1743</v>
      </c>
      <c r="D450" s="1">
        <v>5760</v>
      </c>
      <c r="E450" s="1" t="s">
        <v>1744</v>
      </c>
      <c r="F450" s="1"/>
      <c r="G450" s="1" t="s">
        <v>1738</v>
      </c>
      <c r="H450" s="1" t="s">
        <v>21</v>
      </c>
      <c r="I450" s="1"/>
      <c r="J450" s="1"/>
      <c r="K450" s="1"/>
      <c r="L450" s="1"/>
      <c r="M450" s="1"/>
      <c r="N450" s="1"/>
      <c r="O450" s="1" t="s">
        <v>24</v>
      </c>
      <c r="P450" s="1" t="s">
        <v>24</v>
      </c>
      <c r="Q450" s="1">
        <v>3238</v>
      </c>
      <c r="R450">
        <f t="shared" si="12"/>
        <v>0</v>
      </c>
      <c r="S450">
        <f t="shared" si="13"/>
        <v>0</v>
      </c>
    </row>
    <row r="451" spans="1:19" x14ac:dyDescent="0.3">
      <c r="A451" s="1">
        <v>9616</v>
      </c>
      <c r="B451" s="1" t="s">
        <v>1745</v>
      </c>
      <c r="C451" s="1" t="s">
        <v>1746</v>
      </c>
      <c r="D451" s="1">
        <v>5773</v>
      </c>
      <c r="E451" s="1" t="s">
        <v>1747</v>
      </c>
      <c r="F451" s="1"/>
      <c r="G451" s="1" t="s">
        <v>1748</v>
      </c>
      <c r="H451" s="1" t="s">
        <v>21</v>
      </c>
      <c r="I451" s="1" t="s">
        <v>1749</v>
      </c>
      <c r="J451" s="1"/>
      <c r="K451" s="1"/>
      <c r="L451" s="1"/>
      <c r="M451" s="1"/>
      <c r="N451" s="1"/>
      <c r="O451" s="1" t="s">
        <v>24</v>
      </c>
      <c r="P451" s="1" t="s">
        <v>24</v>
      </c>
      <c r="Q451" s="1">
        <v>6879</v>
      </c>
      <c r="R451">
        <f t="shared" ref="R451:S514" si="14">IF(IFERROR(FIND("vehicle",I451),0)&gt;0,1,0)</f>
        <v>0</v>
      </c>
      <c r="S451">
        <f t="shared" ref="S451:S514" si="15">IF(IFERROR(FIND("EV",I451),0)&gt;0,1,0)</f>
        <v>0</v>
      </c>
    </row>
    <row r="452" spans="1:19" x14ac:dyDescent="0.3">
      <c r="A452" s="1">
        <v>9617</v>
      </c>
      <c r="B452" s="1" t="s">
        <v>1750</v>
      </c>
      <c r="C452" s="1" t="s">
        <v>1751</v>
      </c>
      <c r="D452" s="1">
        <v>5773</v>
      </c>
      <c r="E452" s="1" t="s">
        <v>1359</v>
      </c>
      <c r="F452" s="1"/>
      <c r="G452" s="1" t="s">
        <v>1748</v>
      </c>
      <c r="H452" s="1" t="s">
        <v>21</v>
      </c>
      <c r="I452" s="1" t="s">
        <v>1752</v>
      </c>
      <c r="J452" s="1"/>
      <c r="K452" s="1"/>
      <c r="L452" s="1"/>
      <c r="M452" s="1"/>
      <c r="N452" s="1"/>
      <c r="O452" s="1" t="s">
        <v>24</v>
      </c>
      <c r="P452" s="1" t="s">
        <v>24</v>
      </c>
      <c r="Q452" s="1">
        <v>6879</v>
      </c>
      <c r="R452">
        <f t="shared" si="14"/>
        <v>0</v>
      </c>
      <c r="S452">
        <f t="shared" si="15"/>
        <v>0</v>
      </c>
    </row>
    <row r="453" spans="1:19" x14ac:dyDescent="0.3">
      <c r="A453" s="1">
        <v>5391</v>
      </c>
      <c r="B453" s="1" t="s">
        <v>1753</v>
      </c>
      <c r="C453" s="1" t="s">
        <v>1754</v>
      </c>
      <c r="D453" s="1">
        <v>5777</v>
      </c>
      <c r="E453" s="1" t="s">
        <v>1470</v>
      </c>
      <c r="F453" s="1"/>
      <c r="G453" s="1" t="s">
        <v>1755</v>
      </c>
      <c r="H453" s="1" t="s">
        <v>37</v>
      </c>
      <c r="I453" s="1" t="s">
        <v>1756</v>
      </c>
      <c r="J453" s="1"/>
      <c r="K453" s="1"/>
      <c r="L453" s="1"/>
      <c r="M453" s="1"/>
      <c r="N453" s="1"/>
      <c r="O453" s="1" t="s">
        <v>24</v>
      </c>
      <c r="P453" s="1" t="s">
        <v>24</v>
      </c>
      <c r="Q453" s="1">
        <v>6571</v>
      </c>
      <c r="R453">
        <f t="shared" si="14"/>
        <v>0</v>
      </c>
      <c r="S453">
        <f t="shared" si="15"/>
        <v>0</v>
      </c>
    </row>
    <row r="454" spans="1:19" x14ac:dyDescent="0.3">
      <c r="A454" s="1">
        <v>5393</v>
      </c>
      <c r="B454" s="1" t="s">
        <v>1757</v>
      </c>
      <c r="C454" s="1" t="s">
        <v>1758</v>
      </c>
      <c r="D454" s="1">
        <v>5777</v>
      </c>
      <c r="E454" s="1" t="s">
        <v>1759</v>
      </c>
      <c r="F454" s="1"/>
      <c r="G454" s="1" t="s">
        <v>1755</v>
      </c>
      <c r="H454" s="1" t="s">
        <v>37</v>
      </c>
      <c r="I454" s="1" t="s">
        <v>1756</v>
      </c>
      <c r="J454" s="1"/>
      <c r="K454" s="1"/>
      <c r="L454" s="1"/>
      <c r="M454" s="1"/>
      <c r="N454" s="1"/>
      <c r="O454" s="1" t="s">
        <v>24</v>
      </c>
      <c r="P454" s="1" t="s">
        <v>24</v>
      </c>
      <c r="Q454" s="1">
        <v>6571</v>
      </c>
      <c r="R454">
        <f t="shared" si="14"/>
        <v>0</v>
      </c>
      <c r="S454">
        <f t="shared" si="15"/>
        <v>0</v>
      </c>
    </row>
    <row r="455" spans="1:19" x14ac:dyDescent="0.3">
      <c r="A455" s="1">
        <v>5395</v>
      </c>
      <c r="B455" s="1" t="s">
        <v>1760</v>
      </c>
      <c r="C455" s="1" t="s">
        <v>1761</v>
      </c>
      <c r="D455" s="1">
        <v>5777</v>
      </c>
      <c r="E455" s="1" t="s">
        <v>1619</v>
      </c>
      <c r="F455" s="1"/>
      <c r="G455" s="1" t="s">
        <v>1755</v>
      </c>
      <c r="H455" s="1" t="s">
        <v>37</v>
      </c>
      <c r="I455" s="1" t="s">
        <v>1756</v>
      </c>
      <c r="J455" s="1"/>
      <c r="K455" s="1"/>
      <c r="L455" s="1"/>
      <c r="M455" s="1"/>
      <c r="N455" s="1"/>
      <c r="O455" s="1" t="s">
        <v>24</v>
      </c>
      <c r="P455" s="1" t="s">
        <v>24</v>
      </c>
      <c r="Q455" s="1">
        <v>6571</v>
      </c>
      <c r="R455">
        <f t="shared" si="14"/>
        <v>0</v>
      </c>
      <c r="S455">
        <f t="shared" si="15"/>
        <v>0</v>
      </c>
    </row>
    <row r="456" spans="1:19" x14ac:dyDescent="0.3">
      <c r="A456" s="1">
        <v>5396</v>
      </c>
      <c r="B456" s="1" t="s">
        <v>1762</v>
      </c>
      <c r="C456" s="1" t="s">
        <v>1763</v>
      </c>
      <c r="D456" s="1">
        <v>5777</v>
      </c>
      <c r="E456" s="1" t="s">
        <v>1178</v>
      </c>
      <c r="F456" s="1"/>
      <c r="G456" s="1" t="s">
        <v>1755</v>
      </c>
      <c r="H456" s="1" t="s">
        <v>37</v>
      </c>
      <c r="I456" s="1" t="s">
        <v>1756</v>
      </c>
      <c r="J456" s="1"/>
      <c r="K456" s="1"/>
      <c r="L456" s="1"/>
      <c r="M456" s="1"/>
      <c r="N456" s="1"/>
      <c r="O456" s="1" t="s">
        <v>24</v>
      </c>
      <c r="P456" s="1" t="s">
        <v>24</v>
      </c>
      <c r="Q456" s="1">
        <v>6571</v>
      </c>
      <c r="R456">
        <f t="shared" si="14"/>
        <v>0</v>
      </c>
      <c r="S456">
        <f t="shared" si="15"/>
        <v>0</v>
      </c>
    </row>
    <row r="457" spans="1:19" x14ac:dyDescent="0.3">
      <c r="A457" s="1">
        <v>5402</v>
      </c>
      <c r="B457" s="1" t="s">
        <v>1764</v>
      </c>
      <c r="C457" s="1" t="s">
        <v>1765</v>
      </c>
      <c r="D457" s="1">
        <v>5777</v>
      </c>
      <c r="E457" s="1" t="s">
        <v>1766</v>
      </c>
      <c r="F457" s="1"/>
      <c r="G457" s="1" t="s">
        <v>1755</v>
      </c>
      <c r="H457" s="1" t="s">
        <v>37</v>
      </c>
      <c r="I457" s="1" t="s">
        <v>1756</v>
      </c>
      <c r="J457" s="1"/>
      <c r="K457" s="1"/>
      <c r="L457" s="1"/>
      <c r="M457" s="1"/>
      <c r="N457" s="1"/>
      <c r="O457" s="1" t="s">
        <v>24</v>
      </c>
      <c r="P457" s="1" t="s">
        <v>24</v>
      </c>
      <c r="Q457" s="1">
        <v>6571</v>
      </c>
      <c r="R457">
        <f t="shared" si="14"/>
        <v>0</v>
      </c>
      <c r="S457">
        <f t="shared" si="15"/>
        <v>0</v>
      </c>
    </row>
    <row r="458" spans="1:19" x14ac:dyDescent="0.3">
      <c r="A458" s="1">
        <v>9618</v>
      </c>
      <c r="B458" s="1" t="s">
        <v>1767</v>
      </c>
      <c r="C458" s="1" t="s">
        <v>1768</v>
      </c>
      <c r="D458" s="1">
        <v>5777</v>
      </c>
      <c r="E458" s="1" t="s">
        <v>1769</v>
      </c>
      <c r="F458" s="1"/>
      <c r="G458" s="1" t="s">
        <v>1755</v>
      </c>
      <c r="H458" s="1" t="s">
        <v>21</v>
      </c>
      <c r="I458" s="1" t="s">
        <v>1756</v>
      </c>
      <c r="J458" s="1"/>
      <c r="K458" s="1"/>
      <c r="L458" s="1"/>
      <c r="M458" s="1"/>
      <c r="N458" s="1"/>
      <c r="O458" s="1" t="s">
        <v>24</v>
      </c>
      <c r="P458" s="1" t="s">
        <v>24</v>
      </c>
      <c r="Q458" s="1">
        <v>6571</v>
      </c>
      <c r="R458">
        <f t="shared" si="14"/>
        <v>0</v>
      </c>
      <c r="S458">
        <f t="shared" si="15"/>
        <v>0</v>
      </c>
    </row>
    <row r="459" spans="1:19" x14ac:dyDescent="0.3">
      <c r="A459" s="1">
        <v>9623</v>
      </c>
      <c r="B459" s="1" t="s">
        <v>1770</v>
      </c>
      <c r="C459" s="1" t="s">
        <v>1771</v>
      </c>
      <c r="D459" s="1">
        <v>5777</v>
      </c>
      <c r="E459" s="1" t="s">
        <v>1182</v>
      </c>
      <c r="F459" s="1"/>
      <c r="G459" s="1" t="s">
        <v>1755</v>
      </c>
      <c r="H459" s="1" t="s">
        <v>21</v>
      </c>
      <c r="I459" s="1" t="s">
        <v>1756</v>
      </c>
      <c r="J459" s="1"/>
      <c r="K459" s="1" t="s">
        <v>29</v>
      </c>
      <c r="L459" s="1"/>
      <c r="M459" s="1"/>
      <c r="N459" s="1"/>
      <c r="O459" s="1" t="s">
        <v>24</v>
      </c>
      <c r="P459" s="1" t="s">
        <v>24</v>
      </c>
      <c r="Q459" s="1">
        <v>6571</v>
      </c>
      <c r="R459">
        <f t="shared" si="14"/>
        <v>0</v>
      </c>
      <c r="S459">
        <f t="shared" si="15"/>
        <v>0</v>
      </c>
    </row>
    <row r="460" spans="1:19" x14ac:dyDescent="0.3">
      <c r="A460" s="1">
        <v>9633</v>
      </c>
      <c r="B460" s="1" t="s">
        <v>1772</v>
      </c>
      <c r="C460" s="1" t="s">
        <v>1773</v>
      </c>
      <c r="D460" s="1">
        <v>5777</v>
      </c>
      <c r="E460" s="1" t="s">
        <v>1174</v>
      </c>
      <c r="F460" s="1"/>
      <c r="G460" s="1" t="s">
        <v>1755</v>
      </c>
      <c r="H460" s="1" t="s">
        <v>21</v>
      </c>
      <c r="I460" s="1" t="s">
        <v>1756</v>
      </c>
      <c r="J460" s="1"/>
      <c r="K460" s="1" t="s">
        <v>29</v>
      </c>
      <c r="L460" s="1"/>
      <c r="M460" s="1"/>
      <c r="N460" s="1"/>
      <c r="O460" s="1" t="s">
        <v>24</v>
      </c>
      <c r="P460" s="1" t="s">
        <v>24</v>
      </c>
      <c r="Q460" s="1">
        <v>6571</v>
      </c>
      <c r="R460">
        <f t="shared" si="14"/>
        <v>0</v>
      </c>
      <c r="S460">
        <f t="shared" si="15"/>
        <v>0</v>
      </c>
    </row>
    <row r="461" spans="1:19" x14ac:dyDescent="0.3">
      <c r="A461" s="1">
        <v>9638</v>
      </c>
      <c r="B461" s="1" t="s">
        <v>1774</v>
      </c>
      <c r="C461" s="1" t="s">
        <v>1775</v>
      </c>
      <c r="D461" s="1">
        <v>5777</v>
      </c>
      <c r="E461" s="1" t="s">
        <v>1776</v>
      </c>
      <c r="F461" s="1"/>
      <c r="G461" s="1" t="s">
        <v>1755</v>
      </c>
      <c r="H461" s="1" t="s">
        <v>21</v>
      </c>
      <c r="I461" s="1" t="s">
        <v>1756</v>
      </c>
      <c r="J461" s="1"/>
      <c r="K461" s="1"/>
      <c r="L461" s="1"/>
      <c r="M461" s="1"/>
      <c r="N461" s="1"/>
      <c r="O461" s="1" t="s">
        <v>24</v>
      </c>
      <c r="P461" s="1" t="s">
        <v>24</v>
      </c>
      <c r="Q461" s="1">
        <v>6571</v>
      </c>
      <c r="R461">
        <f t="shared" si="14"/>
        <v>0</v>
      </c>
      <c r="S461">
        <f t="shared" si="15"/>
        <v>0</v>
      </c>
    </row>
    <row r="462" spans="1:19" x14ac:dyDescent="0.3">
      <c r="A462" s="1">
        <v>9646</v>
      </c>
      <c r="B462" s="1" t="s">
        <v>1777</v>
      </c>
      <c r="C462" s="1" t="s">
        <v>1778</v>
      </c>
      <c r="D462" s="1">
        <v>6149</v>
      </c>
      <c r="E462" s="1" t="s">
        <v>1779</v>
      </c>
      <c r="F462" s="1"/>
      <c r="G462" s="1" t="s">
        <v>1780</v>
      </c>
      <c r="H462" s="1" t="s">
        <v>21</v>
      </c>
      <c r="I462" s="1" t="s">
        <v>1781</v>
      </c>
      <c r="J462" s="1"/>
      <c r="K462" s="1" t="s">
        <v>29</v>
      </c>
      <c r="L462" s="1"/>
      <c r="M462" s="1"/>
      <c r="N462" s="1"/>
      <c r="O462" s="1" t="s">
        <v>24</v>
      </c>
      <c r="P462" s="1" t="s">
        <v>24</v>
      </c>
      <c r="Q462" s="1">
        <v>6879</v>
      </c>
      <c r="R462">
        <f t="shared" si="14"/>
        <v>0</v>
      </c>
      <c r="S462">
        <f t="shared" si="15"/>
        <v>0</v>
      </c>
    </row>
    <row r="463" spans="1:19" x14ac:dyDescent="0.3">
      <c r="A463" s="1">
        <v>9659</v>
      </c>
      <c r="B463" s="1" t="s">
        <v>1782</v>
      </c>
      <c r="C463" s="1" t="s">
        <v>1783</v>
      </c>
      <c r="D463" s="1">
        <v>6149</v>
      </c>
      <c r="E463" s="1" t="s">
        <v>1784</v>
      </c>
      <c r="F463" s="1"/>
      <c r="G463" s="1" t="s">
        <v>1780</v>
      </c>
      <c r="H463" s="1" t="s">
        <v>21</v>
      </c>
      <c r="I463" s="1" t="s">
        <v>1785</v>
      </c>
      <c r="J463" s="1"/>
      <c r="K463" s="1" t="s">
        <v>29</v>
      </c>
      <c r="L463" s="1"/>
      <c r="M463" s="1"/>
      <c r="N463" s="1"/>
      <c r="O463" s="1" t="s">
        <v>24</v>
      </c>
      <c r="P463" s="1" t="s">
        <v>24</v>
      </c>
      <c r="Q463" s="1">
        <v>6879</v>
      </c>
      <c r="R463">
        <f t="shared" si="14"/>
        <v>0</v>
      </c>
      <c r="S463">
        <f t="shared" si="15"/>
        <v>0</v>
      </c>
    </row>
    <row r="464" spans="1:19" x14ac:dyDescent="0.3">
      <c r="A464" s="1">
        <v>5442</v>
      </c>
      <c r="B464" s="1" t="s">
        <v>1786</v>
      </c>
      <c r="C464" s="1" t="s">
        <v>1787</v>
      </c>
      <c r="D464" s="1">
        <v>5834</v>
      </c>
      <c r="E464" s="1" t="s">
        <v>1169</v>
      </c>
      <c r="F464" s="1"/>
      <c r="G464" s="1" t="s">
        <v>1788</v>
      </c>
      <c r="H464" s="1" t="s">
        <v>37</v>
      </c>
      <c r="I464" s="1" t="s">
        <v>1642</v>
      </c>
      <c r="J464" s="1"/>
      <c r="K464" s="1"/>
      <c r="L464" s="1"/>
      <c r="M464" s="1"/>
      <c r="N464" s="1"/>
      <c r="O464" s="1" t="s">
        <v>24</v>
      </c>
      <c r="P464" s="1" t="s">
        <v>24</v>
      </c>
      <c r="Q464" s="1">
        <v>6571</v>
      </c>
      <c r="R464">
        <f t="shared" si="14"/>
        <v>0</v>
      </c>
      <c r="S464">
        <f t="shared" si="15"/>
        <v>0</v>
      </c>
    </row>
    <row r="465" spans="1:19" x14ac:dyDescent="0.3">
      <c r="A465" s="1">
        <v>5444</v>
      </c>
      <c r="B465" s="1" t="s">
        <v>1789</v>
      </c>
      <c r="C465" s="1" t="s">
        <v>1790</v>
      </c>
      <c r="D465" s="1">
        <v>5834</v>
      </c>
      <c r="E465" s="1" t="s">
        <v>1791</v>
      </c>
      <c r="F465" s="1"/>
      <c r="G465" s="1" t="s">
        <v>1788</v>
      </c>
      <c r="H465" s="1" t="s">
        <v>37</v>
      </c>
      <c r="I465" s="1" t="s">
        <v>1792</v>
      </c>
      <c r="J465" s="1"/>
      <c r="K465" s="1"/>
      <c r="L465" s="1"/>
      <c r="M465" s="1"/>
      <c r="N465" s="1"/>
      <c r="O465" s="1" t="s">
        <v>24</v>
      </c>
      <c r="P465" s="1" t="s">
        <v>24</v>
      </c>
      <c r="Q465" s="1">
        <v>6571</v>
      </c>
      <c r="R465">
        <f t="shared" si="14"/>
        <v>0</v>
      </c>
      <c r="S465">
        <f t="shared" si="15"/>
        <v>0</v>
      </c>
    </row>
    <row r="466" spans="1:19" x14ac:dyDescent="0.3">
      <c r="A466" s="1">
        <v>9660</v>
      </c>
      <c r="B466" s="1" t="s">
        <v>1793</v>
      </c>
      <c r="C466" s="1" t="s">
        <v>1794</v>
      </c>
      <c r="D466" s="1">
        <v>5834</v>
      </c>
      <c r="E466" s="1" t="s">
        <v>1174</v>
      </c>
      <c r="F466" s="1"/>
      <c r="G466" s="1" t="s">
        <v>1788</v>
      </c>
      <c r="H466" s="1" t="s">
        <v>21</v>
      </c>
      <c r="I466" s="1" t="s">
        <v>1795</v>
      </c>
      <c r="J466" s="1"/>
      <c r="K466" s="1" t="s">
        <v>29</v>
      </c>
      <c r="L466" s="1"/>
      <c r="M466" s="1"/>
      <c r="N466" s="1"/>
      <c r="O466" s="1" t="s">
        <v>24</v>
      </c>
      <c r="P466" s="1" t="s">
        <v>24</v>
      </c>
      <c r="Q466" s="1">
        <v>6571</v>
      </c>
      <c r="R466">
        <f t="shared" si="14"/>
        <v>0</v>
      </c>
      <c r="S466">
        <f t="shared" si="15"/>
        <v>0</v>
      </c>
    </row>
    <row r="467" spans="1:19" x14ac:dyDescent="0.3">
      <c r="A467" s="1">
        <v>9667</v>
      </c>
      <c r="B467" s="1" t="s">
        <v>1796</v>
      </c>
      <c r="C467" s="1" t="s">
        <v>1797</v>
      </c>
      <c r="D467" s="1">
        <v>5841</v>
      </c>
      <c r="E467" s="1" t="s">
        <v>1798</v>
      </c>
      <c r="F467" s="1"/>
      <c r="G467" s="1" t="s">
        <v>1799</v>
      </c>
      <c r="H467" s="1" t="s">
        <v>21</v>
      </c>
      <c r="I467" s="1" t="s">
        <v>1800</v>
      </c>
      <c r="J467" s="1"/>
      <c r="K467" s="1"/>
      <c r="L467" s="1"/>
      <c r="M467" s="1"/>
      <c r="N467" s="1" t="s">
        <v>1801</v>
      </c>
      <c r="O467" s="1" t="s">
        <v>24</v>
      </c>
      <c r="P467" s="1" t="s">
        <v>24</v>
      </c>
      <c r="Q467" s="1">
        <v>6571</v>
      </c>
      <c r="R467">
        <f t="shared" si="14"/>
        <v>0</v>
      </c>
      <c r="S467">
        <f t="shared" si="15"/>
        <v>0</v>
      </c>
    </row>
    <row r="468" spans="1:19" x14ac:dyDescent="0.3">
      <c r="A468" s="1">
        <v>9668</v>
      </c>
      <c r="B468" s="1" t="s">
        <v>1802</v>
      </c>
      <c r="C468" s="1" t="s">
        <v>1803</v>
      </c>
      <c r="D468" s="1">
        <v>5932</v>
      </c>
      <c r="E468" s="1" t="s">
        <v>1804</v>
      </c>
      <c r="F468" s="1"/>
      <c r="G468" s="1" t="s">
        <v>1805</v>
      </c>
      <c r="H468" s="1" t="s">
        <v>21</v>
      </c>
      <c r="I468" s="1"/>
      <c r="J468" s="1"/>
      <c r="K468" s="1"/>
      <c r="L468" s="1"/>
      <c r="M468" s="1"/>
      <c r="N468" s="1"/>
      <c r="O468" s="1"/>
      <c r="P468" s="1"/>
      <c r="Q468" s="1">
        <v>6571</v>
      </c>
      <c r="R468">
        <f t="shared" si="14"/>
        <v>0</v>
      </c>
      <c r="S468">
        <f t="shared" si="15"/>
        <v>0</v>
      </c>
    </row>
    <row r="469" spans="1:19" x14ac:dyDescent="0.3">
      <c r="A469" s="1">
        <v>9671</v>
      </c>
      <c r="B469" s="1" t="s">
        <v>1806</v>
      </c>
      <c r="C469" s="1" t="s">
        <v>1807</v>
      </c>
      <c r="D469" s="1">
        <v>5995</v>
      </c>
      <c r="E469" s="1" t="s">
        <v>1808</v>
      </c>
      <c r="F469" s="1"/>
      <c r="G469" s="1" t="s">
        <v>1809</v>
      </c>
      <c r="H469" s="1" t="s">
        <v>21</v>
      </c>
      <c r="I469" s="1"/>
      <c r="J469" s="1"/>
      <c r="K469" s="1"/>
      <c r="L469" s="1"/>
      <c r="M469" s="1"/>
      <c r="N469" s="1"/>
      <c r="O469" s="1"/>
      <c r="P469" s="1" t="s">
        <v>24</v>
      </c>
      <c r="Q469" s="1">
        <v>6571</v>
      </c>
      <c r="R469">
        <f t="shared" si="14"/>
        <v>0</v>
      </c>
      <c r="S469">
        <f t="shared" si="15"/>
        <v>0</v>
      </c>
    </row>
    <row r="470" spans="1:19" x14ac:dyDescent="0.3">
      <c r="A470" s="1">
        <v>9673</v>
      </c>
      <c r="B470" s="1" t="s">
        <v>1810</v>
      </c>
      <c r="C470" s="1" t="s">
        <v>1811</v>
      </c>
      <c r="D470" s="1">
        <v>5995</v>
      </c>
      <c r="E470" s="1" t="s">
        <v>1812</v>
      </c>
      <c r="F470" s="1"/>
      <c r="G470" s="1" t="s">
        <v>1809</v>
      </c>
      <c r="H470" s="1" t="s">
        <v>21</v>
      </c>
      <c r="I470" s="1"/>
      <c r="J470" s="1"/>
      <c r="K470" s="1"/>
      <c r="L470" s="1"/>
      <c r="M470" s="1"/>
      <c r="N470" s="1"/>
      <c r="O470" s="1" t="s">
        <v>24</v>
      </c>
      <c r="P470" s="1" t="s">
        <v>24</v>
      </c>
      <c r="Q470" s="1">
        <v>6571</v>
      </c>
      <c r="R470">
        <f t="shared" si="14"/>
        <v>0</v>
      </c>
      <c r="S470">
        <f t="shared" si="15"/>
        <v>0</v>
      </c>
    </row>
    <row r="471" spans="1:19" x14ac:dyDescent="0.3">
      <c r="A471" s="1">
        <v>9677</v>
      </c>
      <c r="B471" s="1" t="s">
        <v>1813</v>
      </c>
      <c r="C471" s="1" t="s">
        <v>1814</v>
      </c>
      <c r="D471" s="1">
        <v>6008</v>
      </c>
      <c r="E471" s="1" t="s">
        <v>1815</v>
      </c>
      <c r="F471" s="1"/>
      <c r="G471" s="1" t="s">
        <v>1816</v>
      </c>
      <c r="H471" s="1" t="s">
        <v>21</v>
      </c>
      <c r="I471" s="1"/>
      <c r="J471" s="1"/>
      <c r="K471" s="1"/>
      <c r="L471" s="1"/>
      <c r="M471" s="1"/>
      <c r="N471" s="1"/>
      <c r="O471" s="1" t="s">
        <v>24</v>
      </c>
      <c r="P471" s="1" t="s">
        <v>24</v>
      </c>
      <c r="Q471" s="1">
        <v>6879</v>
      </c>
      <c r="R471">
        <f t="shared" si="14"/>
        <v>0</v>
      </c>
      <c r="S471">
        <f t="shared" si="15"/>
        <v>0</v>
      </c>
    </row>
    <row r="472" spans="1:19" x14ac:dyDescent="0.3">
      <c r="A472" s="1">
        <v>9678</v>
      </c>
      <c r="B472" s="1" t="s">
        <v>1817</v>
      </c>
      <c r="C472" s="1" t="s">
        <v>1818</v>
      </c>
      <c r="D472" s="1">
        <v>6008</v>
      </c>
      <c r="E472" s="1" t="s">
        <v>1819</v>
      </c>
      <c r="F472" s="1"/>
      <c r="G472" s="1" t="s">
        <v>1816</v>
      </c>
      <c r="H472" s="1" t="s">
        <v>21</v>
      </c>
      <c r="I472" s="1"/>
      <c r="J472" s="1"/>
      <c r="K472" s="1"/>
      <c r="L472" s="1"/>
      <c r="M472" s="1"/>
      <c r="N472" s="1"/>
      <c r="O472" s="1"/>
      <c r="P472" s="1" t="s">
        <v>24</v>
      </c>
      <c r="Q472" s="1">
        <v>6879</v>
      </c>
      <c r="R472">
        <f t="shared" si="14"/>
        <v>0</v>
      </c>
      <c r="S472">
        <f t="shared" si="15"/>
        <v>0</v>
      </c>
    </row>
    <row r="473" spans="1:19" x14ac:dyDescent="0.3">
      <c r="A473" s="1">
        <v>9680</v>
      </c>
      <c r="B473" s="1" t="s">
        <v>1820</v>
      </c>
      <c r="C473" s="1" t="s">
        <v>1821</v>
      </c>
      <c r="D473" s="1">
        <v>6008</v>
      </c>
      <c r="E473" s="1" t="s">
        <v>1822</v>
      </c>
      <c r="F473" s="1"/>
      <c r="G473" s="1" t="s">
        <v>1816</v>
      </c>
      <c r="H473" s="1" t="s">
        <v>21</v>
      </c>
      <c r="I473" s="1"/>
      <c r="J473" s="1"/>
      <c r="K473" s="1"/>
      <c r="L473" s="1"/>
      <c r="M473" s="1"/>
      <c r="N473" s="1"/>
      <c r="O473" s="1"/>
      <c r="P473" s="1" t="s">
        <v>24</v>
      </c>
      <c r="Q473" s="1">
        <v>6879</v>
      </c>
      <c r="R473">
        <f t="shared" si="14"/>
        <v>0</v>
      </c>
      <c r="S473">
        <f t="shared" si="15"/>
        <v>0</v>
      </c>
    </row>
    <row r="474" spans="1:19" x14ac:dyDescent="0.3">
      <c r="A474" s="1">
        <v>5453</v>
      </c>
      <c r="B474" s="1" t="s">
        <v>1823</v>
      </c>
      <c r="C474" s="1" t="s">
        <v>1824</v>
      </c>
      <c r="D474" s="1">
        <v>6145</v>
      </c>
      <c r="E474" s="1" t="s">
        <v>37</v>
      </c>
      <c r="F474" s="1"/>
      <c r="G474" s="1" t="s">
        <v>1825</v>
      </c>
      <c r="H474" s="1" t="s">
        <v>37</v>
      </c>
      <c r="I474" s="1" t="s">
        <v>1826</v>
      </c>
      <c r="J474" s="1"/>
      <c r="K474" s="1"/>
      <c r="L474" s="1"/>
      <c r="M474" s="1"/>
      <c r="N474" s="1"/>
      <c r="O474" s="1" t="s">
        <v>24</v>
      </c>
      <c r="P474" s="1" t="s">
        <v>24</v>
      </c>
      <c r="Q474" s="1">
        <v>3238</v>
      </c>
      <c r="R474">
        <f t="shared" si="14"/>
        <v>0</v>
      </c>
      <c r="S474">
        <f t="shared" si="15"/>
        <v>0</v>
      </c>
    </row>
    <row r="475" spans="1:19" x14ac:dyDescent="0.3">
      <c r="A475" s="1">
        <v>9698</v>
      </c>
      <c r="B475" s="1" t="s">
        <v>1827</v>
      </c>
      <c r="C475" s="1" t="s">
        <v>1828</v>
      </c>
      <c r="D475" s="1">
        <v>6145</v>
      </c>
      <c r="E475" s="1" t="s">
        <v>21</v>
      </c>
      <c r="F475" s="1"/>
      <c r="G475" s="1" t="s">
        <v>1825</v>
      </c>
      <c r="H475" s="1" t="s">
        <v>21</v>
      </c>
      <c r="I475" s="1" t="s">
        <v>1829</v>
      </c>
      <c r="J475" s="1"/>
      <c r="K475" s="1"/>
      <c r="L475" s="1"/>
      <c r="M475" s="1"/>
      <c r="N475" s="1"/>
      <c r="O475" s="1"/>
      <c r="P475" s="1" t="s">
        <v>24</v>
      </c>
      <c r="Q475" s="1">
        <v>3238</v>
      </c>
      <c r="R475">
        <f t="shared" si="14"/>
        <v>0</v>
      </c>
      <c r="S475">
        <f t="shared" si="15"/>
        <v>0</v>
      </c>
    </row>
    <row r="476" spans="1:19" x14ac:dyDescent="0.3">
      <c r="A476" s="1">
        <v>9699</v>
      </c>
      <c r="B476" s="1" t="s">
        <v>1830</v>
      </c>
      <c r="C476" s="1" t="s">
        <v>1831</v>
      </c>
      <c r="D476" s="1">
        <v>6172</v>
      </c>
      <c r="E476" s="1" t="s">
        <v>1832</v>
      </c>
      <c r="F476" s="1"/>
      <c r="G476" s="1" t="s">
        <v>1833</v>
      </c>
      <c r="H476" s="1" t="s">
        <v>21</v>
      </c>
      <c r="I476" s="1"/>
      <c r="J476" s="1"/>
      <c r="K476" s="1"/>
      <c r="L476" s="1"/>
      <c r="M476" s="1"/>
      <c r="N476" s="1"/>
      <c r="O476" s="1" t="s">
        <v>24</v>
      </c>
      <c r="P476" s="1"/>
      <c r="Q476" s="1">
        <v>6571</v>
      </c>
      <c r="R476">
        <f t="shared" si="14"/>
        <v>0</v>
      </c>
      <c r="S476">
        <f t="shared" si="15"/>
        <v>0</v>
      </c>
    </row>
    <row r="477" spans="1:19" x14ac:dyDescent="0.3">
      <c r="A477" s="1">
        <v>5455</v>
      </c>
      <c r="B477" s="1" t="s">
        <v>1834</v>
      </c>
      <c r="C477" s="1" t="s">
        <v>1835</v>
      </c>
      <c r="D477" s="1">
        <v>6175</v>
      </c>
      <c r="E477" s="1" t="s">
        <v>283</v>
      </c>
      <c r="F477" s="1"/>
      <c r="G477" s="1" t="s">
        <v>1836</v>
      </c>
      <c r="H477" s="1" t="s">
        <v>37</v>
      </c>
      <c r="I477" s="1" t="s">
        <v>1837</v>
      </c>
      <c r="J477" s="1"/>
      <c r="K477" s="1"/>
      <c r="L477" s="1"/>
      <c r="M477" s="1"/>
      <c r="N477" s="1"/>
      <c r="O477" s="1" t="s">
        <v>24</v>
      </c>
      <c r="P477" s="1" t="s">
        <v>24</v>
      </c>
      <c r="Q477" s="1">
        <v>6879</v>
      </c>
      <c r="R477">
        <f t="shared" si="14"/>
        <v>0</v>
      </c>
      <c r="S477">
        <f t="shared" si="15"/>
        <v>0</v>
      </c>
    </row>
    <row r="478" spans="1:19" x14ac:dyDescent="0.3">
      <c r="A478" s="1">
        <v>5460</v>
      </c>
      <c r="B478" s="1" t="s">
        <v>1838</v>
      </c>
      <c r="C478" s="1" t="s">
        <v>1839</v>
      </c>
      <c r="D478" s="1">
        <v>6175</v>
      </c>
      <c r="E478" s="1" t="s">
        <v>1840</v>
      </c>
      <c r="F478" s="1"/>
      <c r="G478" s="1" t="s">
        <v>1836</v>
      </c>
      <c r="H478" s="1" t="s">
        <v>37</v>
      </c>
      <c r="I478" s="1" t="s">
        <v>1837</v>
      </c>
      <c r="J478" s="1"/>
      <c r="K478" s="1"/>
      <c r="L478" s="1"/>
      <c r="M478" s="1"/>
      <c r="N478" s="1"/>
      <c r="O478" s="1" t="s">
        <v>24</v>
      </c>
      <c r="P478" s="1" t="s">
        <v>24</v>
      </c>
      <c r="Q478" s="1">
        <v>6879</v>
      </c>
      <c r="R478">
        <f t="shared" si="14"/>
        <v>0</v>
      </c>
      <c r="S478">
        <f t="shared" si="15"/>
        <v>0</v>
      </c>
    </row>
    <row r="479" spans="1:19" x14ac:dyDescent="0.3">
      <c r="A479" s="1">
        <v>5471</v>
      </c>
      <c r="B479" s="1" t="s">
        <v>1841</v>
      </c>
      <c r="C479" s="1" t="s">
        <v>1842</v>
      </c>
      <c r="D479" s="1">
        <v>6175</v>
      </c>
      <c r="E479" s="1" t="s">
        <v>1843</v>
      </c>
      <c r="F479" s="1"/>
      <c r="G479" s="1" t="s">
        <v>1836</v>
      </c>
      <c r="H479" s="1" t="s">
        <v>37</v>
      </c>
      <c r="I479" s="1" t="s">
        <v>1837</v>
      </c>
      <c r="J479" s="1"/>
      <c r="K479" s="1"/>
      <c r="L479" s="1"/>
      <c r="M479" s="1"/>
      <c r="N479" s="1"/>
      <c r="O479" s="1" t="s">
        <v>24</v>
      </c>
      <c r="P479" s="1" t="s">
        <v>24</v>
      </c>
      <c r="Q479" s="1">
        <v>6879</v>
      </c>
      <c r="R479">
        <f t="shared" si="14"/>
        <v>0</v>
      </c>
      <c r="S479">
        <f t="shared" si="15"/>
        <v>0</v>
      </c>
    </row>
    <row r="480" spans="1:19" x14ac:dyDescent="0.3">
      <c r="A480" s="1">
        <v>9706</v>
      </c>
      <c r="B480" s="1" t="s">
        <v>1844</v>
      </c>
      <c r="C480" s="1" t="s">
        <v>1845</v>
      </c>
      <c r="D480" s="1">
        <v>6175</v>
      </c>
      <c r="E480" s="1" t="s">
        <v>1846</v>
      </c>
      <c r="F480" s="1"/>
      <c r="G480" s="1" t="s">
        <v>1836</v>
      </c>
      <c r="H480" s="1" t="s">
        <v>21</v>
      </c>
      <c r="I480" s="1" t="s">
        <v>1837</v>
      </c>
      <c r="J480" s="1"/>
      <c r="K480" s="1"/>
      <c r="L480" s="1"/>
      <c r="M480" s="1"/>
      <c r="N480" s="1"/>
      <c r="O480" s="1" t="s">
        <v>24</v>
      </c>
      <c r="P480" s="1" t="s">
        <v>24</v>
      </c>
      <c r="Q480" s="1">
        <v>6879</v>
      </c>
      <c r="R480">
        <f t="shared" si="14"/>
        <v>0</v>
      </c>
      <c r="S480">
        <f t="shared" si="15"/>
        <v>0</v>
      </c>
    </row>
    <row r="481" spans="1:19" x14ac:dyDescent="0.3">
      <c r="A481" s="1">
        <v>9711</v>
      </c>
      <c r="B481" s="1" t="s">
        <v>1847</v>
      </c>
      <c r="C481" s="1" t="s">
        <v>1848</v>
      </c>
      <c r="D481" s="1">
        <v>6175</v>
      </c>
      <c r="E481" s="1" t="s">
        <v>1849</v>
      </c>
      <c r="F481" s="1"/>
      <c r="G481" s="1" t="s">
        <v>1836</v>
      </c>
      <c r="H481" s="1" t="s">
        <v>21</v>
      </c>
      <c r="I481" s="1" t="s">
        <v>1837</v>
      </c>
      <c r="J481" s="1"/>
      <c r="K481" s="1"/>
      <c r="L481" s="1"/>
      <c r="M481" s="1"/>
      <c r="N481" s="1"/>
      <c r="O481" s="1" t="s">
        <v>24</v>
      </c>
      <c r="P481" s="1" t="s">
        <v>24</v>
      </c>
      <c r="Q481" s="1">
        <v>6879</v>
      </c>
      <c r="R481">
        <f t="shared" si="14"/>
        <v>0</v>
      </c>
      <c r="S481">
        <f t="shared" si="15"/>
        <v>0</v>
      </c>
    </row>
    <row r="482" spans="1:19" x14ac:dyDescent="0.3">
      <c r="A482" s="1">
        <v>9714</v>
      </c>
      <c r="B482" s="1" t="s">
        <v>1850</v>
      </c>
      <c r="C482" s="1" t="s">
        <v>1851</v>
      </c>
      <c r="D482" s="1">
        <v>6203</v>
      </c>
      <c r="E482" s="1" t="s">
        <v>1374</v>
      </c>
      <c r="F482" s="1"/>
      <c r="G482" s="1" t="s">
        <v>1852</v>
      </c>
      <c r="H482" s="1" t="s">
        <v>21</v>
      </c>
      <c r="I482" s="1" t="s">
        <v>1853</v>
      </c>
      <c r="J482" s="1"/>
      <c r="K482" s="1"/>
      <c r="L482" s="1"/>
      <c r="M482" s="1"/>
      <c r="N482" s="1"/>
      <c r="O482" s="1"/>
      <c r="P482" s="1" t="s">
        <v>24</v>
      </c>
      <c r="Q482" s="1">
        <v>6879</v>
      </c>
      <c r="R482">
        <f t="shared" si="14"/>
        <v>0</v>
      </c>
      <c r="S482">
        <f t="shared" si="15"/>
        <v>0</v>
      </c>
    </row>
    <row r="483" spans="1:19" x14ac:dyDescent="0.3">
      <c r="A483" s="1">
        <v>5484</v>
      </c>
      <c r="B483" s="1" t="s">
        <v>1854</v>
      </c>
      <c r="C483" s="1" t="s">
        <v>1855</v>
      </c>
      <c r="D483" s="1">
        <v>6205</v>
      </c>
      <c r="E483" s="1" t="s">
        <v>1856</v>
      </c>
      <c r="F483" s="1"/>
      <c r="G483" s="1" t="s">
        <v>1857</v>
      </c>
      <c r="H483" s="1" t="s">
        <v>37</v>
      </c>
      <c r="I483" s="1" t="s">
        <v>1858</v>
      </c>
      <c r="J483" s="1"/>
      <c r="K483" s="1"/>
      <c r="L483" s="1"/>
      <c r="M483" s="1"/>
      <c r="N483" s="1"/>
      <c r="O483" s="1"/>
      <c r="P483" s="1" t="s">
        <v>24</v>
      </c>
      <c r="Q483" s="1">
        <v>3238</v>
      </c>
      <c r="R483">
        <f t="shared" si="14"/>
        <v>0</v>
      </c>
      <c r="S483">
        <f t="shared" si="15"/>
        <v>0</v>
      </c>
    </row>
    <row r="484" spans="1:19" x14ac:dyDescent="0.3">
      <c r="A484" s="1">
        <v>9716</v>
      </c>
      <c r="B484" s="1" t="s">
        <v>1859</v>
      </c>
      <c r="C484" s="1" t="s">
        <v>1860</v>
      </c>
      <c r="D484" s="1">
        <v>6205</v>
      </c>
      <c r="E484" s="1" t="s">
        <v>1861</v>
      </c>
      <c r="F484" s="1"/>
      <c r="G484" s="1" t="s">
        <v>1857</v>
      </c>
      <c r="H484" s="1" t="s">
        <v>21</v>
      </c>
      <c r="I484" s="1"/>
      <c r="J484" s="1"/>
      <c r="K484" s="1"/>
      <c r="L484" s="1"/>
      <c r="M484" s="1"/>
      <c r="N484" s="1"/>
      <c r="O484" s="1"/>
      <c r="P484" s="1" t="s">
        <v>24</v>
      </c>
      <c r="Q484" s="1">
        <v>3238</v>
      </c>
      <c r="R484">
        <f t="shared" si="14"/>
        <v>0</v>
      </c>
      <c r="S484">
        <f t="shared" si="15"/>
        <v>0</v>
      </c>
    </row>
    <row r="485" spans="1:19" x14ac:dyDescent="0.3">
      <c r="A485" s="1">
        <v>9723</v>
      </c>
      <c r="B485" s="1" t="s">
        <v>1862</v>
      </c>
      <c r="C485" s="1" t="s">
        <v>1863</v>
      </c>
      <c r="D485" s="1">
        <v>6274</v>
      </c>
      <c r="E485" s="1" t="s">
        <v>1169</v>
      </c>
      <c r="F485" s="1"/>
      <c r="G485" s="1" t="s">
        <v>1864</v>
      </c>
      <c r="H485" s="1" t="s">
        <v>21</v>
      </c>
      <c r="I485" s="1" t="s">
        <v>1865</v>
      </c>
      <c r="J485" s="1" t="s">
        <v>43</v>
      </c>
      <c r="K485" s="1"/>
      <c r="L485" s="1"/>
      <c r="M485" s="1"/>
      <c r="N485" s="1"/>
      <c r="O485" s="1" t="s">
        <v>24</v>
      </c>
      <c r="P485" s="1" t="s">
        <v>24</v>
      </c>
      <c r="Q485" s="1">
        <v>6879</v>
      </c>
      <c r="R485">
        <f t="shared" si="14"/>
        <v>0</v>
      </c>
      <c r="S485">
        <f t="shared" si="15"/>
        <v>0</v>
      </c>
    </row>
    <row r="486" spans="1:19" x14ac:dyDescent="0.3">
      <c r="A486" s="1">
        <v>5485</v>
      </c>
      <c r="B486" s="1" t="s">
        <v>1866</v>
      </c>
      <c r="C486" s="1" t="s">
        <v>1867</v>
      </c>
      <c r="D486" s="1">
        <v>6422</v>
      </c>
      <c r="E486" s="1" t="s">
        <v>1868</v>
      </c>
      <c r="F486" s="1"/>
      <c r="G486" s="1" t="s">
        <v>1869</v>
      </c>
      <c r="H486" s="1" t="s">
        <v>37</v>
      </c>
      <c r="I486" s="1"/>
      <c r="J486" s="1"/>
      <c r="K486" s="1"/>
      <c r="L486" s="1"/>
      <c r="M486" s="1"/>
      <c r="N486" s="1"/>
      <c r="O486" s="1" t="s">
        <v>24</v>
      </c>
      <c r="P486" s="1"/>
      <c r="Q486" s="1">
        <v>6571</v>
      </c>
      <c r="R486">
        <f t="shared" si="14"/>
        <v>0</v>
      </c>
      <c r="S486">
        <f t="shared" si="15"/>
        <v>0</v>
      </c>
    </row>
    <row r="487" spans="1:19" x14ac:dyDescent="0.3">
      <c r="A487" s="1">
        <v>9726</v>
      </c>
      <c r="B487" s="1" t="s">
        <v>1870</v>
      </c>
      <c r="C487" s="1" t="s">
        <v>1871</v>
      </c>
      <c r="D487" s="1">
        <v>6422</v>
      </c>
      <c r="E487" s="1" t="s">
        <v>1872</v>
      </c>
      <c r="F487" s="1"/>
      <c r="G487" s="1" t="s">
        <v>1869</v>
      </c>
      <c r="H487" s="1" t="s">
        <v>21</v>
      </c>
      <c r="I487" s="1"/>
      <c r="J487" s="1"/>
      <c r="K487" s="1"/>
      <c r="L487" s="1"/>
      <c r="M487" s="1"/>
      <c r="N487" s="1"/>
      <c r="O487" s="1" t="s">
        <v>24</v>
      </c>
      <c r="P487" s="1"/>
      <c r="Q487" s="1">
        <v>6571</v>
      </c>
      <c r="R487">
        <f t="shared" si="14"/>
        <v>0</v>
      </c>
      <c r="S487">
        <f t="shared" si="15"/>
        <v>0</v>
      </c>
    </row>
    <row r="488" spans="1:19" x14ac:dyDescent="0.3">
      <c r="A488" s="1">
        <v>9727</v>
      </c>
      <c r="B488" s="1" t="s">
        <v>1873</v>
      </c>
      <c r="C488" s="1" t="s">
        <v>1874</v>
      </c>
      <c r="D488" s="1">
        <v>6422</v>
      </c>
      <c r="E488" s="1" t="s">
        <v>1875</v>
      </c>
      <c r="F488" s="1"/>
      <c r="G488" s="1" t="s">
        <v>1869</v>
      </c>
      <c r="H488" s="1" t="s">
        <v>21</v>
      </c>
      <c r="I488" s="1"/>
      <c r="J488" s="1"/>
      <c r="K488" s="1"/>
      <c r="L488" s="1"/>
      <c r="M488" s="1"/>
      <c r="N488" s="1"/>
      <c r="O488" s="1" t="s">
        <v>24</v>
      </c>
      <c r="P488" s="1"/>
      <c r="Q488" s="1">
        <v>6571</v>
      </c>
      <c r="R488">
        <f t="shared" si="14"/>
        <v>0</v>
      </c>
      <c r="S488">
        <f t="shared" si="15"/>
        <v>0</v>
      </c>
    </row>
    <row r="489" spans="1:19" x14ac:dyDescent="0.3">
      <c r="A489" s="1">
        <v>5489</v>
      </c>
      <c r="B489" s="1" t="s">
        <v>1876</v>
      </c>
      <c r="C489" s="1" t="s">
        <v>1877</v>
      </c>
      <c r="D489" s="1">
        <v>6604</v>
      </c>
      <c r="E489" s="1" t="s">
        <v>1878</v>
      </c>
      <c r="F489" s="1"/>
      <c r="G489" s="1" t="s">
        <v>1879</v>
      </c>
      <c r="H489" s="1" t="s">
        <v>37</v>
      </c>
      <c r="I489" s="1" t="s">
        <v>1880</v>
      </c>
      <c r="J489" s="1"/>
      <c r="K489" s="1"/>
      <c r="L489" s="1"/>
      <c r="M489" s="1"/>
      <c r="N489" s="1"/>
      <c r="O489" s="1"/>
      <c r="P489" s="1" t="s">
        <v>24</v>
      </c>
      <c r="Q489" s="1">
        <v>21528</v>
      </c>
      <c r="R489">
        <f t="shared" si="14"/>
        <v>0</v>
      </c>
      <c r="S489">
        <f t="shared" si="15"/>
        <v>0</v>
      </c>
    </row>
    <row r="490" spans="1:19" x14ac:dyDescent="0.3">
      <c r="A490" s="1">
        <v>5492</v>
      </c>
      <c r="B490" s="1" t="s">
        <v>1881</v>
      </c>
      <c r="C490" s="1" t="s">
        <v>1882</v>
      </c>
      <c r="D490" s="1">
        <v>6638</v>
      </c>
      <c r="E490" s="1" t="s">
        <v>1883</v>
      </c>
      <c r="F490" s="1"/>
      <c r="G490" s="1" t="s">
        <v>1884</v>
      </c>
      <c r="H490" s="1" t="s">
        <v>37</v>
      </c>
      <c r="I490" s="1" t="s">
        <v>1885</v>
      </c>
      <c r="J490" s="1"/>
      <c r="K490" s="1"/>
      <c r="L490" s="1"/>
      <c r="M490" s="1"/>
      <c r="N490" s="1"/>
      <c r="O490" s="1" t="s">
        <v>24</v>
      </c>
      <c r="P490" s="1" t="s">
        <v>1886</v>
      </c>
      <c r="Q490" s="1">
        <v>6879</v>
      </c>
      <c r="R490">
        <f t="shared" si="14"/>
        <v>0</v>
      </c>
      <c r="S490">
        <f t="shared" si="15"/>
        <v>0</v>
      </c>
    </row>
    <row r="491" spans="1:19" x14ac:dyDescent="0.3">
      <c r="A491" s="1">
        <v>9737</v>
      </c>
      <c r="B491" s="1" t="s">
        <v>1887</v>
      </c>
      <c r="C491" s="1" t="s">
        <v>1888</v>
      </c>
      <c r="D491" s="1">
        <v>6638</v>
      </c>
      <c r="E491" s="1" t="s">
        <v>288</v>
      </c>
      <c r="F491" s="1"/>
      <c r="G491" s="1" t="s">
        <v>1884</v>
      </c>
      <c r="H491" s="1" t="s">
        <v>21</v>
      </c>
      <c r="I491" s="1" t="s">
        <v>1889</v>
      </c>
      <c r="J491" s="1"/>
      <c r="K491" s="1"/>
      <c r="L491" s="1"/>
      <c r="M491" s="1"/>
      <c r="N491" s="1" t="s">
        <v>1890</v>
      </c>
      <c r="O491" s="1" t="s">
        <v>24</v>
      </c>
      <c r="P491" s="1" t="s">
        <v>24</v>
      </c>
      <c r="Q491" s="1">
        <v>6879</v>
      </c>
      <c r="R491">
        <f t="shared" si="14"/>
        <v>0</v>
      </c>
      <c r="S491">
        <f t="shared" si="15"/>
        <v>0</v>
      </c>
    </row>
    <row r="492" spans="1:19" x14ac:dyDescent="0.3">
      <c r="A492" s="1">
        <v>9740</v>
      </c>
      <c r="B492" s="1" t="s">
        <v>1891</v>
      </c>
      <c r="C492" s="1" t="s">
        <v>1892</v>
      </c>
      <c r="D492" s="1">
        <v>6638</v>
      </c>
      <c r="E492" s="1" t="s">
        <v>1893</v>
      </c>
      <c r="F492" s="1"/>
      <c r="G492" s="1" t="s">
        <v>1884</v>
      </c>
      <c r="H492" s="1" t="s">
        <v>21</v>
      </c>
      <c r="I492" s="1" t="s">
        <v>1894</v>
      </c>
      <c r="J492" s="1"/>
      <c r="K492" s="1"/>
      <c r="L492" s="1"/>
      <c r="M492" s="1"/>
      <c r="N492" s="1"/>
      <c r="O492" s="1" t="s">
        <v>24</v>
      </c>
      <c r="P492" s="1" t="s">
        <v>1886</v>
      </c>
      <c r="Q492" s="1">
        <v>6879</v>
      </c>
      <c r="R492">
        <f t="shared" si="14"/>
        <v>0</v>
      </c>
      <c r="S492">
        <f t="shared" si="15"/>
        <v>0</v>
      </c>
    </row>
    <row r="493" spans="1:19" x14ac:dyDescent="0.3">
      <c r="A493" s="1">
        <v>9742</v>
      </c>
      <c r="B493" s="1" t="s">
        <v>1895</v>
      </c>
      <c r="C493" s="1" t="s">
        <v>1896</v>
      </c>
      <c r="D493" s="1">
        <v>6638</v>
      </c>
      <c r="E493" s="1" t="s">
        <v>1897</v>
      </c>
      <c r="F493" s="1"/>
      <c r="G493" s="1" t="s">
        <v>1884</v>
      </c>
      <c r="H493" s="1" t="s">
        <v>21</v>
      </c>
      <c r="I493" s="1" t="s">
        <v>1898</v>
      </c>
      <c r="J493" s="1"/>
      <c r="K493" s="1"/>
      <c r="L493" s="1"/>
      <c r="M493" s="1"/>
      <c r="N493" s="1"/>
      <c r="O493" s="1" t="s">
        <v>24</v>
      </c>
      <c r="P493" s="1" t="s">
        <v>1886</v>
      </c>
      <c r="Q493" s="1">
        <v>6879</v>
      </c>
      <c r="R493">
        <f t="shared" si="14"/>
        <v>0</v>
      </c>
      <c r="S493">
        <f t="shared" si="15"/>
        <v>0</v>
      </c>
    </row>
    <row r="494" spans="1:19" x14ac:dyDescent="0.3">
      <c r="A494" s="1">
        <v>9746</v>
      </c>
      <c r="B494" s="1" t="s">
        <v>1899</v>
      </c>
      <c r="C494" s="1" t="s">
        <v>1900</v>
      </c>
      <c r="D494" s="1">
        <v>6707</v>
      </c>
      <c r="E494" s="1" t="s">
        <v>1901</v>
      </c>
      <c r="F494" s="1"/>
      <c r="G494" s="1" t="s">
        <v>1902</v>
      </c>
      <c r="H494" s="1" t="s">
        <v>21</v>
      </c>
      <c r="I494" s="1"/>
      <c r="J494" s="1"/>
      <c r="K494" s="1"/>
      <c r="L494" s="1"/>
      <c r="M494" s="1"/>
      <c r="N494" s="1" t="s">
        <v>1903</v>
      </c>
      <c r="O494" s="1"/>
      <c r="P494" s="1" t="s">
        <v>24</v>
      </c>
      <c r="Q494" s="1">
        <v>6879</v>
      </c>
      <c r="R494">
        <f t="shared" si="14"/>
        <v>0</v>
      </c>
      <c r="S494">
        <f t="shared" si="15"/>
        <v>0</v>
      </c>
    </row>
    <row r="495" spans="1:19" x14ac:dyDescent="0.3">
      <c r="A495" s="1">
        <v>9747</v>
      </c>
      <c r="B495" s="1" t="s">
        <v>1904</v>
      </c>
      <c r="C495" s="1" t="s">
        <v>1905</v>
      </c>
      <c r="D495" s="1">
        <v>6708</v>
      </c>
      <c r="E495" s="1" t="s">
        <v>1906</v>
      </c>
      <c r="F495" s="1"/>
      <c r="G495" s="1" t="s">
        <v>1907</v>
      </c>
      <c r="H495" s="1" t="s">
        <v>21</v>
      </c>
      <c r="I495" s="1"/>
      <c r="J495" s="1"/>
      <c r="K495" s="1" t="s">
        <v>23</v>
      </c>
      <c r="L495" s="1"/>
      <c r="M495" s="1"/>
      <c r="N495" s="1"/>
      <c r="O495" s="1"/>
      <c r="P495" s="1" t="s">
        <v>24</v>
      </c>
      <c r="Q495" s="1">
        <v>6879</v>
      </c>
      <c r="R495">
        <f t="shared" si="14"/>
        <v>0</v>
      </c>
      <c r="S495">
        <f t="shared" si="15"/>
        <v>0</v>
      </c>
    </row>
    <row r="496" spans="1:19" x14ac:dyDescent="0.3">
      <c r="A496" s="1">
        <v>9749</v>
      </c>
      <c r="B496" s="1" t="s">
        <v>1908</v>
      </c>
      <c r="C496" s="1" t="s">
        <v>1909</v>
      </c>
      <c r="D496" s="1">
        <v>6708</v>
      </c>
      <c r="E496" s="1" t="s">
        <v>1910</v>
      </c>
      <c r="F496" s="1"/>
      <c r="G496" s="1" t="s">
        <v>1907</v>
      </c>
      <c r="H496" s="1" t="s">
        <v>21</v>
      </c>
      <c r="I496" s="1"/>
      <c r="J496" s="1"/>
      <c r="K496" s="1"/>
      <c r="L496" s="1"/>
      <c r="M496" s="1"/>
      <c r="N496" s="1"/>
      <c r="O496" s="1" t="s">
        <v>24</v>
      </c>
      <c r="P496" s="1" t="s">
        <v>24</v>
      </c>
      <c r="Q496" s="1">
        <v>21960</v>
      </c>
      <c r="R496">
        <f t="shared" si="14"/>
        <v>0</v>
      </c>
      <c r="S496">
        <f t="shared" si="15"/>
        <v>0</v>
      </c>
    </row>
    <row r="497" spans="1:19" x14ac:dyDescent="0.3">
      <c r="A497" s="1">
        <v>5494</v>
      </c>
      <c r="B497" s="1" t="s">
        <v>1911</v>
      </c>
      <c r="C497" s="1" t="s">
        <v>1912</v>
      </c>
      <c r="D497" s="1">
        <v>6715</v>
      </c>
      <c r="E497" s="1" t="s">
        <v>1913</v>
      </c>
      <c r="F497" s="1"/>
      <c r="G497" s="1" t="s">
        <v>1914</v>
      </c>
      <c r="H497" s="1" t="s">
        <v>37</v>
      </c>
      <c r="I497" s="1" t="s">
        <v>1915</v>
      </c>
      <c r="J497" s="1"/>
      <c r="K497" s="1" t="s">
        <v>29</v>
      </c>
      <c r="L497" s="1"/>
      <c r="M497" s="1"/>
      <c r="N497" s="1"/>
      <c r="O497" s="1" t="s">
        <v>24</v>
      </c>
      <c r="P497" s="1" t="s">
        <v>24</v>
      </c>
      <c r="Q497" s="1">
        <v>21959</v>
      </c>
      <c r="R497">
        <f t="shared" si="14"/>
        <v>0</v>
      </c>
      <c r="S497">
        <f t="shared" si="15"/>
        <v>0</v>
      </c>
    </row>
    <row r="498" spans="1:19" x14ac:dyDescent="0.3">
      <c r="A498" s="1">
        <v>5496</v>
      </c>
      <c r="B498" s="1" t="s">
        <v>1916</v>
      </c>
      <c r="C498" s="1" t="s">
        <v>1917</v>
      </c>
      <c r="D498" s="1">
        <v>6715</v>
      </c>
      <c r="E498" s="1" t="s">
        <v>1918</v>
      </c>
      <c r="F498" s="1"/>
      <c r="G498" s="1" t="s">
        <v>1914</v>
      </c>
      <c r="H498" s="1" t="s">
        <v>37</v>
      </c>
      <c r="I498" s="1" t="s">
        <v>1919</v>
      </c>
      <c r="J498" s="1"/>
      <c r="K498" s="1" t="s">
        <v>29</v>
      </c>
      <c r="L498" s="1"/>
      <c r="M498" s="1"/>
      <c r="N498" s="1"/>
      <c r="O498" s="1" t="s">
        <v>24</v>
      </c>
      <c r="P498" s="1" t="s">
        <v>24</v>
      </c>
      <c r="Q498" s="1">
        <v>21959</v>
      </c>
      <c r="R498">
        <f t="shared" si="14"/>
        <v>0</v>
      </c>
      <c r="S498">
        <f t="shared" si="15"/>
        <v>0</v>
      </c>
    </row>
    <row r="499" spans="1:19" x14ac:dyDescent="0.3">
      <c r="A499" s="1">
        <v>5500</v>
      </c>
      <c r="B499" s="1" t="s">
        <v>1920</v>
      </c>
      <c r="C499" s="1" t="s">
        <v>1921</v>
      </c>
      <c r="D499" s="1">
        <v>6715</v>
      </c>
      <c r="E499" s="1" t="s">
        <v>1856</v>
      </c>
      <c r="F499" s="1"/>
      <c r="G499" s="1" t="s">
        <v>1914</v>
      </c>
      <c r="H499" s="1" t="s">
        <v>37</v>
      </c>
      <c r="I499" s="1" t="s">
        <v>1922</v>
      </c>
      <c r="J499" s="1"/>
      <c r="K499" s="1" t="s">
        <v>39</v>
      </c>
      <c r="L499" s="1"/>
      <c r="M499" s="1"/>
      <c r="N499" s="1" t="s">
        <v>1923</v>
      </c>
      <c r="O499" s="1" t="s">
        <v>24</v>
      </c>
      <c r="P499" s="1" t="s">
        <v>24</v>
      </c>
      <c r="Q499" s="1">
        <v>21959</v>
      </c>
      <c r="R499">
        <f t="shared" si="14"/>
        <v>0</v>
      </c>
      <c r="S499">
        <f t="shared" si="15"/>
        <v>0</v>
      </c>
    </row>
    <row r="500" spans="1:19" x14ac:dyDescent="0.3">
      <c r="A500" s="1">
        <v>9751</v>
      </c>
      <c r="B500" s="2" t="s">
        <v>1924</v>
      </c>
      <c r="C500" s="1" t="s">
        <v>1925</v>
      </c>
      <c r="D500" s="1">
        <v>6715</v>
      </c>
      <c r="E500" s="1" t="s">
        <v>1926</v>
      </c>
      <c r="F500" s="1"/>
      <c r="G500" s="1" t="s">
        <v>1914</v>
      </c>
      <c r="H500" s="1" t="s">
        <v>21</v>
      </c>
      <c r="I500" s="1" t="s">
        <v>1927</v>
      </c>
      <c r="J500" s="1"/>
      <c r="K500" s="1" t="s">
        <v>29</v>
      </c>
      <c r="L500" s="1"/>
      <c r="M500" s="1"/>
      <c r="N500" s="1"/>
      <c r="O500" s="1" t="s">
        <v>24</v>
      </c>
      <c r="P500" s="1" t="s">
        <v>24</v>
      </c>
      <c r="Q500" s="1">
        <v>21959</v>
      </c>
      <c r="R500">
        <f t="shared" si="14"/>
        <v>0</v>
      </c>
      <c r="S500">
        <f t="shared" si="15"/>
        <v>0</v>
      </c>
    </row>
    <row r="501" spans="1:19" x14ac:dyDescent="0.3">
      <c r="A501" s="1">
        <v>5501</v>
      </c>
      <c r="B501" s="1" t="s">
        <v>1928</v>
      </c>
      <c r="C501" s="1" t="s">
        <v>1929</v>
      </c>
      <c r="D501" s="1">
        <v>6758</v>
      </c>
      <c r="E501" s="1" t="s">
        <v>461</v>
      </c>
      <c r="F501" s="1"/>
      <c r="G501" s="1" t="s">
        <v>1930</v>
      </c>
      <c r="H501" s="1" t="s">
        <v>37</v>
      </c>
      <c r="I501" s="1" t="s">
        <v>1931</v>
      </c>
      <c r="J501" s="1"/>
      <c r="K501" s="1"/>
      <c r="L501" s="1"/>
      <c r="M501" s="1"/>
      <c r="N501" s="1"/>
      <c r="O501" s="1" t="s">
        <v>24</v>
      </c>
      <c r="P501" s="1" t="s">
        <v>24</v>
      </c>
      <c r="Q501" s="1">
        <v>6571</v>
      </c>
      <c r="R501">
        <f t="shared" si="14"/>
        <v>0</v>
      </c>
      <c r="S501">
        <f t="shared" si="15"/>
        <v>0</v>
      </c>
    </row>
    <row r="502" spans="1:19" x14ac:dyDescent="0.3">
      <c r="A502" s="1">
        <v>9757</v>
      </c>
      <c r="B502" s="1" t="s">
        <v>1932</v>
      </c>
      <c r="C502" s="1" t="s">
        <v>1933</v>
      </c>
      <c r="D502" s="1">
        <v>6758</v>
      </c>
      <c r="E502" s="1" t="s">
        <v>1934</v>
      </c>
      <c r="F502" s="1"/>
      <c r="G502" s="1" t="s">
        <v>1930</v>
      </c>
      <c r="H502" s="1" t="s">
        <v>21</v>
      </c>
      <c r="I502" s="1" t="s">
        <v>1935</v>
      </c>
      <c r="J502" s="1"/>
      <c r="K502" s="1"/>
      <c r="L502" s="1"/>
      <c r="M502" s="1"/>
      <c r="N502" s="1"/>
      <c r="O502" s="1" t="s">
        <v>24</v>
      </c>
      <c r="P502" s="1" t="s">
        <v>24</v>
      </c>
      <c r="Q502" s="1">
        <v>6571</v>
      </c>
      <c r="R502">
        <f t="shared" si="14"/>
        <v>0</v>
      </c>
      <c r="S502">
        <f t="shared" si="15"/>
        <v>0</v>
      </c>
    </row>
    <row r="503" spans="1:19" x14ac:dyDescent="0.3">
      <c r="A503" s="1">
        <v>9765</v>
      </c>
      <c r="B503" s="1" t="s">
        <v>1936</v>
      </c>
      <c r="C503" s="1" t="s">
        <v>1937</v>
      </c>
      <c r="D503" s="1">
        <v>6762</v>
      </c>
      <c r="E503" s="1" t="s">
        <v>1938</v>
      </c>
      <c r="F503" s="1"/>
      <c r="G503" s="1" t="s">
        <v>1939</v>
      </c>
      <c r="H503" s="1" t="s">
        <v>21</v>
      </c>
      <c r="I503" s="1"/>
      <c r="J503" s="1"/>
      <c r="K503" s="1"/>
      <c r="L503" s="1"/>
      <c r="M503" s="1"/>
      <c r="N503" s="1"/>
      <c r="O503" s="1"/>
      <c r="P503" s="1" t="s">
        <v>24</v>
      </c>
      <c r="Q503" s="1">
        <v>21960</v>
      </c>
      <c r="R503">
        <f t="shared" si="14"/>
        <v>0</v>
      </c>
      <c r="S503">
        <f t="shared" si="15"/>
        <v>0</v>
      </c>
    </row>
    <row r="504" spans="1:19" x14ac:dyDescent="0.3">
      <c r="A504" s="1">
        <v>9766</v>
      </c>
      <c r="B504" s="1" t="s">
        <v>1940</v>
      </c>
      <c r="C504" s="1" t="s">
        <v>1941</v>
      </c>
      <c r="D504" s="1">
        <v>6930</v>
      </c>
      <c r="E504" s="1" t="s">
        <v>1942</v>
      </c>
      <c r="F504" s="1"/>
      <c r="G504" s="1" t="s">
        <v>1943</v>
      </c>
      <c r="H504" s="1" t="s">
        <v>21</v>
      </c>
      <c r="I504" s="1" t="s">
        <v>1944</v>
      </c>
      <c r="J504" s="1"/>
      <c r="K504" s="1" t="s">
        <v>29</v>
      </c>
      <c r="L504" s="1"/>
      <c r="M504" s="1"/>
      <c r="N504" s="1"/>
      <c r="O504" s="1" t="s">
        <v>24</v>
      </c>
      <c r="P504" s="1" t="s">
        <v>24</v>
      </c>
      <c r="Q504" s="1">
        <v>6879</v>
      </c>
      <c r="R504">
        <f t="shared" si="14"/>
        <v>0</v>
      </c>
      <c r="S504">
        <f t="shared" si="15"/>
        <v>0</v>
      </c>
    </row>
    <row r="505" spans="1:19" x14ac:dyDescent="0.3">
      <c r="A505" s="1">
        <v>9768</v>
      </c>
      <c r="B505" s="1" t="s">
        <v>1945</v>
      </c>
      <c r="C505" s="1" t="s">
        <v>1946</v>
      </c>
      <c r="D505" s="1">
        <v>6930</v>
      </c>
      <c r="E505" s="1" t="s">
        <v>1947</v>
      </c>
      <c r="F505" s="1"/>
      <c r="G505" s="1" t="s">
        <v>1943</v>
      </c>
      <c r="H505" s="1" t="s">
        <v>21</v>
      </c>
      <c r="I505" s="1" t="s">
        <v>1948</v>
      </c>
      <c r="J505" s="1"/>
      <c r="K505" s="1" t="s">
        <v>29</v>
      </c>
      <c r="L505" s="1"/>
      <c r="M505" s="1"/>
      <c r="N505" s="1"/>
      <c r="O505" s="1" t="s">
        <v>24</v>
      </c>
      <c r="P505" s="1" t="s">
        <v>24</v>
      </c>
      <c r="Q505" s="1">
        <v>6879</v>
      </c>
      <c r="R505">
        <f t="shared" si="14"/>
        <v>0</v>
      </c>
      <c r="S505">
        <f t="shared" si="15"/>
        <v>0</v>
      </c>
    </row>
    <row r="506" spans="1:19" x14ac:dyDescent="0.3">
      <c r="A506" s="1">
        <v>9771</v>
      </c>
      <c r="B506" s="1" t="s">
        <v>1949</v>
      </c>
      <c r="C506" s="1" t="s">
        <v>1950</v>
      </c>
      <c r="D506" s="1">
        <v>6931</v>
      </c>
      <c r="E506" s="1" t="s">
        <v>414</v>
      </c>
      <c r="F506" s="1"/>
      <c r="G506" s="1" t="s">
        <v>1951</v>
      </c>
      <c r="H506" s="1" t="s">
        <v>21</v>
      </c>
      <c r="I506" s="1"/>
      <c r="J506" s="1"/>
      <c r="K506" s="1"/>
      <c r="L506" s="1"/>
      <c r="M506" s="1"/>
      <c r="N506" s="1"/>
      <c r="O506" s="1" t="s">
        <v>24</v>
      </c>
      <c r="P506" s="1" t="s">
        <v>24</v>
      </c>
      <c r="Q506" s="1">
        <v>6571</v>
      </c>
      <c r="R506">
        <f t="shared" si="14"/>
        <v>0</v>
      </c>
      <c r="S506">
        <f t="shared" si="15"/>
        <v>0</v>
      </c>
    </row>
    <row r="507" spans="1:19" x14ac:dyDescent="0.3">
      <c r="A507" s="1">
        <v>5502</v>
      </c>
      <c r="B507" s="1" t="s">
        <v>1952</v>
      </c>
      <c r="C507" s="1" t="s">
        <v>1953</v>
      </c>
      <c r="D507" s="1">
        <v>6970</v>
      </c>
      <c r="E507" s="1" t="s">
        <v>1954</v>
      </c>
      <c r="F507" s="1"/>
      <c r="G507" s="1" t="s">
        <v>1955</v>
      </c>
      <c r="H507" s="1" t="s">
        <v>37</v>
      </c>
      <c r="I507" s="1" t="s">
        <v>1956</v>
      </c>
      <c r="J507" s="1"/>
      <c r="K507" s="1" t="s">
        <v>39</v>
      </c>
      <c r="L507" s="1"/>
      <c r="M507" s="1"/>
      <c r="N507" s="1"/>
      <c r="O507" s="1" t="s">
        <v>24</v>
      </c>
      <c r="P507" s="1" t="s">
        <v>24</v>
      </c>
      <c r="Q507" s="1">
        <v>6571</v>
      </c>
      <c r="R507">
        <f t="shared" si="14"/>
        <v>0</v>
      </c>
      <c r="S507">
        <f t="shared" si="15"/>
        <v>0</v>
      </c>
    </row>
    <row r="508" spans="1:19" x14ac:dyDescent="0.3">
      <c r="A508" s="1">
        <v>9773</v>
      </c>
      <c r="B508" s="1" t="s">
        <v>1957</v>
      </c>
      <c r="C508" s="1" t="s">
        <v>1958</v>
      </c>
      <c r="D508" s="1">
        <v>6970</v>
      </c>
      <c r="E508" s="1" t="s">
        <v>961</v>
      </c>
      <c r="F508" s="1"/>
      <c r="G508" s="1" t="s">
        <v>1955</v>
      </c>
      <c r="H508" s="1" t="s">
        <v>21</v>
      </c>
      <c r="I508" s="1" t="s">
        <v>1959</v>
      </c>
      <c r="J508" s="1"/>
      <c r="K508" s="1"/>
      <c r="L508" s="1"/>
      <c r="M508" s="1"/>
      <c r="N508" s="1"/>
      <c r="O508" s="1"/>
      <c r="P508" s="1" t="s">
        <v>24</v>
      </c>
      <c r="Q508" s="1">
        <v>6571</v>
      </c>
      <c r="R508">
        <f t="shared" si="14"/>
        <v>0</v>
      </c>
      <c r="S508">
        <f t="shared" si="15"/>
        <v>0</v>
      </c>
    </row>
    <row r="509" spans="1:19" x14ac:dyDescent="0.3">
      <c r="A509" s="1">
        <v>9778</v>
      </c>
      <c r="B509" s="1" t="s">
        <v>1960</v>
      </c>
      <c r="C509" s="1" t="s">
        <v>1961</v>
      </c>
      <c r="D509" s="1">
        <v>7184</v>
      </c>
      <c r="E509" s="1" t="s">
        <v>1962</v>
      </c>
      <c r="F509" s="1"/>
      <c r="G509" s="1" t="s">
        <v>1963</v>
      </c>
      <c r="H509" s="1" t="s">
        <v>21</v>
      </c>
      <c r="I509" s="1" t="s">
        <v>1964</v>
      </c>
      <c r="J509" s="1"/>
      <c r="K509" s="1"/>
      <c r="L509" s="1"/>
      <c r="M509" s="1"/>
      <c r="N509" s="1"/>
      <c r="O509" s="1" t="s">
        <v>24</v>
      </c>
      <c r="P509" s="1" t="s">
        <v>24</v>
      </c>
      <c r="Q509" s="1">
        <v>21958</v>
      </c>
      <c r="R509">
        <f t="shared" si="14"/>
        <v>0</v>
      </c>
      <c r="S509">
        <f t="shared" si="15"/>
        <v>0</v>
      </c>
    </row>
    <row r="510" spans="1:19" x14ac:dyDescent="0.3">
      <c r="A510" s="1">
        <v>9780</v>
      </c>
      <c r="B510" s="2" t="s">
        <v>1965</v>
      </c>
      <c r="C510" s="1" t="s">
        <v>1966</v>
      </c>
      <c r="D510" s="1">
        <v>7222</v>
      </c>
      <c r="E510" s="1" t="s">
        <v>21</v>
      </c>
      <c r="F510" s="1"/>
      <c r="G510" s="1" t="s">
        <v>1967</v>
      </c>
      <c r="H510" s="1" t="s">
        <v>21</v>
      </c>
      <c r="I510" s="1" t="s">
        <v>1968</v>
      </c>
      <c r="J510" s="1"/>
      <c r="K510" s="1"/>
      <c r="L510" s="1"/>
      <c r="M510" s="1"/>
      <c r="N510" s="1"/>
      <c r="O510" s="1" t="s">
        <v>24</v>
      </c>
      <c r="P510" s="1" t="s">
        <v>24</v>
      </c>
      <c r="Q510" s="1">
        <v>7200</v>
      </c>
      <c r="R510">
        <f t="shared" si="14"/>
        <v>0</v>
      </c>
      <c r="S510">
        <f t="shared" si="15"/>
        <v>0</v>
      </c>
    </row>
    <row r="511" spans="1:19" x14ac:dyDescent="0.3">
      <c r="A511" s="1">
        <v>9788</v>
      </c>
      <c r="B511" s="2" t="s">
        <v>1969</v>
      </c>
      <c r="C511" s="1" t="s">
        <v>1970</v>
      </c>
      <c r="D511" s="1">
        <v>7222</v>
      </c>
      <c r="E511" s="1" t="s">
        <v>1971</v>
      </c>
      <c r="F511" s="1"/>
      <c r="G511" s="1" t="s">
        <v>1967</v>
      </c>
      <c r="H511" s="1" t="s">
        <v>21</v>
      </c>
      <c r="I511" s="1"/>
      <c r="J511" s="1"/>
      <c r="K511" s="1"/>
      <c r="L511" s="1"/>
      <c r="M511" s="1"/>
      <c r="N511" s="1"/>
      <c r="O511" s="1" t="s">
        <v>24</v>
      </c>
      <c r="P511" s="1" t="s">
        <v>24</v>
      </c>
      <c r="Q511" s="1">
        <v>7200</v>
      </c>
      <c r="R511">
        <f t="shared" si="14"/>
        <v>0</v>
      </c>
      <c r="S511">
        <f t="shared" si="15"/>
        <v>0</v>
      </c>
    </row>
    <row r="512" spans="1:19" x14ac:dyDescent="0.3">
      <c r="A512" s="1">
        <v>9793</v>
      </c>
      <c r="B512" s="1" t="s">
        <v>1972</v>
      </c>
      <c r="C512" s="1" t="s">
        <v>1973</v>
      </c>
      <c r="D512" s="1">
        <v>7269</v>
      </c>
      <c r="E512" s="1" t="s">
        <v>1974</v>
      </c>
      <c r="F512" s="1"/>
      <c r="G512" s="1" t="s">
        <v>1975</v>
      </c>
      <c r="H512" s="1" t="s">
        <v>21</v>
      </c>
      <c r="I512" s="1"/>
      <c r="J512" s="1"/>
      <c r="K512" s="1"/>
      <c r="L512" s="1"/>
      <c r="M512" s="1"/>
      <c r="N512" s="1"/>
      <c r="O512" s="1" t="s">
        <v>24</v>
      </c>
      <c r="P512" s="1" t="s">
        <v>24</v>
      </c>
      <c r="Q512" s="1">
        <v>6571</v>
      </c>
      <c r="R512">
        <f t="shared" si="14"/>
        <v>0</v>
      </c>
      <c r="S512">
        <f t="shared" si="15"/>
        <v>0</v>
      </c>
    </row>
    <row r="513" spans="1:19" x14ac:dyDescent="0.3">
      <c r="A513" s="1">
        <v>9796</v>
      </c>
      <c r="B513" s="1" t="s">
        <v>1976</v>
      </c>
      <c r="C513" s="1" t="s">
        <v>1977</v>
      </c>
      <c r="D513" s="1">
        <v>7270</v>
      </c>
      <c r="E513" s="1" t="s">
        <v>1978</v>
      </c>
      <c r="F513" s="1"/>
      <c r="G513" s="1" t="s">
        <v>1979</v>
      </c>
      <c r="H513" s="1" t="s">
        <v>21</v>
      </c>
      <c r="I513" s="1"/>
      <c r="J513" s="1"/>
      <c r="K513" s="1"/>
      <c r="L513" s="1"/>
      <c r="M513" s="1"/>
      <c r="N513" s="1"/>
      <c r="O513" s="1" t="s">
        <v>24</v>
      </c>
      <c r="P513" s="1" t="s">
        <v>24</v>
      </c>
      <c r="Q513" s="1">
        <v>6879</v>
      </c>
      <c r="R513">
        <f t="shared" si="14"/>
        <v>0</v>
      </c>
      <c r="S513">
        <f t="shared" si="15"/>
        <v>0</v>
      </c>
    </row>
    <row r="514" spans="1:19" x14ac:dyDescent="0.3">
      <c r="A514" s="1">
        <v>9797</v>
      </c>
      <c r="B514" s="1" t="s">
        <v>1980</v>
      </c>
      <c r="C514" s="1" t="s">
        <v>1981</v>
      </c>
      <c r="D514" s="1">
        <v>7270</v>
      </c>
      <c r="E514" s="1" t="s">
        <v>1982</v>
      </c>
      <c r="F514" s="1"/>
      <c r="G514" s="1" t="s">
        <v>1979</v>
      </c>
      <c r="H514" s="1" t="s">
        <v>21</v>
      </c>
      <c r="I514" s="1"/>
      <c r="J514" s="1"/>
      <c r="K514" s="1"/>
      <c r="L514" s="1"/>
      <c r="M514" s="1"/>
      <c r="N514" s="1"/>
      <c r="O514" s="1" t="s">
        <v>24</v>
      </c>
      <c r="P514" s="1" t="s">
        <v>24</v>
      </c>
      <c r="Q514" s="1">
        <v>6879</v>
      </c>
      <c r="R514">
        <f t="shared" si="14"/>
        <v>0</v>
      </c>
      <c r="S514">
        <f t="shared" si="15"/>
        <v>0</v>
      </c>
    </row>
    <row r="515" spans="1:19" x14ac:dyDescent="0.3">
      <c r="A515" s="1">
        <v>9798</v>
      </c>
      <c r="B515" s="1" t="s">
        <v>1983</v>
      </c>
      <c r="C515" s="1" t="s">
        <v>1984</v>
      </c>
      <c r="D515" s="1">
        <v>7270</v>
      </c>
      <c r="E515" s="1" t="s">
        <v>1985</v>
      </c>
      <c r="F515" s="1"/>
      <c r="G515" s="1" t="s">
        <v>1979</v>
      </c>
      <c r="H515" s="1" t="s">
        <v>21</v>
      </c>
      <c r="I515" s="1"/>
      <c r="J515" s="1"/>
      <c r="K515" s="1"/>
      <c r="L515" s="1"/>
      <c r="M515" s="1"/>
      <c r="N515" s="1"/>
      <c r="O515" s="1" t="s">
        <v>24</v>
      </c>
      <c r="P515" s="1" t="s">
        <v>24</v>
      </c>
      <c r="Q515" s="1">
        <v>6879</v>
      </c>
      <c r="R515">
        <f t="shared" ref="R515:S578" si="16">IF(IFERROR(FIND("vehicle",I515),0)&gt;0,1,0)</f>
        <v>0</v>
      </c>
      <c r="S515">
        <f t="shared" ref="S515:S578" si="17">IF(IFERROR(FIND("EV",I515),0)&gt;0,1,0)</f>
        <v>0</v>
      </c>
    </row>
    <row r="516" spans="1:19" x14ac:dyDescent="0.3">
      <c r="A516" s="1">
        <v>9802</v>
      </c>
      <c r="B516" s="1" t="s">
        <v>1986</v>
      </c>
      <c r="C516" s="1" t="s">
        <v>1987</v>
      </c>
      <c r="D516" s="1">
        <v>7270</v>
      </c>
      <c r="E516" s="1" t="s">
        <v>1988</v>
      </c>
      <c r="F516" s="1"/>
      <c r="G516" s="1" t="s">
        <v>1979</v>
      </c>
      <c r="H516" s="1" t="s">
        <v>21</v>
      </c>
      <c r="I516" s="1" t="s">
        <v>1989</v>
      </c>
      <c r="J516" s="1"/>
      <c r="K516" s="1"/>
      <c r="L516" s="1"/>
      <c r="M516" s="1"/>
      <c r="N516" s="1"/>
      <c r="O516" s="1" t="s">
        <v>24</v>
      </c>
      <c r="P516" s="1" t="s">
        <v>24</v>
      </c>
      <c r="Q516" s="1">
        <v>6879</v>
      </c>
      <c r="R516">
        <f t="shared" si="16"/>
        <v>0</v>
      </c>
      <c r="S516">
        <f t="shared" si="17"/>
        <v>0</v>
      </c>
    </row>
    <row r="517" spans="1:19" x14ac:dyDescent="0.3">
      <c r="A517" s="1">
        <v>9805</v>
      </c>
      <c r="B517" s="1" t="s">
        <v>1990</v>
      </c>
      <c r="C517" s="1" t="s">
        <v>1991</v>
      </c>
      <c r="D517" s="1">
        <v>7270</v>
      </c>
      <c r="E517" s="1" t="s">
        <v>1992</v>
      </c>
      <c r="F517" s="1"/>
      <c r="G517" s="1" t="s">
        <v>1979</v>
      </c>
      <c r="H517" s="1" t="s">
        <v>21</v>
      </c>
      <c r="I517" s="1" t="s">
        <v>1993</v>
      </c>
      <c r="J517" s="1"/>
      <c r="K517" s="1" t="s">
        <v>23</v>
      </c>
      <c r="L517" s="1"/>
      <c r="M517" s="1"/>
      <c r="N517" s="1"/>
      <c r="O517" s="1" t="s">
        <v>24</v>
      </c>
      <c r="P517" s="1" t="s">
        <v>24</v>
      </c>
      <c r="Q517" s="1">
        <v>21960</v>
      </c>
      <c r="R517">
        <f t="shared" si="16"/>
        <v>0</v>
      </c>
      <c r="S517">
        <f t="shared" si="17"/>
        <v>0</v>
      </c>
    </row>
    <row r="518" spans="1:19" x14ac:dyDescent="0.3">
      <c r="A518" s="1">
        <v>9806</v>
      </c>
      <c r="B518" s="1" t="s">
        <v>1994</v>
      </c>
      <c r="C518" s="1" t="s">
        <v>1995</v>
      </c>
      <c r="D518" s="1">
        <v>7270</v>
      </c>
      <c r="E518" s="1" t="s">
        <v>1996</v>
      </c>
      <c r="F518" s="1"/>
      <c r="G518" s="1" t="s">
        <v>1979</v>
      </c>
      <c r="H518" s="1" t="s">
        <v>21</v>
      </c>
      <c r="I518" s="1"/>
      <c r="J518" s="1"/>
      <c r="K518" s="1"/>
      <c r="L518" s="1"/>
      <c r="M518" s="1"/>
      <c r="N518" s="1"/>
      <c r="O518" s="1" t="s">
        <v>24</v>
      </c>
      <c r="P518" s="1" t="s">
        <v>24</v>
      </c>
      <c r="Q518" s="1">
        <v>21960</v>
      </c>
      <c r="R518">
        <f t="shared" si="16"/>
        <v>0</v>
      </c>
      <c r="S518">
        <f t="shared" si="17"/>
        <v>0</v>
      </c>
    </row>
    <row r="519" spans="1:19" x14ac:dyDescent="0.3">
      <c r="A519" s="1">
        <v>9807</v>
      </c>
      <c r="B519" s="1" t="s">
        <v>1997</v>
      </c>
      <c r="C519" s="1" t="s">
        <v>1998</v>
      </c>
      <c r="D519" s="1">
        <v>7419</v>
      </c>
      <c r="E519" s="1" t="s">
        <v>1374</v>
      </c>
      <c r="F519" s="1"/>
      <c r="G519" s="1" t="s">
        <v>1999</v>
      </c>
      <c r="H519" s="1" t="s">
        <v>21</v>
      </c>
      <c r="I519" s="1"/>
      <c r="J519" s="1"/>
      <c r="K519" s="1"/>
      <c r="L519" s="1"/>
      <c r="M519" s="1"/>
      <c r="N519" s="1"/>
      <c r="O519" s="1"/>
      <c r="P519" s="1" t="s">
        <v>24</v>
      </c>
      <c r="Q519" s="1">
        <v>6879</v>
      </c>
      <c r="R519">
        <f t="shared" si="16"/>
        <v>0</v>
      </c>
      <c r="S519">
        <f t="shared" si="17"/>
        <v>0</v>
      </c>
    </row>
    <row r="520" spans="1:19" x14ac:dyDescent="0.3">
      <c r="A520" s="1">
        <v>5505</v>
      </c>
      <c r="B520" s="1" t="s">
        <v>2000</v>
      </c>
      <c r="C520" s="1" t="s">
        <v>2001</v>
      </c>
      <c r="D520" s="1">
        <v>7370</v>
      </c>
      <c r="E520" s="1" t="s">
        <v>2002</v>
      </c>
      <c r="F520" s="1"/>
      <c r="G520" s="1" t="s">
        <v>2003</v>
      </c>
      <c r="H520" s="1" t="s">
        <v>37</v>
      </c>
      <c r="I520" s="1" t="s">
        <v>2004</v>
      </c>
      <c r="J520" s="1"/>
      <c r="K520" s="1"/>
      <c r="L520" s="1"/>
      <c r="M520" s="1"/>
      <c r="N520" s="1"/>
      <c r="O520" s="1" t="s">
        <v>24</v>
      </c>
      <c r="P520" s="1" t="s">
        <v>24</v>
      </c>
      <c r="Q520" s="1">
        <v>6571</v>
      </c>
      <c r="R520">
        <f t="shared" si="16"/>
        <v>0</v>
      </c>
      <c r="S520">
        <f t="shared" si="17"/>
        <v>0</v>
      </c>
    </row>
    <row r="521" spans="1:19" x14ac:dyDescent="0.3">
      <c r="A521" s="1">
        <v>9810</v>
      </c>
      <c r="B521" s="1" t="s">
        <v>2005</v>
      </c>
      <c r="C521" s="1" t="s">
        <v>2006</v>
      </c>
      <c r="D521" s="1">
        <v>7411</v>
      </c>
      <c r="E521" s="1" t="s">
        <v>2007</v>
      </c>
      <c r="F521" s="1"/>
      <c r="G521" s="1" t="s">
        <v>2008</v>
      </c>
      <c r="H521" s="1" t="s">
        <v>21</v>
      </c>
      <c r="I521" s="1" t="s">
        <v>2009</v>
      </c>
      <c r="J521" s="1" t="s">
        <v>43</v>
      </c>
      <c r="K521" s="1" t="s">
        <v>39</v>
      </c>
      <c r="L521" s="1"/>
      <c r="M521" s="1"/>
      <c r="N521" s="1"/>
      <c r="O521" s="1" t="s">
        <v>24</v>
      </c>
      <c r="P521" s="1" t="s">
        <v>24</v>
      </c>
      <c r="Q521" s="1">
        <v>6879</v>
      </c>
      <c r="R521">
        <f t="shared" si="16"/>
        <v>0</v>
      </c>
      <c r="S521">
        <f t="shared" si="17"/>
        <v>0</v>
      </c>
    </row>
    <row r="522" spans="1:19" x14ac:dyDescent="0.3">
      <c r="A522" s="1">
        <v>9811</v>
      </c>
      <c r="B522" s="1" t="s">
        <v>2010</v>
      </c>
      <c r="C522" s="1" t="s">
        <v>2011</v>
      </c>
      <c r="D522" s="1">
        <v>7411</v>
      </c>
      <c r="E522" s="1" t="s">
        <v>1971</v>
      </c>
      <c r="F522" s="1"/>
      <c r="G522" s="1" t="s">
        <v>2008</v>
      </c>
      <c r="H522" s="1" t="s">
        <v>21</v>
      </c>
      <c r="I522" s="1" t="s">
        <v>2012</v>
      </c>
      <c r="J522" s="1" t="s">
        <v>43</v>
      </c>
      <c r="K522" s="1" t="s">
        <v>39</v>
      </c>
      <c r="L522" s="1"/>
      <c r="M522" s="1"/>
      <c r="N522" s="1"/>
      <c r="O522" s="1" t="s">
        <v>24</v>
      </c>
      <c r="P522" s="1" t="s">
        <v>24</v>
      </c>
      <c r="Q522" s="1">
        <v>6879</v>
      </c>
      <c r="R522">
        <f t="shared" si="16"/>
        <v>0</v>
      </c>
      <c r="S522">
        <f t="shared" si="17"/>
        <v>0</v>
      </c>
    </row>
    <row r="523" spans="1:19" x14ac:dyDescent="0.3">
      <c r="A523" s="1">
        <v>5510</v>
      </c>
      <c r="B523" s="1" t="s">
        <v>2013</v>
      </c>
      <c r="C523" s="1" t="s">
        <v>2014</v>
      </c>
      <c r="D523" s="1">
        <v>7444</v>
      </c>
      <c r="E523" s="1" t="s">
        <v>2015</v>
      </c>
      <c r="F523" s="1"/>
      <c r="G523" s="1" t="s">
        <v>2016</v>
      </c>
      <c r="H523" s="1" t="s">
        <v>37</v>
      </c>
      <c r="I523" s="1"/>
      <c r="J523" s="1"/>
      <c r="K523" s="1"/>
      <c r="L523" s="1"/>
      <c r="M523" s="1"/>
      <c r="N523" s="1"/>
      <c r="O523" s="1" t="s">
        <v>24</v>
      </c>
      <c r="P523" s="1" t="s">
        <v>24</v>
      </c>
      <c r="Q523" s="1">
        <v>6571</v>
      </c>
      <c r="R523">
        <f t="shared" si="16"/>
        <v>0</v>
      </c>
      <c r="S523">
        <f t="shared" si="17"/>
        <v>0</v>
      </c>
    </row>
    <row r="524" spans="1:19" x14ac:dyDescent="0.3">
      <c r="A524" s="1">
        <v>9826</v>
      </c>
      <c r="B524" s="1" t="s">
        <v>2017</v>
      </c>
      <c r="C524" s="1" t="s">
        <v>2018</v>
      </c>
      <c r="D524" s="1">
        <v>7485</v>
      </c>
      <c r="E524" s="1" t="s">
        <v>2019</v>
      </c>
      <c r="F524" s="1"/>
      <c r="G524" s="1" t="s">
        <v>2020</v>
      </c>
      <c r="H524" s="1" t="s">
        <v>21</v>
      </c>
      <c r="I524" s="1" t="s">
        <v>2021</v>
      </c>
      <c r="J524" s="1"/>
      <c r="K524" s="1"/>
      <c r="L524" s="1"/>
      <c r="M524" s="1"/>
      <c r="N524" s="1"/>
      <c r="O524" s="1" t="s">
        <v>24</v>
      </c>
      <c r="P524" s="1" t="s">
        <v>24</v>
      </c>
      <c r="Q524" s="1">
        <v>6879</v>
      </c>
      <c r="R524">
        <f t="shared" si="16"/>
        <v>0</v>
      </c>
      <c r="S524">
        <f t="shared" si="17"/>
        <v>0</v>
      </c>
    </row>
    <row r="525" spans="1:19" x14ac:dyDescent="0.3">
      <c r="A525" s="1">
        <v>9827</v>
      </c>
      <c r="B525" s="1" t="s">
        <v>2022</v>
      </c>
      <c r="C525" s="1" t="s">
        <v>2023</v>
      </c>
      <c r="D525" s="1">
        <v>7485</v>
      </c>
      <c r="E525" s="1" t="s">
        <v>2024</v>
      </c>
      <c r="F525" s="1"/>
      <c r="G525" s="1" t="s">
        <v>2020</v>
      </c>
      <c r="H525" s="1" t="s">
        <v>21</v>
      </c>
      <c r="I525" s="1"/>
      <c r="J525" s="1"/>
      <c r="K525" s="1"/>
      <c r="L525" s="1"/>
      <c r="M525" s="1"/>
      <c r="N525" s="1"/>
      <c r="O525" s="1" t="s">
        <v>24</v>
      </c>
      <c r="P525" s="1" t="s">
        <v>24</v>
      </c>
      <c r="Q525" s="1">
        <v>6879</v>
      </c>
      <c r="R525">
        <f t="shared" si="16"/>
        <v>0</v>
      </c>
      <c r="S525">
        <f t="shared" si="17"/>
        <v>0</v>
      </c>
    </row>
    <row r="526" spans="1:19" x14ac:dyDescent="0.3">
      <c r="A526" s="1">
        <v>9833</v>
      </c>
      <c r="B526" s="1" t="s">
        <v>2025</v>
      </c>
      <c r="C526" s="1" t="s">
        <v>2026</v>
      </c>
      <c r="D526" s="1">
        <v>7625</v>
      </c>
      <c r="E526" s="1" t="s">
        <v>2027</v>
      </c>
      <c r="F526" s="1"/>
      <c r="G526" s="1" t="s">
        <v>2028</v>
      </c>
      <c r="H526" s="1" t="s">
        <v>21</v>
      </c>
      <c r="I526" s="1"/>
      <c r="J526" s="1"/>
      <c r="K526" s="1"/>
      <c r="L526" s="1"/>
      <c r="M526" s="1"/>
      <c r="N526" s="1"/>
      <c r="O526" s="1" t="s">
        <v>24</v>
      </c>
      <c r="P526" s="1" t="s">
        <v>24</v>
      </c>
      <c r="Q526" s="1">
        <v>6879</v>
      </c>
      <c r="R526">
        <f t="shared" si="16"/>
        <v>0</v>
      </c>
      <c r="S526">
        <f t="shared" si="17"/>
        <v>0</v>
      </c>
    </row>
    <row r="527" spans="1:19" x14ac:dyDescent="0.3">
      <c r="A527" s="1">
        <v>9834</v>
      </c>
      <c r="B527" s="1" t="s">
        <v>2029</v>
      </c>
      <c r="C527" s="1" t="s">
        <v>2030</v>
      </c>
      <c r="D527" s="1">
        <v>7625</v>
      </c>
      <c r="E527" s="1" t="s">
        <v>2031</v>
      </c>
      <c r="F527" s="1"/>
      <c r="G527" s="1" t="s">
        <v>2028</v>
      </c>
      <c r="H527" s="1" t="s">
        <v>21</v>
      </c>
      <c r="I527" s="1"/>
      <c r="J527" s="1"/>
      <c r="K527" s="1"/>
      <c r="L527" s="1"/>
      <c r="M527" s="1"/>
      <c r="N527" s="1"/>
      <c r="O527" s="1" t="s">
        <v>24</v>
      </c>
      <c r="P527" s="1" t="s">
        <v>24</v>
      </c>
      <c r="Q527" s="1">
        <v>6879</v>
      </c>
      <c r="R527">
        <f t="shared" si="16"/>
        <v>0</v>
      </c>
      <c r="S527">
        <f t="shared" si="17"/>
        <v>0</v>
      </c>
    </row>
    <row r="528" spans="1:19" x14ac:dyDescent="0.3">
      <c r="A528" s="1">
        <v>9844</v>
      </c>
      <c r="B528" s="1" t="s">
        <v>2032</v>
      </c>
      <c r="C528" s="1" t="s">
        <v>2033</v>
      </c>
      <c r="D528" s="1">
        <v>7625</v>
      </c>
      <c r="E528" s="1" t="s">
        <v>2034</v>
      </c>
      <c r="F528" s="1"/>
      <c r="G528" s="1" t="s">
        <v>2028</v>
      </c>
      <c r="H528" s="1" t="s">
        <v>21</v>
      </c>
      <c r="I528" s="1"/>
      <c r="J528" s="1"/>
      <c r="K528" s="1"/>
      <c r="L528" s="1"/>
      <c r="M528" s="1"/>
      <c r="N528" s="1"/>
      <c r="O528" s="1" t="s">
        <v>24</v>
      </c>
      <c r="P528" s="1" t="s">
        <v>24</v>
      </c>
      <c r="Q528" s="1">
        <v>6879</v>
      </c>
      <c r="R528">
        <f t="shared" si="16"/>
        <v>0</v>
      </c>
      <c r="S528">
        <f t="shared" si="17"/>
        <v>0</v>
      </c>
    </row>
    <row r="529" spans="1:19" x14ac:dyDescent="0.3">
      <c r="A529" s="1">
        <v>9845</v>
      </c>
      <c r="B529" s="1" t="s">
        <v>2035</v>
      </c>
      <c r="C529" s="1" t="s">
        <v>2036</v>
      </c>
      <c r="D529" s="1">
        <v>7625</v>
      </c>
      <c r="E529" s="1" t="s">
        <v>2037</v>
      </c>
      <c r="F529" s="1"/>
      <c r="G529" s="1" t="s">
        <v>2028</v>
      </c>
      <c r="H529" s="1" t="s">
        <v>21</v>
      </c>
      <c r="I529" s="1"/>
      <c r="J529" s="1"/>
      <c r="K529" s="1"/>
      <c r="L529" s="1"/>
      <c r="M529" s="1"/>
      <c r="N529" s="1"/>
      <c r="O529" s="1" t="s">
        <v>24</v>
      </c>
      <c r="P529" s="1" t="s">
        <v>24</v>
      </c>
      <c r="Q529" s="1">
        <v>6879</v>
      </c>
      <c r="R529">
        <f t="shared" si="16"/>
        <v>0</v>
      </c>
      <c r="S529">
        <f t="shared" si="17"/>
        <v>0</v>
      </c>
    </row>
    <row r="530" spans="1:19" x14ac:dyDescent="0.3">
      <c r="A530" s="1">
        <v>9849</v>
      </c>
      <c r="B530" s="1" t="s">
        <v>2038</v>
      </c>
      <c r="C530" s="1" t="s">
        <v>2039</v>
      </c>
      <c r="D530" s="1">
        <v>7977</v>
      </c>
      <c r="E530" s="1" t="s">
        <v>2040</v>
      </c>
      <c r="F530" s="1"/>
      <c r="G530" s="1" t="s">
        <v>2041</v>
      </c>
      <c r="H530" s="1" t="s">
        <v>21</v>
      </c>
      <c r="I530" s="1" t="s">
        <v>2042</v>
      </c>
      <c r="J530" s="1"/>
      <c r="K530" s="1"/>
      <c r="L530" s="1"/>
      <c r="M530" s="1"/>
      <c r="N530" s="1"/>
      <c r="O530" s="1" t="s">
        <v>24</v>
      </c>
      <c r="P530" s="1" t="s">
        <v>24</v>
      </c>
      <c r="Q530" s="1">
        <v>6879</v>
      </c>
      <c r="R530">
        <f t="shared" si="16"/>
        <v>0</v>
      </c>
      <c r="S530">
        <f t="shared" si="17"/>
        <v>0</v>
      </c>
    </row>
    <row r="531" spans="1:19" x14ac:dyDescent="0.3">
      <c r="A531" s="1">
        <v>9852</v>
      </c>
      <c r="B531" s="1" t="s">
        <v>2043</v>
      </c>
      <c r="C531" s="1" t="s">
        <v>2044</v>
      </c>
      <c r="D531" s="1">
        <v>7977</v>
      </c>
      <c r="E531" s="1" t="s">
        <v>2045</v>
      </c>
      <c r="F531" s="1"/>
      <c r="G531" s="1" t="s">
        <v>2041</v>
      </c>
      <c r="H531" s="1" t="s">
        <v>21</v>
      </c>
      <c r="I531" s="1" t="s">
        <v>2042</v>
      </c>
      <c r="J531" s="1"/>
      <c r="K531" s="1"/>
      <c r="L531" s="1"/>
      <c r="M531" s="1"/>
      <c r="N531" s="1"/>
      <c r="O531" s="1" t="s">
        <v>24</v>
      </c>
      <c r="P531" s="1" t="s">
        <v>24</v>
      </c>
      <c r="Q531" s="1">
        <v>6879</v>
      </c>
      <c r="R531">
        <f t="shared" si="16"/>
        <v>0</v>
      </c>
      <c r="S531">
        <f t="shared" si="17"/>
        <v>0</v>
      </c>
    </row>
    <row r="532" spans="1:19" x14ac:dyDescent="0.3">
      <c r="A532" s="1">
        <v>9856</v>
      </c>
      <c r="B532" s="1" t="s">
        <v>2046</v>
      </c>
      <c r="C532" s="1" t="s">
        <v>2047</v>
      </c>
      <c r="D532" s="1">
        <v>7977</v>
      </c>
      <c r="E532" s="1" t="s">
        <v>2048</v>
      </c>
      <c r="F532" s="1"/>
      <c r="G532" s="1" t="s">
        <v>2041</v>
      </c>
      <c r="H532" s="1" t="s">
        <v>21</v>
      </c>
      <c r="I532" s="1" t="s">
        <v>2049</v>
      </c>
      <c r="J532" s="1"/>
      <c r="K532" s="1"/>
      <c r="L532" s="1"/>
      <c r="M532" s="1"/>
      <c r="N532" s="1"/>
      <c r="O532" s="1" t="s">
        <v>24</v>
      </c>
      <c r="P532" s="1" t="s">
        <v>24</v>
      </c>
      <c r="Q532" s="1">
        <v>6879</v>
      </c>
      <c r="R532">
        <f t="shared" si="16"/>
        <v>0</v>
      </c>
      <c r="S532">
        <f t="shared" si="17"/>
        <v>0</v>
      </c>
    </row>
    <row r="533" spans="1:19" x14ac:dyDescent="0.3">
      <c r="A533" s="1">
        <v>5511</v>
      </c>
      <c r="B533" s="1" t="s">
        <v>2050</v>
      </c>
      <c r="C533" s="1" t="s">
        <v>2051</v>
      </c>
      <c r="D533" s="1">
        <v>8022</v>
      </c>
      <c r="E533" s="1" t="s">
        <v>37</v>
      </c>
      <c r="F533" s="1"/>
      <c r="G533" s="1" t="s">
        <v>2052</v>
      </c>
      <c r="H533" s="1" t="s">
        <v>37</v>
      </c>
      <c r="I533" s="1" t="s">
        <v>2053</v>
      </c>
      <c r="J533" s="1"/>
      <c r="K533" s="1"/>
      <c r="L533" s="1"/>
      <c r="M533" s="1"/>
      <c r="N533" s="1"/>
      <c r="O533" s="1" t="s">
        <v>24</v>
      </c>
      <c r="P533" s="1" t="s">
        <v>24</v>
      </c>
      <c r="Q533" s="1">
        <v>6879</v>
      </c>
      <c r="R533">
        <f t="shared" si="16"/>
        <v>0</v>
      </c>
      <c r="S533">
        <f t="shared" si="17"/>
        <v>0</v>
      </c>
    </row>
    <row r="534" spans="1:19" x14ac:dyDescent="0.3">
      <c r="A534" s="1">
        <v>9862</v>
      </c>
      <c r="B534" s="1" t="s">
        <v>2054</v>
      </c>
      <c r="C534" s="1" t="s">
        <v>2055</v>
      </c>
      <c r="D534" s="1">
        <v>8022</v>
      </c>
      <c r="E534" s="1" t="s">
        <v>21</v>
      </c>
      <c r="F534" s="1"/>
      <c r="G534" s="1" t="s">
        <v>2052</v>
      </c>
      <c r="H534" s="1" t="s">
        <v>21</v>
      </c>
      <c r="I534" s="1" t="s">
        <v>1245</v>
      </c>
      <c r="J534" s="1"/>
      <c r="K534" s="1"/>
      <c r="L534" s="1"/>
      <c r="M534" s="1"/>
      <c r="N534" s="1"/>
      <c r="O534" s="1" t="s">
        <v>24</v>
      </c>
      <c r="P534" s="1" t="s">
        <v>24</v>
      </c>
      <c r="Q534" s="1">
        <v>6879</v>
      </c>
      <c r="R534">
        <f t="shared" si="16"/>
        <v>0</v>
      </c>
      <c r="S534">
        <f t="shared" si="17"/>
        <v>0</v>
      </c>
    </row>
    <row r="535" spans="1:19" x14ac:dyDescent="0.3">
      <c r="A535" s="1">
        <v>5512</v>
      </c>
      <c r="B535" s="1" t="s">
        <v>2056</v>
      </c>
      <c r="C535" s="1" t="s">
        <v>2057</v>
      </c>
      <c r="D535" s="1">
        <v>8122</v>
      </c>
      <c r="E535" s="1" t="s">
        <v>2058</v>
      </c>
      <c r="F535" s="1"/>
      <c r="G535" s="1" t="s">
        <v>2059</v>
      </c>
      <c r="H535" s="1" t="s">
        <v>37</v>
      </c>
      <c r="I535" s="1"/>
      <c r="J535" s="1"/>
      <c r="K535" s="1"/>
      <c r="L535" s="1"/>
      <c r="M535" s="1"/>
      <c r="N535" s="1"/>
      <c r="O535" s="1" t="s">
        <v>24</v>
      </c>
      <c r="P535" s="1" t="s">
        <v>24</v>
      </c>
      <c r="Q535" s="1">
        <v>6879</v>
      </c>
      <c r="R535">
        <f t="shared" si="16"/>
        <v>0</v>
      </c>
      <c r="S535">
        <f t="shared" si="17"/>
        <v>0</v>
      </c>
    </row>
    <row r="536" spans="1:19" x14ac:dyDescent="0.3">
      <c r="A536" s="1">
        <v>5514</v>
      </c>
      <c r="B536" s="1" t="s">
        <v>2060</v>
      </c>
      <c r="C536" s="1" t="s">
        <v>2061</v>
      </c>
      <c r="D536" s="1">
        <v>8122</v>
      </c>
      <c r="E536" s="1" t="s">
        <v>1056</v>
      </c>
      <c r="F536" s="1"/>
      <c r="G536" s="1" t="s">
        <v>2059</v>
      </c>
      <c r="H536" s="1" t="s">
        <v>37</v>
      </c>
      <c r="I536" s="1"/>
      <c r="J536" s="1"/>
      <c r="K536" s="1"/>
      <c r="L536" s="1"/>
      <c r="M536" s="1"/>
      <c r="N536" s="1"/>
      <c r="O536" s="1"/>
      <c r="P536" s="1" t="s">
        <v>24</v>
      </c>
      <c r="Q536" s="1">
        <v>21958</v>
      </c>
      <c r="R536">
        <f t="shared" si="16"/>
        <v>0</v>
      </c>
      <c r="S536">
        <f t="shared" si="17"/>
        <v>0</v>
      </c>
    </row>
    <row r="537" spans="1:19" x14ac:dyDescent="0.3">
      <c r="A537" s="1">
        <v>9866</v>
      </c>
      <c r="B537" s="1" t="s">
        <v>2062</v>
      </c>
      <c r="C537" s="1" t="s">
        <v>2063</v>
      </c>
      <c r="D537" s="1">
        <v>8122</v>
      </c>
      <c r="E537" s="1" t="s">
        <v>2064</v>
      </c>
      <c r="F537" s="1"/>
      <c r="G537" s="1" t="s">
        <v>2059</v>
      </c>
      <c r="H537" s="1" t="s">
        <v>21</v>
      </c>
      <c r="I537" s="1" t="s">
        <v>2065</v>
      </c>
      <c r="J537" s="1"/>
      <c r="K537" s="1"/>
      <c r="L537" s="1"/>
      <c r="M537" s="1"/>
      <c r="N537" s="1"/>
      <c r="O537" s="1"/>
      <c r="P537" s="1" t="s">
        <v>24</v>
      </c>
      <c r="Q537" s="1">
        <v>6879</v>
      </c>
      <c r="R537">
        <f t="shared" si="16"/>
        <v>0</v>
      </c>
      <c r="S537">
        <f t="shared" si="17"/>
        <v>0</v>
      </c>
    </row>
    <row r="538" spans="1:19" x14ac:dyDescent="0.3">
      <c r="A538" s="1">
        <v>5515</v>
      </c>
      <c r="B538" s="1" t="s">
        <v>2066</v>
      </c>
      <c r="C538" s="1" t="s">
        <v>2067</v>
      </c>
      <c r="D538" s="1">
        <v>8131</v>
      </c>
      <c r="E538" s="1" t="s">
        <v>2068</v>
      </c>
      <c r="F538" s="1"/>
      <c r="G538" s="1" t="s">
        <v>2069</v>
      </c>
      <c r="H538" s="1" t="s">
        <v>37</v>
      </c>
      <c r="I538" s="1"/>
      <c r="J538" s="1"/>
      <c r="K538" s="1"/>
      <c r="L538" s="1"/>
      <c r="M538" s="1"/>
      <c r="N538" s="1"/>
      <c r="O538" s="1" t="s">
        <v>24</v>
      </c>
      <c r="P538" s="1" t="s">
        <v>24</v>
      </c>
      <c r="Q538" s="1">
        <v>21960</v>
      </c>
      <c r="R538">
        <f t="shared" si="16"/>
        <v>0</v>
      </c>
      <c r="S538">
        <f t="shared" si="17"/>
        <v>0</v>
      </c>
    </row>
    <row r="539" spans="1:19" x14ac:dyDescent="0.3">
      <c r="A539" s="1">
        <v>9868</v>
      </c>
      <c r="B539" s="1" t="s">
        <v>2070</v>
      </c>
      <c r="C539" s="1" t="s">
        <v>2071</v>
      </c>
      <c r="D539" s="1">
        <v>8131</v>
      </c>
      <c r="E539" s="1" t="s">
        <v>2072</v>
      </c>
      <c r="F539" s="1"/>
      <c r="G539" s="1" t="s">
        <v>2069</v>
      </c>
      <c r="H539" s="1" t="s">
        <v>21</v>
      </c>
      <c r="I539" s="1"/>
      <c r="J539" s="1"/>
      <c r="K539" s="1" t="s">
        <v>29</v>
      </c>
      <c r="L539" s="1"/>
      <c r="M539" s="1"/>
      <c r="N539" s="1"/>
      <c r="O539" s="1"/>
      <c r="P539" s="1" t="s">
        <v>24</v>
      </c>
      <c r="Q539" s="1">
        <v>6879</v>
      </c>
      <c r="R539">
        <f t="shared" si="16"/>
        <v>0</v>
      </c>
      <c r="S539">
        <f t="shared" si="17"/>
        <v>0</v>
      </c>
    </row>
    <row r="540" spans="1:19" x14ac:dyDescent="0.3">
      <c r="A540" s="1">
        <v>9874</v>
      </c>
      <c r="B540" s="1" t="s">
        <v>2073</v>
      </c>
      <c r="C540" s="1" t="s">
        <v>2074</v>
      </c>
      <c r="D540" s="1">
        <v>8432</v>
      </c>
      <c r="E540" s="1" t="s">
        <v>1808</v>
      </c>
      <c r="F540" s="1"/>
      <c r="G540" s="1" t="s">
        <v>2075</v>
      </c>
      <c r="H540" s="1" t="s">
        <v>21</v>
      </c>
      <c r="I540" s="1" t="s">
        <v>2076</v>
      </c>
      <c r="J540" s="1"/>
      <c r="K540" s="1"/>
      <c r="L540" s="1"/>
      <c r="M540" s="1"/>
      <c r="N540" s="1"/>
      <c r="O540" s="1" t="s">
        <v>24</v>
      </c>
      <c r="P540" s="1" t="s">
        <v>24</v>
      </c>
      <c r="Q540" s="1">
        <v>6571</v>
      </c>
      <c r="R540">
        <f t="shared" si="16"/>
        <v>0</v>
      </c>
      <c r="S540">
        <f t="shared" si="17"/>
        <v>0</v>
      </c>
    </row>
    <row r="541" spans="1:19" x14ac:dyDescent="0.3">
      <c r="A541" s="1">
        <v>9882</v>
      </c>
      <c r="B541" s="1" t="s">
        <v>2077</v>
      </c>
      <c r="C541" s="1" t="s">
        <v>2078</v>
      </c>
      <c r="D541" s="1">
        <v>8435</v>
      </c>
      <c r="E541" s="1" t="s">
        <v>414</v>
      </c>
      <c r="F541" s="1"/>
      <c r="G541" s="1" t="s">
        <v>2079</v>
      </c>
      <c r="H541" s="1" t="s">
        <v>21</v>
      </c>
      <c r="I541" s="1"/>
      <c r="J541" s="1"/>
      <c r="K541" s="1"/>
      <c r="L541" s="1"/>
      <c r="M541" s="1"/>
      <c r="N541" s="1"/>
      <c r="O541" s="1"/>
      <c r="P541" s="1" t="s">
        <v>24</v>
      </c>
      <c r="Q541" s="1">
        <v>6879</v>
      </c>
      <c r="R541">
        <f t="shared" si="16"/>
        <v>0</v>
      </c>
      <c r="S541">
        <f t="shared" si="17"/>
        <v>0</v>
      </c>
    </row>
    <row r="542" spans="1:19" x14ac:dyDescent="0.3">
      <c r="A542" s="1">
        <v>9883</v>
      </c>
      <c r="B542" s="1" t="s">
        <v>2080</v>
      </c>
      <c r="C542" s="1" t="s">
        <v>2081</v>
      </c>
      <c r="D542" s="1">
        <v>8490</v>
      </c>
      <c r="E542" s="1" t="s">
        <v>21</v>
      </c>
      <c r="F542" s="1"/>
      <c r="G542" s="1" t="s">
        <v>2082</v>
      </c>
      <c r="H542" s="1" t="s">
        <v>21</v>
      </c>
      <c r="I542" s="1"/>
      <c r="J542" s="1"/>
      <c r="K542" s="1"/>
      <c r="L542" s="1"/>
      <c r="M542" s="1"/>
      <c r="N542" s="1"/>
      <c r="O542" s="1" t="s">
        <v>24</v>
      </c>
      <c r="P542" s="1" t="s">
        <v>24</v>
      </c>
      <c r="Q542" s="1">
        <v>6879</v>
      </c>
      <c r="R542">
        <f t="shared" si="16"/>
        <v>0</v>
      </c>
      <c r="S542">
        <f t="shared" si="17"/>
        <v>0</v>
      </c>
    </row>
    <row r="543" spans="1:19" x14ac:dyDescent="0.3">
      <c r="A543" s="1">
        <v>9885</v>
      </c>
      <c r="B543" s="1" t="s">
        <v>2083</v>
      </c>
      <c r="C543" s="1" t="s">
        <v>2084</v>
      </c>
      <c r="D543" s="1">
        <v>8493</v>
      </c>
      <c r="E543" s="1" t="s">
        <v>2085</v>
      </c>
      <c r="F543" s="1"/>
      <c r="G543" s="1" t="s">
        <v>2086</v>
      </c>
      <c r="H543" s="1" t="s">
        <v>21</v>
      </c>
      <c r="I543" s="1" t="s">
        <v>2087</v>
      </c>
      <c r="J543" s="1"/>
      <c r="K543" s="1"/>
      <c r="L543" s="1"/>
      <c r="M543" s="1"/>
      <c r="N543" s="1"/>
      <c r="O543" s="1" t="s">
        <v>24</v>
      </c>
      <c r="P543" s="1" t="s">
        <v>24</v>
      </c>
      <c r="Q543" s="1">
        <v>6879</v>
      </c>
      <c r="R543">
        <f t="shared" si="16"/>
        <v>0</v>
      </c>
      <c r="S543">
        <f t="shared" si="17"/>
        <v>0</v>
      </c>
    </row>
    <row r="544" spans="1:19" x14ac:dyDescent="0.3">
      <c r="A544" s="1">
        <v>9886</v>
      </c>
      <c r="B544" s="1" t="s">
        <v>2088</v>
      </c>
      <c r="C544" s="1" t="s">
        <v>2089</v>
      </c>
      <c r="D544" s="1">
        <v>8493</v>
      </c>
      <c r="E544" s="1" t="s">
        <v>2090</v>
      </c>
      <c r="F544" s="1"/>
      <c r="G544" s="1" t="s">
        <v>2086</v>
      </c>
      <c r="H544" s="1" t="s">
        <v>21</v>
      </c>
      <c r="I544" s="1" t="s">
        <v>2091</v>
      </c>
      <c r="J544" s="1"/>
      <c r="K544" s="1"/>
      <c r="L544" s="1"/>
      <c r="M544" s="1"/>
      <c r="N544" s="1"/>
      <c r="O544" s="1" t="s">
        <v>24</v>
      </c>
      <c r="P544" s="1" t="s">
        <v>24</v>
      </c>
      <c r="Q544" s="1">
        <v>7200</v>
      </c>
      <c r="R544">
        <f t="shared" si="16"/>
        <v>0</v>
      </c>
      <c r="S544">
        <f t="shared" si="17"/>
        <v>0</v>
      </c>
    </row>
    <row r="545" spans="1:19" x14ac:dyDescent="0.3">
      <c r="A545" s="1">
        <v>9890</v>
      </c>
      <c r="B545" s="1" t="s">
        <v>2092</v>
      </c>
      <c r="C545" s="1" t="s">
        <v>2093</v>
      </c>
      <c r="D545" s="1">
        <v>8497</v>
      </c>
      <c r="E545" s="1" t="s">
        <v>414</v>
      </c>
      <c r="F545" s="1"/>
      <c r="G545" s="1" t="s">
        <v>2094</v>
      </c>
      <c r="H545" s="1" t="s">
        <v>21</v>
      </c>
      <c r="I545" s="1"/>
      <c r="J545" s="1"/>
      <c r="K545" s="1"/>
      <c r="L545" s="1"/>
      <c r="M545" s="1"/>
      <c r="N545" s="1"/>
      <c r="O545" s="1"/>
      <c r="P545" s="1" t="s">
        <v>24</v>
      </c>
      <c r="Q545" s="1">
        <v>6571</v>
      </c>
      <c r="R545">
        <f t="shared" si="16"/>
        <v>0</v>
      </c>
      <c r="S545">
        <f t="shared" si="17"/>
        <v>0</v>
      </c>
    </row>
    <row r="546" spans="1:19" x14ac:dyDescent="0.3">
      <c r="A546" s="1">
        <v>5518</v>
      </c>
      <c r="B546" s="1" t="s">
        <v>2095</v>
      </c>
      <c r="C546" s="1" t="s">
        <v>2096</v>
      </c>
      <c r="D546" s="1">
        <v>8532</v>
      </c>
      <c r="E546" s="1" t="s">
        <v>2097</v>
      </c>
      <c r="F546" s="1"/>
      <c r="G546" s="1" t="s">
        <v>2098</v>
      </c>
      <c r="H546" s="1" t="s">
        <v>37</v>
      </c>
      <c r="I546" s="1"/>
      <c r="J546" s="1"/>
      <c r="K546" s="1"/>
      <c r="L546" s="1"/>
      <c r="M546" s="1"/>
      <c r="N546" s="1"/>
      <c r="O546" s="1" t="s">
        <v>24</v>
      </c>
      <c r="P546" s="1" t="s">
        <v>24</v>
      </c>
      <c r="Q546" s="1">
        <v>6571</v>
      </c>
      <c r="R546">
        <f t="shared" si="16"/>
        <v>0</v>
      </c>
      <c r="S546">
        <f t="shared" si="17"/>
        <v>0</v>
      </c>
    </row>
    <row r="547" spans="1:19" x14ac:dyDescent="0.3">
      <c r="A547" s="1">
        <v>9895</v>
      </c>
      <c r="B547" s="1" t="s">
        <v>2099</v>
      </c>
      <c r="C547" s="1" t="s">
        <v>2100</v>
      </c>
      <c r="D547" s="1">
        <v>8532</v>
      </c>
      <c r="E547" s="1" t="s">
        <v>2101</v>
      </c>
      <c r="F547" s="1"/>
      <c r="G547" s="1" t="s">
        <v>2098</v>
      </c>
      <c r="H547" s="1" t="s">
        <v>21</v>
      </c>
      <c r="I547" s="1"/>
      <c r="J547" s="1"/>
      <c r="K547" s="1" t="s">
        <v>29</v>
      </c>
      <c r="L547" s="1"/>
      <c r="M547" s="1"/>
      <c r="N547" s="1"/>
      <c r="O547" s="1" t="s">
        <v>24</v>
      </c>
      <c r="P547" s="1" t="s">
        <v>24</v>
      </c>
      <c r="Q547" s="1">
        <v>6571</v>
      </c>
      <c r="R547">
        <f t="shared" si="16"/>
        <v>0</v>
      </c>
      <c r="S547">
        <f t="shared" si="17"/>
        <v>0</v>
      </c>
    </row>
    <row r="548" spans="1:19" x14ac:dyDescent="0.3">
      <c r="A548" s="1">
        <v>5521</v>
      </c>
      <c r="B548" s="1" t="s">
        <v>2102</v>
      </c>
      <c r="C548" s="1" t="s">
        <v>2103</v>
      </c>
      <c r="D548" s="1">
        <v>8567</v>
      </c>
      <c r="E548" s="1" t="s">
        <v>2104</v>
      </c>
      <c r="F548" s="1"/>
      <c r="G548" s="1" t="s">
        <v>2105</v>
      </c>
      <c r="H548" s="1" t="s">
        <v>37</v>
      </c>
      <c r="I548" s="1" t="s">
        <v>2106</v>
      </c>
      <c r="J548" s="1" t="s">
        <v>38</v>
      </c>
      <c r="K548" s="1"/>
      <c r="L548" s="1"/>
      <c r="M548" s="1"/>
      <c r="N548" s="1"/>
      <c r="O548" s="1" t="s">
        <v>24</v>
      </c>
      <c r="P548" s="1" t="s">
        <v>24</v>
      </c>
      <c r="Q548" s="1">
        <v>21959</v>
      </c>
      <c r="R548">
        <f t="shared" si="16"/>
        <v>0</v>
      </c>
      <c r="S548">
        <f t="shared" si="17"/>
        <v>0</v>
      </c>
    </row>
    <row r="549" spans="1:19" x14ac:dyDescent="0.3">
      <c r="A549" s="1">
        <v>9903</v>
      </c>
      <c r="B549" s="1" t="s">
        <v>2107</v>
      </c>
      <c r="C549" s="1" t="s">
        <v>2108</v>
      </c>
      <c r="D549" s="1">
        <v>8567</v>
      </c>
      <c r="E549" s="1" t="s">
        <v>2109</v>
      </c>
      <c r="F549" s="1"/>
      <c r="G549" s="1" t="s">
        <v>2105</v>
      </c>
      <c r="H549" s="1" t="s">
        <v>21</v>
      </c>
      <c r="I549" s="1" t="s">
        <v>2110</v>
      </c>
      <c r="J549" s="1"/>
      <c r="K549" s="1"/>
      <c r="L549" s="1"/>
      <c r="M549" s="1"/>
      <c r="N549" s="1"/>
      <c r="O549" s="1" t="s">
        <v>24</v>
      </c>
      <c r="P549" s="1" t="s">
        <v>24</v>
      </c>
      <c r="Q549" s="1">
        <v>6879</v>
      </c>
      <c r="R549">
        <f t="shared" si="16"/>
        <v>0</v>
      </c>
      <c r="S549">
        <f t="shared" si="17"/>
        <v>0</v>
      </c>
    </row>
    <row r="550" spans="1:19" x14ac:dyDescent="0.3">
      <c r="A550" s="1">
        <v>9904</v>
      </c>
      <c r="B550" s="1" t="s">
        <v>2111</v>
      </c>
      <c r="C550" s="1" t="s">
        <v>2112</v>
      </c>
      <c r="D550" s="1">
        <v>8567</v>
      </c>
      <c r="E550" s="1" t="s">
        <v>2113</v>
      </c>
      <c r="F550" s="1"/>
      <c r="G550" s="1" t="s">
        <v>2105</v>
      </c>
      <c r="H550" s="1" t="s">
        <v>21</v>
      </c>
      <c r="I550" s="1" t="s">
        <v>2114</v>
      </c>
      <c r="J550" s="1"/>
      <c r="K550" s="1"/>
      <c r="L550" s="1"/>
      <c r="M550" s="1"/>
      <c r="N550" s="1" t="s">
        <v>2115</v>
      </c>
      <c r="O550" s="1" t="s">
        <v>24</v>
      </c>
      <c r="P550" s="1" t="s">
        <v>24</v>
      </c>
      <c r="Q550" s="1">
        <v>21959</v>
      </c>
      <c r="R550">
        <f t="shared" si="16"/>
        <v>0</v>
      </c>
      <c r="S550">
        <f t="shared" si="17"/>
        <v>0</v>
      </c>
    </row>
    <row r="551" spans="1:19" x14ac:dyDescent="0.3">
      <c r="A551" s="1">
        <v>9909</v>
      </c>
      <c r="B551" s="1" t="s">
        <v>2116</v>
      </c>
      <c r="C551" s="1" t="s">
        <v>2117</v>
      </c>
      <c r="D551" s="1">
        <v>8579</v>
      </c>
      <c r="E551" s="1" t="s">
        <v>2118</v>
      </c>
      <c r="F551" s="1"/>
      <c r="G551" s="1" t="s">
        <v>2119</v>
      </c>
      <c r="H551" s="1" t="s">
        <v>21</v>
      </c>
      <c r="I551" s="1"/>
      <c r="J551" s="1"/>
      <c r="K551" s="1"/>
      <c r="L551" s="1"/>
      <c r="M551" s="1"/>
      <c r="N551" s="1"/>
      <c r="O551" s="1" t="s">
        <v>24</v>
      </c>
      <c r="P551" s="1" t="s">
        <v>24</v>
      </c>
      <c r="Q551" s="1">
        <v>21960</v>
      </c>
      <c r="R551">
        <f t="shared" si="16"/>
        <v>0</v>
      </c>
      <c r="S551">
        <f t="shared" si="17"/>
        <v>0</v>
      </c>
    </row>
    <row r="552" spans="1:19" x14ac:dyDescent="0.3">
      <c r="A552" s="1">
        <v>5525</v>
      </c>
      <c r="B552" s="1" t="s">
        <v>2120</v>
      </c>
      <c r="C552" s="1" t="s">
        <v>2121</v>
      </c>
      <c r="D552" s="1">
        <v>8796</v>
      </c>
      <c r="E552" s="1" t="s">
        <v>2122</v>
      </c>
      <c r="F552" s="1"/>
      <c r="G552" s="1" t="s">
        <v>2123</v>
      </c>
      <c r="H552" s="1" t="s">
        <v>37</v>
      </c>
      <c r="I552" s="1" t="s">
        <v>2124</v>
      </c>
      <c r="J552" s="1"/>
      <c r="K552" s="1"/>
      <c r="L552" s="1"/>
      <c r="M552" s="1"/>
      <c r="N552" s="1"/>
      <c r="O552" s="1" t="s">
        <v>24</v>
      </c>
      <c r="P552" s="1" t="s">
        <v>24</v>
      </c>
      <c r="Q552" s="1">
        <v>3238</v>
      </c>
      <c r="R552">
        <f t="shared" si="16"/>
        <v>0</v>
      </c>
      <c r="S552">
        <f t="shared" si="17"/>
        <v>0</v>
      </c>
    </row>
    <row r="553" spans="1:19" x14ac:dyDescent="0.3">
      <c r="A553" s="1">
        <v>5526</v>
      </c>
      <c r="B553" s="1" t="s">
        <v>2125</v>
      </c>
      <c r="C553" s="1" t="s">
        <v>2126</v>
      </c>
      <c r="D553" s="1">
        <v>8796</v>
      </c>
      <c r="E553" s="1" t="s">
        <v>2127</v>
      </c>
      <c r="F553" s="1"/>
      <c r="G553" s="1" t="s">
        <v>2123</v>
      </c>
      <c r="H553" s="1" t="s">
        <v>37</v>
      </c>
      <c r="I553" s="1" t="s">
        <v>2128</v>
      </c>
      <c r="J553" s="1"/>
      <c r="K553" s="1"/>
      <c r="L553" s="1"/>
      <c r="M553" s="1"/>
      <c r="N553" s="1"/>
      <c r="O553" s="1" t="s">
        <v>24</v>
      </c>
      <c r="P553" s="1" t="s">
        <v>24</v>
      </c>
      <c r="Q553" s="1">
        <v>3238</v>
      </c>
      <c r="R553">
        <f t="shared" si="16"/>
        <v>0</v>
      </c>
      <c r="S553">
        <f t="shared" si="17"/>
        <v>0</v>
      </c>
    </row>
    <row r="554" spans="1:19" x14ac:dyDescent="0.3">
      <c r="A554" s="1">
        <v>9911</v>
      </c>
      <c r="B554" s="1" t="s">
        <v>2129</v>
      </c>
      <c r="C554" s="1" t="s">
        <v>2130</v>
      </c>
      <c r="D554" s="1">
        <v>8796</v>
      </c>
      <c r="E554" s="1" t="s">
        <v>2131</v>
      </c>
      <c r="F554" s="1"/>
      <c r="G554" s="1" t="s">
        <v>2123</v>
      </c>
      <c r="H554" s="1" t="s">
        <v>21</v>
      </c>
      <c r="I554" s="1" t="s">
        <v>2132</v>
      </c>
      <c r="J554" s="1"/>
      <c r="K554" s="1"/>
      <c r="L554" s="1"/>
      <c r="M554" s="1"/>
      <c r="N554" s="1"/>
      <c r="O554" s="1" t="s">
        <v>24</v>
      </c>
      <c r="P554" s="1" t="s">
        <v>24</v>
      </c>
      <c r="Q554" s="1">
        <v>3238</v>
      </c>
      <c r="R554">
        <f t="shared" si="16"/>
        <v>0</v>
      </c>
      <c r="S554">
        <f t="shared" si="17"/>
        <v>0</v>
      </c>
    </row>
    <row r="555" spans="1:19" x14ac:dyDescent="0.3">
      <c r="A555" s="1">
        <v>5528</v>
      </c>
      <c r="B555" s="1" t="s">
        <v>2133</v>
      </c>
      <c r="C555" s="1" t="s">
        <v>2134</v>
      </c>
      <c r="D555" s="1">
        <v>8610</v>
      </c>
      <c r="E555" s="1" t="s">
        <v>1273</v>
      </c>
      <c r="F555" s="1"/>
      <c r="G555" s="1" t="s">
        <v>2135</v>
      </c>
      <c r="H555" s="1" t="s">
        <v>37</v>
      </c>
      <c r="I555" s="1" t="s">
        <v>2136</v>
      </c>
      <c r="J555" s="1"/>
      <c r="K555" s="1"/>
      <c r="L555" s="1"/>
      <c r="M555" s="1"/>
      <c r="N555" s="1"/>
      <c r="O555" s="1" t="s">
        <v>24</v>
      </c>
      <c r="P555" s="1" t="s">
        <v>24</v>
      </c>
      <c r="Q555" s="1">
        <v>6879</v>
      </c>
      <c r="R555">
        <f t="shared" si="16"/>
        <v>0</v>
      </c>
      <c r="S555">
        <f t="shared" si="17"/>
        <v>0</v>
      </c>
    </row>
    <row r="556" spans="1:19" x14ac:dyDescent="0.3">
      <c r="A556" s="1">
        <v>9916</v>
      </c>
      <c r="B556" s="1" t="s">
        <v>2137</v>
      </c>
      <c r="C556" s="1" t="s">
        <v>2138</v>
      </c>
      <c r="D556" s="1">
        <v>8610</v>
      </c>
      <c r="E556" s="1" t="s">
        <v>961</v>
      </c>
      <c r="F556" s="1"/>
      <c r="G556" s="1" t="s">
        <v>2135</v>
      </c>
      <c r="H556" s="1" t="s">
        <v>21</v>
      </c>
      <c r="I556" s="1" t="s">
        <v>2139</v>
      </c>
      <c r="J556" s="1"/>
      <c r="K556" s="1"/>
      <c r="L556" s="1"/>
      <c r="M556" s="1"/>
      <c r="N556" s="1"/>
      <c r="O556" s="1" t="s">
        <v>24</v>
      </c>
      <c r="P556" s="1" t="s">
        <v>24</v>
      </c>
      <c r="Q556" s="1">
        <v>6879</v>
      </c>
      <c r="R556">
        <f t="shared" si="16"/>
        <v>0</v>
      </c>
      <c r="S556">
        <f t="shared" si="17"/>
        <v>0</v>
      </c>
    </row>
    <row r="557" spans="1:19" x14ac:dyDescent="0.3">
      <c r="A557" s="1">
        <v>9921</v>
      </c>
      <c r="B557" s="1" t="s">
        <v>2140</v>
      </c>
      <c r="C557" s="1" t="s">
        <v>2141</v>
      </c>
      <c r="D557" s="1">
        <v>8748</v>
      </c>
      <c r="E557" s="1" t="s">
        <v>2142</v>
      </c>
      <c r="F557" s="1"/>
      <c r="G557" s="1" t="s">
        <v>2143</v>
      </c>
      <c r="H557" s="1" t="s">
        <v>21</v>
      </c>
      <c r="I557" s="1"/>
      <c r="J557" s="1"/>
      <c r="K557" s="1"/>
      <c r="L557" s="1"/>
      <c r="M557" s="1"/>
      <c r="N557" s="1"/>
      <c r="O557" s="1" t="s">
        <v>24</v>
      </c>
      <c r="P557" s="1" t="s">
        <v>24</v>
      </c>
      <c r="Q557" s="1">
        <v>6879</v>
      </c>
      <c r="R557">
        <f t="shared" si="16"/>
        <v>0</v>
      </c>
      <c r="S557">
        <f t="shared" si="17"/>
        <v>0</v>
      </c>
    </row>
    <row r="558" spans="1:19" x14ac:dyDescent="0.3">
      <c r="A558" s="1">
        <v>9925</v>
      </c>
      <c r="B558" s="1" t="s">
        <v>2144</v>
      </c>
      <c r="C558" s="1" t="s">
        <v>2145</v>
      </c>
      <c r="D558" s="1">
        <v>8748</v>
      </c>
      <c r="E558" s="1" t="s">
        <v>2146</v>
      </c>
      <c r="F558" s="1"/>
      <c r="G558" s="1" t="s">
        <v>2143</v>
      </c>
      <c r="H558" s="1" t="s">
        <v>21</v>
      </c>
      <c r="I558" s="1"/>
      <c r="J558" s="1"/>
      <c r="K558" s="1"/>
      <c r="L558" s="1"/>
      <c r="M558" s="1"/>
      <c r="N558" s="1"/>
      <c r="O558" s="1" t="s">
        <v>24</v>
      </c>
      <c r="P558" s="1" t="s">
        <v>24</v>
      </c>
      <c r="Q558" s="1">
        <v>6879</v>
      </c>
      <c r="R558">
        <f t="shared" si="16"/>
        <v>0</v>
      </c>
      <c r="S558">
        <f t="shared" si="17"/>
        <v>0</v>
      </c>
    </row>
    <row r="559" spans="1:19" x14ac:dyDescent="0.3">
      <c r="A559" s="1">
        <v>9926</v>
      </c>
      <c r="B559" s="1" t="s">
        <v>2147</v>
      </c>
      <c r="C559" s="1" t="s">
        <v>2148</v>
      </c>
      <c r="D559" s="1">
        <v>8748</v>
      </c>
      <c r="E559" s="1" t="s">
        <v>2149</v>
      </c>
      <c r="F559" s="1"/>
      <c r="G559" s="1" t="s">
        <v>2143</v>
      </c>
      <c r="H559" s="1" t="s">
        <v>21</v>
      </c>
      <c r="I559" s="1"/>
      <c r="J559" s="1"/>
      <c r="K559" s="1"/>
      <c r="L559" s="1"/>
      <c r="M559" s="1"/>
      <c r="N559" s="1"/>
      <c r="O559" s="1" t="s">
        <v>24</v>
      </c>
      <c r="P559" s="1" t="s">
        <v>24</v>
      </c>
      <c r="Q559" s="1">
        <v>6879</v>
      </c>
      <c r="R559">
        <f t="shared" si="16"/>
        <v>0</v>
      </c>
      <c r="S559">
        <f t="shared" si="17"/>
        <v>0</v>
      </c>
    </row>
    <row r="560" spans="1:19" x14ac:dyDescent="0.3">
      <c r="A560" s="1">
        <v>5530</v>
      </c>
      <c r="B560" s="1" t="s">
        <v>2150</v>
      </c>
      <c r="C560" s="1" t="s">
        <v>2151</v>
      </c>
      <c r="D560" s="1">
        <v>8774</v>
      </c>
      <c r="E560" s="1" t="s">
        <v>2152</v>
      </c>
      <c r="F560" s="1"/>
      <c r="G560" s="1" t="s">
        <v>2153</v>
      </c>
      <c r="H560" s="1" t="s">
        <v>37</v>
      </c>
      <c r="I560" s="1"/>
      <c r="J560" s="1"/>
      <c r="K560" s="1"/>
      <c r="L560" s="1"/>
      <c r="M560" s="1"/>
      <c r="N560" s="1"/>
      <c r="O560" s="1" t="s">
        <v>24</v>
      </c>
      <c r="P560" s="1" t="s">
        <v>24</v>
      </c>
      <c r="Q560" s="1">
        <v>3238</v>
      </c>
      <c r="R560">
        <f t="shared" si="16"/>
        <v>0</v>
      </c>
      <c r="S560">
        <f t="shared" si="17"/>
        <v>0</v>
      </c>
    </row>
    <row r="561" spans="1:19" x14ac:dyDescent="0.3">
      <c r="A561" s="1">
        <v>5531</v>
      </c>
      <c r="B561" s="1" t="s">
        <v>2154</v>
      </c>
      <c r="C561" s="1" t="s">
        <v>2155</v>
      </c>
      <c r="D561" s="1">
        <v>8774</v>
      </c>
      <c r="E561" s="1" t="s">
        <v>2156</v>
      </c>
      <c r="F561" s="1"/>
      <c r="G561" s="1" t="s">
        <v>2153</v>
      </c>
      <c r="H561" s="1" t="s">
        <v>37</v>
      </c>
      <c r="I561" s="1"/>
      <c r="J561" s="1"/>
      <c r="K561" s="1"/>
      <c r="L561" s="1"/>
      <c r="M561" s="1"/>
      <c r="N561" s="1"/>
      <c r="O561" s="1"/>
      <c r="P561" s="1" t="s">
        <v>24</v>
      </c>
      <c r="Q561" s="1">
        <v>3238</v>
      </c>
      <c r="R561">
        <f t="shared" si="16"/>
        <v>0</v>
      </c>
      <c r="S561">
        <f t="shared" si="17"/>
        <v>0</v>
      </c>
    </row>
    <row r="562" spans="1:19" x14ac:dyDescent="0.3">
      <c r="A562" s="1">
        <v>5532</v>
      </c>
      <c r="B562" s="1" t="s">
        <v>2157</v>
      </c>
      <c r="C562" s="1" t="s">
        <v>2158</v>
      </c>
      <c r="D562" s="1">
        <v>8774</v>
      </c>
      <c r="E562" s="1" t="s">
        <v>2159</v>
      </c>
      <c r="F562" s="1"/>
      <c r="G562" s="1" t="s">
        <v>2153</v>
      </c>
      <c r="H562" s="1" t="s">
        <v>37</v>
      </c>
      <c r="I562" s="1" t="s">
        <v>2160</v>
      </c>
      <c r="J562" s="1"/>
      <c r="K562" s="1"/>
      <c r="L562" s="1"/>
      <c r="M562" s="1"/>
      <c r="N562" s="1"/>
      <c r="O562" s="1" t="s">
        <v>24</v>
      </c>
      <c r="P562" s="1" t="s">
        <v>24</v>
      </c>
      <c r="Q562" s="1">
        <v>3238</v>
      </c>
      <c r="R562">
        <f t="shared" si="16"/>
        <v>0</v>
      </c>
      <c r="S562">
        <f t="shared" si="17"/>
        <v>0</v>
      </c>
    </row>
    <row r="563" spans="1:19" x14ac:dyDescent="0.3">
      <c r="A563" s="1">
        <v>5533</v>
      </c>
      <c r="B563" s="1" t="s">
        <v>2161</v>
      </c>
      <c r="C563" s="1" t="s">
        <v>2162</v>
      </c>
      <c r="D563" s="1">
        <v>8774</v>
      </c>
      <c r="E563" s="1" t="s">
        <v>2163</v>
      </c>
      <c r="F563" s="1"/>
      <c r="G563" s="1" t="s">
        <v>2153</v>
      </c>
      <c r="H563" s="1" t="s">
        <v>37</v>
      </c>
      <c r="I563" s="1" t="s">
        <v>2164</v>
      </c>
      <c r="J563" s="1"/>
      <c r="K563" s="1"/>
      <c r="L563" s="1"/>
      <c r="M563" s="1"/>
      <c r="N563" s="1"/>
      <c r="O563" s="1" t="s">
        <v>24</v>
      </c>
      <c r="P563" s="1" t="s">
        <v>24</v>
      </c>
      <c r="Q563" s="1">
        <v>3238</v>
      </c>
      <c r="R563">
        <f t="shared" si="16"/>
        <v>0</v>
      </c>
      <c r="S563">
        <f t="shared" si="17"/>
        <v>0</v>
      </c>
    </row>
    <row r="564" spans="1:19" x14ac:dyDescent="0.3">
      <c r="A564" s="1">
        <v>9930</v>
      </c>
      <c r="B564" s="1" t="s">
        <v>2165</v>
      </c>
      <c r="C564" s="1" t="s">
        <v>2166</v>
      </c>
      <c r="D564" s="1">
        <v>8774</v>
      </c>
      <c r="E564" s="1" t="s">
        <v>2167</v>
      </c>
      <c r="F564" s="1"/>
      <c r="G564" s="1" t="s">
        <v>2153</v>
      </c>
      <c r="H564" s="1" t="s">
        <v>21</v>
      </c>
      <c r="I564" s="1" t="s">
        <v>2168</v>
      </c>
      <c r="J564" s="1"/>
      <c r="K564" s="1"/>
      <c r="L564" s="1"/>
      <c r="M564" s="1"/>
      <c r="N564" s="1"/>
      <c r="O564" s="1" t="s">
        <v>24</v>
      </c>
      <c r="P564" s="1" t="s">
        <v>24</v>
      </c>
      <c r="Q564" s="1">
        <v>3238</v>
      </c>
      <c r="R564">
        <f t="shared" si="16"/>
        <v>0</v>
      </c>
      <c r="S564">
        <f t="shared" si="17"/>
        <v>0</v>
      </c>
    </row>
    <row r="565" spans="1:19" x14ac:dyDescent="0.3">
      <c r="A565" s="1">
        <v>5534</v>
      </c>
      <c r="B565" s="1" t="s">
        <v>2169</v>
      </c>
      <c r="C565" s="1" t="s">
        <v>2170</v>
      </c>
      <c r="D565" s="1">
        <v>8795</v>
      </c>
      <c r="E565" s="1" t="s">
        <v>1971</v>
      </c>
      <c r="F565" s="1"/>
      <c r="G565" s="1" t="s">
        <v>2171</v>
      </c>
      <c r="H565" s="1" t="s">
        <v>37</v>
      </c>
      <c r="I565" s="1" t="s">
        <v>2172</v>
      </c>
      <c r="J565" s="1"/>
      <c r="K565" s="1"/>
      <c r="L565" s="1"/>
      <c r="M565" s="1"/>
      <c r="N565" s="1"/>
      <c r="O565" s="1" t="s">
        <v>24</v>
      </c>
      <c r="P565" s="1" t="s">
        <v>24</v>
      </c>
      <c r="Q565" s="1">
        <v>6879</v>
      </c>
      <c r="R565">
        <f t="shared" si="16"/>
        <v>0</v>
      </c>
      <c r="S565">
        <f t="shared" si="17"/>
        <v>0</v>
      </c>
    </row>
    <row r="566" spans="1:19" x14ac:dyDescent="0.3">
      <c r="A566" s="1">
        <v>9931</v>
      </c>
      <c r="B566" s="1" t="s">
        <v>2173</v>
      </c>
      <c r="C566" s="1" t="s">
        <v>2174</v>
      </c>
      <c r="D566" s="1">
        <v>8795</v>
      </c>
      <c r="E566" s="1" t="s">
        <v>2175</v>
      </c>
      <c r="F566" s="1"/>
      <c r="G566" s="1" t="s">
        <v>2171</v>
      </c>
      <c r="H566" s="1" t="s">
        <v>21</v>
      </c>
      <c r="I566" s="1" t="s">
        <v>2172</v>
      </c>
      <c r="J566" s="1"/>
      <c r="K566" s="1"/>
      <c r="L566" s="1"/>
      <c r="M566" s="1"/>
      <c r="N566" s="1"/>
      <c r="O566" s="1" t="s">
        <v>24</v>
      </c>
      <c r="P566" s="1" t="s">
        <v>24</v>
      </c>
      <c r="Q566" s="1">
        <v>6879</v>
      </c>
      <c r="R566">
        <f t="shared" si="16"/>
        <v>0</v>
      </c>
      <c r="S566">
        <f t="shared" si="17"/>
        <v>0</v>
      </c>
    </row>
    <row r="567" spans="1:19" x14ac:dyDescent="0.3">
      <c r="A567" s="1">
        <v>5535</v>
      </c>
      <c r="B567" s="1" t="s">
        <v>2176</v>
      </c>
      <c r="C567" s="1" t="s">
        <v>2177</v>
      </c>
      <c r="D567" s="1">
        <v>8840</v>
      </c>
      <c r="E567" s="1" t="s">
        <v>2178</v>
      </c>
      <c r="F567" s="1"/>
      <c r="G567" s="1" t="s">
        <v>2179</v>
      </c>
      <c r="H567" s="1" t="s">
        <v>37</v>
      </c>
      <c r="I567" s="1" t="s">
        <v>2180</v>
      </c>
      <c r="J567" s="1" t="s">
        <v>38</v>
      </c>
      <c r="K567" s="1" t="s">
        <v>39</v>
      </c>
      <c r="L567" s="1"/>
      <c r="M567" s="1"/>
      <c r="N567" s="1"/>
      <c r="O567" s="1" t="s">
        <v>24</v>
      </c>
      <c r="P567" s="1" t="s">
        <v>24</v>
      </c>
      <c r="Q567" s="1">
        <v>3238</v>
      </c>
      <c r="R567">
        <f t="shared" si="16"/>
        <v>0</v>
      </c>
      <c r="S567">
        <f t="shared" si="17"/>
        <v>0</v>
      </c>
    </row>
    <row r="568" spans="1:19" x14ac:dyDescent="0.3">
      <c r="A568" s="1">
        <v>5536</v>
      </c>
      <c r="B568" s="1" t="s">
        <v>2181</v>
      </c>
      <c r="C568" s="1" t="s">
        <v>2182</v>
      </c>
      <c r="D568" s="1">
        <v>8840</v>
      </c>
      <c r="E568" s="1" t="s">
        <v>2183</v>
      </c>
      <c r="F568" s="1"/>
      <c r="G568" s="1" t="s">
        <v>2179</v>
      </c>
      <c r="H568" s="1" t="s">
        <v>37</v>
      </c>
      <c r="I568" s="1" t="s">
        <v>2184</v>
      </c>
      <c r="J568" s="1"/>
      <c r="K568" s="1"/>
      <c r="L568" s="1"/>
      <c r="M568" s="1"/>
      <c r="N568" s="1"/>
      <c r="O568" s="1" t="s">
        <v>24</v>
      </c>
      <c r="P568" s="1" t="s">
        <v>24</v>
      </c>
      <c r="Q568" s="1">
        <v>3238</v>
      </c>
      <c r="R568">
        <f t="shared" si="16"/>
        <v>0</v>
      </c>
      <c r="S568">
        <f t="shared" si="17"/>
        <v>0</v>
      </c>
    </row>
    <row r="569" spans="1:19" x14ac:dyDescent="0.3">
      <c r="A569" s="1">
        <v>9933</v>
      </c>
      <c r="B569" s="1" t="s">
        <v>2185</v>
      </c>
      <c r="C569" s="1" t="s">
        <v>2186</v>
      </c>
      <c r="D569" s="1">
        <v>8840</v>
      </c>
      <c r="E569" s="1" t="s">
        <v>2187</v>
      </c>
      <c r="F569" s="1"/>
      <c r="G569" s="1" t="s">
        <v>2179</v>
      </c>
      <c r="H569" s="1" t="s">
        <v>21</v>
      </c>
      <c r="I569" s="1" t="s">
        <v>2188</v>
      </c>
      <c r="J569" s="1"/>
      <c r="K569" s="1" t="s">
        <v>23</v>
      </c>
      <c r="L569" s="1"/>
      <c r="M569" s="1"/>
      <c r="N569" s="1"/>
      <c r="O569" s="1" t="s">
        <v>24</v>
      </c>
      <c r="P569" s="1" t="s">
        <v>24</v>
      </c>
      <c r="Q569" s="1">
        <v>3238</v>
      </c>
      <c r="R569">
        <f t="shared" si="16"/>
        <v>0</v>
      </c>
      <c r="S569">
        <f t="shared" si="17"/>
        <v>0</v>
      </c>
    </row>
    <row r="570" spans="1:19" x14ac:dyDescent="0.3">
      <c r="A570" s="1">
        <v>9937</v>
      </c>
      <c r="B570" s="1" t="s">
        <v>2189</v>
      </c>
      <c r="C570" s="1" t="s">
        <v>2190</v>
      </c>
      <c r="D570" s="1">
        <v>8840</v>
      </c>
      <c r="E570" s="1" t="s">
        <v>2191</v>
      </c>
      <c r="F570" s="1"/>
      <c r="G570" s="1" t="s">
        <v>2179</v>
      </c>
      <c r="H570" s="1" t="s">
        <v>21</v>
      </c>
      <c r="I570" s="1"/>
      <c r="J570" s="1" t="s">
        <v>38</v>
      </c>
      <c r="K570" s="1" t="s">
        <v>39</v>
      </c>
      <c r="L570" s="1"/>
      <c r="M570" s="1"/>
      <c r="N570" s="1"/>
      <c r="O570" s="1" t="s">
        <v>24</v>
      </c>
      <c r="P570" s="1" t="s">
        <v>24</v>
      </c>
      <c r="Q570" s="1">
        <v>3238</v>
      </c>
      <c r="R570">
        <f t="shared" si="16"/>
        <v>0</v>
      </c>
      <c r="S570">
        <f t="shared" si="17"/>
        <v>0</v>
      </c>
    </row>
    <row r="571" spans="1:19" x14ac:dyDescent="0.3">
      <c r="A571" s="1">
        <v>9944</v>
      </c>
      <c r="B571" s="1" t="s">
        <v>2192</v>
      </c>
      <c r="C571" s="1" t="s">
        <v>2193</v>
      </c>
      <c r="D571" s="1">
        <v>8840</v>
      </c>
      <c r="E571" s="1" t="s">
        <v>2194</v>
      </c>
      <c r="F571" s="1"/>
      <c r="G571" s="1" t="s">
        <v>2179</v>
      </c>
      <c r="H571" s="1" t="s">
        <v>21</v>
      </c>
      <c r="I571" s="1"/>
      <c r="J571" s="1"/>
      <c r="K571" s="1" t="s">
        <v>23</v>
      </c>
      <c r="L571" s="1"/>
      <c r="M571" s="1"/>
      <c r="N571" s="1"/>
      <c r="O571" s="1" t="s">
        <v>24</v>
      </c>
      <c r="P571" s="1" t="s">
        <v>24</v>
      </c>
      <c r="Q571" s="1">
        <v>3238</v>
      </c>
      <c r="R571">
        <f t="shared" si="16"/>
        <v>0</v>
      </c>
      <c r="S571">
        <f t="shared" si="17"/>
        <v>0</v>
      </c>
    </row>
    <row r="572" spans="1:19" x14ac:dyDescent="0.3">
      <c r="A572" s="1">
        <v>9945</v>
      </c>
      <c r="B572" s="1" t="s">
        <v>2195</v>
      </c>
      <c r="C572" s="1" t="s">
        <v>2196</v>
      </c>
      <c r="D572" s="1">
        <v>8840</v>
      </c>
      <c r="E572" s="1" t="s">
        <v>2197</v>
      </c>
      <c r="F572" s="1"/>
      <c r="G572" s="1" t="s">
        <v>2179</v>
      </c>
      <c r="H572" s="1" t="s">
        <v>21</v>
      </c>
      <c r="I572" s="1" t="s">
        <v>2198</v>
      </c>
      <c r="J572" s="1"/>
      <c r="K572" s="1"/>
      <c r="L572" s="1"/>
      <c r="M572" s="1"/>
      <c r="N572" s="1"/>
      <c r="O572" s="1" t="s">
        <v>24</v>
      </c>
      <c r="P572" s="1" t="s">
        <v>24</v>
      </c>
      <c r="Q572" s="1">
        <v>3238</v>
      </c>
      <c r="R572">
        <f t="shared" si="16"/>
        <v>0</v>
      </c>
      <c r="S572">
        <f t="shared" si="17"/>
        <v>0</v>
      </c>
    </row>
    <row r="573" spans="1:19" x14ac:dyDescent="0.3">
      <c r="A573" s="1">
        <v>5537</v>
      </c>
      <c r="B573" s="1" t="s">
        <v>2199</v>
      </c>
      <c r="C573" s="1" t="s">
        <v>2200</v>
      </c>
      <c r="D573" s="1">
        <v>9011</v>
      </c>
      <c r="E573" s="1" t="s">
        <v>2201</v>
      </c>
      <c r="F573" s="1"/>
      <c r="G573" s="1" t="s">
        <v>2202</v>
      </c>
      <c r="H573" s="1" t="s">
        <v>37</v>
      </c>
      <c r="I573" s="1"/>
      <c r="J573" s="1"/>
      <c r="K573" s="1"/>
      <c r="L573" s="1"/>
      <c r="M573" s="1"/>
      <c r="N573" s="1"/>
      <c r="O573" s="1" t="s">
        <v>24</v>
      </c>
      <c r="P573" s="1" t="s">
        <v>24</v>
      </c>
      <c r="Q573" s="1">
        <v>6879</v>
      </c>
      <c r="R573">
        <f t="shared" si="16"/>
        <v>0</v>
      </c>
      <c r="S573">
        <f t="shared" si="17"/>
        <v>0</v>
      </c>
    </row>
    <row r="574" spans="1:19" x14ac:dyDescent="0.3">
      <c r="A574" s="1">
        <v>9949</v>
      </c>
      <c r="B574" s="1" t="s">
        <v>2203</v>
      </c>
      <c r="C574" s="1" t="s">
        <v>2204</v>
      </c>
      <c r="D574" s="1">
        <v>9011</v>
      </c>
      <c r="E574" s="1" t="s">
        <v>2205</v>
      </c>
      <c r="F574" s="1"/>
      <c r="G574" s="1" t="s">
        <v>2202</v>
      </c>
      <c r="H574" s="1" t="s">
        <v>21</v>
      </c>
      <c r="I574" s="1"/>
      <c r="J574" s="1"/>
      <c r="K574" s="1"/>
      <c r="L574" s="1"/>
      <c r="M574" s="1"/>
      <c r="N574" s="1"/>
      <c r="O574" s="1" t="s">
        <v>24</v>
      </c>
      <c r="P574" s="1" t="s">
        <v>24</v>
      </c>
      <c r="Q574" s="1">
        <v>6879</v>
      </c>
      <c r="R574">
        <f t="shared" si="16"/>
        <v>0</v>
      </c>
      <c r="S574">
        <f t="shared" si="17"/>
        <v>0</v>
      </c>
    </row>
    <row r="575" spans="1:19" x14ac:dyDescent="0.3">
      <c r="A575" s="1">
        <v>9957</v>
      </c>
      <c r="B575" s="1" t="s">
        <v>2206</v>
      </c>
      <c r="C575" s="1" t="s">
        <v>2207</v>
      </c>
      <c r="D575" s="1">
        <v>9023</v>
      </c>
      <c r="E575" s="1" t="s">
        <v>2208</v>
      </c>
      <c r="F575" s="1"/>
      <c r="G575" s="1" t="s">
        <v>2209</v>
      </c>
      <c r="H575" s="1" t="s">
        <v>21</v>
      </c>
      <c r="I575" s="1" t="s">
        <v>2210</v>
      </c>
      <c r="J575" s="1"/>
      <c r="K575" s="1"/>
      <c r="L575" s="1"/>
      <c r="M575" s="1"/>
      <c r="N575" s="1"/>
      <c r="O575" s="1" t="s">
        <v>24</v>
      </c>
      <c r="P575" s="1" t="s">
        <v>24</v>
      </c>
      <c r="Q575" s="1">
        <v>7200</v>
      </c>
      <c r="R575">
        <f t="shared" si="16"/>
        <v>0</v>
      </c>
      <c r="S575">
        <f t="shared" si="17"/>
        <v>0</v>
      </c>
    </row>
    <row r="576" spans="1:19" x14ac:dyDescent="0.3">
      <c r="A576" s="1">
        <v>9958</v>
      </c>
      <c r="B576" s="1" t="s">
        <v>2211</v>
      </c>
      <c r="C576" s="1" t="s">
        <v>2212</v>
      </c>
      <c r="D576" s="1">
        <v>9023</v>
      </c>
      <c r="E576" s="1" t="s">
        <v>2213</v>
      </c>
      <c r="F576" s="1"/>
      <c r="G576" s="1" t="s">
        <v>2209</v>
      </c>
      <c r="H576" s="1" t="s">
        <v>21</v>
      </c>
      <c r="I576" s="1"/>
      <c r="J576" s="1"/>
      <c r="K576" s="1"/>
      <c r="L576" s="1"/>
      <c r="M576" s="1"/>
      <c r="N576" s="1"/>
      <c r="O576" s="1"/>
      <c r="P576" s="1" t="s">
        <v>24</v>
      </c>
      <c r="Q576" s="1">
        <v>7200</v>
      </c>
      <c r="R576">
        <f t="shared" si="16"/>
        <v>0</v>
      </c>
      <c r="S576">
        <f t="shared" si="17"/>
        <v>0</v>
      </c>
    </row>
    <row r="577" spans="1:19" x14ac:dyDescent="0.3">
      <c r="A577" s="1">
        <v>9959</v>
      </c>
      <c r="B577" s="1" t="s">
        <v>2214</v>
      </c>
      <c r="C577" s="1" t="s">
        <v>2215</v>
      </c>
      <c r="D577" s="1">
        <v>9023</v>
      </c>
      <c r="E577" s="1" t="s">
        <v>2216</v>
      </c>
      <c r="F577" s="1"/>
      <c r="G577" s="1" t="s">
        <v>2209</v>
      </c>
      <c r="H577" s="1" t="s">
        <v>21</v>
      </c>
      <c r="I577" s="1" t="s">
        <v>2217</v>
      </c>
      <c r="J577" s="1"/>
      <c r="K577" s="1"/>
      <c r="L577" s="1"/>
      <c r="M577" s="1"/>
      <c r="N577" s="1"/>
      <c r="O577" s="1" t="s">
        <v>24</v>
      </c>
      <c r="P577" s="1" t="s">
        <v>24</v>
      </c>
      <c r="Q577" s="1">
        <v>7200</v>
      </c>
      <c r="R577">
        <f t="shared" si="16"/>
        <v>0</v>
      </c>
      <c r="S577">
        <f t="shared" si="17"/>
        <v>0</v>
      </c>
    </row>
    <row r="578" spans="1:19" x14ac:dyDescent="0.3">
      <c r="A578" s="1">
        <v>9961</v>
      </c>
      <c r="B578" s="1" t="s">
        <v>2218</v>
      </c>
      <c r="C578" s="1" t="s">
        <v>2219</v>
      </c>
      <c r="D578" s="1">
        <v>9023</v>
      </c>
      <c r="E578" s="1" t="s">
        <v>2220</v>
      </c>
      <c r="F578" s="1"/>
      <c r="G578" s="1" t="s">
        <v>2209</v>
      </c>
      <c r="H578" s="1" t="s">
        <v>21</v>
      </c>
      <c r="I578" s="1" t="s">
        <v>2220</v>
      </c>
      <c r="J578" s="1"/>
      <c r="K578" s="1"/>
      <c r="L578" s="1"/>
      <c r="M578" s="1"/>
      <c r="N578" s="1"/>
      <c r="O578" s="1" t="s">
        <v>24</v>
      </c>
      <c r="P578" s="1" t="s">
        <v>24</v>
      </c>
      <c r="Q578" s="1">
        <v>7200</v>
      </c>
      <c r="R578">
        <f t="shared" si="16"/>
        <v>0</v>
      </c>
      <c r="S578">
        <f t="shared" si="17"/>
        <v>0</v>
      </c>
    </row>
    <row r="579" spans="1:19" x14ac:dyDescent="0.3">
      <c r="A579" s="1">
        <v>5541</v>
      </c>
      <c r="B579" s="1" t="s">
        <v>2221</v>
      </c>
      <c r="C579" s="1" t="s">
        <v>2222</v>
      </c>
      <c r="D579" s="1">
        <v>9088</v>
      </c>
      <c r="E579" s="1" t="s">
        <v>283</v>
      </c>
      <c r="F579" s="1"/>
      <c r="G579" s="1" t="s">
        <v>2223</v>
      </c>
      <c r="H579" s="1" t="s">
        <v>37</v>
      </c>
      <c r="I579" s="1" t="s">
        <v>2224</v>
      </c>
      <c r="J579" s="1"/>
      <c r="K579" s="1" t="s">
        <v>39</v>
      </c>
      <c r="L579" s="1"/>
      <c r="M579" s="1"/>
      <c r="N579" s="1"/>
      <c r="O579" s="1" t="s">
        <v>24</v>
      </c>
      <c r="P579" s="1"/>
      <c r="Q579" s="1">
        <v>6571</v>
      </c>
      <c r="R579">
        <f t="shared" ref="R579:S642" si="18">IF(IFERROR(FIND("vehicle",I579),0)&gt;0,1,0)</f>
        <v>0</v>
      </c>
      <c r="S579">
        <f t="shared" ref="S579:S642" si="19">IF(IFERROR(FIND("EV",I579),0)&gt;0,1,0)</f>
        <v>0</v>
      </c>
    </row>
    <row r="580" spans="1:19" x14ac:dyDescent="0.3">
      <c r="A580" s="1">
        <v>9962</v>
      </c>
      <c r="B580" s="1" t="s">
        <v>2225</v>
      </c>
      <c r="C580" s="1" t="s">
        <v>2226</v>
      </c>
      <c r="D580" s="1">
        <v>9088</v>
      </c>
      <c r="E580" s="1" t="s">
        <v>2227</v>
      </c>
      <c r="F580" s="1"/>
      <c r="G580" s="1" t="s">
        <v>2223</v>
      </c>
      <c r="H580" s="1" t="s">
        <v>21</v>
      </c>
      <c r="I580" s="1" t="s">
        <v>2228</v>
      </c>
      <c r="J580" s="1"/>
      <c r="K580" s="1" t="s">
        <v>23</v>
      </c>
      <c r="L580" s="1"/>
      <c r="M580" s="1"/>
      <c r="N580" s="1"/>
      <c r="O580" s="1"/>
      <c r="P580" s="1" t="s">
        <v>24</v>
      </c>
      <c r="Q580" s="1">
        <v>6571</v>
      </c>
      <c r="R580">
        <f t="shared" si="18"/>
        <v>0</v>
      </c>
      <c r="S580">
        <f t="shared" si="19"/>
        <v>0</v>
      </c>
    </row>
    <row r="581" spans="1:19" x14ac:dyDescent="0.3">
      <c r="A581" s="1">
        <v>9963</v>
      </c>
      <c r="B581" s="1" t="s">
        <v>2229</v>
      </c>
      <c r="C581" s="1" t="s">
        <v>2230</v>
      </c>
      <c r="D581" s="1">
        <v>9094</v>
      </c>
      <c r="E581" s="1" t="s">
        <v>2231</v>
      </c>
      <c r="F581" s="1"/>
      <c r="G581" s="1" t="s">
        <v>2232</v>
      </c>
      <c r="H581" s="1" t="s">
        <v>21</v>
      </c>
      <c r="I581" s="1" t="s">
        <v>2233</v>
      </c>
      <c r="J581" s="1"/>
      <c r="K581" s="1"/>
      <c r="L581" s="1"/>
      <c r="M581" s="1"/>
      <c r="N581" s="1"/>
      <c r="O581" s="1" t="s">
        <v>24</v>
      </c>
      <c r="P581" s="1" t="s">
        <v>24</v>
      </c>
      <c r="Q581" s="1">
        <v>22473</v>
      </c>
      <c r="R581">
        <f t="shared" si="18"/>
        <v>0</v>
      </c>
      <c r="S581">
        <f t="shared" si="19"/>
        <v>0</v>
      </c>
    </row>
    <row r="582" spans="1:19" x14ac:dyDescent="0.3">
      <c r="A582" s="1">
        <v>9964</v>
      </c>
      <c r="B582" s="1" t="s">
        <v>2234</v>
      </c>
      <c r="C582" s="1" t="s">
        <v>2235</v>
      </c>
      <c r="D582" s="1">
        <v>9094</v>
      </c>
      <c r="E582" s="1" t="s">
        <v>2236</v>
      </c>
      <c r="F582" s="1"/>
      <c r="G582" s="1" t="s">
        <v>2232</v>
      </c>
      <c r="H582" s="1" t="s">
        <v>21</v>
      </c>
      <c r="I582" s="1" t="s">
        <v>2237</v>
      </c>
      <c r="J582" s="1"/>
      <c r="K582" s="1"/>
      <c r="L582" s="1"/>
      <c r="M582" s="1"/>
      <c r="N582" s="1"/>
      <c r="O582" s="1"/>
      <c r="P582" s="1"/>
      <c r="Q582" s="1">
        <v>22473</v>
      </c>
      <c r="R582">
        <f t="shared" si="18"/>
        <v>0</v>
      </c>
      <c r="S582">
        <f t="shared" si="19"/>
        <v>0</v>
      </c>
    </row>
    <row r="583" spans="1:19" x14ac:dyDescent="0.3">
      <c r="A583" s="1">
        <v>9965</v>
      </c>
      <c r="B583" s="1" t="s">
        <v>2238</v>
      </c>
      <c r="C583" s="1" t="s">
        <v>2239</v>
      </c>
      <c r="D583" s="1">
        <v>9094</v>
      </c>
      <c r="E583" s="1" t="s">
        <v>2240</v>
      </c>
      <c r="F583" s="1"/>
      <c r="G583" s="1" t="s">
        <v>2232</v>
      </c>
      <c r="H583" s="1" t="s">
        <v>21</v>
      </c>
      <c r="I583" s="1" t="s">
        <v>2241</v>
      </c>
      <c r="J583" s="1"/>
      <c r="K583" s="1"/>
      <c r="L583" s="1"/>
      <c r="M583" s="1"/>
      <c r="N583" s="1"/>
      <c r="O583" s="1" t="s">
        <v>24</v>
      </c>
      <c r="P583" s="1" t="s">
        <v>24</v>
      </c>
      <c r="Q583" s="1">
        <v>22473</v>
      </c>
      <c r="R583">
        <f t="shared" si="18"/>
        <v>0</v>
      </c>
      <c r="S583">
        <f t="shared" si="19"/>
        <v>0</v>
      </c>
    </row>
    <row r="584" spans="1:19" x14ac:dyDescent="0.3">
      <c r="A584" s="1">
        <v>9968</v>
      </c>
      <c r="B584" s="1" t="s">
        <v>2242</v>
      </c>
      <c r="C584" s="1" t="s">
        <v>2243</v>
      </c>
      <c r="D584" s="1">
        <v>9217</v>
      </c>
      <c r="E584" s="1" t="s">
        <v>2244</v>
      </c>
      <c r="F584" s="1"/>
      <c r="G584" s="1" t="s">
        <v>2245</v>
      </c>
      <c r="H584" s="1" t="s">
        <v>21</v>
      </c>
      <c r="I584" s="1" t="s">
        <v>2246</v>
      </c>
      <c r="J584" s="1"/>
      <c r="K584" s="1" t="s">
        <v>23</v>
      </c>
      <c r="L584" s="1"/>
      <c r="M584" s="1"/>
      <c r="N584" s="1"/>
      <c r="O584" s="1" t="s">
        <v>24</v>
      </c>
      <c r="P584" s="1" t="s">
        <v>24</v>
      </c>
      <c r="Q584" s="1">
        <v>6879</v>
      </c>
      <c r="R584">
        <f t="shared" si="18"/>
        <v>0</v>
      </c>
      <c r="S584">
        <f t="shared" si="19"/>
        <v>0</v>
      </c>
    </row>
    <row r="585" spans="1:19" x14ac:dyDescent="0.3">
      <c r="A585" s="1">
        <v>9970</v>
      </c>
      <c r="B585" s="1" t="s">
        <v>2247</v>
      </c>
      <c r="C585" s="1" t="s">
        <v>2248</v>
      </c>
      <c r="D585" s="1">
        <v>9217</v>
      </c>
      <c r="E585" s="1" t="s">
        <v>2249</v>
      </c>
      <c r="F585" s="1"/>
      <c r="G585" s="1" t="s">
        <v>2245</v>
      </c>
      <c r="H585" s="1" t="s">
        <v>21</v>
      </c>
      <c r="I585" s="1"/>
      <c r="J585" s="1"/>
      <c r="K585" s="1" t="s">
        <v>29</v>
      </c>
      <c r="L585" s="1">
        <v>120</v>
      </c>
      <c r="M585" s="1">
        <v>240</v>
      </c>
      <c r="N585" s="1"/>
      <c r="O585" s="1" t="s">
        <v>24</v>
      </c>
      <c r="P585" s="1" t="s">
        <v>24</v>
      </c>
      <c r="Q585" s="1">
        <v>6879</v>
      </c>
      <c r="R585">
        <f t="shared" si="18"/>
        <v>0</v>
      </c>
      <c r="S585">
        <f t="shared" si="19"/>
        <v>0</v>
      </c>
    </row>
    <row r="586" spans="1:19" x14ac:dyDescent="0.3">
      <c r="A586" s="1">
        <v>5542</v>
      </c>
      <c r="B586" s="1" t="s">
        <v>2250</v>
      </c>
      <c r="C586" s="1" t="s">
        <v>2251</v>
      </c>
      <c r="D586" s="1">
        <v>9231</v>
      </c>
      <c r="E586" s="1" t="s">
        <v>2252</v>
      </c>
      <c r="F586" s="1"/>
      <c r="G586" s="1" t="s">
        <v>2253</v>
      </c>
      <c r="H586" s="1" t="s">
        <v>37</v>
      </c>
      <c r="I586" s="1"/>
      <c r="J586" s="1"/>
      <c r="K586" s="1" t="s">
        <v>39</v>
      </c>
      <c r="L586" s="1"/>
      <c r="M586" s="1"/>
      <c r="N586" s="1"/>
      <c r="O586" s="1" t="s">
        <v>24</v>
      </c>
      <c r="P586" s="1" t="s">
        <v>24</v>
      </c>
      <c r="Q586" s="1">
        <v>6571</v>
      </c>
      <c r="R586">
        <f t="shared" si="18"/>
        <v>0</v>
      </c>
      <c r="S586">
        <f t="shared" si="19"/>
        <v>0</v>
      </c>
    </row>
    <row r="587" spans="1:19" x14ac:dyDescent="0.3">
      <c r="A587" s="1">
        <v>5548</v>
      </c>
      <c r="B587" s="1" t="s">
        <v>2254</v>
      </c>
      <c r="C587" s="1" t="s">
        <v>2255</v>
      </c>
      <c r="D587" s="1">
        <v>9231</v>
      </c>
      <c r="E587" s="1" t="s">
        <v>2256</v>
      </c>
      <c r="F587" s="1"/>
      <c r="G587" s="1" t="s">
        <v>2253</v>
      </c>
      <c r="H587" s="1" t="s">
        <v>37</v>
      </c>
      <c r="I587" s="1"/>
      <c r="J587" s="1"/>
      <c r="K587" s="1" t="s">
        <v>39</v>
      </c>
      <c r="L587" s="1"/>
      <c r="M587" s="1"/>
      <c r="N587" s="1"/>
      <c r="O587" s="1" t="s">
        <v>24</v>
      </c>
      <c r="P587" s="1" t="s">
        <v>24</v>
      </c>
      <c r="Q587" s="1">
        <v>6571</v>
      </c>
      <c r="R587">
        <f t="shared" si="18"/>
        <v>0</v>
      </c>
      <c r="S587">
        <f t="shared" si="19"/>
        <v>0</v>
      </c>
    </row>
    <row r="588" spans="1:19" x14ac:dyDescent="0.3">
      <c r="A588" s="1">
        <v>9979</v>
      </c>
      <c r="B588" s="1" t="s">
        <v>2257</v>
      </c>
      <c r="C588" s="1" t="s">
        <v>2258</v>
      </c>
      <c r="D588" s="1">
        <v>9231</v>
      </c>
      <c r="E588" s="1" t="s">
        <v>2259</v>
      </c>
      <c r="F588" s="1"/>
      <c r="G588" s="1" t="s">
        <v>2253</v>
      </c>
      <c r="H588" s="1" t="s">
        <v>21</v>
      </c>
      <c r="I588" s="1"/>
      <c r="J588" s="1"/>
      <c r="K588" s="1" t="s">
        <v>23</v>
      </c>
      <c r="L588" s="1"/>
      <c r="M588" s="1"/>
      <c r="N588" s="1"/>
      <c r="O588" s="1" t="s">
        <v>24</v>
      </c>
      <c r="P588" s="1"/>
      <c r="Q588" s="1">
        <v>6571</v>
      </c>
      <c r="R588">
        <f t="shared" si="18"/>
        <v>0</v>
      </c>
      <c r="S588">
        <f t="shared" si="19"/>
        <v>0</v>
      </c>
    </row>
    <row r="589" spans="1:19" x14ac:dyDescent="0.3">
      <c r="A589" s="1">
        <v>9986</v>
      </c>
      <c r="B589" s="1" t="s">
        <v>2260</v>
      </c>
      <c r="C589" s="1" t="s">
        <v>2261</v>
      </c>
      <c r="D589" s="1">
        <v>9231</v>
      </c>
      <c r="E589" s="1" t="s">
        <v>1085</v>
      </c>
      <c r="F589" s="1"/>
      <c r="G589" s="1" t="s">
        <v>2253</v>
      </c>
      <c r="H589" s="1" t="s">
        <v>21</v>
      </c>
      <c r="I589" s="1"/>
      <c r="J589" s="1"/>
      <c r="K589" s="1" t="s">
        <v>29</v>
      </c>
      <c r="L589" s="1"/>
      <c r="M589" s="1"/>
      <c r="N589" s="1"/>
      <c r="O589" s="1"/>
      <c r="P589" s="1" t="s">
        <v>24</v>
      </c>
      <c r="Q589" s="1">
        <v>6571</v>
      </c>
      <c r="R589">
        <f t="shared" si="18"/>
        <v>0</v>
      </c>
      <c r="S589">
        <f t="shared" si="19"/>
        <v>0</v>
      </c>
    </row>
    <row r="590" spans="1:19" x14ac:dyDescent="0.3">
      <c r="A590" s="1">
        <v>5552</v>
      </c>
      <c r="B590" s="1" t="s">
        <v>2262</v>
      </c>
      <c r="C590" s="1" t="s">
        <v>2263</v>
      </c>
      <c r="D590" s="1">
        <v>9418</v>
      </c>
      <c r="E590" s="1" t="s">
        <v>2264</v>
      </c>
      <c r="F590" s="1"/>
      <c r="G590" s="1" t="s">
        <v>2265</v>
      </c>
      <c r="H590" s="1" t="s">
        <v>37</v>
      </c>
      <c r="I590" s="1"/>
      <c r="J590" s="1"/>
      <c r="K590" s="1"/>
      <c r="L590" s="1"/>
      <c r="M590" s="1"/>
      <c r="N590" s="1"/>
      <c r="O590" s="1"/>
      <c r="P590" s="1" t="s">
        <v>24</v>
      </c>
      <c r="Q590" s="1">
        <v>6879</v>
      </c>
      <c r="R590">
        <f t="shared" si="18"/>
        <v>0</v>
      </c>
      <c r="S590">
        <f t="shared" si="19"/>
        <v>0</v>
      </c>
    </row>
    <row r="591" spans="1:19" x14ac:dyDescent="0.3">
      <c r="A591" s="1">
        <v>5559</v>
      </c>
      <c r="B591" s="1" t="s">
        <v>2266</v>
      </c>
      <c r="C591" s="1" t="s">
        <v>2267</v>
      </c>
      <c r="D591" s="1">
        <v>9418</v>
      </c>
      <c r="E591" s="1" t="s">
        <v>2268</v>
      </c>
      <c r="F591" s="1"/>
      <c r="G591" s="1" t="s">
        <v>2265</v>
      </c>
      <c r="H591" s="1" t="s">
        <v>37</v>
      </c>
      <c r="I591" s="1" t="s">
        <v>2269</v>
      </c>
      <c r="J591" s="1"/>
      <c r="K591" s="1"/>
      <c r="L591" s="1"/>
      <c r="M591" s="1"/>
      <c r="N591" s="1"/>
      <c r="O591" s="1" t="s">
        <v>24</v>
      </c>
      <c r="P591" s="1" t="s">
        <v>24</v>
      </c>
      <c r="Q591" s="1">
        <v>21959</v>
      </c>
      <c r="R591">
        <f t="shared" si="18"/>
        <v>0</v>
      </c>
      <c r="S591">
        <f t="shared" si="19"/>
        <v>0</v>
      </c>
    </row>
    <row r="592" spans="1:19" x14ac:dyDescent="0.3">
      <c r="A592" s="1">
        <v>9990</v>
      </c>
      <c r="B592" s="1" t="s">
        <v>2270</v>
      </c>
      <c r="C592" s="1" t="s">
        <v>2271</v>
      </c>
      <c r="D592" s="1">
        <v>9418</v>
      </c>
      <c r="E592" s="1" t="s">
        <v>2272</v>
      </c>
      <c r="F592" s="1"/>
      <c r="G592" s="1" t="s">
        <v>2265</v>
      </c>
      <c r="H592" s="1" t="s">
        <v>21</v>
      </c>
      <c r="I592" s="1"/>
      <c r="J592" s="1"/>
      <c r="K592" s="1"/>
      <c r="L592" s="1"/>
      <c r="M592" s="1"/>
      <c r="N592" s="1"/>
      <c r="O592" s="1"/>
      <c r="P592" s="1" t="s">
        <v>24</v>
      </c>
      <c r="Q592" s="1">
        <v>6879</v>
      </c>
      <c r="R592">
        <f t="shared" si="18"/>
        <v>0</v>
      </c>
      <c r="S592">
        <f t="shared" si="19"/>
        <v>0</v>
      </c>
    </row>
    <row r="593" spans="1:19" x14ac:dyDescent="0.3">
      <c r="A593" s="1">
        <v>9995</v>
      </c>
      <c r="B593" s="1" t="s">
        <v>2273</v>
      </c>
      <c r="C593" s="1" t="s">
        <v>2274</v>
      </c>
      <c r="D593" s="1">
        <v>9418</v>
      </c>
      <c r="E593" s="1" t="s">
        <v>2275</v>
      </c>
      <c r="F593" s="1"/>
      <c r="G593" s="1" t="s">
        <v>2265</v>
      </c>
      <c r="H593" s="1" t="s">
        <v>21</v>
      </c>
      <c r="I593" s="1"/>
      <c r="J593" s="1"/>
      <c r="K593" s="1"/>
      <c r="L593" s="1"/>
      <c r="M593" s="1"/>
      <c r="N593" s="1"/>
      <c r="O593" s="1"/>
      <c r="P593" s="1" t="s">
        <v>24</v>
      </c>
      <c r="Q593" s="1">
        <v>6879</v>
      </c>
      <c r="R593">
        <f t="shared" si="18"/>
        <v>0</v>
      </c>
      <c r="S593">
        <f t="shared" si="19"/>
        <v>0</v>
      </c>
    </row>
    <row r="594" spans="1:19" x14ac:dyDescent="0.3">
      <c r="A594" s="1">
        <v>10002</v>
      </c>
      <c r="B594" s="1" t="s">
        <v>2276</v>
      </c>
      <c r="C594" s="1" t="s">
        <v>2277</v>
      </c>
      <c r="D594" s="1">
        <v>9463</v>
      </c>
      <c r="E594" s="1" t="s">
        <v>414</v>
      </c>
      <c r="F594" s="1"/>
      <c r="G594" s="1" t="s">
        <v>2278</v>
      </c>
      <c r="H594" s="1" t="s">
        <v>21</v>
      </c>
      <c r="I594" s="1"/>
      <c r="J594" s="1"/>
      <c r="K594" s="1"/>
      <c r="L594" s="1"/>
      <c r="M594" s="1"/>
      <c r="N594" s="1" t="s">
        <v>2279</v>
      </c>
      <c r="O594" s="1"/>
      <c r="P594" s="1" t="s">
        <v>24</v>
      </c>
      <c r="Q594" s="1">
        <v>6879</v>
      </c>
      <c r="R594">
        <f t="shared" si="18"/>
        <v>0</v>
      </c>
      <c r="S594">
        <f t="shared" si="19"/>
        <v>0</v>
      </c>
    </row>
    <row r="595" spans="1:19" x14ac:dyDescent="0.3">
      <c r="A595" s="1">
        <v>5560</v>
      </c>
      <c r="B595" s="1" t="s">
        <v>2280</v>
      </c>
      <c r="C595" s="1" t="s">
        <v>2281</v>
      </c>
      <c r="D595" s="1">
        <v>9612</v>
      </c>
      <c r="E595" s="1" t="s">
        <v>2282</v>
      </c>
      <c r="F595" s="1"/>
      <c r="G595" s="1" t="s">
        <v>2283</v>
      </c>
      <c r="H595" s="1" t="s">
        <v>37</v>
      </c>
      <c r="I595" s="1"/>
      <c r="J595" s="1"/>
      <c r="K595" s="1"/>
      <c r="L595" s="1"/>
      <c r="M595" s="1"/>
      <c r="N595" s="1"/>
      <c r="O595" s="1" t="s">
        <v>24</v>
      </c>
      <c r="P595" s="1"/>
      <c r="Q595" s="1">
        <v>6571</v>
      </c>
      <c r="R595">
        <f t="shared" si="18"/>
        <v>0</v>
      </c>
      <c r="S595">
        <f t="shared" si="19"/>
        <v>0</v>
      </c>
    </row>
    <row r="596" spans="1:19" x14ac:dyDescent="0.3">
      <c r="A596" s="1">
        <v>5561</v>
      </c>
      <c r="B596" s="1" t="s">
        <v>2284</v>
      </c>
      <c r="C596" s="1" t="s">
        <v>2285</v>
      </c>
      <c r="D596" s="1">
        <v>9612</v>
      </c>
      <c r="E596" s="1" t="s">
        <v>2286</v>
      </c>
      <c r="F596" s="1"/>
      <c r="G596" s="1" t="s">
        <v>2283</v>
      </c>
      <c r="H596" s="1" t="s">
        <v>37</v>
      </c>
      <c r="I596" s="1"/>
      <c r="J596" s="1"/>
      <c r="K596" s="1"/>
      <c r="L596" s="1"/>
      <c r="M596" s="1"/>
      <c r="N596" s="1"/>
      <c r="O596" s="1" t="s">
        <v>24</v>
      </c>
      <c r="P596" s="1"/>
      <c r="Q596" s="1">
        <v>6571</v>
      </c>
      <c r="R596">
        <f t="shared" si="18"/>
        <v>0</v>
      </c>
      <c r="S596">
        <f t="shared" si="19"/>
        <v>0</v>
      </c>
    </row>
    <row r="597" spans="1:19" x14ac:dyDescent="0.3">
      <c r="A597" s="1">
        <v>5562</v>
      </c>
      <c r="B597" s="1" t="s">
        <v>2287</v>
      </c>
      <c r="C597" s="1" t="s">
        <v>2288</v>
      </c>
      <c r="D597" s="1">
        <v>9612</v>
      </c>
      <c r="E597" s="1" t="s">
        <v>2289</v>
      </c>
      <c r="F597" s="1"/>
      <c r="G597" s="1" t="s">
        <v>2283</v>
      </c>
      <c r="H597" s="1" t="s">
        <v>37</v>
      </c>
      <c r="I597" s="1"/>
      <c r="J597" s="1"/>
      <c r="K597" s="1"/>
      <c r="L597" s="1"/>
      <c r="M597" s="1"/>
      <c r="N597" s="1"/>
      <c r="O597" s="1" t="s">
        <v>24</v>
      </c>
      <c r="P597" s="1" t="s">
        <v>24</v>
      </c>
      <c r="Q597" s="1">
        <v>6571</v>
      </c>
      <c r="R597">
        <f t="shared" si="18"/>
        <v>0</v>
      </c>
      <c r="S597">
        <f t="shared" si="19"/>
        <v>0</v>
      </c>
    </row>
    <row r="598" spans="1:19" x14ac:dyDescent="0.3">
      <c r="A598" s="1">
        <v>10003</v>
      </c>
      <c r="B598" s="1" t="s">
        <v>2290</v>
      </c>
      <c r="C598" s="1" t="s">
        <v>2291</v>
      </c>
      <c r="D598" s="1">
        <v>9612</v>
      </c>
      <c r="E598" s="1" t="s">
        <v>2292</v>
      </c>
      <c r="F598" s="1"/>
      <c r="G598" s="1" t="s">
        <v>2283</v>
      </c>
      <c r="H598" s="1" t="s">
        <v>21</v>
      </c>
      <c r="I598" s="1"/>
      <c r="J598" s="1"/>
      <c r="K598" s="1"/>
      <c r="L598" s="1"/>
      <c r="M598" s="1"/>
      <c r="N598" s="1"/>
      <c r="O598" s="1" t="s">
        <v>24</v>
      </c>
      <c r="P598" s="1"/>
      <c r="Q598" s="1">
        <v>6571</v>
      </c>
      <c r="R598">
        <f t="shared" si="18"/>
        <v>0</v>
      </c>
      <c r="S598">
        <f t="shared" si="19"/>
        <v>0</v>
      </c>
    </row>
    <row r="599" spans="1:19" x14ac:dyDescent="0.3">
      <c r="A599" s="1">
        <v>10007</v>
      </c>
      <c r="B599" s="1" t="s">
        <v>2293</v>
      </c>
      <c r="C599" s="1" t="s">
        <v>2294</v>
      </c>
      <c r="D599" s="1">
        <v>9612</v>
      </c>
      <c r="E599" s="1" t="s">
        <v>2295</v>
      </c>
      <c r="F599" s="1"/>
      <c r="G599" s="1" t="s">
        <v>2283</v>
      </c>
      <c r="H599" s="1" t="s">
        <v>21</v>
      </c>
      <c r="I599" s="1"/>
      <c r="J599" s="1"/>
      <c r="K599" s="1"/>
      <c r="L599" s="1"/>
      <c r="M599" s="1"/>
      <c r="N599" s="1"/>
      <c r="O599" s="1" t="s">
        <v>24</v>
      </c>
      <c r="P599" s="1" t="s">
        <v>24</v>
      </c>
      <c r="Q599" s="1">
        <v>6571</v>
      </c>
      <c r="R599">
        <f t="shared" si="18"/>
        <v>0</v>
      </c>
      <c r="S599">
        <f t="shared" si="19"/>
        <v>0</v>
      </c>
    </row>
    <row r="600" spans="1:19" x14ac:dyDescent="0.3">
      <c r="A600" s="1">
        <v>10008</v>
      </c>
      <c r="B600" s="1" t="s">
        <v>2296</v>
      </c>
      <c r="C600" s="1" t="s">
        <v>2297</v>
      </c>
      <c r="D600" s="1">
        <v>9612</v>
      </c>
      <c r="E600" s="1" t="s">
        <v>2298</v>
      </c>
      <c r="F600" s="1"/>
      <c r="G600" s="1" t="s">
        <v>2283</v>
      </c>
      <c r="H600" s="1" t="s">
        <v>21</v>
      </c>
      <c r="I600" s="1"/>
      <c r="J600" s="1"/>
      <c r="K600" s="1"/>
      <c r="L600" s="1"/>
      <c r="M600" s="1"/>
      <c r="N600" s="1"/>
      <c r="O600" s="1"/>
      <c r="P600" s="1"/>
      <c r="Q600" s="1">
        <v>6571</v>
      </c>
      <c r="R600">
        <f t="shared" si="18"/>
        <v>0</v>
      </c>
      <c r="S600">
        <f t="shared" si="19"/>
        <v>0</v>
      </c>
    </row>
    <row r="601" spans="1:19" x14ac:dyDescent="0.3">
      <c r="A601" s="1">
        <v>10009</v>
      </c>
      <c r="B601" s="1" t="s">
        <v>2299</v>
      </c>
      <c r="C601" s="1" t="s">
        <v>2300</v>
      </c>
      <c r="D601" s="1">
        <v>9612</v>
      </c>
      <c r="E601" s="1" t="s">
        <v>2301</v>
      </c>
      <c r="F601" s="1"/>
      <c r="G601" s="1" t="s">
        <v>2283</v>
      </c>
      <c r="H601" s="1" t="s">
        <v>21</v>
      </c>
      <c r="I601" s="1"/>
      <c r="J601" s="1"/>
      <c r="K601" s="1"/>
      <c r="L601" s="1"/>
      <c r="M601" s="1"/>
      <c r="N601" s="1"/>
      <c r="O601" s="1" t="s">
        <v>24</v>
      </c>
      <c r="P601" s="1" t="s">
        <v>24</v>
      </c>
      <c r="Q601" s="1">
        <v>6571</v>
      </c>
      <c r="R601">
        <f t="shared" si="18"/>
        <v>0</v>
      </c>
      <c r="S601">
        <f t="shared" si="19"/>
        <v>0</v>
      </c>
    </row>
    <row r="602" spans="1:19" x14ac:dyDescent="0.3">
      <c r="A602" s="1">
        <v>10012</v>
      </c>
      <c r="B602" s="1" t="s">
        <v>2302</v>
      </c>
      <c r="C602" s="1" t="s">
        <v>2303</v>
      </c>
      <c r="D602" s="1">
        <v>9612</v>
      </c>
      <c r="E602" s="1" t="s">
        <v>2304</v>
      </c>
      <c r="F602" s="1"/>
      <c r="G602" s="1" t="s">
        <v>2283</v>
      </c>
      <c r="H602" s="1" t="s">
        <v>21</v>
      </c>
      <c r="I602" s="1" t="s">
        <v>2305</v>
      </c>
      <c r="J602" s="1"/>
      <c r="K602" s="1"/>
      <c r="L602" s="1"/>
      <c r="M602" s="1"/>
      <c r="N602" s="1"/>
      <c r="O602" s="1"/>
      <c r="P602" s="1" t="s">
        <v>24</v>
      </c>
      <c r="Q602" s="1">
        <v>6571</v>
      </c>
      <c r="R602">
        <f t="shared" si="18"/>
        <v>0</v>
      </c>
      <c r="S602">
        <f t="shared" si="19"/>
        <v>0</v>
      </c>
    </row>
    <row r="603" spans="1:19" x14ac:dyDescent="0.3">
      <c r="A603" s="1">
        <v>10014</v>
      </c>
      <c r="B603" s="1" t="s">
        <v>2306</v>
      </c>
      <c r="C603" s="1" t="s">
        <v>2307</v>
      </c>
      <c r="D603" s="1">
        <v>9612</v>
      </c>
      <c r="E603" s="1" t="s">
        <v>2308</v>
      </c>
      <c r="F603" s="1"/>
      <c r="G603" s="1" t="s">
        <v>2283</v>
      </c>
      <c r="H603" s="1" t="s">
        <v>21</v>
      </c>
      <c r="I603" s="1"/>
      <c r="J603" s="1"/>
      <c r="K603" s="1"/>
      <c r="L603" s="1"/>
      <c r="M603" s="1"/>
      <c r="N603" s="1"/>
      <c r="O603" s="1" t="s">
        <v>24</v>
      </c>
      <c r="P603" s="1"/>
      <c r="Q603" s="1">
        <v>6571</v>
      </c>
      <c r="R603">
        <f t="shared" si="18"/>
        <v>0</v>
      </c>
      <c r="S603">
        <f t="shared" si="19"/>
        <v>0</v>
      </c>
    </row>
    <row r="604" spans="1:19" x14ac:dyDescent="0.3">
      <c r="A604" s="1">
        <v>10015</v>
      </c>
      <c r="B604" s="1" t="s">
        <v>2309</v>
      </c>
      <c r="C604" s="1" t="s">
        <v>2310</v>
      </c>
      <c r="D604" s="1">
        <v>9697</v>
      </c>
      <c r="E604" s="1" t="s">
        <v>2311</v>
      </c>
      <c r="F604" s="1"/>
      <c r="G604" s="1" t="s">
        <v>2312</v>
      </c>
      <c r="H604" s="1" t="s">
        <v>21</v>
      </c>
      <c r="I604" s="1"/>
      <c r="J604" s="1"/>
      <c r="K604" s="1"/>
      <c r="L604" s="1"/>
      <c r="M604" s="1"/>
      <c r="N604" s="1"/>
      <c r="O604" s="1" t="s">
        <v>24</v>
      </c>
      <c r="P604" s="1" t="s">
        <v>24</v>
      </c>
      <c r="Q604" s="1">
        <v>6879</v>
      </c>
      <c r="R604">
        <f t="shared" si="18"/>
        <v>0</v>
      </c>
      <c r="S604">
        <f t="shared" si="19"/>
        <v>0</v>
      </c>
    </row>
    <row r="605" spans="1:19" x14ac:dyDescent="0.3">
      <c r="A605" s="1">
        <v>10018</v>
      </c>
      <c r="B605" s="1" t="s">
        <v>2313</v>
      </c>
      <c r="C605" s="1" t="s">
        <v>2314</v>
      </c>
      <c r="D605" s="1">
        <v>9697</v>
      </c>
      <c r="E605" s="1" t="s">
        <v>2315</v>
      </c>
      <c r="F605" s="1"/>
      <c r="G605" s="1" t="s">
        <v>2312</v>
      </c>
      <c r="H605" s="1" t="s">
        <v>21</v>
      </c>
      <c r="I605" s="1"/>
      <c r="J605" s="1"/>
      <c r="K605" s="1"/>
      <c r="L605" s="1"/>
      <c r="M605" s="1"/>
      <c r="N605" s="1"/>
      <c r="O605" s="1" t="s">
        <v>24</v>
      </c>
      <c r="P605" s="1" t="s">
        <v>24</v>
      </c>
      <c r="Q605" s="1">
        <v>6879</v>
      </c>
      <c r="R605">
        <f t="shared" si="18"/>
        <v>0</v>
      </c>
      <c r="S605">
        <f t="shared" si="19"/>
        <v>0</v>
      </c>
    </row>
    <row r="606" spans="1:19" x14ac:dyDescent="0.3">
      <c r="A606" s="1">
        <v>5563</v>
      </c>
      <c r="B606" s="1" t="s">
        <v>2316</v>
      </c>
      <c r="C606" s="1" t="s">
        <v>2317</v>
      </c>
      <c r="D606" s="1">
        <v>9996</v>
      </c>
      <c r="E606" s="1" t="s">
        <v>2318</v>
      </c>
      <c r="F606" s="1"/>
      <c r="G606" s="1" t="s">
        <v>2319</v>
      </c>
      <c r="H606" s="1" t="s">
        <v>37</v>
      </c>
      <c r="I606" s="1" t="s">
        <v>2320</v>
      </c>
      <c r="J606" s="1"/>
      <c r="K606" s="1"/>
      <c r="L606" s="1"/>
      <c r="M606" s="1"/>
      <c r="N606" s="1"/>
      <c r="O606" s="1"/>
      <c r="P606" s="1" t="s">
        <v>24</v>
      </c>
      <c r="Q606" s="1">
        <v>21958</v>
      </c>
      <c r="R606">
        <f t="shared" si="18"/>
        <v>0</v>
      </c>
      <c r="S606">
        <f t="shared" si="19"/>
        <v>0</v>
      </c>
    </row>
    <row r="607" spans="1:19" x14ac:dyDescent="0.3">
      <c r="A607" s="1">
        <v>5567</v>
      </c>
      <c r="B607" s="1" t="s">
        <v>2321</v>
      </c>
      <c r="C607" s="1" t="s">
        <v>2322</v>
      </c>
      <c r="D607" s="1">
        <v>9996</v>
      </c>
      <c r="E607" s="1" t="s">
        <v>2323</v>
      </c>
      <c r="F607" s="1"/>
      <c r="G607" s="1" t="s">
        <v>2319</v>
      </c>
      <c r="H607" s="1" t="s">
        <v>37</v>
      </c>
      <c r="I607" s="1" t="s">
        <v>2324</v>
      </c>
      <c r="J607" s="1"/>
      <c r="K607" s="1"/>
      <c r="L607" s="1"/>
      <c r="M607" s="1"/>
      <c r="N607" s="1"/>
      <c r="O607" s="1"/>
      <c r="P607" s="1" t="s">
        <v>24</v>
      </c>
      <c r="Q607" s="1">
        <v>21958</v>
      </c>
      <c r="R607">
        <f t="shared" si="18"/>
        <v>0</v>
      </c>
      <c r="S607">
        <f t="shared" si="19"/>
        <v>0</v>
      </c>
    </row>
    <row r="608" spans="1:19" x14ac:dyDescent="0.3">
      <c r="A608" s="1">
        <v>10023</v>
      </c>
      <c r="B608" s="1" t="s">
        <v>2325</v>
      </c>
      <c r="C608" s="1" t="s">
        <v>2326</v>
      </c>
      <c r="D608" s="1">
        <v>9996</v>
      </c>
      <c r="E608" s="1" t="s">
        <v>2327</v>
      </c>
      <c r="F608" s="1"/>
      <c r="G608" s="1" t="s">
        <v>2319</v>
      </c>
      <c r="H608" s="1" t="s">
        <v>21</v>
      </c>
      <c r="I608" s="1" t="s">
        <v>2328</v>
      </c>
      <c r="J608" s="1" t="s">
        <v>43</v>
      </c>
      <c r="K608" s="1" t="s">
        <v>23</v>
      </c>
      <c r="L608" s="1"/>
      <c r="M608" s="1"/>
      <c r="N608" s="1"/>
      <c r="O608" s="1" t="s">
        <v>24</v>
      </c>
      <c r="P608" s="1" t="s">
        <v>24</v>
      </c>
      <c r="Q608" s="1">
        <v>21958</v>
      </c>
      <c r="R608">
        <f t="shared" si="18"/>
        <v>0</v>
      </c>
      <c r="S608">
        <f t="shared" si="19"/>
        <v>0</v>
      </c>
    </row>
    <row r="609" spans="1:19" x14ac:dyDescent="0.3">
      <c r="A609" s="1">
        <v>5569</v>
      </c>
      <c r="B609" s="1" t="s">
        <v>2329</v>
      </c>
      <c r="C609" s="1" t="s">
        <v>2330</v>
      </c>
      <c r="D609" s="1">
        <v>10056</v>
      </c>
      <c r="E609" s="1" t="s">
        <v>2331</v>
      </c>
      <c r="F609" s="1"/>
      <c r="G609" s="1" t="s">
        <v>2332</v>
      </c>
      <c r="H609" s="1" t="s">
        <v>37</v>
      </c>
      <c r="I609" s="1" t="s">
        <v>2333</v>
      </c>
      <c r="J609" s="1"/>
      <c r="K609" s="1"/>
      <c r="L609" s="1"/>
      <c r="M609" s="1"/>
      <c r="N609" s="1" t="s">
        <v>2334</v>
      </c>
      <c r="O609" s="1" t="s">
        <v>24</v>
      </c>
      <c r="P609" s="1" t="s">
        <v>24</v>
      </c>
      <c r="Q609" s="1">
        <v>6879</v>
      </c>
      <c r="R609">
        <f t="shared" si="18"/>
        <v>0</v>
      </c>
      <c r="S609">
        <f t="shared" si="19"/>
        <v>0</v>
      </c>
    </row>
    <row r="610" spans="1:19" x14ac:dyDescent="0.3">
      <c r="A610" s="1">
        <v>10028</v>
      </c>
      <c r="B610" s="1" t="s">
        <v>2335</v>
      </c>
      <c r="C610" s="1" t="s">
        <v>2336</v>
      </c>
      <c r="D610" s="1">
        <v>10056</v>
      </c>
      <c r="E610" s="1" t="s">
        <v>2337</v>
      </c>
      <c r="F610" s="1"/>
      <c r="G610" s="1" t="s">
        <v>2332</v>
      </c>
      <c r="H610" s="1" t="s">
        <v>21</v>
      </c>
      <c r="I610" s="1" t="s">
        <v>2333</v>
      </c>
      <c r="J610" s="1"/>
      <c r="K610" s="1" t="s">
        <v>29</v>
      </c>
      <c r="L610" s="1"/>
      <c r="M610" s="1"/>
      <c r="N610" s="1" t="s">
        <v>2338</v>
      </c>
      <c r="O610" s="1" t="s">
        <v>24</v>
      </c>
      <c r="P610" s="1" t="s">
        <v>24</v>
      </c>
      <c r="Q610" s="1">
        <v>6879</v>
      </c>
      <c r="R610">
        <f t="shared" si="18"/>
        <v>0</v>
      </c>
      <c r="S610">
        <f t="shared" si="19"/>
        <v>0</v>
      </c>
    </row>
    <row r="611" spans="1:19" x14ac:dyDescent="0.3">
      <c r="A611" s="1">
        <v>10032</v>
      </c>
      <c r="B611" s="1" t="s">
        <v>2339</v>
      </c>
      <c r="C611" s="1" t="s">
        <v>2340</v>
      </c>
      <c r="D611" s="1">
        <v>10056</v>
      </c>
      <c r="E611" s="1" t="s">
        <v>1085</v>
      </c>
      <c r="F611" s="1"/>
      <c r="G611" s="1" t="s">
        <v>2332</v>
      </c>
      <c r="H611" s="1" t="s">
        <v>21</v>
      </c>
      <c r="I611" s="1" t="s">
        <v>2333</v>
      </c>
      <c r="J611" s="1"/>
      <c r="K611" s="1" t="s">
        <v>29</v>
      </c>
      <c r="L611" s="1"/>
      <c r="M611" s="1"/>
      <c r="N611" s="1"/>
      <c r="O611" s="1" t="s">
        <v>24</v>
      </c>
      <c r="P611" s="1" t="s">
        <v>24</v>
      </c>
      <c r="Q611" s="1">
        <v>6879</v>
      </c>
      <c r="R611">
        <f t="shared" si="18"/>
        <v>0</v>
      </c>
      <c r="S611">
        <f t="shared" si="19"/>
        <v>0</v>
      </c>
    </row>
    <row r="612" spans="1:19" x14ac:dyDescent="0.3">
      <c r="A612" s="1">
        <v>10034</v>
      </c>
      <c r="B612" s="1" t="s">
        <v>2341</v>
      </c>
      <c r="C612" s="1" t="s">
        <v>2342</v>
      </c>
      <c r="D612" s="1">
        <v>10056</v>
      </c>
      <c r="E612" s="1" t="s">
        <v>2343</v>
      </c>
      <c r="F612" s="1"/>
      <c r="G612" s="1" t="s">
        <v>2332</v>
      </c>
      <c r="H612" s="1" t="s">
        <v>21</v>
      </c>
      <c r="I612" s="1" t="s">
        <v>2333</v>
      </c>
      <c r="J612" s="1"/>
      <c r="K612" s="1"/>
      <c r="L612" s="1"/>
      <c r="M612" s="1"/>
      <c r="N612" s="1" t="s">
        <v>2334</v>
      </c>
      <c r="O612" s="1" t="s">
        <v>24</v>
      </c>
      <c r="P612" s="1" t="s">
        <v>24</v>
      </c>
      <c r="Q612" s="1">
        <v>6879</v>
      </c>
      <c r="R612">
        <f t="shared" si="18"/>
        <v>0</v>
      </c>
      <c r="S612">
        <f t="shared" si="19"/>
        <v>0</v>
      </c>
    </row>
    <row r="613" spans="1:19" x14ac:dyDescent="0.3">
      <c r="A613" s="1">
        <v>10037</v>
      </c>
      <c r="B613" s="1" t="s">
        <v>2344</v>
      </c>
      <c r="C613" s="1" t="s">
        <v>2345</v>
      </c>
      <c r="D613" s="1">
        <v>10056</v>
      </c>
      <c r="E613" s="1" t="s">
        <v>2346</v>
      </c>
      <c r="F613" s="1"/>
      <c r="G613" s="1" t="s">
        <v>2332</v>
      </c>
      <c r="H613" s="1" t="s">
        <v>21</v>
      </c>
      <c r="I613" s="1" t="s">
        <v>2333</v>
      </c>
      <c r="J613" s="1"/>
      <c r="K613" s="1"/>
      <c r="L613" s="1"/>
      <c r="M613" s="1"/>
      <c r="N613" s="1" t="s">
        <v>2334</v>
      </c>
      <c r="O613" s="1" t="s">
        <v>24</v>
      </c>
      <c r="P613" s="1" t="s">
        <v>24</v>
      </c>
      <c r="Q613" s="1">
        <v>6879</v>
      </c>
      <c r="R613">
        <f t="shared" si="18"/>
        <v>0</v>
      </c>
      <c r="S613">
        <f t="shared" si="19"/>
        <v>0</v>
      </c>
    </row>
    <row r="614" spans="1:19" x14ac:dyDescent="0.3">
      <c r="A614" s="1">
        <v>10039</v>
      </c>
      <c r="B614" s="1" t="s">
        <v>2347</v>
      </c>
      <c r="C614" s="1" t="s">
        <v>2348</v>
      </c>
      <c r="D614" s="1">
        <v>10056</v>
      </c>
      <c r="E614" s="1" t="s">
        <v>127</v>
      </c>
      <c r="F614" s="1"/>
      <c r="G614" s="1" t="s">
        <v>2332</v>
      </c>
      <c r="H614" s="1" t="s">
        <v>21</v>
      </c>
      <c r="I614" s="1" t="s">
        <v>2333</v>
      </c>
      <c r="J614" s="1"/>
      <c r="K614" s="1"/>
      <c r="L614" s="1"/>
      <c r="M614" s="1"/>
      <c r="N614" s="1" t="s">
        <v>2349</v>
      </c>
      <c r="O614" s="1" t="s">
        <v>24</v>
      </c>
      <c r="P614" s="1" t="s">
        <v>24</v>
      </c>
      <c r="Q614" s="1">
        <v>6879</v>
      </c>
      <c r="R614">
        <f t="shared" si="18"/>
        <v>0</v>
      </c>
      <c r="S614">
        <f t="shared" si="19"/>
        <v>0</v>
      </c>
    </row>
    <row r="615" spans="1:19" x14ac:dyDescent="0.3">
      <c r="A615" s="1">
        <v>10040</v>
      </c>
      <c r="B615" s="1" t="s">
        <v>2350</v>
      </c>
      <c r="C615" s="1" t="s">
        <v>2351</v>
      </c>
      <c r="D615" s="1">
        <v>10226</v>
      </c>
      <c r="E615" s="1" t="s">
        <v>2352</v>
      </c>
      <c r="F615" s="1"/>
      <c r="G615" s="1" t="s">
        <v>2353</v>
      </c>
      <c r="H615" s="1" t="s">
        <v>21</v>
      </c>
      <c r="I615" s="1" t="s">
        <v>2354</v>
      </c>
      <c r="J615" s="1"/>
      <c r="K615" s="1" t="s">
        <v>39</v>
      </c>
      <c r="L615" s="1"/>
      <c r="M615" s="1"/>
      <c r="N615" s="1"/>
      <c r="O615" s="1" t="s">
        <v>24</v>
      </c>
      <c r="P615" s="1" t="s">
        <v>24</v>
      </c>
      <c r="Q615" s="1">
        <v>6571</v>
      </c>
      <c r="R615">
        <f t="shared" si="18"/>
        <v>0</v>
      </c>
      <c r="S615">
        <f t="shared" si="19"/>
        <v>0</v>
      </c>
    </row>
    <row r="616" spans="1:19" x14ac:dyDescent="0.3">
      <c r="A616" s="1">
        <v>10045</v>
      </c>
      <c r="B616" s="1" t="s">
        <v>2355</v>
      </c>
      <c r="C616" s="1" t="s">
        <v>2356</v>
      </c>
      <c r="D616" s="1">
        <v>10226</v>
      </c>
      <c r="E616" s="1" t="s">
        <v>2357</v>
      </c>
      <c r="F616" s="1"/>
      <c r="G616" s="1" t="s">
        <v>2353</v>
      </c>
      <c r="H616" s="1" t="s">
        <v>21</v>
      </c>
      <c r="I616" s="1" t="s">
        <v>2358</v>
      </c>
      <c r="J616" s="1"/>
      <c r="K616" s="1"/>
      <c r="L616" s="1"/>
      <c r="M616" s="1"/>
      <c r="N616" s="1"/>
      <c r="O616" s="1" t="s">
        <v>24</v>
      </c>
      <c r="P616" s="1" t="s">
        <v>24</v>
      </c>
      <c r="Q616" s="1">
        <v>6571</v>
      </c>
      <c r="R616">
        <f t="shared" si="18"/>
        <v>0</v>
      </c>
      <c r="S616">
        <f t="shared" si="19"/>
        <v>0</v>
      </c>
    </row>
    <row r="617" spans="1:19" x14ac:dyDescent="0.3">
      <c r="A617" s="1">
        <v>10047</v>
      </c>
      <c r="B617" s="1" t="s">
        <v>2359</v>
      </c>
      <c r="C617" s="1" t="s">
        <v>2360</v>
      </c>
      <c r="D617" s="1">
        <v>10226</v>
      </c>
      <c r="E617" s="1" t="s">
        <v>2361</v>
      </c>
      <c r="F617" s="1"/>
      <c r="G617" s="1" t="s">
        <v>2353</v>
      </c>
      <c r="H617" s="1" t="s">
        <v>21</v>
      </c>
      <c r="I617" s="1" t="s">
        <v>2362</v>
      </c>
      <c r="J617" s="1"/>
      <c r="K617" s="1" t="s">
        <v>23</v>
      </c>
      <c r="L617" s="1"/>
      <c r="M617" s="1"/>
      <c r="N617" s="1"/>
      <c r="O617" s="1" t="s">
        <v>24</v>
      </c>
      <c r="P617" s="1" t="s">
        <v>24</v>
      </c>
      <c r="Q617" s="1">
        <v>6571</v>
      </c>
      <c r="R617">
        <f t="shared" si="18"/>
        <v>0</v>
      </c>
      <c r="S617">
        <f t="shared" si="19"/>
        <v>0</v>
      </c>
    </row>
    <row r="618" spans="1:19" x14ac:dyDescent="0.3">
      <c r="A618" s="1">
        <v>5572</v>
      </c>
      <c r="B618" s="1" t="s">
        <v>2363</v>
      </c>
      <c r="C618" s="1" t="s">
        <v>2364</v>
      </c>
      <c r="D618" s="1">
        <v>10243</v>
      </c>
      <c r="E618" s="1" t="s">
        <v>2365</v>
      </c>
      <c r="F618" s="1"/>
      <c r="G618" s="1" t="s">
        <v>2366</v>
      </c>
      <c r="H618" s="1" t="s">
        <v>37</v>
      </c>
      <c r="I618" s="1" t="s">
        <v>2367</v>
      </c>
      <c r="J618" s="1"/>
      <c r="K618" s="1"/>
      <c r="L618" s="1"/>
      <c r="M618" s="1"/>
      <c r="N618" s="1"/>
      <c r="O618" s="1" t="s">
        <v>24</v>
      </c>
      <c r="P618" s="1" t="s">
        <v>24</v>
      </c>
      <c r="Q618" s="1">
        <v>6571</v>
      </c>
      <c r="R618">
        <f t="shared" si="18"/>
        <v>0</v>
      </c>
      <c r="S618">
        <f t="shared" si="19"/>
        <v>0</v>
      </c>
    </row>
    <row r="619" spans="1:19" x14ac:dyDescent="0.3">
      <c r="A619" s="1">
        <v>5574</v>
      </c>
      <c r="B619" s="1" t="s">
        <v>2368</v>
      </c>
      <c r="C619" s="1" t="s">
        <v>2369</v>
      </c>
      <c r="D619" s="1">
        <v>10243</v>
      </c>
      <c r="E619" s="1" t="s">
        <v>2370</v>
      </c>
      <c r="F619" s="1"/>
      <c r="G619" s="1" t="s">
        <v>2366</v>
      </c>
      <c r="H619" s="1" t="s">
        <v>37</v>
      </c>
      <c r="I619" s="1" t="s">
        <v>2371</v>
      </c>
      <c r="J619" s="1"/>
      <c r="K619" s="1"/>
      <c r="L619" s="1"/>
      <c r="M619" s="1"/>
      <c r="N619" s="1"/>
      <c r="O619" s="1" t="s">
        <v>24</v>
      </c>
      <c r="P619" s="1" t="s">
        <v>24</v>
      </c>
      <c r="Q619" s="1">
        <v>6571</v>
      </c>
      <c r="R619">
        <f t="shared" si="18"/>
        <v>0</v>
      </c>
      <c r="S619">
        <f t="shared" si="19"/>
        <v>0</v>
      </c>
    </row>
    <row r="620" spans="1:19" x14ac:dyDescent="0.3">
      <c r="A620" s="1">
        <v>5575</v>
      </c>
      <c r="B620" s="1" t="s">
        <v>2372</v>
      </c>
      <c r="C620" s="1" t="s">
        <v>2373</v>
      </c>
      <c r="D620" s="1">
        <v>10243</v>
      </c>
      <c r="E620" s="1" t="s">
        <v>1619</v>
      </c>
      <c r="F620" s="1"/>
      <c r="G620" s="1" t="s">
        <v>2366</v>
      </c>
      <c r="H620" s="1" t="s">
        <v>37</v>
      </c>
      <c r="I620" s="1" t="s">
        <v>2371</v>
      </c>
      <c r="J620" s="1"/>
      <c r="K620" s="1"/>
      <c r="L620" s="1"/>
      <c r="M620" s="1"/>
      <c r="N620" s="1"/>
      <c r="O620" s="1" t="s">
        <v>24</v>
      </c>
      <c r="P620" s="1" t="s">
        <v>24</v>
      </c>
      <c r="Q620" s="1">
        <v>6571</v>
      </c>
      <c r="R620">
        <f t="shared" si="18"/>
        <v>0</v>
      </c>
      <c r="S620">
        <f t="shared" si="19"/>
        <v>0</v>
      </c>
    </row>
    <row r="621" spans="1:19" x14ac:dyDescent="0.3">
      <c r="A621" s="1">
        <v>5576</v>
      </c>
      <c r="B621" s="1" t="s">
        <v>2374</v>
      </c>
      <c r="C621" s="1" t="s">
        <v>2375</v>
      </c>
      <c r="D621" s="1">
        <v>10243</v>
      </c>
      <c r="E621" s="1" t="s">
        <v>1720</v>
      </c>
      <c r="F621" s="1"/>
      <c r="G621" s="1" t="s">
        <v>2366</v>
      </c>
      <c r="H621" s="1" t="s">
        <v>37</v>
      </c>
      <c r="I621" s="1" t="s">
        <v>2367</v>
      </c>
      <c r="J621" s="1"/>
      <c r="K621" s="1"/>
      <c r="L621" s="1"/>
      <c r="M621" s="1"/>
      <c r="N621" s="1"/>
      <c r="O621" s="1" t="s">
        <v>24</v>
      </c>
      <c r="P621" s="1" t="s">
        <v>24</v>
      </c>
      <c r="Q621" s="1">
        <v>6571</v>
      </c>
      <c r="R621">
        <f t="shared" si="18"/>
        <v>0</v>
      </c>
      <c r="S621">
        <f t="shared" si="19"/>
        <v>0</v>
      </c>
    </row>
    <row r="622" spans="1:19" x14ac:dyDescent="0.3">
      <c r="A622" s="1">
        <v>5578</v>
      </c>
      <c r="B622" s="1" t="s">
        <v>2376</v>
      </c>
      <c r="C622" s="1" t="s">
        <v>2377</v>
      </c>
      <c r="D622" s="1">
        <v>10243</v>
      </c>
      <c r="E622" s="1" t="s">
        <v>2378</v>
      </c>
      <c r="F622" s="1"/>
      <c r="G622" s="1" t="s">
        <v>2366</v>
      </c>
      <c r="H622" s="1" t="s">
        <v>37</v>
      </c>
      <c r="I622" s="1" t="s">
        <v>2367</v>
      </c>
      <c r="J622" s="1"/>
      <c r="K622" s="1"/>
      <c r="L622" s="1"/>
      <c r="M622" s="1"/>
      <c r="N622" s="1"/>
      <c r="O622" s="1" t="s">
        <v>24</v>
      </c>
      <c r="P622" s="1" t="s">
        <v>24</v>
      </c>
      <c r="Q622" s="1">
        <v>6571</v>
      </c>
      <c r="R622">
        <f t="shared" si="18"/>
        <v>0</v>
      </c>
      <c r="S622">
        <f t="shared" si="19"/>
        <v>0</v>
      </c>
    </row>
    <row r="623" spans="1:19" x14ac:dyDescent="0.3">
      <c r="A623" s="1">
        <v>5581</v>
      </c>
      <c r="B623" s="1" t="s">
        <v>2379</v>
      </c>
      <c r="C623" s="1" t="s">
        <v>2380</v>
      </c>
      <c r="D623" s="1">
        <v>10243</v>
      </c>
      <c r="E623" s="1" t="s">
        <v>2381</v>
      </c>
      <c r="F623" s="1"/>
      <c r="G623" s="1" t="s">
        <v>2366</v>
      </c>
      <c r="H623" s="1" t="s">
        <v>37</v>
      </c>
      <c r="I623" s="1" t="s">
        <v>2382</v>
      </c>
      <c r="J623" s="1"/>
      <c r="K623" s="1"/>
      <c r="L623" s="1"/>
      <c r="M623" s="1"/>
      <c r="N623" s="1"/>
      <c r="O623" s="1" t="s">
        <v>24</v>
      </c>
      <c r="P623" s="1" t="s">
        <v>24</v>
      </c>
      <c r="Q623" s="1">
        <v>6571</v>
      </c>
      <c r="R623">
        <f t="shared" si="18"/>
        <v>0</v>
      </c>
      <c r="S623">
        <f t="shared" si="19"/>
        <v>0</v>
      </c>
    </row>
    <row r="624" spans="1:19" x14ac:dyDescent="0.3">
      <c r="A624" s="1">
        <v>5584</v>
      </c>
      <c r="B624" s="1" t="s">
        <v>2383</v>
      </c>
      <c r="C624" s="1" t="s">
        <v>2384</v>
      </c>
      <c r="D624" s="1">
        <v>10243</v>
      </c>
      <c r="E624" s="1" t="s">
        <v>1548</v>
      </c>
      <c r="F624" s="1"/>
      <c r="G624" s="1" t="s">
        <v>2366</v>
      </c>
      <c r="H624" s="1" t="s">
        <v>37</v>
      </c>
      <c r="I624" s="1" t="s">
        <v>2367</v>
      </c>
      <c r="J624" s="1"/>
      <c r="K624" s="1"/>
      <c r="L624" s="1"/>
      <c r="M624" s="1"/>
      <c r="N624" s="1"/>
      <c r="O624" s="1" t="s">
        <v>24</v>
      </c>
      <c r="P624" s="1" t="s">
        <v>24</v>
      </c>
      <c r="Q624" s="1">
        <v>6571</v>
      </c>
      <c r="R624">
        <f t="shared" si="18"/>
        <v>0</v>
      </c>
      <c r="S624">
        <f t="shared" si="19"/>
        <v>0</v>
      </c>
    </row>
    <row r="625" spans="1:19" x14ac:dyDescent="0.3">
      <c r="A625" s="1">
        <v>5592</v>
      </c>
      <c r="B625" s="1" t="s">
        <v>2385</v>
      </c>
      <c r="C625" s="1" t="s">
        <v>2386</v>
      </c>
      <c r="D625" s="1">
        <v>10243</v>
      </c>
      <c r="E625" s="1" t="s">
        <v>1178</v>
      </c>
      <c r="F625" s="1"/>
      <c r="G625" s="1" t="s">
        <v>2366</v>
      </c>
      <c r="H625" s="1" t="s">
        <v>37</v>
      </c>
      <c r="I625" s="1" t="s">
        <v>2382</v>
      </c>
      <c r="J625" s="1"/>
      <c r="K625" s="1"/>
      <c r="L625" s="1"/>
      <c r="M625" s="1"/>
      <c r="N625" s="1"/>
      <c r="O625" s="1" t="s">
        <v>24</v>
      </c>
      <c r="P625" s="1" t="s">
        <v>24</v>
      </c>
      <c r="Q625" s="1">
        <v>6571</v>
      </c>
      <c r="R625">
        <f t="shared" si="18"/>
        <v>0</v>
      </c>
      <c r="S625">
        <f t="shared" si="19"/>
        <v>0</v>
      </c>
    </row>
    <row r="626" spans="1:19" x14ac:dyDescent="0.3">
      <c r="A626" s="1">
        <v>5599</v>
      </c>
      <c r="B626" s="1" t="s">
        <v>2387</v>
      </c>
      <c r="C626" s="1" t="s">
        <v>2388</v>
      </c>
      <c r="D626" s="1">
        <v>10345</v>
      </c>
      <c r="E626" s="1" t="s">
        <v>2389</v>
      </c>
      <c r="F626" s="1"/>
      <c r="G626" s="1" t="s">
        <v>2390</v>
      </c>
      <c r="H626" s="1" t="s">
        <v>37</v>
      </c>
      <c r="I626" s="1" t="s">
        <v>2391</v>
      </c>
      <c r="J626" s="1"/>
      <c r="K626" s="1"/>
      <c r="L626" s="1"/>
      <c r="M626" s="1"/>
      <c r="N626" s="1"/>
      <c r="O626" s="1" t="s">
        <v>24</v>
      </c>
      <c r="P626" s="1" t="s">
        <v>24</v>
      </c>
      <c r="Q626" s="1">
        <v>7200</v>
      </c>
      <c r="R626">
        <f t="shared" si="18"/>
        <v>0</v>
      </c>
      <c r="S626">
        <f t="shared" si="19"/>
        <v>0</v>
      </c>
    </row>
    <row r="627" spans="1:19" x14ac:dyDescent="0.3">
      <c r="A627" s="1">
        <v>10048</v>
      </c>
      <c r="B627" s="1" t="s">
        <v>2392</v>
      </c>
      <c r="C627" s="1" t="s">
        <v>2393</v>
      </c>
      <c r="D627" s="1">
        <v>10345</v>
      </c>
      <c r="E627" s="1" t="s">
        <v>2394</v>
      </c>
      <c r="F627" s="1"/>
      <c r="G627" s="1" t="s">
        <v>2390</v>
      </c>
      <c r="H627" s="1" t="s">
        <v>21</v>
      </c>
      <c r="I627" s="1" t="s">
        <v>2395</v>
      </c>
      <c r="J627" s="1"/>
      <c r="K627" s="1"/>
      <c r="L627" s="1"/>
      <c r="M627" s="1"/>
      <c r="N627" s="1"/>
      <c r="O627" s="1" t="s">
        <v>24</v>
      </c>
      <c r="P627" s="1" t="s">
        <v>24</v>
      </c>
      <c r="Q627" s="1">
        <v>7200</v>
      </c>
      <c r="R627">
        <f t="shared" si="18"/>
        <v>0</v>
      </c>
      <c r="S627">
        <f t="shared" si="19"/>
        <v>0</v>
      </c>
    </row>
    <row r="628" spans="1:19" x14ac:dyDescent="0.3">
      <c r="A628" s="1">
        <v>10052</v>
      </c>
      <c r="B628" s="1" t="s">
        <v>2396</v>
      </c>
      <c r="C628" s="1" t="s">
        <v>2397</v>
      </c>
      <c r="D628" s="1">
        <v>10345</v>
      </c>
      <c r="E628" s="1" t="s">
        <v>2398</v>
      </c>
      <c r="F628" s="1"/>
      <c r="G628" s="1" t="s">
        <v>2390</v>
      </c>
      <c r="H628" s="1" t="s">
        <v>21</v>
      </c>
      <c r="I628" s="1" t="s">
        <v>2399</v>
      </c>
      <c r="J628" s="1"/>
      <c r="K628" s="1"/>
      <c r="L628" s="1"/>
      <c r="M628" s="1"/>
      <c r="N628" s="1"/>
      <c r="O628" s="1" t="s">
        <v>24</v>
      </c>
      <c r="P628" s="1" t="s">
        <v>24</v>
      </c>
      <c r="Q628" s="1">
        <v>7200</v>
      </c>
      <c r="R628">
        <f t="shared" si="18"/>
        <v>0</v>
      </c>
      <c r="S628">
        <f t="shared" si="19"/>
        <v>0</v>
      </c>
    </row>
    <row r="629" spans="1:19" x14ac:dyDescent="0.3">
      <c r="A629" s="1">
        <v>5603</v>
      </c>
      <c r="B629" s="1" t="s">
        <v>2400</v>
      </c>
      <c r="C629" s="1" t="s">
        <v>2401</v>
      </c>
      <c r="D629" s="1">
        <v>10579</v>
      </c>
      <c r="E629" s="1" t="s">
        <v>2402</v>
      </c>
      <c r="F629" s="1"/>
      <c r="G629" s="1" t="s">
        <v>2403</v>
      </c>
      <c r="H629" s="1" t="s">
        <v>37</v>
      </c>
      <c r="I629" s="1"/>
      <c r="J629" s="1"/>
      <c r="K629" s="1"/>
      <c r="L629" s="1"/>
      <c r="M629" s="1"/>
      <c r="N629" s="1"/>
      <c r="O629" s="1" t="s">
        <v>24</v>
      </c>
      <c r="P629" s="1" t="s">
        <v>24</v>
      </c>
      <c r="Q629" s="1">
        <v>6879</v>
      </c>
      <c r="R629">
        <f t="shared" si="18"/>
        <v>0</v>
      </c>
      <c r="S629">
        <f t="shared" si="19"/>
        <v>0</v>
      </c>
    </row>
    <row r="630" spans="1:19" x14ac:dyDescent="0.3">
      <c r="A630" s="1">
        <v>10061</v>
      </c>
      <c r="B630" s="1" t="s">
        <v>2404</v>
      </c>
      <c r="C630" s="1" t="s">
        <v>2405</v>
      </c>
      <c r="D630" s="1">
        <v>10579</v>
      </c>
      <c r="E630" s="1" t="s">
        <v>2406</v>
      </c>
      <c r="F630" s="1"/>
      <c r="G630" s="1" t="s">
        <v>2403</v>
      </c>
      <c r="H630" s="1" t="s">
        <v>21</v>
      </c>
      <c r="I630" s="1"/>
      <c r="J630" s="1"/>
      <c r="K630" s="1"/>
      <c r="L630" s="1"/>
      <c r="M630" s="1"/>
      <c r="N630" s="1"/>
      <c r="O630" s="1" t="s">
        <v>24</v>
      </c>
      <c r="P630" s="1" t="s">
        <v>24</v>
      </c>
      <c r="Q630" s="1">
        <v>6879</v>
      </c>
      <c r="R630">
        <f t="shared" si="18"/>
        <v>0</v>
      </c>
      <c r="S630">
        <f t="shared" si="19"/>
        <v>0</v>
      </c>
    </row>
    <row r="631" spans="1:19" x14ac:dyDescent="0.3">
      <c r="A631" s="1">
        <v>10064</v>
      </c>
      <c r="B631" s="1" t="s">
        <v>2407</v>
      </c>
      <c r="C631" s="1" t="s">
        <v>2408</v>
      </c>
      <c r="D631" s="1">
        <v>10579</v>
      </c>
      <c r="E631" s="1" t="s">
        <v>2409</v>
      </c>
      <c r="F631" s="1"/>
      <c r="G631" s="1" t="s">
        <v>2403</v>
      </c>
      <c r="H631" s="1" t="s">
        <v>21</v>
      </c>
      <c r="I631" s="1"/>
      <c r="J631" s="1"/>
      <c r="K631" s="1"/>
      <c r="L631" s="1"/>
      <c r="M631" s="1"/>
      <c r="N631" s="1"/>
      <c r="O631" s="1" t="s">
        <v>24</v>
      </c>
      <c r="P631" s="1" t="s">
        <v>24</v>
      </c>
      <c r="Q631" s="1">
        <v>6879</v>
      </c>
      <c r="R631">
        <f t="shared" si="18"/>
        <v>0</v>
      </c>
      <c r="S631">
        <f t="shared" si="19"/>
        <v>0</v>
      </c>
    </row>
    <row r="632" spans="1:19" x14ac:dyDescent="0.3">
      <c r="A632" s="1">
        <v>5605</v>
      </c>
      <c r="B632" s="1" t="s">
        <v>2410</v>
      </c>
      <c r="C632" s="1" t="s">
        <v>2411</v>
      </c>
      <c r="D632" s="1">
        <v>10595</v>
      </c>
      <c r="E632" s="1" t="s">
        <v>2412</v>
      </c>
      <c r="F632" s="1"/>
      <c r="G632" s="1" t="s">
        <v>2413</v>
      </c>
      <c r="H632" s="1" t="s">
        <v>37</v>
      </c>
      <c r="I632" s="1"/>
      <c r="J632" s="1"/>
      <c r="K632" s="1"/>
      <c r="L632" s="1"/>
      <c r="M632" s="1"/>
      <c r="N632" s="1"/>
      <c r="O632" s="1" t="s">
        <v>24</v>
      </c>
      <c r="P632" s="1" t="s">
        <v>24</v>
      </c>
      <c r="Q632" s="1">
        <v>21960</v>
      </c>
      <c r="R632">
        <f t="shared" si="18"/>
        <v>0</v>
      </c>
      <c r="S632">
        <f t="shared" si="19"/>
        <v>0</v>
      </c>
    </row>
    <row r="633" spans="1:19" x14ac:dyDescent="0.3">
      <c r="A633" s="1">
        <v>5606</v>
      </c>
      <c r="B633" s="1" t="s">
        <v>2414</v>
      </c>
      <c r="C633" s="1" t="s">
        <v>2415</v>
      </c>
      <c r="D633" s="1">
        <v>10595</v>
      </c>
      <c r="E633" s="1" t="s">
        <v>2416</v>
      </c>
      <c r="F633" s="1"/>
      <c r="G633" s="1" t="s">
        <v>2413</v>
      </c>
      <c r="H633" s="1" t="s">
        <v>37</v>
      </c>
      <c r="I633" s="1"/>
      <c r="J633" s="1"/>
      <c r="K633" s="1"/>
      <c r="L633" s="1"/>
      <c r="M633" s="1"/>
      <c r="N633" s="1"/>
      <c r="O633" s="1" t="s">
        <v>24</v>
      </c>
      <c r="P633" s="1" t="s">
        <v>24</v>
      </c>
      <c r="Q633" s="1">
        <v>21960</v>
      </c>
      <c r="R633">
        <f t="shared" si="18"/>
        <v>0</v>
      </c>
      <c r="S633">
        <f t="shared" si="19"/>
        <v>0</v>
      </c>
    </row>
    <row r="634" spans="1:19" x14ac:dyDescent="0.3">
      <c r="A634" s="1">
        <v>10065</v>
      </c>
      <c r="B634" s="1" t="s">
        <v>2417</v>
      </c>
      <c r="C634" s="1" t="s">
        <v>2418</v>
      </c>
      <c r="D634" s="1">
        <v>10595</v>
      </c>
      <c r="E634" s="1" t="s">
        <v>2419</v>
      </c>
      <c r="F634" s="1"/>
      <c r="G634" s="1" t="s">
        <v>2413</v>
      </c>
      <c r="H634" s="1" t="s">
        <v>21</v>
      </c>
      <c r="I634" s="1" t="s">
        <v>2420</v>
      </c>
      <c r="J634" s="1"/>
      <c r="K634" s="1"/>
      <c r="L634" s="1"/>
      <c r="M634" s="1"/>
      <c r="N634" s="1"/>
      <c r="O634" s="1"/>
      <c r="P634" s="1" t="s">
        <v>24</v>
      </c>
      <c r="Q634" s="1">
        <v>21960</v>
      </c>
      <c r="R634">
        <f t="shared" si="18"/>
        <v>0</v>
      </c>
      <c r="S634">
        <f t="shared" si="19"/>
        <v>0</v>
      </c>
    </row>
    <row r="635" spans="1:19" x14ac:dyDescent="0.3">
      <c r="A635" s="1">
        <v>10069</v>
      </c>
      <c r="B635" s="1" t="s">
        <v>2421</v>
      </c>
      <c r="C635" s="1" t="s">
        <v>2422</v>
      </c>
      <c r="D635" s="1">
        <v>10595</v>
      </c>
      <c r="E635" s="1" t="s">
        <v>2423</v>
      </c>
      <c r="F635" s="1"/>
      <c r="G635" s="1" t="s">
        <v>2413</v>
      </c>
      <c r="H635" s="1" t="s">
        <v>21</v>
      </c>
      <c r="I635" s="1" t="s">
        <v>2424</v>
      </c>
      <c r="J635" s="1"/>
      <c r="K635" s="1"/>
      <c r="L635" s="1"/>
      <c r="M635" s="1"/>
      <c r="N635" s="1"/>
      <c r="O635" s="1"/>
      <c r="P635" s="1" t="s">
        <v>24</v>
      </c>
      <c r="Q635" s="1">
        <v>21960</v>
      </c>
      <c r="R635">
        <f t="shared" si="18"/>
        <v>0</v>
      </c>
      <c r="S635">
        <f t="shared" si="19"/>
        <v>0</v>
      </c>
    </row>
    <row r="636" spans="1:19" x14ac:dyDescent="0.3">
      <c r="A636" s="1">
        <v>10071</v>
      </c>
      <c r="B636" s="1" t="s">
        <v>2425</v>
      </c>
      <c r="C636" s="1" t="s">
        <v>2426</v>
      </c>
      <c r="D636" s="1">
        <v>10595</v>
      </c>
      <c r="E636" s="1" t="s">
        <v>2427</v>
      </c>
      <c r="F636" s="1"/>
      <c r="G636" s="1" t="s">
        <v>2413</v>
      </c>
      <c r="H636" s="1" t="s">
        <v>21</v>
      </c>
      <c r="I636" s="1" t="s">
        <v>2428</v>
      </c>
      <c r="J636" s="1"/>
      <c r="K636" s="1"/>
      <c r="L636" s="1"/>
      <c r="M636" s="1"/>
      <c r="N636" s="1"/>
      <c r="O636" s="1" t="s">
        <v>24</v>
      </c>
      <c r="P636" s="1" t="s">
        <v>24</v>
      </c>
      <c r="Q636" s="1">
        <v>21960</v>
      </c>
      <c r="R636">
        <f t="shared" si="18"/>
        <v>0</v>
      </c>
      <c r="S636">
        <f t="shared" si="19"/>
        <v>0</v>
      </c>
    </row>
    <row r="637" spans="1:19" x14ac:dyDescent="0.3">
      <c r="A637" s="1">
        <v>10073</v>
      </c>
      <c r="B637" s="1" t="s">
        <v>2429</v>
      </c>
      <c r="C637" s="1" t="s">
        <v>2430</v>
      </c>
      <c r="D637" s="1">
        <v>10595</v>
      </c>
      <c r="E637" s="1" t="s">
        <v>2431</v>
      </c>
      <c r="F637" s="1"/>
      <c r="G637" s="1" t="s">
        <v>2413</v>
      </c>
      <c r="H637" s="1" t="s">
        <v>21</v>
      </c>
      <c r="I637" s="1" t="s">
        <v>2432</v>
      </c>
      <c r="J637" s="1"/>
      <c r="K637" s="1"/>
      <c r="L637" s="1"/>
      <c r="M637" s="1"/>
      <c r="N637" s="1"/>
      <c r="O637" s="1" t="s">
        <v>24</v>
      </c>
      <c r="P637" s="1" t="s">
        <v>24</v>
      </c>
      <c r="Q637" s="1">
        <v>21960</v>
      </c>
      <c r="R637">
        <f t="shared" si="18"/>
        <v>0</v>
      </c>
      <c r="S637">
        <f t="shared" si="19"/>
        <v>0</v>
      </c>
    </row>
    <row r="638" spans="1:19" x14ac:dyDescent="0.3">
      <c r="A638" s="1">
        <v>10078</v>
      </c>
      <c r="B638" s="1" t="s">
        <v>2433</v>
      </c>
      <c r="C638" s="1" t="s">
        <v>2434</v>
      </c>
      <c r="D638" s="1">
        <v>10608</v>
      </c>
      <c r="E638" s="1" t="s">
        <v>1038</v>
      </c>
      <c r="F638" s="1"/>
      <c r="G638" s="1" t="s">
        <v>2435</v>
      </c>
      <c r="H638" s="1" t="s">
        <v>21</v>
      </c>
      <c r="I638" s="1" t="s">
        <v>1038</v>
      </c>
      <c r="J638" s="1"/>
      <c r="K638" s="1"/>
      <c r="L638" s="1"/>
      <c r="M638" s="1"/>
      <c r="N638" s="1"/>
      <c r="O638" s="1" t="s">
        <v>24</v>
      </c>
      <c r="P638" s="1" t="s">
        <v>24</v>
      </c>
      <c r="Q638" s="1">
        <v>6879</v>
      </c>
      <c r="R638">
        <f t="shared" si="18"/>
        <v>0</v>
      </c>
      <c r="S638">
        <f t="shared" si="19"/>
        <v>0</v>
      </c>
    </row>
    <row r="639" spans="1:19" x14ac:dyDescent="0.3">
      <c r="A639" s="1">
        <v>10088</v>
      </c>
      <c r="B639" s="1" t="s">
        <v>2436</v>
      </c>
      <c r="C639" s="1" t="s">
        <v>2437</v>
      </c>
      <c r="D639" s="1">
        <v>10608</v>
      </c>
      <c r="E639" s="1" t="s">
        <v>461</v>
      </c>
      <c r="F639" s="1"/>
      <c r="G639" s="1" t="s">
        <v>2435</v>
      </c>
      <c r="H639" s="1" t="s">
        <v>21</v>
      </c>
      <c r="I639" s="1" t="s">
        <v>461</v>
      </c>
      <c r="J639" s="1"/>
      <c r="K639" s="1"/>
      <c r="L639" s="1"/>
      <c r="M639" s="1"/>
      <c r="N639" s="1"/>
      <c r="O639" s="1" t="s">
        <v>24</v>
      </c>
      <c r="P639" s="1" t="s">
        <v>24</v>
      </c>
      <c r="Q639" s="1">
        <v>21959</v>
      </c>
      <c r="R639">
        <f t="shared" si="18"/>
        <v>0</v>
      </c>
      <c r="S639">
        <f t="shared" si="19"/>
        <v>0</v>
      </c>
    </row>
    <row r="640" spans="1:19" x14ac:dyDescent="0.3">
      <c r="A640" s="1">
        <v>10099</v>
      </c>
      <c r="B640" s="1" t="s">
        <v>2438</v>
      </c>
      <c r="C640" s="1" t="s">
        <v>2439</v>
      </c>
      <c r="D640" s="1">
        <v>10617</v>
      </c>
      <c r="E640" s="1" t="s">
        <v>961</v>
      </c>
      <c r="F640" s="1"/>
      <c r="G640" s="1" t="s">
        <v>2440</v>
      </c>
      <c r="H640" s="1" t="s">
        <v>21</v>
      </c>
      <c r="I640" s="1"/>
      <c r="J640" s="1"/>
      <c r="K640" s="1" t="s">
        <v>29</v>
      </c>
      <c r="L640" s="1">
        <v>120</v>
      </c>
      <c r="M640" s="1">
        <v>240</v>
      </c>
      <c r="N640" s="1"/>
      <c r="O640" s="1" t="s">
        <v>24</v>
      </c>
      <c r="P640" s="1" t="s">
        <v>24</v>
      </c>
      <c r="Q640" s="1">
        <v>21960</v>
      </c>
      <c r="R640">
        <f t="shared" si="18"/>
        <v>0</v>
      </c>
      <c r="S640">
        <f t="shared" si="19"/>
        <v>0</v>
      </c>
    </row>
    <row r="641" spans="1:19" x14ac:dyDescent="0.3">
      <c r="A641" s="1">
        <v>5610</v>
      </c>
      <c r="B641" s="1" t="s">
        <v>2441</v>
      </c>
      <c r="C641" s="1" t="s">
        <v>2442</v>
      </c>
      <c r="D641" s="1">
        <v>10620</v>
      </c>
      <c r="E641" s="1" t="s">
        <v>2443</v>
      </c>
      <c r="F641" s="1"/>
      <c r="G641" s="1" t="s">
        <v>2444</v>
      </c>
      <c r="H641" s="1" t="s">
        <v>37</v>
      </c>
      <c r="I641" s="1" t="s">
        <v>2445</v>
      </c>
      <c r="J641" s="1"/>
      <c r="K641" s="1" t="s">
        <v>23</v>
      </c>
      <c r="L641" s="1"/>
      <c r="M641" s="1"/>
      <c r="N641" s="1"/>
      <c r="O641" s="1" t="s">
        <v>24</v>
      </c>
      <c r="P641" s="1" t="s">
        <v>24</v>
      </c>
      <c r="Q641" s="1">
        <v>6571</v>
      </c>
      <c r="R641">
        <f t="shared" si="18"/>
        <v>0</v>
      </c>
      <c r="S641">
        <f t="shared" si="19"/>
        <v>0</v>
      </c>
    </row>
    <row r="642" spans="1:19" x14ac:dyDescent="0.3">
      <c r="A642" s="1">
        <v>10104</v>
      </c>
      <c r="B642" s="1" t="s">
        <v>2446</v>
      </c>
      <c r="C642" s="1" t="s">
        <v>2447</v>
      </c>
      <c r="D642" s="1">
        <v>10620</v>
      </c>
      <c r="E642" s="1" t="s">
        <v>2448</v>
      </c>
      <c r="F642" s="1"/>
      <c r="G642" s="1" t="s">
        <v>2444</v>
      </c>
      <c r="H642" s="1" t="s">
        <v>21</v>
      </c>
      <c r="I642" s="1" t="s">
        <v>2449</v>
      </c>
      <c r="J642" s="1"/>
      <c r="K642" s="1" t="s">
        <v>23</v>
      </c>
      <c r="L642" s="1"/>
      <c r="M642" s="1"/>
      <c r="N642" s="1"/>
      <c r="O642" s="1" t="s">
        <v>24</v>
      </c>
      <c r="P642" s="1" t="s">
        <v>24</v>
      </c>
      <c r="Q642" s="1">
        <v>6571</v>
      </c>
      <c r="R642">
        <f t="shared" si="18"/>
        <v>0</v>
      </c>
      <c r="S642">
        <f t="shared" si="19"/>
        <v>0</v>
      </c>
    </row>
    <row r="643" spans="1:19" x14ac:dyDescent="0.3">
      <c r="A643" s="1">
        <v>10111</v>
      </c>
      <c r="B643" s="1" t="s">
        <v>2450</v>
      </c>
      <c r="C643" s="1" t="s">
        <v>2451</v>
      </c>
      <c r="D643" s="1">
        <v>10620</v>
      </c>
      <c r="E643" s="1" t="s">
        <v>2452</v>
      </c>
      <c r="F643" s="1"/>
      <c r="G643" s="1" t="s">
        <v>2444</v>
      </c>
      <c r="H643" s="1" t="s">
        <v>21</v>
      </c>
      <c r="I643" s="1" t="s">
        <v>2445</v>
      </c>
      <c r="J643" s="1"/>
      <c r="K643" s="1" t="s">
        <v>23</v>
      </c>
      <c r="L643" s="1"/>
      <c r="M643" s="1"/>
      <c r="N643" s="1"/>
      <c r="O643" s="1" t="s">
        <v>24</v>
      </c>
      <c r="P643" s="1" t="s">
        <v>24</v>
      </c>
      <c r="Q643" s="1">
        <v>6571</v>
      </c>
      <c r="R643">
        <f t="shared" ref="R643:S706" si="20">IF(IFERROR(FIND("vehicle",I643),0)&gt;0,1,0)</f>
        <v>0</v>
      </c>
      <c r="S643">
        <f t="shared" ref="S643:S706" si="21">IF(IFERROR(FIND("EV",I643),0)&gt;0,1,0)</f>
        <v>0</v>
      </c>
    </row>
    <row r="644" spans="1:19" x14ac:dyDescent="0.3">
      <c r="A644" s="1">
        <v>10124</v>
      </c>
      <c r="B644" s="1" t="s">
        <v>2453</v>
      </c>
      <c r="C644" s="1" t="s">
        <v>2454</v>
      </c>
      <c r="D644" s="1">
        <v>10620</v>
      </c>
      <c r="E644" s="1" t="s">
        <v>2455</v>
      </c>
      <c r="F644" s="1"/>
      <c r="G644" s="1" t="s">
        <v>2444</v>
      </c>
      <c r="H644" s="1" t="s">
        <v>21</v>
      </c>
      <c r="I644" s="1" t="s">
        <v>2449</v>
      </c>
      <c r="J644" s="1"/>
      <c r="K644" s="1" t="s">
        <v>23</v>
      </c>
      <c r="L644" s="1"/>
      <c r="M644" s="1"/>
      <c r="N644" s="1"/>
      <c r="O644" s="1" t="s">
        <v>24</v>
      </c>
      <c r="P644" s="1" t="s">
        <v>24</v>
      </c>
      <c r="Q644" s="1">
        <v>6571</v>
      </c>
      <c r="R644">
        <f t="shared" si="20"/>
        <v>0</v>
      </c>
      <c r="S644">
        <f t="shared" si="21"/>
        <v>0</v>
      </c>
    </row>
    <row r="645" spans="1:19" x14ac:dyDescent="0.3">
      <c r="A645" s="1">
        <v>10125</v>
      </c>
      <c r="B645" s="1" t="s">
        <v>2456</v>
      </c>
      <c r="C645" s="1" t="s">
        <v>2457</v>
      </c>
      <c r="D645" s="1">
        <v>10628</v>
      </c>
      <c r="E645" s="1" t="s">
        <v>2458</v>
      </c>
      <c r="F645" s="1"/>
      <c r="G645" s="1" t="s">
        <v>2459</v>
      </c>
      <c r="H645" s="1" t="s">
        <v>21</v>
      </c>
      <c r="I645" s="1" t="s">
        <v>2460</v>
      </c>
      <c r="J645" s="1"/>
      <c r="K645" s="1"/>
      <c r="L645" s="1"/>
      <c r="M645" s="1"/>
      <c r="N645" s="1"/>
      <c r="O645" s="1"/>
      <c r="P645" s="1" t="s">
        <v>24</v>
      </c>
      <c r="Q645" s="1">
        <v>21958</v>
      </c>
      <c r="R645">
        <f t="shared" si="20"/>
        <v>0</v>
      </c>
      <c r="S645">
        <f t="shared" si="21"/>
        <v>0</v>
      </c>
    </row>
    <row r="646" spans="1:19" x14ac:dyDescent="0.3">
      <c r="A646" s="1">
        <v>10141</v>
      </c>
      <c r="B646" s="1" t="s">
        <v>2461</v>
      </c>
      <c r="C646" s="1" t="s">
        <v>2462</v>
      </c>
      <c r="D646" s="1">
        <v>10656</v>
      </c>
      <c r="E646" s="1" t="s">
        <v>2463</v>
      </c>
      <c r="F646" s="1"/>
      <c r="G646" s="1" t="s">
        <v>2464</v>
      </c>
      <c r="H646" s="1" t="s">
        <v>21</v>
      </c>
      <c r="I646" s="1"/>
      <c r="J646" s="1"/>
      <c r="K646" s="1"/>
      <c r="L646" s="1"/>
      <c r="M646" s="1"/>
      <c r="N646" s="1"/>
      <c r="O646" s="1" t="s">
        <v>24</v>
      </c>
      <c r="P646" s="1" t="s">
        <v>24</v>
      </c>
      <c r="Q646" s="1">
        <v>6571</v>
      </c>
      <c r="R646">
        <f t="shared" si="20"/>
        <v>0</v>
      </c>
      <c r="S646">
        <f t="shared" si="21"/>
        <v>0</v>
      </c>
    </row>
    <row r="647" spans="1:19" x14ac:dyDescent="0.3">
      <c r="A647" s="1">
        <v>10144</v>
      </c>
      <c r="B647" s="1" t="s">
        <v>2465</v>
      </c>
      <c r="C647" s="1" t="s">
        <v>2466</v>
      </c>
      <c r="D647" s="1">
        <v>10713</v>
      </c>
      <c r="E647" s="1" t="s">
        <v>2467</v>
      </c>
      <c r="F647" s="1"/>
      <c r="G647" s="1" t="s">
        <v>2468</v>
      </c>
      <c r="H647" s="1" t="s">
        <v>21</v>
      </c>
      <c r="I647" s="1"/>
      <c r="J647" s="1"/>
      <c r="K647" s="1"/>
      <c r="L647" s="1"/>
      <c r="M647" s="1"/>
      <c r="N647" s="1"/>
      <c r="O647" s="1" t="s">
        <v>24</v>
      </c>
      <c r="P647" s="1" t="s">
        <v>24</v>
      </c>
      <c r="Q647" s="1">
        <v>6571</v>
      </c>
      <c r="R647">
        <f t="shared" si="20"/>
        <v>0</v>
      </c>
      <c r="S647">
        <f t="shared" si="21"/>
        <v>0</v>
      </c>
    </row>
    <row r="648" spans="1:19" x14ac:dyDescent="0.3">
      <c r="A648" s="1">
        <v>10156</v>
      </c>
      <c r="B648" s="1" t="s">
        <v>2469</v>
      </c>
      <c r="C648" s="1" t="s">
        <v>2470</v>
      </c>
      <c r="D648" s="1">
        <v>10760</v>
      </c>
      <c r="E648" s="1" t="s">
        <v>2471</v>
      </c>
      <c r="F648" s="1"/>
      <c r="G648" s="1" t="s">
        <v>2472</v>
      </c>
      <c r="H648" s="1" t="s">
        <v>21</v>
      </c>
      <c r="I648" s="1" t="s">
        <v>2473</v>
      </c>
      <c r="J648" s="1"/>
      <c r="K648" s="1"/>
      <c r="L648" s="1"/>
      <c r="M648" s="1"/>
      <c r="N648" s="1"/>
      <c r="O648" s="1"/>
      <c r="P648" s="1" t="s">
        <v>24</v>
      </c>
      <c r="Q648" s="1">
        <v>21960</v>
      </c>
      <c r="R648">
        <f t="shared" si="20"/>
        <v>0</v>
      </c>
      <c r="S648">
        <f t="shared" si="21"/>
        <v>0</v>
      </c>
    </row>
    <row r="649" spans="1:19" x14ac:dyDescent="0.3">
      <c r="A649" s="1">
        <v>5617</v>
      </c>
      <c r="B649" s="1" t="s">
        <v>2474</v>
      </c>
      <c r="C649" s="1" t="s">
        <v>2475</v>
      </c>
      <c r="D649" s="1">
        <v>10770</v>
      </c>
      <c r="E649" s="1" t="s">
        <v>2476</v>
      </c>
      <c r="F649" s="1"/>
      <c r="G649" s="1" t="s">
        <v>2477</v>
      </c>
      <c r="H649" s="1" t="s">
        <v>37</v>
      </c>
      <c r="I649" s="1" t="s">
        <v>2478</v>
      </c>
      <c r="J649" s="1"/>
      <c r="K649" s="1"/>
      <c r="L649" s="1"/>
      <c r="M649" s="1"/>
      <c r="N649" s="1"/>
      <c r="O649" s="1" t="s">
        <v>24</v>
      </c>
      <c r="P649" s="1" t="s">
        <v>24</v>
      </c>
      <c r="Q649" s="1">
        <v>3238</v>
      </c>
      <c r="R649">
        <f t="shared" si="20"/>
        <v>0</v>
      </c>
      <c r="S649">
        <f t="shared" si="21"/>
        <v>0</v>
      </c>
    </row>
    <row r="650" spans="1:19" x14ac:dyDescent="0.3">
      <c r="A650" s="1">
        <v>10161</v>
      </c>
      <c r="B650" s="1" t="s">
        <v>2479</v>
      </c>
      <c r="C650" s="1" t="s">
        <v>2480</v>
      </c>
      <c r="D650" s="1">
        <v>10770</v>
      </c>
      <c r="E650" s="1" t="s">
        <v>2481</v>
      </c>
      <c r="F650" s="1"/>
      <c r="G650" s="1" t="s">
        <v>2477</v>
      </c>
      <c r="H650" s="1" t="s">
        <v>21</v>
      </c>
      <c r="I650" s="1" t="s">
        <v>2482</v>
      </c>
      <c r="J650" s="1"/>
      <c r="K650" s="1"/>
      <c r="L650" s="1"/>
      <c r="M650" s="1"/>
      <c r="N650" s="1"/>
      <c r="O650" s="1" t="s">
        <v>24</v>
      </c>
      <c r="P650" s="1" t="s">
        <v>24</v>
      </c>
      <c r="Q650" s="1">
        <v>3238</v>
      </c>
      <c r="R650">
        <f t="shared" si="20"/>
        <v>0</v>
      </c>
      <c r="S650">
        <f t="shared" si="21"/>
        <v>0</v>
      </c>
    </row>
    <row r="651" spans="1:19" x14ac:dyDescent="0.3">
      <c r="A651" s="1">
        <v>10167</v>
      </c>
      <c r="B651" s="1" t="s">
        <v>2483</v>
      </c>
      <c r="C651" s="1" t="s">
        <v>2484</v>
      </c>
      <c r="D651" s="1">
        <v>10770</v>
      </c>
      <c r="E651" s="1" t="s">
        <v>2485</v>
      </c>
      <c r="F651" s="1"/>
      <c r="G651" s="1" t="s">
        <v>2477</v>
      </c>
      <c r="H651" s="1" t="s">
        <v>21</v>
      </c>
      <c r="I651" s="1" t="s">
        <v>2486</v>
      </c>
      <c r="J651" s="1"/>
      <c r="K651" s="1"/>
      <c r="L651" s="1"/>
      <c r="M651" s="1"/>
      <c r="N651" s="1"/>
      <c r="O651" s="1" t="s">
        <v>24</v>
      </c>
      <c r="P651" s="1" t="s">
        <v>24</v>
      </c>
      <c r="Q651" s="1">
        <v>3238</v>
      </c>
      <c r="R651">
        <f t="shared" si="20"/>
        <v>0</v>
      </c>
      <c r="S651">
        <f t="shared" si="21"/>
        <v>0</v>
      </c>
    </row>
    <row r="652" spans="1:19" x14ac:dyDescent="0.3">
      <c r="A652" s="1">
        <v>10170</v>
      </c>
      <c r="B652" s="1" t="s">
        <v>2487</v>
      </c>
      <c r="C652" s="1" t="s">
        <v>2488</v>
      </c>
      <c r="D652" s="1">
        <v>10770</v>
      </c>
      <c r="E652" s="1" t="s">
        <v>2489</v>
      </c>
      <c r="F652" s="1"/>
      <c r="G652" s="1" t="s">
        <v>2477</v>
      </c>
      <c r="H652" s="1" t="s">
        <v>21</v>
      </c>
      <c r="I652" s="1" t="s">
        <v>2490</v>
      </c>
      <c r="J652" s="1"/>
      <c r="K652" s="1"/>
      <c r="L652" s="1"/>
      <c r="M652" s="1"/>
      <c r="N652" s="1"/>
      <c r="O652" s="1" t="s">
        <v>24</v>
      </c>
      <c r="P652" s="1" t="s">
        <v>24</v>
      </c>
      <c r="Q652" s="1">
        <v>3238</v>
      </c>
      <c r="R652">
        <f t="shared" si="20"/>
        <v>0</v>
      </c>
      <c r="S652">
        <f t="shared" si="21"/>
        <v>0</v>
      </c>
    </row>
    <row r="653" spans="1:19" x14ac:dyDescent="0.3">
      <c r="A653" s="1">
        <v>5626</v>
      </c>
      <c r="B653" s="1" t="s">
        <v>2491</v>
      </c>
      <c r="C653" s="1" t="s">
        <v>2492</v>
      </c>
      <c r="D653" s="1">
        <v>10799</v>
      </c>
      <c r="E653" s="1" t="s">
        <v>2493</v>
      </c>
      <c r="F653" s="1"/>
      <c r="G653" s="1" t="s">
        <v>2494</v>
      </c>
      <c r="H653" s="1" t="s">
        <v>37</v>
      </c>
      <c r="I653" s="1"/>
      <c r="J653" s="1"/>
      <c r="K653" s="1"/>
      <c r="L653" s="1"/>
      <c r="M653" s="1"/>
      <c r="N653" s="1"/>
      <c r="O653" s="1" t="s">
        <v>24</v>
      </c>
      <c r="P653" s="1" t="s">
        <v>24</v>
      </c>
      <c r="Q653" s="1">
        <v>6879</v>
      </c>
      <c r="R653">
        <f t="shared" si="20"/>
        <v>0</v>
      </c>
      <c r="S653">
        <f t="shared" si="21"/>
        <v>0</v>
      </c>
    </row>
    <row r="654" spans="1:19" x14ac:dyDescent="0.3">
      <c r="A654" s="1">
        <v>5629</v>
      </c>
      <c r="B654" s="1" t="s">
        <v>2495</v>
      </c>
      <c r="C654" s="1" t="s">
        <v>2496</v>
      </c>
      <c r="D654" s="1">
        <v>10799</v>
      </c>
      <c r="E654" s="1" t="s">
        <v>2497</v>
      </c>
      <c r="F654" s="1"/>
      <c r="G654" s="1" t="s">
        <v>2494</v>
      </c>
      <c r="H654" s="1" t="s">
        <v>37</v>
      </c>
      <c r="I654" s="1" t="s">
        <v>2498</v>
      </c>
      <c r="J654" s="1"/>
      <c r="K654" s="1"/>
      <c r="L654" s="1"/>
      <c r="M654" s="1"/>
      <c r="N654" s="1"/>
      <c r="O654" s="1" t="s">
        <v>24</v>
      </c>
      <c r="P654" s="1" t="s">
        <v>24</v>
      </c>
      <c r="Q654" s="1">
        <v>6879</v>
      </c>
      <c r="R654">
        <f t="shared" si="20"/>
        <v>0</v>
      </c>
      <c r="S654">
        <f t="shared" si="21"/>
        <v>0</v>
      </c>
    </row>
    <row r="655" spans="1:19" x14ac:dyDescent="0.3">
      <c r="A655" s="1">
        <v>5630</v>
      </c>
      <c r="B655" s="1" t="s">
        <v>2499</v>
      </c>
      <c r="C655" s="1" t="s">
        <v>2500</v>
      </c>
      <c r="D655" s="1">
        <v>10799</v>
      </c>
      <c r="E655" s="1" t="s">
        <v>2501</v>
      </c>
      <c r="F655" s="1"/>
      <c r="G655" s="1" t="s">
        <v>2494</v>
      </c>
      <c r="H655" s="1" t="s">
        <v>37</v>
      </c>
      <c r="I655" s="1"/>
      <c r="J655" s="1"/>
      <c r="K655" s="1"/>
      <c r="L655" s="1"/>
      <c r="M655" s="1"/>
      <c r="N655" s="1"/>
      <c r="O655" s="1" t="s">
        <v>24</v>
      </c>
      <c r="P655" s="1" t="s">
        <v>24</v>
      </c>
      <c r="Q655" s="1">
        <v>6879</v>
      </c>
      <c r="R655">
        <f t="shared" si="20"/>
        <v>0</v>
      </c>
      <c r="S655">
        <f t="shared" si="21"/>
        <v>0</v>
      </c>
    </row>
    <row r="656" spans="1:19" x14ac:dyDescent="0.3">
      <c r="A656" s="1">
        <v>5631</v>
      </c>
      <c r="B656" s="1" t="s">
        <v>2502</v>
      </c>
      <c r="C656" s="1" t="s">
        <v>2503</v>
      </c>
      <c r="D656" s="1">
        <v>10799</v>
      </c>
      <c r="E656" s="1" t="s">
        <v>2504</v>
      </c>
      <c r="F656" s="1"/>
      <c r="G656" s="1" t="s">
        <v>2494</v>
      </c>
      <c r="H656" s="1" t="s">
        <v>37</v>
      </c>
      <c r="I656" s="1"/>
      <c r="J656" s="1"/>
      <c r="K656" s="1"/>
      <c r="L656" s="1"/>
      <c r="M656" s="1"/>
      <c r="N656" s="1"/>
      <c r="O656" s="1" t="s">
        <v>24</v>
      </c>
      <c r="P656" s="1" t="s">
        <v>24</v>
      </c>
      <c r="Q656" s="1">
        <v>6879</v>
      </c>
      <c r="R656">
        <f t="shared" si="20"/>
        <v>0</v>
      </c>
      <c r="S656">
        <f t="shared" si="21"/>
        <v>0</v>
      </c>
    </row>
    <row r="657" spans="1:19" x14ac:dyDescent="0.3">
      <c r="A657" s="1">
        <v>10173</v>
      </c>
      <c r="B657" s="1" t="s">
        <v>2505</v>
      </c>
      <c r="C657" s="1" t="s">
        <v>2506</v>
      </c>
      <c r="D657" s="1">
        <v>10799</v>
      </c>
      <c r="E657" s="1" t="s">
        <v>414</v>
      </c>
      <c r="F657" s="1"/>
      <c r="G657" s="1" t="s">
        <v>2494</v>
      </c>
      <c r="H657" s="1" t="s">
        <v>21</v>
      </c>
      <c r="I657" s="1"/>
      <c r="J657" s="1"/>
      <c r="K657" s="1"/>
      <c r="L657" s="1"/>
      <c r="M657" s="1"/>
      <c r="N657" s="1"/>
      <c r="O657" s="1" t="s">
        <v>24</v>
      </c>
      <c r="P657" s="1" t="s">
        <v>24</v>
      </c>
      <c r="Q657" s="1">
        <v>6879</v>
      </c>
      <c r="R657">
        <f t="shared" si="20"/>
        <v>0</v>
      </c>
      <c r="S657">
        <f t="shared" si="21"/>
        <v>0</v>
      </c>
    </row>
    <row r="658" spans="1:19" x14ac:dyDescent="0.3">
      <c r="A658" s="1">
        <v>10176</v>
      </c>
      <c r="B658" s="1" t="s">
        <v>2507</v>
      </c>
      <c r="C658" s="1" t="s">
        <v>2508</v>
      </c>
      <c r="D658" s="1">
        <v>10799</v>
      </c>
      <c r="E658" s="1" t="s">
        <v>2509</v>
      </c>
      <c r="F658" s="1"/>
      <c r="G658" s="1" t="s">
        <v>2494</v>
      </c>
      <c r="H658" s="1" t="s">
        <v>21</v>
      </c>
      <c r="I658" s="1"/>
      <c r="J658" s="1"/>
      <c r="K658" s="1"/>
      <c r="L658" s="1"/>
      <c r="M658" s="1"/>
      <c r="N658" s="1"/>
      <c r="O658" s="1" t="s">
        <v>24</v>
      </c>
      <c r="P658" s="1" t="s">
        <v>24</v>
      </c>
      <c r="Q658" s="1">
        <v>6879</v>
      </c>
      <c r="R658">
        <f t="shared" si="20"/>
        <v>0</v>
      </c>
      <c r="S658">
        <f t="shared" si="21"/>
        <v>0</v>
      </c>
    </row>
    <row r="659" spans="1:19" x14ac:dyDescent="0.3">
      <c r="A659" s="1">
        <v>10178</v>
      </c>
      <c r="B659" s="1" t="s">
        <v>2510</v>
      </c>
      <c r="C659" s="1" t="s">
        <v>2511</v>
      </c>
      <c r="D659" s="1">
        <v>9613</v>
      </c>
      <c r="E659" s="1" t="s">
        <v>2512</v>
      </c>
      <c r="F659" s="1"/>
      <c r="G659" s="1" t="s">
        <v>2513</v>
      </c>
      <c r="H659" s="1" t="s">
        <v>21</v>
      </c>
      <c r="I659" s="1"/>
      <c r="J659" s="1"/>
      <c r="K659" s="1" t="s">
        <v>39</v>
      </c>
      <c r="L659" s="1"/>
      <c r="M659" s="1"/>
      <c r="N659" s="1"/>
      <c r="O659" s="1"/>
      <c r="P659" s="1" t="s">
        <v>24</v>
      </c>
      <c r="Q659" s="1">
        <v>6879</v>
      </c>
      <c r="R659">
        <f t="shared" si="20"/>
        <v>0</v>
      </c>
      <c r="S659">
        <f t="shared" si="21"/>
        <v>0</v>
      </c>
    </row>
    <row r="660" spans="1:19" x14ac:dyDescent="0.3">
      <c r="A660" s="1">
        <v>5632</v>
      </c>
      <c r="B660" s="1" t="s">
        <v>2514</v>
      </c>
      <c r="C660" s="1" t="s">
        <v>2515</v>
      </c>
      <c r="D660" s="1">
        <v>10832</v>
      </c>
      <c r="E660" s="1" t="s">
        <v>2516</v>
      </c>
      <c r="F660" s="1"/>
      <c r="G660" s="1" t="s">
        <v>2517</v>
      </c>
      <c r="H660" s="1" t="s">
        <v>37</v>
      </c>
      <c r="I660" s="1" t="s">
        <v>2518</v>
      </c>
      <c r="J660" s="1"/>
      <c r="K660" s="1"/>
      <c r="L660" s="1"/>
      <c r="M660" s="1"/>
      <c r="N660" s="1"/>
      <c r="O660" s="1"/>
      <c r="P660" s="1" t="s">
        <v>24</v>
      </c>
      <c r="Q660" s="1">
        <v>3238</v>
      </c>
      <c r="R660">
        <f t="shared" si="20"/>
        <v>0</v>
      </c>
      <c r="S660">
        <f t="shared" si="21"/>
        <v>0</v>
      </c>
    </row>
    <row r="661" spans="1:19" x14ac:dyDescent="0.3">
      <c r="A661" s="1">
        <v>5633</v>
      </c>
      <c r="B661" s="1" t="s">
        <v>2519</v>
      </c>
      <c r="C661" s="1" t="s">
        <v>2520</v>
      </c>
      <c r="D661" s="1">
        <v>10832</v>
      </c>
      <c r="E661" s="1" t="s">
        <v>2521</v>
      </c>
      <c r="F661" s="1"/>
      <c r="G661" s="1" t="s">
        <v>2517</v>
      </c>
      <c r="H661" s="1" t="s">
        <v>37</v>
      </c>
      <c r="I661" s="1" t="s">
        <v>2522</v>
      </c>
      <c r="J661" s="1"/>
      <c r="K661" s="1"/>
      <c r="L661" s="1"/>
      <c r="M661" s="1"/>
      <c r="N661" s="1"/>
      <c r="O661" s="1" t="s">
        <v>24</v>
      </c>
      <c r="P661" s="1" t="s">
        <v>24</v>
      </c>
      <c r="Q661" s="1">
        <v>3238</v>
      </c>
      <c r="R661">
        <f t="shared" si="20"/>
        <v>0</v>
      </c>
      <c r="S661">
        <f t="shared" si="21"/>
        <v>0</v>
      </c>
    </row>
    <row r="662" spans="1:19" x14ac:dyDescent="0.3">
      <c r="A662" s="1">
        <v>5635</v>
      </c>
      <c r="B662" s="1" t="s">
        <v>2523</v>
      </c>
      <c r="C662" s="1" t="s">
        <v>2524</v>
      </c>
      <c r="D662" s="1">
        <v>10832</v>
      </c>
      <c r="E662" s="1" t="s">
        <v>2525</v>
      </c>
      <c r="F662" s="1"/>
      <c r="G662" s="1" t="s">
        <v>2517</v>
      </c>
      <c r="H662" s="1" t="s">
        <v>37</v>
      </c>
      <c r="I662" s="1" t="s">
        <v>2526</v>
      </c>
      <c r="J662" s="1"/>
      <c r="K662" s="1"/>
      <c r="L662" s="1"/>
      <c r="M662" s="1"/>
      <c r="N662" s="1"/>
      <c r="O662" s="1" t="s">
        <v>24</v>
      </c>
      <c r="P662" s="1" t="s">
        <v>24</v>
      </c>
      <c r="Q662" s="1">
        <v>3238</v>
      </c>
      <c r="R662">
        <f t="shared" si="20"/>
        <v>0</v>
      </c>
      <c r="S662">
        <f t="shared" si="21"/>
        <v>0</v>
      </c>
    </row>
    <row r="663" spans="1:19" x14ac:dyDescent="0.3">
      <c r="A663" s="1">
        <v>5637</v>
      </c>
      <c r="B663" s="1" t="s">
        <v>2527</v>
      </c>
      <c r="C663" s="1" t="s">
        <v>2528</v>
      </c>
      <c r="D663" s="1">
        <v>10832</v>
      </c>
      <c r="E663" s="1" t="s">
        <v>2529</v>
      </c>
      <c r="F663" s="1"/>
      <c r="G663" s="1" t="s">
        <v>2517</v>
      </c>
      <c r="H663" s="1" t="s">
        <v>37</v>
      </c>
      <c r="I663" s="1"/>
      <c r="J663" s="1"/>
      <c r="K663" s="1"/>
      <c r="L663" s="1"/>
      <c r="M663" s="1"/>
      <c r="N663" s="1"/>
      <c r="O663" s="1" t="s">
        <v>24</v>
      </c>
      <c r="P663" s="1" t="s">
        <v>24</v>
      </c>
      <c r="Q663" s="1">
        <v>3238</v>
      </c>
      <c r="R663">
        <f t="shared" si="20"/>
        <v>0</v>
      </c>
      <c r="S663">
        <f t="shared" si="21"/>
        <v>0</v>
      </c>
    </row>
    <row r="664" spans="1:19" x14ac:dyDescent="0.3">
      <c r="A664" s="1">
        <v>10180</v>
      </c>
      <c r="B664" s="1" t="s">
        <v>2530</v>
      </c>
      <c r="C664" s="1" t="s">
        <v>2531</v>
      </c>
      <c r="D664" s="1">
        <v>10832</v>
      </c>
      <c r="E664" s="1" t="s">
        <v>2532</v>
      </c>
      <c r="F664" s="1"/>
      <c r="G664" s="1" t="s">
        <v>2517</v>
      </c>
      <c r="H664" s="1" t="s">
        <v>21</v>
      </c>
      <c r="I664" s="1"/>
      <c r="J664" s="1"/>
      <c r="K664" s="1"/>
      <c r="L664" s="1"/>
      <c r="M664" s="1"/>
      <c r="N664" s="1"/>
      <c r="O664" s="1" t="s">
        <v>24</v>
      </c>
      <c r="P664" s="1" t="s">
        <v>24</v>
      </c>
      <c r="Q664" s="1">
        <v>6879</v>
      </c>
      <c r="R664">
        <f t="shared" si="20"/>
        <v>0</v>
      </c>
      <c r="S664">
        <f t="shared" si="21"/>
        <v>0</v>
      </c>
    </row>
    <row r="665" spans="1:19" x14ac:dyDescent="0.3">
      <c r="A665" s="1">
        <v>10182</v>
      </c>
      <c r="B665" s="1" t="s">
        <v>2533</v>
      </c>
      <c r="C665" s="1" t="s">
        <v>2534</v>
      </c>
      <c r="D665" s="1">
        <v>10832</v>
      </c>
      <c r="E665" s="1" t="s">
        <v>2535</v>
      </c>
      <c r="F665" s="1"/>
      <c r="G665" s="1" t="s">
        <v>2517</v>
      </c>
      <c r="H665" s="1" t="s">
        <v>21</v>
      </c>
      <c r="I665" s="1" t="s">
        <v>2536</v>
      </c>
      <c r="J665" s="1"/>
      <c r="K665" s="1"/>
      <c r="L665" s="1"/>
      <c r="M665" s="1"/>
      <c r="N665" s="1"/>
      <c r="O665" s="1"/>
      <c r="P665" s="1" t="s">
        <v>24</v>
      </c>
      <c r="Q665" s="1">
        <v>6879</v>
      </c>
      <c r="R665">
        <f t="shared" si="20"/>
        <v>0</v>
      </c>
      <c r="S665">
        <f t="shared" si="21"/>
        <v>0</v>
      </c>
    </row>
    <row r="666" spans="1:19" x14ac:dyDescent="0.3">
      <c r="A666" s="1">
        <v>10184</v>
      </c>
      <c r="B666" s="1" t="s">
        <v>2537</v>
      </c>
      <c r="C666" s="1" t="s">
        <v>2538</v>
      </c>
      <c r="D666" s="1">
        <v>10832</v>
      </c>
      <c r="E666" s="1" t="s">
        <v>2535</v>
      </c>
      <c r="F666" s="1"/>
      <c r="G666" s="1" t="s">
        <v>2517</v>
      </c>
      <c r="H666" s="1" t="s">
        <v>21</v>
      </c>
      <c r="I666" s="1" t="s">
        <v>2536</v>
      </c>
      <c r="J666" s="1"/>
      <c r="K666" s="1"/>
      <c r="L666" s="1"/>
      <c r="M666" s="1"/>
      <c r="N666" s="1"/>
      <c r="O666" s="1"/>
      <c r="P666" s="1" t="s">
        <v>24</v>
      </c>
      <c r="Q666" s="1">
        <v>21959</v>
      </c>
      <c r="R666">
        <f t="shared" si="20"/>
        <v>0</v>
      </c>
      <c r="S666">
        <f t="shared" si="21"/>
        <v>0</v>
      </c>
    </row>
    <row r="667" spans="1:19" x14ac:dyDescent="0.3">
      <c r="A667" s="1">
        <v>10189</v>
      </c>
      <c r="B667" s="1" t="s">
        <v>2539</v>
      </c>
      <c r="C667" s="1" t="s">
        <v>2540</v>
      </c>
      <c r="D667" s="1">
        <v>10832</v>
      </c>
      <c r="E667" s="1" t="s">
        <v>2541</v>
      </c>
      <c r="F667" s="1"/>
      <c r="G667" s="1" t="s">
        <v>2517</v>
      </c>
      <c r="H667" s="1" t="s">
        <v>21</v>
      </c>
      <c r="I667" s="1" t="s">
        <v>2518</v>
      </c>
      <c r="J667" s="1"/>
      <c r="K667" s="1"/>
      <c r="L667" s="1"/>
      <c r="M667" s="1"/>
      <c r="N667" s="1"/>
      <c r="O667" s="1"/>
      <c r="P667" s="1" t="s">
        <v>24</v>
      </c>
      <c r="Q667" s="1">
        <v>3238</v>
      </c>
      <c r="R667">
        <f t="shared" si="20"/>
        <v>0</v>
      </c>
      <c r="S667">
        <f t="shared" si="21"/>
        <v>0</v>
      </c>
    </row>
    <row r="668" spans="1:19" x14ac:dyDescent="0.3">
      <c r="A668" s="1">
        <v>5638</v>
      </c>
      <c r="B668" s="1" t="s">
        <v>2542</v>
      </c>
      <c r="C668" s="1" t="s">
        <v>2543</v>
      </c>
      <c r="D668" s="1">
        <v>10935</v>
      </c>
      <c r="E668" s="1" t="s">
        <v>1390</v>
      </c>
      <c r="F668" s="1"/>
      <c r="G668" s="1" t="s">
        <v>2544</v>
      </c>
      <c r="H668" s="1" t="s">
        <v>37</v>
      </c>
      <c r="I668" s="1" t="s">
        <v>2545</v>
      </c>
      <c r="J668" s="1"/>
      <c r="K668" s="1" t="s">
        <v>29</v>
      </c>
      <c r="L668" s="1"/>
      <c r="M668" s="1"/>
      <c r="N668" s="1"/>
      <c r="O668" s="1"/>
      <c r="P668" s="1" t="s">
        <v>24</v>
      </c>
      <c r="Q668" s="1">
        <v>6571</v>
      </c>
      <c r="R668">
        <f t="shared" si="20"/>
        <v>0</v>
      </c>
      <c r="S668">
        <f t="shared" si="21"/>
        <v>0</v>
      </c>
    </row>
    <row r="669" spans="1:19" x14ac:dyDescent="0.3">
      <c r="A669" s="1">
        <v>10191</v>
      </c>
      <c r="B669" s="1" t="s">
        <v>2546</v>
      </c>
      <c r="C669" s="1" t="s">
        <v>2547</v>
      </c>
      <c r="D669" s="1">
        <v>10935</v>
      </c>
      <c r="E669" s="1" t="s">
        <v>1038</v>
      </c>
      <c r="F669" s="1"/>
      <c r="G669" s="1" t="s">
        <v>2544</v>
      </c>
      <c r="H669" s="1" t="s">
        <v>21</v>
      </c>
      <c r="I669" s="1" t="s">
        <v>2548</v>
      </c>
      <c r="J669" s="1"/>
      <c r="K669" s="1" t="s">
        <v>29</v>
      </c>
      <c r="L669" s="1"/>
      <c r="M669" s="1"/>
      <c r="N669" s="1"/>
      <c r="O669" s="1"/>
      <c r="P669" s="1" t="s">
        <v>24</v>
      </c>
      <c r="Q669" s="1">
        <v>6571</v>
      </c>
      <c r="R669">
        <f t="shared" si="20"/>
        <v>0</v>
      </c>
      <c r="S669">
        <f t="shared" si="21"/>
        <v>0</v>
      </c>
    </row>
    <row r="670" spans="1:19" x14ac:dyDescent="0.3">
      <c r="A670" s="1">
        <v>10192</v>
      </c>
      <c r="B670" s="1" t="s">
        <v>2549</v>
      </c>
      <c r="C670" s="1" t="s">
        <v>2550</v>
      </c>
      <c r="D670" s="1">
        <v>10968</v>
      </c>
      <c r="E670" s="1" t="s">
        <v>458</v>
      </c>
      <c r="F670" s="1"/>
      <c r="G670" s="1" t="s">
        <v>2551</v>
      </c>
      <c r="H670" s="1" t="s">
        <v>21</v>
      </c>
      <c r="I670" s="1"/>
      <c r="J670" s="1"/>
      <c r="K670" s="1"/>
      <c r="L670" s="1"/>
      <c r="M670" s="1"/>
      <c r="N670" s="1"/>
      <c r="O670" s="1" t="s">
        <v>24</v>
      </c>
      <c r="P670" s="1" t="s">
        <v>24</v>
      </c>
      <c r="Q670" s="1">
        <v>6571</v>
      </c>
      <c r="R670">
        <f t="shared" si="20"/>
        <v>0</v>
      </c>
      <c r="S670">
        <f t="shared" si="21"/>
        <v>0</v>
      </c>
    </row>
    <row r="671" spans="1:19" x14ac:dyDescent="0.3">
      <c r="A671" s="1">
        <v>5641</v>
      </c>
      <c r="B671" s="1" t="s">
        <v>2552</v>
      </c>
      <c r="C671" s="1" t="s">
        <v>2553</v>
      </c>
      <c r="D671" s="1">
        <v>11017</v>
      </c>
      <c r="E671" s="1" t="s">
        <v>283</v>
      </c>
      <c r="F671" s="1"/>
      <c r="G671" s="1" t="s">
        <v>2554</v>
      </c>
      <c r="H671" s="1" t="s">
        <v>37</v>
      </c>
      <c r="I671" s="1" t="s">
        <v>2555</v>
      </c>
      <c r="J671" s="1"/>
      <c r="K671" s="1"/>
      <c r="L671" s="1"/>
      <c r="M671" s="1"/>
      <c r="N671" s="1"/>
      <c r="O671" s="1" t="s">
        <v>24</v>
      </c>
      <c r="P671" s="1" t="s">
        <v>24</v>
      </c>
      <c r="Q671" s="1">
        <v>6879</v>
      </c>
      <c r="R671">
        <f t="shared" si="20"/>
        <v>0</v>
      </c>
      <c r="S671">
        <f t="shared" si="21"/>
        <v>0</v>
      </c>
    </row>
    <row r="672" spans="1:19" x14ac:dyDescent="0.3">
      <c r="A672" s="1">
        <v>10194</v>
      </c>
      <c r="B672" s="1" t="s">
        <v>2556</v>
      </c>
      <c r="C672" s="1" t="s">
        <v>2557</v>
      </c>
      <c r="D672" s="1">
        <v>11017</v>
      </c>
      <c r="E672" s="1" t="s">
        <v>961</v>
      </c>
      <c r="F672" s="1"/>
      <c r="G672" s="1" t="s">
        <v>2554</v>
      </c>
      <c r="H672" s="1" t="s">
        <v>21</v>
      </c>
      <c r="I672" s="1" t="s">
        <v>2558</v>
      </c>
      <c r="J672" s="1"/>
      <c r="K672" s="1"/>
      <c r="L672" s="1"/>
      <c r="M672" s="1"/>
      <c r="N672" s="1"/>
      <c r="O672" s="1" t="s">
        <v>24</v>
      </c>
      <c r="P672" s="1" t="s">
        <v>24</v>
      </c>
      <c r="Q672" s="1">
        <v>6879</v>
      </c>
      <c r="R672">
        <f t="shared" si="20"/>
        <v>0</v>
      </c>
      <c r="S672">
        <f t="shared" si="21"/>
        <v>0</v>
      </c>
    </row>
    <row r="673" spans="1:19" x14ac:dyDescent="0.3">
      <c r="A673" s="1">
        <v>10202</v>
      </c>
      <c r="B673" s="1" t="s">
        <v>2559</v>
      </c>
      <c r="C673" s="1" t="s">
        <v>2560</v>
      </c>
      <c r="D673" s="1">
        <v>11093</v>
      </c>
      <c r="E673" s="1" t="s">
        <v>991</v>
      </c>
      <c r="F673" s="1"/>
      <c r="G673" s="1" t="s">
        <v>2561</v>
      </c>
      <c r="H673" s="1" t="s">
        <v>21</v>
      </c>
      <c r="I673" s="1"/>
      <c r="J673" s="1"/>
      <c r="K673" s="1" t="s">
        <v>29</v>
      </c>
      <c r="L673" s="1"/>
      <c r="M673" s="1"/>
      <c r="N673" s="1"/>
      <c r="O673" s="1" t="s">
        <v>24</v>
      </c>
      <c r="P673" s="1" t="s">
        <v>24</v>
      </c>
      <c r="Q673" s="1">
        <v>3238</v>
      </c>
      <c r="R673">
        <f t="shared" si="20"/>
        <v>0</v>
      </c>
      <c r="S673">
        <f t="shared" si="21"/>
        <v>0</v>
      </c>
    </row>
    <row r="674" spans="1:19" x14ac:dyDescent="0.3">
      <c r="A674" s="1">
        <v>5644</v>
      </c>
      <c r="B674" s="1" t="s">
        <v>2562</v>
      </c>
      <c r="C674" s="1" t="s">
        <v>2563</v>
      </c>
      <c r="D674" s="1">
        <v>11119</v>
      </c>
      <c r="E674" s="1" t="s">
        <v>1971</v>
      </c>
      <c r="F674" s="1"/>
      <c r="G674" s="1" t="s">
        <v>2564</v>
      </c>
      <c r="H674" s="1" t="s">
        <v>37</v>
      </c>
      <c r="I674" s="1" t="s">
        <v>1837</v>
      </c>
      <c r="J674" s="1"/>
      <c r="K674" s="1"/>
      <c r="L674" s="1"/>
      <c r="M674" s="1"/>
      <c r="N674" s="1"/>
      <c r="O674" s="1" t="s">
        <v>24</v>
      </c>
      <c r="P674" s="1" t="s">
        <v>24</v>
      </c>
      <c r="Q674" s="1">
        <v>6571</v>
      </c>
      <c r="R674">
        <f t="shared" si="20"/>
        <v>0</v>
      </c>
      <c r="S674">
        <f t="shared" si="21"/>
        <v>0</v>
      </c>
    </row>
    <row r="675" spans="1:19" x14ac:dyDescent="0.3">
      <c r="A675" s="1">
        <v>10206</v>
      </c>
      <c r="B675" s="1" t="s">
        <v>2565</v>
      </c>
      <c r="C675" s="1" t="s">
        <v>2566</v>
      </c>
      <c r="D675" s="1">
        <v>11119</v>
      </c>
      <c r="E675" s="1" t="s">
        <v>349</v>
      </c>
      <c r="F675" s="1"/>
      <c r="G675" s="1" t="s">
        <v>2564</v>
      </c>
      <c r="H675" s="1" t="s">
        <v>21</v>
      </c>
      <c r="I675" s="1" t="s">
        <v>1837</v>
      </c>
      <c r="J675" s="1"/>
      <c r="K675" s="1"/>
      <c r="L675" s="1"/>
      <c r="M675" s="1"/>
      <c r="N675" s="1"/>
      <c r="O675" s="1" t="s">
        <v>24</v>
      </c>
      <c r="P675" s="1" t="s">
        <v>24</v>
      </c>
      <c r="Q675" s="1">
        <v>6571</v>
      </c>
      <c r="R675">
        <f t="shared" si="20"/>
        <v>0</v>
      </c>
      <c r="S675">
        <f t="shared" si="21"/>
        <v>0</v>
      </c>
    </row>
    <row r="676" spans="1:19" x14ac:dyDescent="0.3">
      <c r="A676" s="1">
        <v>10207</v>
      </c>
      <c r="B676" s="1" t="s">
        <v>2567</v>
      </c>
      <c r="C676" s="1" t="s">
        <v>2568</v>
      </c>
      <c r="D676" s="1">
        <v>11122</v>
      </c>
      <c r="E676" s="1" t="s">
        <v>1140</v>
      </c>
      <c r="F676" s="1"/>
      <c r="G676" s="1" t="s">
        <v>2569</v>
      </c>
      <c r="H676" s="1" t="s">
        <v>21</v>
      </c>
      <c r="I676" s="1"/>
      <c r="J676" s="1"/>
      <c r="K676" s="1"/>
      <c r="L676" s="1"/>
      <c r="M676" s="1"/>
      <c r="N676" s="1"/>
      <c r="O676" s="1"/>
      <c r="P676" s="1" t="s">
        <v>24</v>
      </c>
      <c r="Q676" s="1">
        <v>21960</v>
      </c>
      <c r="R676">
        <f t="shared" si="20"/>
        <v>0</v>
      </c>
      <c r="S676">
        <f t="shared" si="21"/>
        <v>0</v>
      </c>
    </row>
    <row r="677" spans="1:19" x14ac:dyDescent="0.3">
      <c r="A677" s="1">
        <v>5645</v>
      </c>
      <c r="B677" s="1" t="s">
        <v>2570</v>
      </c>
      <c r="C677" s="1" t="s">
        <v>2571</v>
      </c>
      <c r="D677" s="1">
        <v>11125</v>
      </c>
      <c r="E677" s="1" t="s">
        <v>2572</v>
      </c>
      <c r="F677" s="1"/>
      <c r="G677" s="1" t="s">
        <v>2573</v>
      </c>
      <c r="H677" s="1" t="s">
        <v>37</v>
      </c>
      <c r="I677" s="1"/>
      <c r="J677" s="1" t="s">
        <v>38</v>
      </c>
      <c r="K677" s="1"/>
      <c r="L677" s="1"/>
      <c r="M677" s="1"/>
      <c r="N677" s="1"/>
      <c r="O677" s="1" t="s">
        <v>24</v>
      </c>
      <c r="P677" s="1" t="s">
        <v>24</v>
      </c>
      <c r="Q677" s="1">
        <v>6571</v>
      </c>
      <c r="R677">
        <f t="shared" si="20"/>
        <v>0</v>
      </c>
      <c r="S677">
        <f t="shared" si="21"/>
        <v>0</v>
      </c>
    </row>
    <row r="678" spans="1:19" x14ac:dyDescent="0.3">
      <c r="A678" s="1">
        <v>5648</v>
      </c>
      <c r="B678" s="1" t="s">
        <v>2574</v>
      </c>
      <c r="C678" s="1" t="s">
        <v>2575</v>
      </c>
      <c r="D678" s="1">
        <v>11125</v>
      </c>
      <c r="E678" s="1" t="s">
        <v>2576</v>
      </c>
      <c r="F678" s="1"/>
      <c r="G678" s="1" t="s">
        <v>2573</v>
      </c>
      <c r="H678" s="1" t="s">
        <v>37</v>
      </c>
      <c r="I678" s="1"/>
      <c r="J678" s="1" t="s">
        <v>38</v>
      </c>
      <c r="K678" s="1"/>
      <c r="L678" s="1"/>
      <c r="M678" s="1"/>
      <c r="N678" s="1"/>
      <c r="O678" s="1" t="s">
        <v>24</v>
      </c>
      <c r="P678" s="1" t="s">
        <v>24</v>
      </c>
      <c r="Q678" s="1">
        <v>6571</v>
      </c>
      <c r="R678">
        <f t="shared" si="20"/>
        <v>0</v>
      </c>
      <c r="S678">
        <f t="shared" si="21"/>
        <v>0</v>
      </c>
    </row>
    <row r="679" spans="1:19" x14ac:dyDescent="0.3">
      <c r="A679" s="1">
        <v>5649</v>
      </c>
      <c r="B679" s="1" t="s">
        <v>2577</v>
      </c>
      <c r="C679" s="1" t="s">
        <v>2578</v>
      </c>
      <c r="D679" s="1">
        <v>11125</v>
      </c>
      <c r="E679" s="1" t="s">
        <v>1470</v>
      </c>
      <c r="F679" s="1"/>
      <c r="G679" s="1" t="s">
        <v>2573</v>
      </c>
      <c r="H679" s="1" t="s">
        <v>37</v>
      </c>
      <c r="I679" s="1"/>
      <c r="J679" s="1"/>
      <c r="K679" s="1"/>
      <c r="L679" s="1"/>
      <c r="M679" s="1"/>
      <c r="N679" s="1"/>
      <c r="O679" s="1" t="s">
        <v>24</v>
      </c>
      <c r="P679" s="1" t="s">
        <v>24</v>
      </c>
      <c r="Q679" s="1">
        <v>6571</v>
      </c>
      <c r="R679">
        <f t="shared" si="20"/>
        <v>0</v>
      </c>
      <c r="S679">
        <f t="shared" si="21"/>
        <v>0</v>
      </c>
    </row>
    <row r="680" spans="1:19" x14ac:dyDescent="0.3">
      <c r="A680" s="1">
        <v>5650</v>
      </c>
      <c r="B680" s="1" t="s">
        <v>2579</v>
      </c>
      <c r="C680" s="1" t="s">
        <v>2580</v>
      </c>
      <c r="D680" s="1">
        <v>11125</v>
      </c>
      <c r="E680" s="1" t="s">
        <v>2581</v>
      </c>
      <c r="F680" s="1"/>
      <c r="G680" s="1" t="s">
        <v>2573</v>
      </c>
      <c r="H680" s="1" t="s">
        <v>37</v>
      </c>
      <c r="I680" s="1"/>
      <c r="J680" s="1"/>
      <c r="K680" s="1"/>
      <c r="L680" s="1"/>
      <c r="M680" s="1"/>
      <c r="N680" s="1"/>
      <c r="O680" s="1" t="s">
        <v>24</v>
      </c>
      <c r="P680" s="1" t="s">
        <v>24</v>
      </c>
      <c r="Q680" s="1">
        <v>6571</v>
      </c>
      <c r="R680">
        <f t="shared" si="20"/>
        <v>0</v>
      </c>
      <c r="S680">
        <f t="shared" si="21"/>
        <v>0</v>
      </c>
    </row>
    <row r="681" spans="1:19" x14ac:dyDescent="0.3">
      <c r="A681" s="1">
        <v>5679</v>
      </c>
      <c r="B681" s="1" t="s">
        <v>2582</v>
      </c>
      <c r="C681" s="1" t="s">
        <v>2583</v>
      </c>
      <c r="D681" s="1">
        <v>11125</v>
      </c>
      <c r="E681" s="1" t="s">
        <v>2365</v>
      </c>
      <c r="F681" s="1"/>
      <c r="G681" s="1" t="s">
        <v>2573</v>
      </c>
      <c r="H681" s="1" t="s">
        <v>37</v>
      </c>
      <c r="I681" s="1"/>
      <c r="J681" s="1" t="s">
        <v>38</v>
      </c>
      <c r="K681" s="1"/>
      <c r="L681" s="1"/>
      <c r="M681" s="1"/>
      <c r="N681" s="1"/>
      <c r="O681" s="1" t="s">
        <v>24</v>
      </c>
      <c r="P681" s="1" t="s">
        <v>24</v>
      </c>
      <c r="Q681" s="1">
        <v>6571</v>
      </c>
      <c r="R681">
        <f t="shared" si="20"/>
        <v>0</v>
      </c>
      <c r="S681">
        <f t="shared" si="21"/>
        <v>0</v>
      </c>
    </row>
    <row r="682" spans="1:19" x14ac:dyDescent="0.3">
      <c r="A682" s="1">
        <v>5680</v>
      </c>
      <c r="B682" s="1" t="s">
        <v>2584</v>
      </c>
      <c r="C682" s="1" t="s">
        <v>2585</v>
      </c>
      <c r="D682" s="1">
        <v>11125</v>
      </c>
      <c r="E682" s="1" t="s">
        <v>2586</v>
      </c>
      <c r="F682" s="1"/>
      <c r="G682" s="1" t="s">
        <v>2573</v>
      </c>
      <c r="H682" s="1" t="s">
        <v>37</v>
      </c>
      <c r="I682" s="1"/>
      <c r="J682" s="1"/>
      <c r="K682" s="1"/>
      <c r="L682" s="1"/>
      <c r="M682" s="1"/>
      <c r="N682" s="1"/>
      <c r="O682" s="1" t="s">
        <v>24</v>
      </c>
      <c r="P682" s="1" t="s">
        <v>24</v>
      </c>
      <c r="Q682" s="1">
        <v>6571</v>
      </c>
      <c r="R682">
        <f t="shared" si="20"/>
        <v>0</v>
      </c>
      <c r="S682">
        <f t="shared" si="21"/>
        <v>0</v>
      </c>
    </row>
    <row r="683" spans="1:19" x14ac:dyDescent="0.3">
      <c r="A683" s="1">
        <v>5681</v>
      </c>
      <c r="B683" s="1" t="s">
        <v>2587</v>
      </c>
      <c r="C683" s="1" t="s">
        <v>2588</v>
      </c>
      <c r="D683" s="1">
        <v>11125</v>
      </c>
      <c r="E683" s="1" t="s">
        <v>2589</v>
      </c>
      <c r="F683" s="1"/>
      <c r="G683" s="1" t="s">
        <v>2573</v>
      </c>
      <c r="H683" s="1" t="s">
        <v>37</v>
      </c>
      <c r="I683" s="1"/>
      <c r="J683" s="1" t="s">
        <v>38</v>
      </c>
      <c r="K683" s="1"/>
      <c r="L683" s="1"/>
      <c r="M683" s="1"/>
      <c r="N683" s="1"/>
      <c r="O683" s="1" t="s">
        <v>24</v>
      </c>
      <c r="P683" s="1" t="s">
        <v>24</v>
      </c>
      <c r="Q683" s="1">
        <v>6571</v>
      </c>
      <c r="R683">
        <f t="shared" si="20"/>
        <v>0</v>
      </c>
      <c r="S683">
        <f t="shared" si="21"/>
        <v>0</v>
      </c>
    </row>
    <row r="684" spans="1:19" x14ac:dyDescent="0.3">
      <c r="A684" s="1">
        <v>5682</v>
      </c>
      <c r="B684" s="1" t="s">
        <v>2590</v>
      </c>
      <c r="C684" s="1" t="s">
        <v>2591</v>
      </c>
      <c r="D684" s="1">
        <v>11125</v>
      </c>
      <c r="E684" s="1" t="s">
        <v>1548</v>
      </c>
      <c r="F684" s="1"/>
      <c r="G684" s="1" t="s">
        <v>2573</v>
      </c>
      <c r="H684" s="1" t="s">
        <v>37</v>
      </c>
      <c r="I684" s="1"/>
      <c r="J684" s="1"/>
      <c r="K684" s="1"/>
      <c r="L684" s="1"/>
      <c r="M684" s="1"/>
      <c r="N684" s="1"/>
      <c r="O684" s="1" t="s">
        <v>24</v>
      </c>
      <c r="P684" s="1" t="s">
        <v>24</v>
      </c>
      <c r="Q684" s="1">
        <v>6571</v>
      </c>
      <c r="R684">
        <f t="shared" si="20"/>
        <v>0</v>
      </c>
      <c r="S684">
        <f t="shared" si="21"/>
        <v>0</v>
      </c>
    </row>
    <row r="685" spans="1:19" x14ac:dyDescent="0.3">
      <c r="A685" s="1">
        <v>5684</v>
      </c>
      <c r="B685" s="1" t="s">
        <v>2592</v>
      </c>
      <c r="C685" s="1" t="s">
        <v>2593</v>
      </c>
      <c r="D685" s="1">
        <v>11125</v>
      </c>
      <c r="E685" s="1" t="s">
        <v>1178</v>
      </c>
      <c r="F685" s="1"/>
      <c r="G685" s="1" t="s">
        <v>2573</v>
      </c>
      <c r="H685" s="1" t="s">
        <v>37</v>
      </c>
      <c r="I685" s="1"/>
      <c r="J685" s="1"/>
      <c r="K685" s="1"/>
      <c r="L685" s="1"/>
      <c r="M685" s="1"/>
      <c r="N685" s="1"/>
      <c r="O685" s="1" t="s">
        <v>24</v>
      </c>
      <c r="P685" s="1" t="s">
        <v>24</v>
      </c>
      <c r="Q685" s="1">
        <v>6571</v>
      </c>
      <c r="R685">
        <f t="shared" si="20"/>
        <v>0</v>
      </c>
      <c r="S685">
        <f t="shared" si="21"/>
        <v>0</v>
      </c>
    </row>
    <row r="686" spans="1:19" x14ac:dyDescent="0.3">
      <c r="A686" s="1">
        <v>5689</v>
      </c>
      <c r="B686" s="1" t="s">
        <v>2594</v>
      </c>
      <c r="C686" s="1" t="s">
        <v>2595</v>
      </c>
      <c r="D686" s="1">
        <v>11125</v>
      </c>
      <c r="E686" s="1" t="s">
        <v>1720</v>
      </c>
      <c r="F686" s="1"/>
      <c r="G686" s="1" t="s">
        <v>2573</v>
      </c>
      <c r="H686" s="1" t="s">
        <v>37</v>
      </c>
      <c r="I686" s="1"/>
      <c r="J686" s="1"/>
      <c r="K686" s="1"/>
      <c r="L686" s="1"/>
      <c r="M686" s="1"/>
      <c r="N686" s="1"/>
      <c r="O686" s="1" t="s">
        <v>24</v>
      </c>
      <c r="P686" s="1" t="s">
        <v>24</v>
      </c>
      <c r="Q686" s="1">
        <v>6571</v>
      </c>
      <c r="R686">
        <f t="shared" si="20"/>
        <v>0</v>
      </c>
      <c r="S686">
        <f t="shared" si="21"/>
        <v>0</v>
      </c>
    </row>
    <row r="687" spans="1:19" x14ac:dyDescent="0.3">
      <c r="A687" s="1">
        <v>5692</v>
      </c>
      <c r="B687" s="1" t="s">
        <v>2596</v>
      </c>
      <c r="C687" s="1" t="s">
        <v>2597</v>
      </c>
      <c r="D687" s="1">
        <v>11125</v>
      </c>
      <c r="E687" s="1" t="s">
        <v>2381</v>
      </c>
      <c r="F687" s="1"/>
      <c r="G687" s="1" t="s">
        <v>2573</v>
      </c>
      <c r="H687" s="1" t="s">
        <v>37</v>
      </c>
      <c r="I687" s="1"/>
      <c r="J687" s="1" t="s">
        <v>38</v>
      </c>
      <c r="K687" s="1"/>
      <c r="L687" s="1"/>
      <c r="M687" s="1"/>
      <c r="N687" s="1"/>
      <c r="O687" s="1" t="s">
        <v>24</v>
      </c>
      <c r="P687" s="1" t="s">
        <v>24</v>
      </c>
      <c r="Q687" s="1">
        <v>6571</v>
      </c>
      <c r="R687">
        <f t="shared" si="20"/>
        <v>0</v>
      </c>
      <c r="S687">
        <f t="shared" si="21"/>
        <v>0</v>
      </c>
    </row>
    <row r="688" spans="1:19" x14ac:dyDescent="0.3">
      <c r="A688" s="1">
        <v>5693</v>
      </c>
      <c r="B688" s="1" t="s">
        <v>2598</v>
      </c>
      <c r="C688" s="1" t="s">
        <v>2599</v>
      </c>
      <c r="D688" s="1">
        <v>11125</v>
      </c>
      <c r="E688" s="1" t="s">
        <v>2378</v>
      </c>
      <c r="F688" s="1"/>
      <c r="G688" s="1" t="s">
        <v>2573</v>
      </c>
      <c r="H688" s="1" t="s">
        <v>37</v>
      </c>
      <c r="I688" s="1"/>
      <c r="J688" s="1" t="s">
        <v>38</v>
      </c>
      <c r="K688" s="1"/>
      <c r="L688" s="1"/>
      <c r="M688" s="1"/>
      <c r="N688" s="1"/>
      <c r="O688" s="1" t="s">
        <v>24</v>
      </c>
      <c r="P688" s="1" t="s">
        <v>24</v>
      </c>
      <c r="Q688" s="1">
        <v>6571</v>
      </c>
      <c r="R688">
        <f t="shared" si="20"/>
        <v>0</v>
      </c>
      <c r="S688">
        <f t="shared" si="21"/>
        <v>0</v>
      </c>
    </row>
    <row r="689" spans="1:19" x14ac:dyDescent="0.3">
      <c r="A689" s="1">
        <v>10208</v>
      </c>
      <c r="B689" s="1" t="s">
        <v>2600</v>
      </c>
      <c r="C689" s="1" t="s">
        <v>2601</v>
      </c>
      <c r="D689" s="1">
        <v>11125</v>
      </c>
      <c r="E689" s="1" t="s">
        <v>2602</v>
      </c>
      <c r="F689" s="1"/>
      <c r="G689" s="1" t="s">
        <v>2573</v>
      </c>
      <c r="H689" s="1" t="s">
        <v>21</v>
      </c>
      <c r="I689" s="1" t="s">
        <v>2603</v>
      </c>
      <c r="J689" s="1"/>
      <c r="K689" s="1" t="s">
        <v>29</v>
      </c>
      <c r="L689" s="1"/>
      <c r="M689" s="1"/>
      <c r="N689" s="1"/>
      <c r="O689" s="1" t="s">
        <v>24</v>
      </c>
      <c r="P689" s="1" t="s">
        <v>24</v>
      </c>
      <c r="Q689" s="1">
        <v>6571</v>
      </c>
      <c r="R689">
        <f t="shared" si="20"/>
        <v>0</v>
      </c>
      <c r="S689">
        <f t="shared" si="21"/>
        <v>0</v>
      </c>
    </row>
    <row r="690" spans="1:19" x14ac:dyDescent="0.3">
      <c r="A690" s="1">
        <v>10211</v>
      </c>
      <c r="B690" s="1" t="s">
        <v>2604</v>
      </c>
      <c r="C690" s="1" t="s">
        <v>2605</v>
      </c>
      <c r="D690" s="1">
        <v>11125</v>
      </c>
      <c r="E690" s="1" t="s">
        <v>1174</v>
      </c>
      <c r="F690" s="1"/>
      <c r="G690" s="1" t="s">
        <v>2573</v>
      </c>
      <c r="H690" s="1" t="s">
        <v>21</v>
      </c>
      <c r="I690" s="1"/>
      <c r="J690" s="1"/>
      <c r="K690" s="1" t="s">
        <v>29</v>
      </c>
      <c r="L690" s="1"/>
      <c r="M690" s="1"/>
      <c r="N690" s="1"/>
      <c r="O690" s="1" t="s">
        <v>24</v>
      </c>
      <c r="P690" s="1" t="s">
        <v>24</v>
      </c>
      <c r="Q690" s="1">
        <v>6571</v>
      </c>
      <c r="R690">
        <f t="shared" si="20"/>
        <v>0</v>
      </c>
      <c r="S690">
        <f t="shared" si="21"/>
        <v>0</v>
      </c>
    </row>
    <row r="691" spans="1:19" x14ac:dyDescent="0.3">
      <c r="A691" s="1">
        <v>10213</v>
      </c>
      <c r="B691" s="1" t="s">
        <v>2606</v>
      </c>
      <c r="C691" s="1" t="s">
        <v>2607</v>
      </c>
      <c r="D691" s="1">
        <v>11135</v>
      </c>
      <c r="E691" s="1" t="s">
        <v>2608</v>
      </c>
      <c r="F691" s="1"/>
      <c r="G691" s="1" t="s">
        <v>2609</v>
      </c>
      <c r="H691" s="1" t="s">
        <v>21</v>
      </c>
      <c r="I691" s="1" t="s">
        <v>2610</v>
      </c>
      <c r="J691" s="1"/>
      <c r="K691" s="1" t="s">
        <v>29</v>
      </c>
      <c r="L691" s="1"/>
      <c r="M691" s="1"/>
      <c r="N691" s="1"/>
      <c r="O691" s="1" t="s">
        <v>24</v>
      </c>
      <c r="P691" s="1" t="s">
        <v>24</v>
      </c>
      <c r="Q691" s="1">
        <v>6571</v>
      </c>
      <c r="R691">
        <f t="shared" si="20"/>
        <v>0</v>
      </c>
      <c r="S691">
        <f t="shared" si="21"/>
        <v>0</v>
      </c>
    </row>
    <row r="692" spans="1:19" x14ac:dyDescent="0.3">
      <c r="A692" s="1">
        <v>10215</v>
      </c>
      <c r="B692" s="1" t="s">
        <v>2611</v>
      </c>
      <c r="C692" s="1" t="s">
        <v>2612</v>
      </c>
      <c r="D692" s="1">
        <v>11318</v>
      </c>
      <c r="E692" s="1" t="s">
        <v>2613</v>
      </c>
      <c r="F692" s="1"/>
      <c r="G692" s="1" t="s">
        <v>2614</v>
      </c>
      <c r="H692" s="1" t="s">
        <v>21</v>
      </c>
      <c r="I692" s="1" t="s">
        <v>2615</v>
      </c>
      <c r="J692" s="1"/>
      <c r="K692" s="1"/>
      <c r="L692" s="1"/>
      <c r="M692" s="1"/>
      <c r="N692" s="1"/>
      <c r="O692" s="1"/>
      <c r="P692" s="1" t="s">
        <v>24</v>
      </c>
      <c r="Q692" s="1">
        <v>3238</v>
      </c>
      <c r="R692">
        <f t="shared" si="20"/>
        <v>0</v>
      </c>
      <c r="S692">
        <f t="shared" si="21"/>
        <v>0</v>
      </c>
    </row>
    <row r="693" spans="1:19" x14ac:dyDescent="0.3">
      <c r="A693" s="1">
        <v>10216</v>
      </c>
      <c r="B693" s="1" t="s">
        <v>2616</v>
      </c>
      <c r="C693" s="1" t="s">
        <v>2617</v>
      </c>
      <c r="D693" s="1">
        <v>11306</v>
      </c>
      <c r="E693" s="1" t="s">
        <v>414</v>
      </c>
      <c r="F693" s="1"/>
      <c r="G693" s="1" t="s">
        <v>2618</v>
      </c>
      <c r="H693" s="1" t="s">
        <v>21</v>
      </c>
      <c r="I693" s="1"/>
      <c r="J693" s="1"/>
      <c r="K693" s="1"/>
      <c r="L693" s="1"/>
      <c r="M693" s="1"/>
      <c r="N693" s="1"/>
      <c r="O693" s="1" t="s">
        <v>24</v>
      </c>
      <c r="P693" s="1" t="s">
        <v>24</v>
      </c>
      <c r="Q693" s="1">
        <v>6879</v>
      </c>
      <c r="R693">
        <f t="shared" si="20"/>
        <v>0</v>
      </c>
      <c r="S693">
        <f t="shared" si="21"/>
        <v>0</v>
      </c>
    </row>
    <row r="694" spans="1:19" x14ac:dyDescent="0.3">
      <c r="A694" s="1">
        <v>10217</v>
      </c>
      <c r="B694" s="1" t="s">
        <v>2619</v>
      </c>
      <c r="C694" s="1" t="s">
        <v>2620</v>
      </c>
      <c r="D694" s="1">
        <v>11332</v>
      </c>
      <c r="E694" s="1" t="s">
        <v>2621</v>
      </c>
      <c r="F694" s="1"/>
      <c r="G694" s="1" t="s">
        <v>2622</v>
      </c>
      <c r="H694" s="1" t="s">
        <v>21</v>
      </c>
      <c r="I694" s="1"/>
      <c r="J694" s="1"/>
      <c r="K694" s="1"/>
      <c r="L694" s="1"/>
      <c r="M694" s="1"/>
      <c r="N694" s="1"/>
      <c r="O694" s="1" t="s">
        <v>24</v>
      </c>
      <c r="P694" s="1" t="s">
        <v>24</v>
      </c>
      <c r="Q694" s="1">
        <v>6879</v>
      </c>
      <c r="R694">
        <f t="shared" si="20"/>
        <v>0</v>
      </c>
      <c r="S694">
        <f t="shared" si="21"/>
        <v>0</v>
      </c>
    </row>
    <row r="695" spans="1:19" x14ac:dyDescent="0.3">
      <c r="A695" s="1">
        <v>10218</v>
      </c>
      <c r="B695" s="1" t="s">
        <v>2623</v>
      </c>
      <c r="C695" s="1" t="s">
        <v>2624</v>
      </c>
      <c r="D695" s="1">
        <v>11332</v>
      </c>
      <c r="E695" s="1" t="s">
        <v>2625</v>
      </c>
      <c r="F695" s="1"/>
      <c r="G695" s="1" t="s">
        <v>2622</v>
      </c>
      <c r="H695" s="1" t="s">
        <v>21</v>
      </c>
      <c r="I695" s="1"/>
      <c r="J695" s="1"/>
      <c r="K695" s="1"/>
      <c r="L695" s="1"/>
      <c r="M695" s="1"/>
      <c r="N695" s="1"/>
      <c r="O695" s="1" t="s">
        <v>24</v>
      </c>
      <c r="P695" s="1" t="s">
        <v>24</v>
      </c>
      <c r="Q695" s="1">
        <v>6879</v>
      </c>
      <c r="R695">
        <f t="shared" si="20"/>
        <v>0</v>
      </c>
      <c r="S695">
        <f t="shared" si="21"/>
        <v>0</v>
      </c>
    </row>
    <row r="696" spans="1:19" x14ac:dyDescent="0.3">
      <c r="A696" s="1">
        <v>5694</v>
      </c>
      <c r="B696" s="1" t="s">
        <v>2626</v>
      </c>
      <c r="C696" s="1" t="s">
        <v>2627</v>
      </c>
      <c r="D696" s="1">
        <v>11560</v>
      </c>
      <c r="E696" s="1" t="s">
        <v>2628</v>
      </c>
      <c r="F696" s="1"/>
      <c r="G696" s="1" t="s">
        <v>2629</v>
      </c>
      <c r="H696" s="1" t="s">
        <v>37</v>
      </c>
      <c r="I696" s="1" t="s">
        <v>2630</v>
      </c>
      <c r="J696" s="1" t="s">
        <v>38</v>
      </c>
      <c r="K696" s="1" t="s">
        <v>39</v>
      </c>
      <c r="L696" s="1">
        <v>600</v>
      </c>
      <c r="M696" s="1"/>
      <c r="N696" s="1"/>
      <c r="O696" s="1" t="s">
        <v>24</v>
      </c>
      <c r="P696" s="1" t="s">
        <v>24</v>
      </c>
      <c r="Q696" s="1">
        <v>6879</v>
      </c>
      <c r="R696">
        <f t="shared" si="20"/>
        <v>0</v>
      </c>
      <c r="S696">
        <f t="shared" si="21"/>
        <v>0</v>
      </c>
    </row>
    <row r="697" spans="1:19" x14ac:dyDescent="0.3">
      <c r="A697" s="1">
        <v>5696</v>
      </c>
      <c r="B697" s="1" t="s">
        <v>2631</v>
      </c>
      <c r="C697" s="1" t="s">
        <v>2632</v>
      </c>
      <c r="D697" s="1">
        <v>11560</v>
      </c>
      <c r="E697" s="1" t="s">
        <v>2633</v>
      </c>
      <c r="F697" s="1"/>
      <c r="G697" s="1" t="s">
        <v>2629</v>
      </c>
      <c r="H697" s="1" t="s">
        <v>37</v>
      </c>
      <c r="I697" s="1" t="s">
        <v>2634</v>
      </c>
      <c r="J697" s="1" t="s">
        <v>43</v>
      </c>
      <c r="K697" s="1" t="s">
        <v>29</v>
      </c>
      <c r="L697" s="1"/>
      <c r="M697" s="1">
        <v>600</v>
      </c>
      <c r="N697" s="1"/>
      <c r="O697" s="1" t="s">
        <v>24</v>
      </c>
      <c r="P697" s="1" t="s">
        <v>24</v>
      </c>
      <c r="Q697" s="1">
        <v>6879</v>
      </c>
      <c r="R697">
        <f t="shared" si="20"/>
        <v>0</v>
      </c>
      <c r="S697">
        <f t="shared" si="21"/>
        <v>0</v>
      </c>
    </row>
    <row r="698" spans="1:19" x14ac:dyDescent="0.3">
      <c r="A698" s="1">
        <v>10219</v>
      </c>
      <c r="B698" s="1" t="s">
        <v>2635</v>
      </c>
      <c r="C698" s="1" t="s">
        <v>2636</v>
      </c>
      <c r="D698" s="1">
        <v>11560</v>
      </c>
      <c r="E698" s="1" t="s">
        <v>511</v>
      </c>
      <c r="F698" s="1"/>
      <c r="G698" s="1" t="s">
        <v>2629</v>
      </c>
      <c r="H698" s="1" t="s">
        <v>21</v>
      </c>
      <c r="I698" s="1"/>
      <c r="J698" s="1"/>
      <c r="K698" s="1" t="s">
        <v>23</v>
      </c>
      <c r="L698" s="1"/>
      <c r="M698" s="1"/>
      <c r="N698" s="1"/>
      <c r="O698" s="1" t="s">
        <v>24</v>
      </c>
      <c r="P698" s="1" t="s">
        <v>24</v>
      </c>
      <c r="Q698" s="1">
        <v>6879</v>
      </c>
      <c r="R698">
        <f t="shared" si="20"/>
        <v>0</v>
      </c>
      <c r="S698">
        <f t="shared" si="21"/>
        <v>0</v>
      </c>
    </row>
    <row r="699" spans="1:19" x14ac:dyDescent="0.3">
      <c r="A699" s="1">
        <v>10224</v>
      </c>
      <c r="B699" s="1" t="s">
        <v>2637</v>
      </c>
      <c r="C699" s="1" t="s">
        <v>2638</v>
      </c>
      <c r="D699" s="1">
        <v>11560</v>
      </c>
      <c r="E699" s="1" t="s">
        <v>824</v>
      </c>
      <c r="F699" s="1"/>
      <c r="G699" s="1" t="s">
        <v>2629</v>
      </c>
      <c r="H699" s="1" t="s">
        <v>21</v>
      </c>
      <c r="I699" s="1" t="s">
        <v>2639</v>
      </c>
      <c r="J699" s="1"/>
      <c r="K699" s="1" t="s">
        <v>29</v>
      </c>
      <c r="L699" s="1"/>
      <c r="M699" s="1"/>
      <c r="N699" s="1"/>
      <c r="O699" s="1" t="s">
        <v>24</v>
      </c>
      <c r="P699" s="1" t="s">
        <v>24</v>
      </c>
      <c r="Q699" s="1">
        <v>21958</v>
      </c>
      <c r="R699">
        <f t="shared" si="20"/>
        <v>0</v>
      </c>
      <c r="S699">
        <f t="shared" si="21"/>
        <v>0</v>
      </c>
    </row>
    <row r="700" spans="1:19" x14ac:dyDescent="0.3">
      <c r="A700" s="1">
        <v>5697</v>
      </c>
      <c r="B700" s="1" t="s">
        <v>2640</v>
      </c>
      <c r="C700" s="1" t="s">
        <v>2641</v>
      </c>
      <c r="D700" s="1">
        <v>11572</v>
      </c>
      <c r="E700" s="1" t="s">
        <v>2642</v>
      </c>
      <c r="F700" s="1"/>
      <c r="G700" s="1" t="s">
        <v>2643</v>
      </c>
      <c r="H700" s="1" t="s">
        <v>37</v>
      </c>
      <c r="I700" s="1" t="s">
        <v>2644</v>
      </c>
      <c r="J700" s="1"/>
      <c r="K700" s="1"/>
      <c r="L700" s="1"/>
      <c r="M700" s="1"/>
      <c r="N700" s="1"/>
      <c r="O700" s="1" t="s">
        <v>24</v>
      </c>
      <c r="P700" s="1" t="s">
        <v>24</v>
      </c>
      <c r="Q700" s="1">
        <v>6879</v>
      </c>
      <c r="R700">
        <f t="shared" si="20"/>
        <v>0</v>
      </c>
      <c r="S700">
        <f t="shared" si="21"/>
        <v>0</v>
      </c>
    </row>
    <row r="701" spans="1:19" x14ac:dyDescent="0.3">
      <c r="A701" s="1">
        <v>10225</v>
      </c>
      <c r="B701" s="1" t="s">
        <v>2645</v>
      </c>
      <c r="C701" s="1" t="s">
        <v>2646</v>
      </c>
      <c r="D701" s="1">
        <v>11572</v>
      </c>
      <c r="E701" s="1" t="s">
        <v>2647</v>
      </c>
      <c r="F701" s="1"/>
      <c r="G701" s="1" t="s">
        <v>2643</v>
      </c>
      <c r="H701" s="1" t="s">
        <v>21</v>
      </c>
      <c r="I701" s="1" t="s">
        <v>2648</v>
      </c>
      <c r="J701" s="1"/>
      <c r="K701" s="1"/>
      <c r="L701" s="1"/>
      <c r="M701" s="1"/>
      <c r="N701" s="1"/>
      <c r="O701" s="1"/>
      <c r="P701" s="1" t="s">
        <v>24</v>
      </c>
      <c r="Q701" s="1">
        <v>6879</v>
      </c>
      <c r="R701">
        <f t="shared" si="20"/>
        <v>0</v>
      </c>
      <c r="S701">
        <f t="shared" si="21"/>
        <v>0</v>
      </c>
    </row>
    <row r="702" spans="1:19" x14ac:dyDescent="0.3">
      <c r="A702" s="1">
        <v>10228</v>
      </c>
      <c r="B702" s="1" t="s">
        <v>2649</v>
      </c>
      <c r="C702" s="1" t="s">
        <v>2650</v>
      </c>
      <c r="D702" s="1">
        <v>11572</v>
      </c>
      <c r="E702" s="1" t="s">
        <v>2651</v>
      </c>
      <c r="F702" s="1"/>
      <c r="G702" s="1" t="s">
        <v>2643</v>
      </c>
      <c r="H702" s="1" t="s">
        <v>21</v>
      </c>
      <c r="I702" s="1" t="s">
        <v>2648</v>
      </c>
      <c r="J702" s="1"/>
      <c r="K702" s="1"/>
      <c r="L702" s="1"/>
      <c r="M702" s="1"/>
      <c r="N702" s="1"/>
      <c r="O702" s="1" t="s">
        <v>24</v>
      </c>
      <c r="P702" s="1" t="s">
        <v>24</v>
      </c>
      <c r="Q702" s="1">
        <v>6879</v>
      </c>
      <c r="R702">
        <f t="shared" si="20"/>
        <v>0</v>
      </c>
      <c r="S702">
        <f t="shared" si="21"/>
        <v>0</v>
      </c>
    </row>
    <row r="703" spans="1:19" x14ac:dyDescent="0.3">
      <c r="A703" s="1">
        <v>5700</v>
      </c>
      <c r="B703" s="1" t="s">
        <v>2652</v>
      </c>
      <c r="C703" s="1" t="s">
        <v>2653</v>
      </c>
      <c r="D703" s="1">
        <v>11581</v>
      </c>
      <c r="E703" s="1" t="s">
        <v>1273</v>
      </c>
      <c r="F703" s="1"/>
      <c r="G703" s="1" t="s">
        <v>2654</v>
      </c>
      <c r="H703" s="1" t="s">
        <v>37</v>
      </c>
      <c r="I703" s="1"/>
      <c r="J703" s="1"/>
      <c r="K703" s="1"/>
      <c r="L703" s="1"/>
      <c r="M703" s="1"/>
      <c r="N703" s="1"/>
      <c r="O703" s="1" t="s">
        <v>24</v>
      </c>
      <c r="P703" s="1" t="s">
        <v>24</v>
      </c>
      <c r="Q703" s="1">
        <v>6879</v>
      </c>
      <c r="R703">
        <f t="shared" si="20"/>
        <v>0</v>
      </c>
      <c r="S703">
        <f t="shared" si="21"/>
        <v>0</v>
      </c>
    </row>
    <row r="704" spans="1:19" x14ac:dyDescent="0.3">
      <c r="A704" s="1">
        <v>10229</v>
      </c>
      <c r="B704" s="1" t="s">
        <v>2655</v>
      </c>
      <c r="C704" s="1" t="s">
        <v>2656</v>
      </c>
      <c r="D704" s="1">
        <v>11587</v>
      </c>
      <c r="E704" s="1" t="s">
        <v>2657</v>
      </c>
      <c r="F704" s="1"/>
      <c r="G704" s="1" t="s">
        <v>2658</v>
      </c>
      <c r="H704" s="1" t="s">
        <v>21</v>
      </c>
      <c r="I704" s="1" t="s">
        <v>2659</v>
      </c>
      <c r="J704" s="1"/>
      <c r="K704" s="1"/>
      <c r="L704" s="1"/>
      <c r="M704" s="1"/>
      <c r="N704" s="1"/>
      <c r="O704" s="1" t="s">
        <v>24</v>
      </c>
      <c r="P704" s="1" t="s">
        <v>24</v>
      </c>
      <c r="Q704" s="1">
        <v>6879</v>
      </c>
      <c r="R704">
        <f t="shared" si="20"/>
        <v>0</v>
      </c>
      <c r="S704">
        <f t="shared" si="21"/>
        <v>0</v>
      </c>
    </row>
    <row r="705" spans="1:19" x14ac:dyDescent="0.3">
      <c r="A705" s="1">
        <v>10230</v>
      </c>
      <c r="B705" s="1" t="s">
        <v>2660</v>
      </c>
      <c r="C705" s="1" t="s">
        <v>2661</v>
      </c>
      <c r="D705" s="1">
        <v>11587</v>
      </c>
      <c r="E705" s="1" t="s">
        <v>2657</v>
      </c>
      <c r="F705" s="1"/>
      <c r="G705" s="1" t="s">
        <v>2658</v>
      </c>
      <c r="H705" s="1" t="s">
        <v>21</v>
      </c>
      <c r="I705" s="1" t="s">
        <v>2662</v>
      </c>
      <c r="J705" s="1"/>
      <c r="K705" s="1"/>
      <c r="L705" s="1"/>
      <c r="M705" s="1"/>
      <c r="N705" s="1"/>
      <c r="O705" s="1" t="s">
        <v>24</v>
      </c>
      <c r="P705" s="1" t="s">
        <v>24</v>
      </c>
      <c r="Q705" s="1">
        <v>6879</v>
      </c>
      <c r="R705">
        <f t="shared" si="20"/>
        <v>0</v>
      </c>
      <c r="S705">
        <f t="shared" si="21"/>
        <v>0</v>
      </c>
    </row>
    <row r="706" spans="1:19" x14ac:dyDescent="0.3">
      <c r="A706" s="1">
        <v>10233</v>
      </c>
      <c r="B706" s="1" t="s">
        <v>2663</v>
      </c>
      <c r="C706" s="1" t="s">
        <v>2664</v>
      </c>
      <c r="D706" s="1">
        <v>11588</v>
      </c>
      <c r="E706" s="1" t="s">
        <v>2665</v>
      </c>
      <c r="F706" s="1"/>
      <c r="G706" s="1" t="s">
        <v>2666</v>
      </c>
      <c r="H706" s="1" t="s">
        <v>21</v>
      </c>
      <c r="I706" s="1"/>
      <c r="J706" s="1"/>
      <c r="K706" s="1"/>
      <c r="L706" s="1"/>
      <c r="M706" s="1"/>
      <c r="N706" s="1"/>
      <c r="O706" s="1"/>
      <c r="P706" s="1" t="s">
        <v>24</v>
      </c>
      <c r="Q706" s="1">
        <v>6879</v>
      </c>
      <c r="R706">
        <f t="shared" si="20"/>
        <v>0</v>
      </c>
      <c r="S706">
        <f t="shared" si="21"/>
        <v>0</v>
      </c>
    </row>
    <row r="707" spans="1:19" x14ac:dyDescent="0.3">
      <c r="A707" s="1">
        <v>5709</v>
      </c>
      <c r="B707" s="1" t="s">
        <v>2667</v>
      </c>
      <c r="C707" s="1" t="s">
        <v>2668</v>
      </c>
      <c r="D707" s="1">
        <v>11611</v>
      </c>
      <c r="E707" s="1" t="s">
        <v>2669</v>
      </c>
      <c r="F707" s="1"/>
      <c r="G707" s="1" t="s">
        <v>2670</v>
      </c>
      <c r="H707" s="1" t="s">
        <v>37</v>
      </c>
      <c r="I707" s="1" t="s">
        <v>2671</v>
      </c>
      <c r="J707" s="1"/>
      <c r="K707" s="1"/>
      <c r="L707" s="1"/>
      <c r="M707" s="1"/>
      <c r="N707" s="1"/>
      <c r="O707" s="1" t="s">
        <v>24</v>
      </c>
      <c r="P707" s="1" t="s">
        <v>24</v>
      </c>
      <c r="Q707" s="1">
        <v>7200</v>
      </c>
      <c r="R707">
        <f t="shared" ref="R707:S770" si="22">IF(IFERROR(FIND("vehicle",I707),0)&gt;0,1,0)</f>
        <v>0</v>
      </c>
      <c r="S707">
        <f t="shared" ref="S707:S770" si="23">IF(IFERROR(FIND("EV",I707),0)&gt;0,1,0)</f>
        <v>0</v>
      </c>
    </row>
    <row r="708" spans="1:19" x14ac:dyDescent="0.3">
      <c r="A708" s="1">
        <v>10239</v>
      </c>
      <c r="B708" s="1" t="s">
        <v>2672</v>
      </c>
      <c r="C708" s="1" t="s">
        <v>2673</v>
      </c>
      <c r="D708" s="1">
        <v>11646</v>
      </c>
      <c r="E708" s="1" t="s">
        <v>2674</v>
      </c>
      <c r="F708" s="1"/>
      <c r="G708" s="1" t="s">
        <v>2675</v>
      </c>
      <c r="H708" s="1" t="s">
        <v>21</v>
      </c>
      <c r="I708" s="1"/>
      <c r="J708" s="1"/>
      <c r="K708" s="1" t="s">
        <v>23</v>
      </c>
      <c r="L708" s="1"/>
      <c r="M708" s="1"/>
      <c r="N708" s="1"/>
      <c r="O708" s="1" t="s">
        <v>24</v>
      </c>
      <c r="P708" s="1"/>
      <c r="Q708" s="1">
        <v>6571</v>
      </c>
      <c r="R708">
        <f t="shared" si="22"/>
        <v>0</v>
      </c>
      <c r="S708">
        <f t="shared" si="23"/>
        <v>0</v>
      </c>
    </row>
    <row r="709" spans="1:19" x14ac:dyDescent="0.3">
      <c r="A709" s="1">
        <v>10240</v>
      </c>
      <c r="B709" s="1" t="s">
        <v>2676</v>
      </c>
      <c r="C709" s="1" t="s">
        <v>2677</v>
      </c>
      <c r="D709" s="1">
        <v>11658</v>
      </c>
      <c r="E709" s="1" t="s">
        <v>21</v>
      </c>
      <c r="F709" s="1"/>
      <c r="G709" s="1" t="s">
        <v>2678</v>
      </c>
      <c r="H709" s="1" t="s">
        <v>21</v>
      </c>
      <c r="I709" s="1" t="s">
        <v>2679</v>
      </c>
      <c r="J709" s="1"/>
      <c r="K709" s="1"/>
      <c r="L709" s="1"/>
      <c r="M709" s="1"/>
      <c r="N709" s="1"/>
      <c r="O709" s="1" t="s">
        <v>24</v>
      </c>
      <c r="P709" s="1" t="s">
        <v>24</v>
      </c>
      <c r="Q709" s="1">
        <v>21959</v>
      </c>
      <c r="R709">
        <f t="shared" si="22"/>
        <v>0</v>
      </c>
      <c r="S709">
        <f t="shared" si="23"/>
        <v>0</v>
      </c>
    </row>
    <row r="710" spans="1:19" x14ac:dyDescent="0.3">
      <c r="A710" s="1">
        <v>5712</v>
      </c>
      <c r="B710" s="1" t="s">
        <v>2680</v>
      </c>
      <c r="C710" s="1" t="s">
        <v>2681</v>
      </c>
      <c r="D710" s="1">
        <v>11732</v>
      </c>
      <c r="E710" s="1" t="s">
        <v>2682</v>
      </c>
      <c r="F710" s="1"/>
      <c r="G710" s="1" t="s">
        <v>2683</v>
      </c>
      <c r="H710" s="1" t="s">
        <v>37</v>
      </c>
      <c r="I710" s="1" t="s">
        <v>2684</v>
      </c>
      <c r="J710" s="1"/>
      <c r="K710" s="1"/>
      <c r="L710" s="1"/>
      <c r="M710" s="1"/>
      <c r="N710" s="1"/>
      <c r="O710" s="1"/>
      <c r="P710" s="1" t="s">
        <v>24</v>
      </c>
      <c r="Q710" s="1">
        <v>3238</v>
      </c>
      <c r="R710">
        <f t="shared" si="22"/>
        <v>0</v>
      </c>
      <c r="S710">
        <f t="shared" si="23"/>
        <v>0</v>
      </c>
    </row>
    <row r="711" spans="1:19" x14ac:dyDescent="0.3">
      <c r="A711" s="1">
        <v>5713</v>
      </c>
      <c r="B711" s="1" t="s">
        <v>2685</v>
      </c>
      <c r="C711" s="1" t="s">
        <v>2686</v>
      </c>
      <c r="D711" s="1">
        <v>11732</v>
      </c>
      <c r="E711" s="1" t="s">
        <v>2687</v>
      </c>
      <c r="F711" s="1"/>
      <c r="G711" s="1" t="s">
        <v>2683</v>
      </c>
      <c r="H711" s="1" t="s">
        <v>37</v>
      </c>
      <c r="I711" s="1" t="s">
        <v>2688</v>
      </c>
      <c r="J711" s="1"/>
      <c r="K711" s="1"/>
      <c r="L711" s="1"/>
      <c r="M711" s="1"/>
      <c r="N711" s="1"/>
      <c r="O711" s="1" t="s">
        <v>24</v>
      </c>
      <c r="P711" s="1" t="s">
        <v>24</v>
      </c>
      <c r="Q711" s="1">
        <v>3238</v>
      </c>
      <c r="R711">
        <f t="shared" si="22"/>
        <v>0</v>
      </c>
      <c r="S711">
        <f t="shared" si="23"/>
        <v>0</v>
      </c>
    </row>
    <row r="712" spans="1:19" x14ac:dyDescent="0.3">
      <c r="A712" s="1">
        <v>5720</v>
      </c>
      <c r="B712" s="1" t="s">
        <v>2689</v>
      </c>
      <c r="C712" s="1" t="s">
        <v>2690</v>
      </c>
      <c r="D712" s="1">
        <v>11732</v>
      </c>
      <c r="E712" s="1" t="s">
        <v>2691</v>
      </c>
      <c r="F712" s="1"/>
      <c r="G712" s="1" t="s">
        <v>2683</v>
      </c>
      <c r="H712" s="1" t="s">
        <v>37</v>
      </c>
      <c r="I712" s="1" t="s">
        <v>2692</v>
      </c>
      <c r="J712" s="1"/>
      <c r="K712" s="1"/>
      <c r="L712" s="1"/>
      <c r="M712" s="1"/>
      <c r="N712" s="1"/>
      <c r="O712" s="1"/>
      <c r="P712" s="1" t="s">
        <v>24</v>
      </c>
      <c r="Q712" s="1">
        <v>3238</v>
      </c>
      <c r="R712">
        <f t="shared" si="22"/>
        <v>0</v>
      </c>
      <c r="S712">
        <f t="shared" si="23"/>
        <v>0</v>
      </c>
    </row>
    <row r="713" spans="1:19" x14ac:dyDescent="0.3">
      <c r="A713" s="1">
        <v>5724</v>
      </c>
      <c r="B713" s="1" t="s">
        <v>2693</v>
      </c>
      <c r="C713" s="1" t="s">
        <v>2694</v>
      </c>
      <c r="D713" s="1">
        <v>11732</v>
      </c>
      <c r="E713" s="1" t="s">
        <v>2695</v>
      </c>
      <c r="F713" s="1"/>
      <c r="G713" s="1" t="s">
        <v>2683</v>
      </c>
      <c r="H713" s="1" t="s">
        <v>37</v>
      </c>
      <c r="I713" s="1" t="s">
        <v>2696</v>
      </c>
      <c r="J713" s="1"/>
      <c r="K713" s="1"/>
      <c r="L713" s="1"/>
      <c r="M713" s="1"/>
      <c r="N713" s="1"/>
      <c r="O713" s="1" t="s">
        <v>24</v>
      </c>
      <c r="P713" s="1" t="s">
        <v>24</v>
      </c>
      <c r="Q713" s="1">
        <v>3238</v>
      </c>
      <c r="R713">
        <f t="shared" si="22"/>
        <v>0</v>
      </c>
      <c r="S713">
        <f t="shared" si="23"/>
        <v>0</v>
      </c>
    </row>
    <row r="714" spans="1:19" x14ac:dyDescent="0.3">
      <c r="A714" s="1">
        <v>5729</v>
      </c>
      <c r="B714" s="1" t="s">
        <v>2697</v>
      </c>
      <c r="C714" s="1" t="s">
        <v>2698</v>
      </c>
      <c r="D714" s="1">
        <v>11732</v>
      </c>
      <c r="E714" s="1" t="s">
        <v>2699</v>
      </c>
      <c r="F714" s="1"/>
      <c r="G714" s="1" t="s">
        <v>2683</v>
      </c>
      <c r="H714" s="1" t="s">
        <v>37</v>
      </c>
      <c r="I714" s="1" t="s">
        <v>2700</v>
      </c>
      <c r="J714" s="1"/>
      <c r="K714" s="1"/>
      <c r="L714" s="1"/>
      <c r="M714" s="1"/>
      <c r="N714" s="1"/>
      <c r="O714" s="1" t="s">
        <v>24</v>
      </c>
      <c r="P714" s="1" t="s">
        <v>24</v>
      </c>
      <c r="Q714" s="1">
        <v>3238</v>
      </c>
      <c r="R714">
        <f t="shared" si="22"/>
        <v>0</v>
      </c>
      <c r="S714">
        <f t="shared" si="23"/>
        <v>0</v>
      </c>
    </row>
    <row r="715" spans="1:19" x14ac:dyDescent="0.3">
      <c r="A715" s="1">
        <v>10247</v>
      </c>
      <c r="B715" s="1" t="s">
        <v>2701</v>
      </c>
      <c r="C715" s="1" t="s">
        <v>2702</v>
      </c>
      <c r="D715" s="1">
        <v>11732</v>
      </c>
      <c r="E715" s="1" t="s">
        <v>2703</v>
      </c>
      <c r="F715" s="1"/>
      <c r="G715" s="1" t="s">
        <v>2683</v>
      </c>
      <c r="H715" s="1" t="s">
        <v>21</v>
      </c>
      <c r="I715" s="1" t="s">
        <v>2704</v>
      </c>
      <c r="J715" s="1"/>
      <c r="K715" s="1"/>
      <c r="L715" s="1"/>
      <c r="M715" s="1"/>
      <c r="N715" s="1"/>
      <c r="O715" s="1"/>
      <c r="P715" s="1" t="s">
        <v>24</v>
      </c>
      <c r="Q715" s="1">
        <v>3238</v>
      </c>
      <c r="R715">
        <f t="shared" si="22"/>
        <v>0</v>
      </c>
      <c r="S715">
        <f t="shared" si="23"/>
        <v>0</v>
      </c>
    </row>
    <row r="716" spans="1:19" x14ac:dyDescent="0.3">
      <c r="A716" s="1">
        <v>5730</v>
      </c>
      <c r="B716" s="1" t="s">
        <v>2705</v>
      </c>
      <c r="C716" s="1" t="s">
        <v>2706</v>
      </c>
      <c r="D716" s="1">
        <v>11740</v>
      </c>
      <c r="E716" s="1" t="s">
        <v>2707</v>
      </c>
      <c r="F716" s="1"/>
      <c r="G716" s="1" t="s">
        <v>2708</v>
      </c>
      <c r="H716" s="1" t="s">
        <v>37</v>
      </c>
      <c r="I716" s="1" t="s">
        <v>2709</v>
      </c>
      <c r="J716" s="1" t="s">
        <v>43</v>
      </c>
      <c r="K716" s="1"/>
      <c r="L716" s="1"/>
      <c r="M716" s="1"/>
      <c r="N716" s="1"/>
      <c r="O716" s="1" t="s">
        <v>24</v>
      </c>
      <c r="P716" s="1" t="s">
        <v>24</v>
      </c>
      <c r="Q716" s="1">
        <v>6571</v>
      </c>
      <c r="R716">
        <f t="shared" si="22"/>
        <v>0</v>
      </c>
      <c r="S716">
        <f t="shared" si="23"/>
        <v>0</v>
      </c>
    </row>
    <row r="717" spans="1:19" x14ac:dyDescent="0.3">
      <c r="A717" s="1">
        <v>5731</v>
      </c>
      <c r="B717" s="1" t="s">
        <v>2710</v>
      </c>
      <c r="C717" s="1" t="s">
        <v>2711</v>
      </c>
      <c r="D717" s="1">
        <v>11740</v>
      </c>
      <c r="E717" s="1" t="s">
        <v>2586</v>
      </c>
      <c r="F717" s="1"/>
      <c r="G717" s="1" t="s">
        <v>2708</v>
      </c>
      <c r="H717" s="1" t="s">
        <v>37</v>
      </c>
      <c r="I717" s="1" t="s">
        <v>2712</v>
      </c>
      <c r="J717" s="1"/>
      <c r="K717" s="1"/>
      <c r="L717" s="1"/>
      <c r="M717" s="1"/>
      <c r="N717" s="1"/>
      <c r="O717" s="1" t="s">
        <v>24</v>
      </c>
      <c r="P717" s="1" t="s">
        <v>24</v>
      </c>
      <c r="Q717" s="1">
        <v>6571</v>
      </c>
      <c r="R717">
        <f t="shared" si="22"/>
        <v>0</v>
      </c>
      <c r="S717">
        <f t="shared" si="23"/>
        <v>0</v>
      </c>
    </row>
    <row r="718" spans="1:19" x14ac:dyDescent="0.3">
      <c r="A718" s="1">
        <v>5732</v>
      </c>
      <c r="B718" s="1" t="s">
        <v>2713</v>
      </c>
      <c r="C718" s="1" t="s">
        <v>2714</v>
      </c>
      <c r="D718" s="1">
        <v>11740</v>
      </c>
      <c r="E718" s="1" t="s">
        <v>2589</v>
      </c>
      <c r="F718" s="1"/>
      <c r="G718" s="1" t="s">
        <v>2708</v>
      </c>
      <c r="H718" s="1" t="s">
        <v>37</v>
      </c>
      <c r="I718" s="1" t="s">
        <v>2715</v>
      </c>
      <c r="J718" s="1" t="s">
        <v>38</v>
      </c>
      <c r="K718" s="1"/>
      <c r="L718" s="1"/>
      <c r="M718" s="1"/>
      <c r="N718" s="1"/>
      <c r="O718" s="1" t="s">
        <v>24</v>
      </c>
      <c r="P718" s="1" t="s">
        <v>24</v>
      </c>
      <c r="Q718" s="1">
        <v>6571</v>
      </c>
      <c r="R718">
        <f t="shared" si="22"/>
        <v>0</v>
      </c>
      <c r="S718">
        <f t="shared" si="23"/>
        <v>0</v>
      </c>
    </row>
    <row r="719" spans="1:19" x14ac:dyDescent="0.3">
      <c r="A719" s="1">
        <v>5738</v>
      </c>
      <c r="B719" s="1" t="s">
        <v>2716</v>
      </c>
      <c r="C719" s="1" t="s">
        <v>2717</v>
      </c>
      <c r="D719" s="1">
        <v>11740</v>
      </c>
      <c r="E719" s="1" t="s">
        <v>1470</v>
      </c>
      <c r="F719" s="1"/>
      <c r="G719" s="1" t="s">
        <v>2708</v>
      </c>
      <c r="H719" s="1" t="s">
        <v>37</v>
      </c>
      <c r="I719" s="1" t="s">
        <v>2715</v>
      </c>
      <c r="J719" s="1"/>
      <c r="K719" s="1"/>
      <c r="L719" s="1"/>
      <c r="M719" s="1"/>
      <c r="N719" s="1"/>
      <c r="O719" s="1" t="s">
        <v>24</v>
      </c>
      <c r="P719" s="1" t="s">
        <v>24</v>
      </c>
      <c r="Q719" s="1">
        <v>6571</v>
      </c>
      <c r="R719">
        <f t="shared" si="22"/>
        <v>0</v>
      </c>
      <c r="S719">
        <f t="shared" si="23"/>
        <v>0</v>
      </c>
    </row>
    <row r="720" spans="1:19" x14ac:dyDescent="0.3">
      <c r="A720" s="1">
        <v>5739</v>
      </c>
      <c r="B720" s="1" t="s">
        <v>2718</v>
      </c>
      <c r="C720" s="1" t="s">
        <v>2719</v>
      </c>
      <c r="D720" s="1">
        <v>11740</v>
      </c>
      <c r="E720" s="1" t="s">
        <v>2576</v>
      </c>
      <c r="F720" s="1"/>
      <c r="G720" s="1" t="s">
        <v>2708</v>
      </c>
      <c r="H720" s="1" t="s">
        <v>37</v>
      </c>
      <c r="I720" s="1" t="s">
        <v>2720</v>
      </c>
      <c r="J720" s="1" t="s">
        <v>38</v>
      </c>
      <c r="K720" s="1"/>
      <c r="L720" s="1"/>
      <c r="M720" s="1"/>
      <c r="N720" s="1"/>
      <c r="O720" s="1" t="s">
        <v>24</v>
      </c>
      <c r="P720" s="1" t="s">
        <v>24</v>
      </c>
      <c r="Q720" s="1">
        <v>6571</v>
      </c>
      <c r="R720">
        <f t="shared" si="22"/>
        <v>0</v>
      </c>
      <c r="S720">
        <f t="shared" si="23"/>
        <v>0</v>
      </c>
    </row>
    <row r="721" spans="1:19" x14ac:dyDescent="0.3">
      <c r="A721" s="1">
        <v>5744</v>
      </c>
      <c r="B721" s="1" t="s">
        <v>2721</v>
      </c>
      <c r="C721" s="1" t="s">
        <v>2722</v>
      </c>
      <c r="D721" s="1">
        <v>11740</v>
      </c>
      <c r="E721" s="1" t="s">
        <v>2572</v>
      </c>
      <c r="F721" s="1"/>
      <c r="G721" s="1" t="s">
        <v>2708</v>
      </c>
      <c r="H721" s="1" t="s">
        <v>37</v>
      </c>
      <c r="I721" s="1" t="s">
        <v>2712</v>
      </c>
      <c r="J721" s="1" t="s">
        <v>38</v>
      </c>
      <c r="K721" s="1"/>
      <c r="L721" s="1"/>
      <c r="M721" s="1"/>
      <c r="N721" s="1"/>
      <c r="O721" s="1" t="s">
        <v>24</v>
      </c>
      <c r="P721" s="1" t="s">
        <v>24</v>
      </c>
      <c r="Q721" s="1">
        <v>6571</v>
      </c>
      <c r="R721">
        <f t="shared" si="22"/>
        <v>0</v>
      </c>
      <c r="S721">
        <f t="shared" si="23"/>
        <v>0</v>
      </c>
    </row>
    <row r="722" spans="1:19" x14ac:dyDescent="0.3">
      <c r="A722" s="1">
        <v>5747</v>
      </c>
      <c r="B722" s="1" t="s">
        <v>2723</v>
      </c>
      <c r="C722" s="1" t="s">
        <v>2724</v>
      </c>
      <c r="D722" s="1">
        <v>11740</v>
      </c>
      <c r="E722" s="1" t="s">
        <v>2581</v>
      </c>
      <c r="F722" s="1"/>
      <c r="G722" s="1" t="s">
        <v>2708</v>
      </c>
      <c r="H722" s="1" t="s">
        <v>37</v>
      </c>
      <c r="I722" s="1" t="s">
        <v>2720</v>
      </c>
      <c r="J722" s="1"/>
      <c r="K722" s="1"/>
      <c r="L722" s="1"/>
      <c r="M722" s="1"/>
      <c r="N722" s="1"/>
      <c r="O722" s="1" t="s">
        <v>24</v>
      </c>
      <c r="P722" s="1" t="s">
        <v>24</v>
      </c>
      <c r="Q722" s="1">
        <v>6571</v>
      </c>
      <c r="R722">
        <f t="shared" si="22"/>
        <v>0</v>
      </c>
      <c r="S722">
        <f t="shared" si="23"/>
        <v>0</v>
      </c>
    </row>
    <row r="723" spans="1:19" x14ac:dyDescent="0.3">
      <c r="A723" s="1">
        <v>5749</v>
      </c>
      <c r="B723" s="1" t="s">
        <v>2725</v>
      </c>
      <c r="C723" s="1" t="s">
        <v>2726</v>
      </c>
      <c r="D723" s="1">
        <v>11740</v>
      </c>
      <c r="E723" s="1" t="s">
        <v>2378</v>
      </c>
      <c r="F723" s="1"/>
      <c r="G723" s="1" t="s">
        <v>2708</v>
      </c>
      <c r="H723" s="1" t="s">
        <v>37</v>
      </c>
      <c r="I723" s="1" t="s">
        <v>2720</v>
      </c>
      <c r="J723" s="1" t="s">
        <v>38</v>
      </c>
      <c r="K723" s="1"/>
      <c r="L723" s="1"/>
      <c r="M723" s="1"/>
      <c r="N723" s="1"/>
      <c r="O723" s="1" t="s">
        <v>24</v>
      </c>
      <c r="P723" s="1" t="s">
        <v>24</v>
      </c>
      <c r="Q723" s="1">
        <v>6571</v>
      </c>
      <c r="R723">
        <f t="shared" si="22"/>
        <v>0</v>
      </c>
      <c r="S723">
        <f t="shared" si="23"/>
        <v>0</v>
      </c>
    </row>
    <row r="724" spans="1:19" x14ac:dyDescent="0.3">
      <c r="A724" s="1">
        <v>5750</v>
      </c>
      <c r="B724" s="1" t="s">
        <v>2727</v>
      </c>
      <c r="C724" s="1" t="s">
        <v>2728</v>
      </c>
      <c r="D724" s="1">
        <v>11740</v>
      </c>
      <c r="E724" s="1" t="s">
        <v>1548</v>
      </c>
      <c r="F724" s="1"/>
      <c r="G724" s="1" t="s">
        <v>2708</v>
      </c>
      <c r="H724" s="1" t="s">
        <v>37</v>
      </c>
      <c r="I724" s="1" t="s">
        <v>2715</v>
      </c>
      <c r="J724" s="1"/>
      <c r="K724" s="1"/>
      <c r="L724" s="1"/>
      <c r="M724" s="1"/>
      <c r="N724" s="1"/>
      <c r="O724" s="1" t="s">
        <v>24</v>
      </c>
      <c r="P724" s="1" t="s">
        <v>24</v>
      </c>
      <c r="Q724" s="1">
        <v>6571</v>
      </c>
      <c r="R724">
        <f t="shared" si="22"/>
        <v>0</v>
      </c>
      <c r="S724">
        <f t="shared" si="23"/>
        <v>0</v>
      </c>
    </row>
    <row r="725" spans="1:19" x14ac:dyDescent="0.3">
      <c r="A725" s="1">
        <v>5751</v>
      </c>
      <c r="B725" s="1" t="s">
        <v>2729</v>
      </c>
      <c r="C725" s="1" t="s">
        <v>2730</v>
      </c>
      <c r="D725" s="1">
        <v>11740</v>
      </c>
      <c r="E725" s="1" t="s">
        <v>2731</v>
      </c>
      <c r="F725" s="1"/>
      <c r="G725" s="1" t="s">
        <v>2708</v>
      </c>
      <c r="H725" s="1" t="s">
        <v>37</v>
      </c>
      <c r="I725" s="1" t="s">
        <v>2709</v>
      </c>
      <c r="J725" s="1" t="s">
        <v>43</v>
      </c>
      <c r="K725" s="1"/>
      <c r="L725" s="1"/>
      <c r="M725" s="1"/>
      <c r="N725" s="1"/>
      <c r="O725" s="1" t="s">
        <v>24</v>
      </c>
      <c r="P725" s="1" t="s">
        <v>24</v>
      </c>
      <c r="Q725" s="1">
        <v>6571</v>
      </c>
      <c r="R725">
        <f t="shared" si="22"/>
        <v>0</v>
      </c>
      <c r="S725">
        <f t="shared" si="23"/>
        <v>0</v>
      </c>
    </row>
    <row r="726" spans="1:19" x14ac:dyDescent="0.3">
      <c r="A726" s="1">
        <v>5754</v>
      </c>
      <c r="B726" s="1" t="s">
        <v>2732</v>
      </c>
      <c r="C726" s="1" t="s">
        <v>2733</v>
      </c>
      <c r="D726" s="1">
        <v>11740</v>
      </c>
      <c r="E726" s="1" t="s">
        <v>1720</v>
      </c>
      <c r="F726" s="1"/>
      <c r="G726" s="1" t="s">
        <v>2708</v>
      </c>
      <c r="H726" s="1" t="s">
        <v>37</v>
      </c>
      <c r="I726" s="1" t="s">
        <v>2720</v>
      </c>
      <c r="J726" s="1"/>
      <c r="K726" s="1"/>
      <c r="L726" s="1"/>
      <c r="M726" s="1"/>
      <c r="N726" s="1"/>
      <c r="O726" s="1" t="s">
        <v>24</v>
      </c>
      <c r="P726" s="1" t="s">
        <v>24</v>
      </c>
      <c r="Q726" s="1">
        <v>6571</v>
      </c>
      <c r="R726">
        <f t="shared" si="22"/>
        <v>0</v>
      </c>
      <c r="S726">
        <f t="shared" si="23"/>
        <v>0</v>
      </c>
    </row>
    <row r="727" spans="1:19" x14ac:dyDescent="0.3">
      <c r="A727" s="1">
        <v>5755</v>
      </c>
      <c r="B727" s="1" t="s">
        <v>2734</v>
      </c>
      <c r="C727" s="1" t="s">
        <v>2735</v>
      </c>
      <c r="D727" s="1">
        <v>11740</v>
      </c>
      <c r="E727" s="1" t="s">
        <v>2381</v>
      </c>
      <c r="F727" s="1"/>
      <c r="G727" s="1" t="s">
        <v>2708</v>
      </c>
      <c r="H727" s="1" t="s">
        <v>37</v>
      </c>
      <c r="I727" s="1" t="s">
        <v>2712</v>
      </c>
      <c r="J727" s="1" t="s">
        <v>38</v>
      </c>
      <c r="K727" s="1"/>
      <c r="L727" s="1"/>
      <c r="M727" s="1"/>
      <c r="N727" s="1"/>
      <c r="O727" s="1" t="s">
        <v>24</v>
      </c>
      <c r="P727" s="1" t="s">
        <v>24</v>
      </c>
      <c r="Q727" s="1">
        <v>6571</v>
      </c>
      <c r="R727">
        <f t="shared" si="22"/>
        <v>0</v>
      </c>
      <c r="S727">
        <f t="shared" si="23"/>
        <v>0</v>
      </c>
    </row>
    <row r="728" spans="1:19" x14ac:dyDescent="0.3">
      <c r="A728" s="1">
        <v>5758</v>
      </c>
      <c r="B728" s="1" t="s">
        <v>2736</v>
      </c>
      <c r="C728" s="1" t="s">
        <v>2737</v>
      </c>
      <c r="D728" s="1">
        <v>11740</v>
      </c>
      <c r="E728" s="1" t="s">
        <v>1178</v>
      </c>
      <c r="F728" s="1"/>
      <c r="G728" s="1" t="s">
        <v>2708</v>
      </c>
      <c r="H728" s="1" t="s">
        <v>37</v>
      </c>
      <c r="I728" s="1" t="s">
        <v>2712</v>
      </c>
      <c r="J728" s="1"/>
      <c r="K728" s="1"/>
      <c r="L728" s="1"/>
      <c r="M728" s="1"/>
      <c r="N728" s="1"/>
      <c r="O728" s="1" t="s">
        <v>24</v>
      </c>
      <c r="P728" s="1" t="s">
        <v>24</v>
      </c>
      <c r="Q728" s="1">
        <v>6571</v>
      </c>
      <c r="R728">
        <f t="shared" si="22"/>
        <v>0</v>
      </c>
      <c r="S728">
        <f t="shared" si="23"/>
        <v>0</v>
      </c>
    </row>
    <row r="729" spans="1:19" x14ac:dyDescent="0.3">
      <c r="A729" s="1">
        <v>5760</v>
      </c>
      <c r="B729" s="1" t="s">
        <v>2738</v>
      </c>
      <c r="C729" s="1" t="s">
        <v>2739</v>
      </c>
      <c r="D729" s="1">
        <v>11740</v>
      </c>
      <c r="E729" s="1" t="s">
        <v>1619</v>
      </c>
      <c r="F729" s="1"/>
      <c r="G729" s="1" t="s">
        <v>2708</v>
      </c>
      <c r="H729" s="1" t="s">
        <v>37</v>
      </c>
      <c r="I729" s="1" t="s">
        <v>2709</v>
      </c>
      <c r="J729" s="1" t="s">
        <v>38</v>
      </c>
      <c r="K729" s="1"/>
      <c r="L729" s="1"/>
      <c r="M729" s="1"/>
      <c r="N729" s="1"/>
      <c r="O729" s="1" t="s">
        <v>24</v>
      </c>
      <c r="P729" s="1" t="s">
        <v>24</v>
      </c>
      <c r="Q729" s="1">
        <v>6571</v>
      </c>
      <c r="R729">
        <f t="shared" si="22"/>
        <v>0</v>
      </c>
      <c r="S729">
        <f t="shared" si="23"/>
        <v>0</v>
      </c>
    </row>
    <row r="730" spans="1:19" x14ac:dyDescent="0.3">
      <c r="A730" s="1">
        <v>5761</v>
      </c>
      <c r="B730" s="1" t="s">
        <v>2740</v>
      </c>
      <c r="C730" s="1" t="s">
        <v>2741</v>
      </c>
      <c r="D730" s="1">
        <v>11740</v>
      </c>
      <c r="E730" s="1" t="s">
        <v>2365</v>
      </c>
      <c r="F730" s="1"/>
      <c r="G730" s="1" t="s">
        <v>2708</v>
      </c>
      <c r="H730" s="1" t="s">
        <v>37</v>
      </c>
      <c r="I730" s="1" t="s">
        <v>2715</v>
      </c>
      <c r="J730" s="1" t="s">
        <v>38</v>
      </c>
      <c r="K730" s="1"/>
      <c r="L730" s="1"/>
      <c r="M730" s="1"/>
      <c r="N730" s="1"/>
      <c r="O730" s="1" t="s">
        <v>24</v>
      </c>
      <c r="P730" s="1" t="s">
        <v>24</v>
      </c>
      <c r="Q730" s="1">
        <v>6571</v>
      </c>
      <c r="R730">
        <f t="shared" si="22"/>
        <v>0</v>
      </c>
      <c r="S730">
        <f t="shared" si="23"/>
        <v>0</v>
      </c>
    </row>
    <row r="731" spans="1:19" x14ac:dyDescent="0.3">
      <c r="A731" s="1">
        <v>5762</v>
      </c>
      <c r="B731" s="1" t="s">
        <v>2742</v>
      </c>
      <c r="C731" s="1" t="s">
        <v>2743</v>
      </c>
      <c r="D731" s="1">
        <v>11740</v>
      </c>
      <c r="E731" s="1" t="s">
        <v>2744</v>
      </c>
      <c r="F731" s="1"/>
      <c r="G731" s="1" t="s">
        <v>2708</v>
      </c>
      <c r="H731" s="1" t="s">
        <v>37</v>
      </c>
      <c r="I731" s="1" t="s">
        <v>2709</v>
      </c>
      <c r="J731" s="1" t="s">
        <v>43</v>
      </c>
      <c r="K731" s="1"/>
      <c r="L731" s="1"/>
      <c r="M731" s="1"/>
      <c r="N731" s="1"/>
      <c r="O731" s="1" t="s">
        <v>24</v>
      </c>
      <c r="P731" s="1" t="s">
        <v>24</v>
      </c>
      <c r="Q731" s="1">
        <v>6571</v>
      </c>
      <c r="R731">
        <f t="shared" si="22"/>
        <v>0</v>
      </c>
      <c r="S731">
        <f t="shared" si="23"/>
        <v>0</v>
      </c>
    </row>
    <row r="732" spans="1:19" x14ac:dyDescent="0.3">
      <c r="A732" s="1">
        <v>10248</v>
      </c>
      <c r="B732" s="1" t="s">
        <v>2745</v>
      </c>
      <c r="C732" s="1" t="s">
        <v>2746</v>
      </c>
      <c r="D732" s="1">
        <v>11740</v>
      </c>
      <c r="E732" s="1" t="s">
        <v>1174</v>
      </c>
      <c r="F732" s="1"/>
      <c r="G732" s="1" t="s">
        <v>2708</v>
      </c>
      <c r="H732" s="1" t="s">
        <v>21</v>
      </c>
      <c r="I732" s="1" t="s">
        <v>2747</v>
      </c>
      <c r="J732" s="1"/>
      <c r="K732" s="1" t="s">
        <v>29</v>
      </c>
      <c r="L732" s="1"/>
      <c r="M732" s="1"/>
      <c r="N732" s="1"/>
      <c r="O732" s="1" t="s">
        <v>24</v>
      </c>
      <c r="P732" s="1" t="s">
        <v>24</v>
      </c>
      <c r="Q732" s="1">
        <v>6571</v>
      </c>
      <c r="R732">
        <f t="shared" si="22"/>
        <v>0</v>
      </c>
      <c r="S732">
        <f t="shared" si="23"/>
        <v>0</v>
      </c>
    </row>
    <row r="733" spans="1:19" x14ac:dyDescent="0.3">
      <c r="A733" s="1">
        <v>10259</v>
      </c>
      <c r="B733" s="1" t="s">
        <v>2748</v>
      </c>
      <c r="C733" s="1" t="s">
        <v>2749</v>
      </c>
      <c r="D733" s="1">
        <v>11740</v>
      </c>
      <c r="E733" s="1" t="s">
        <v>2750</v>
      </c>
      <c r="F733" s="1"/>
      <c r="G733" s="1" t="s">
        <v>2708</v>
      </c>
      <c r="H733" s="1" t="s">
        <v>21</v>
      </c>
      <c r="I733" s="1" t="s">
        <v>2747</v>
      </c>
      <c r="J733" s="1"/>
      <c r="K733" s="1" t="s">
        <v>29</v>
      </c>
      <c r="L733" s="1"/>
      <c r="M733" s="1"/>
      <c r="N733" s="1"/>
      <c r="O733" s="1" t="s">
        <v>24</v>
      </c>
      <c r="P733" s="1" t="s">
        <v>24</v>
      </c>
      <c r="Q733" s="1">
        <v>6571</v>
      </c>
      <c r="R733">
        <f t="shared" si="22"/>
        <v>0</v>
      </c>
      <c r="S733">
        <f t="shared" si="23"/>
        <v>0</v>
      </c>
    </row>
    <row r="734" spans="1:19" x14ac:dyDescent="0.3">
      <c r="A734" s="1">
        <v>10260</v>
      </c>
      <c r="B734" s="1" t="s">
        <v>2751</v>
      </c>
      <c r="C734" s="1" t="s">
        <v>2752</v>
      </c>
      <c r="D734" s="1">
        <v>11770</v>
      </c>
      <c r="E734" s="1" t="s">
        <v>2753</v>
      </c>
      <c r="F734" s="1"/>
      <c r="G734" s="1" t="s">
        <v>2754</v>
      </c>
      <c r="H734" s="1" t="s">
        <v>21</v>
      </c>
      <c r="I734" s="1"/>
      <c r="J734" s="1"/>
      <c r="K734" s="1"/>
      <c r="L734" s="1"/>
      <c r="M734" s="1"/>
      <c r="N734" s="1"/>
      <c r="O734" s="1"/>
      <c r="P734" s="1"/>
      <c r="Q734" s="1">
        <v>6571</v>
      </c>
      <c r="R734">
        <f t="shared" si="22"/>
        <v>0</v>
      </c>
      <c r="S734">
        <f t="shared" si="23"/>
        <v>0</v>
      </c>
    </row>
    <row r="735" spans="1:19" x14ac:dyDescent="0.3">
      <c r="A735" s="1">
        <v>5763</v>
      </c>
      <c r="B735" s="1" t="s">
        <v>2755</v>
      </c>
      <c r="C735" s="1" t="s">
        <v>2756</v>
      </c>
      <c r="D735" s="1">
        <v>12114</v>
      </c>
      <c r="E735" s="1" t="s">
        <v>37</v>
      </c>
      <c r="F735" s="1"/>
      <c r="G735" s="1" t="s">
        <v>2757</v>
      </c>
      <c r="H735" s="1" t="s">
        <v>37</v>
      </c>
      <c r="I735" s="1"/>
      <c r="J735" s="1"/>
      <c r="K735" s="1"/>
      <c r="L735" s="1"/>
      <c r="M735" s="1"/>
      <c r="N735" s="1"/>
      <c r="O735" s="1" t="s">
        <v>24</v>
      </c>
      <c r="P735" s="1" t="s">
        <v>24</v>
      </c>
      <c r="Q735" s="1">
        <v>6879</v>
      </c>
      <c r="R735">
        <f t="shared" si="22"/>
        <v>0</v>
      </c>
      <c r="S735">
        <f t="shared" si="23"/>
        <v>0</v>
      </c>
    </row>
    <row r="736" spans="1:19" x14ac:dyDescent="0.3">
      <c r="A736" s="1">
        <v>10269</v>
      </c>
      <c r="B736" s="2" t="s">
        <v>2758</v>
      </c>
      <c r="C736" s="1" t="s">
        <v>2759</v>
      </c>
      <c r="D736" s="1">
        <v>12114</v>
      </c>
      <c r="E736" s="1" t="s">
        <v>1140</v>
      </c>
      <c r="F736" s="1"/>
      <c r="G736" s="1" t="s">
        <v>2757</v>
      </c>
      <c r="H736" s="1" t="s">
        <v>21</v>
      </c>
      <c r="I736" s="1" t="s">
        <v>2760</v>
      </c>
      <c r="J736" s="1"/>
      <c r="K736" s="1"/>
      <c r="L736" s="1"/>
      <c r="M736" s="1"/>
      <c r="N736" s="1"/>
      <c r="O736" s="1" t="s">
        <v>24</v>
      </c>
      <c r="P736" s="1" t="s">
        <v>24</v>
      </c>
      <c r="Q736" s="1">
        <v>6879</v>
      </c>
      <c r="R736">
        <f t="shared" si="22"/>
        <v>0</v>
      </c>
      <c r="S736">
        <f t="shared" si="23"/>
        <v>0</v>
      </c>
    </row>
    <row r="737" spans="1:19" x14ac:dyDescent="0.3">
      <c r="A737" s="1">
        <v>10270</v>
      </c>
      <c r="B737" s="1" t="s">
        <v>2761</v>
      </c>
      <c r="C737" s="1" t="s">
        <v>2762</v>
      </c>
      <c r="D737" s="1">
        <v>12167</v>
      </c>
      <c r="E737" s="1" t="s">
        <v>1374</v>
      </c>
      <c r="F737" s="1"/>
      <c r="G737" s="1" t="s">
        <v>2763</v>
      </c>
      <c r="H737" s="1" t="s">
        <v>21</v>
      </c>
      <c r="I737" s="1" t="s">
        <v>2764</v>
      </c>
      <c r="J737" s="1"/>
      <c r="K737" s="1"/>
      <c r="L737" s="1"/>
      <c r="M737" s="1"/>
      <c r="N737" s="1"/>
      <c r="O737" s="1" t="s">
        <v>24</v>
      </c>
      <c r="P737" s="1" t="s">
        <v>24</v>
      </c>
      <c r="Q737" s="1">
        <v>6879</v>
      </c>
      <c r="R737">
        <f t="shared" si="22"/>
        <v>0</v>
      </c>
      <c r="S737">
        <f t="shared" si="23"/>
        <v>0</v>
      </c>
    </row>
    <row r="738" spans="1:19" x14ac:dyDescent="0.3">
      <c r="A738" s="1">
        <v>10273</v>
      </c>
      <c r="B738" s="1" t="s">
        <v>2765</v>
      </c>
      <c r="C738" s="1" t="s">
        <v>2766</v>
      </c>
      <c r="D738" s="1">
        <v>12187</v>
      </c>
      <c r="E738" s="1" t="s">
        <v>349</v>
      </c>
      <c r="F738" s="1"/>
      <c r="G738" s="1" t="s">
        <v>2767</v>
      </c>
      <c r="H738" s="1" t="s">
        <v>21</v>
      </c>
      <c r="I738" s="1"/>
      <c r="J738" s="1"/>
      <c r="K738" s="1"/>
      <c r="L738" s="1"/>
      <c r="M738" s="1"/>
      <c r="N738" s="1"/>
      <c r="O738" s="1" t="s">
        <v>24</v>
      </c>
      <c r="P738" s="1" t="s">
        <v>24</v>
      </c>
      <c r="Q738" s="1">
        <v>6879</v>
      </c>
      <c r="R738">
        <f t="shared" si="22"/>
        <v>0</v>
      </c>
      <c r="S738">
        <f t="shared" si="23"/>
        <v>0</v>
      </c>
    </row>
    <row r="739" spans="1:19" x14ac:dyDescent="0.3">
      <c r="A739" s="1">
        <v>10277</v>
      </c>
      <c r="B739" s="1" t="s">
        <v>2768</v>
      </c>
      <c r="C739" s="1" t="s">
        <v>2769</v>
      </c>
      <c r="D739" s="1">
        <v>12187</v>
      </c>
      <c r="E739" s="1" t="s">
        <v>414</v>
      </c>
      <c r="F739" s="1"/>
      <c r="G739" s="1" t="s">
        <v>2767</v>
      </c>
      <c r="H739" s="1" t="s">
        <v>21</v>
      </c>
      <c r="I739" s="1" t="s">
        <v>2770</v>
      </c>
      <c r="J739" s="1"/>
      <c r="K739" s="1"/>
      <c r="L739" s="1"/>
      <c r="M739" s="1"/>
      <c r="N739" s="1"/>
      <c r="O739" s="1" t="s">
        <v>24</v>
      </c>
      <c r="P739" s="1" t="s">
        <v>24</v>
      </c>
      <c r="Q739" s="1">
        <v>6879</v>
      </c>
      <c r="R739">
        <f t="shared" si="22"/>
        <v>0</v>
      </c>
      <c r="S739">
        <f t="shared" si="23"/>
        <v>0</v>
      </c>
    </row>
    <row r="740" spans="1:19" x14ac:dyDescent="0.3">
      <c r="A740" s="1">
        <v>10278</v>
      </c>
      <c r="B740" s="2" t="s">
        <v>2771</v>
      </c>
      <c r="C740" s="1" t="s">
        <v>2772</v>
      </c>
      <c r="D740" s="1">
        <v>12208</v>
      </c>
      <c r="E740" s="1" t="s">
        <v>2773</v>
      </c>
      <c r="F740" s="1"/>
      <c r="G740" s="1" t="s">
        <v>2774</v>
      </c>
      <c r="H740" s="1" t="s">
        <v>21</v>
      </c>
      <c r="I740" s="1"/>
      <c r="J740" s="1"/>
      <c r="K740" s="1"/>
      <c r="L740" s="1"/>
      <c r="M740" s="1"/>
      <c r="N740" s="1"/>
      <c r="O740" s="1"/>
      <c r="P740" s="1"/>
      <c r="Q740" s="1">
        <v>21958</v>
      </c>
      <c r="R740">
        <f t="shared" si="22"/>
        <v>0</v>
      </c>
      <c r="S740">
        <f t="shared" si="23"/>
        <v>0</v>
      </c>
    </row>
    <row r="741" spans="1:19" x14ac:dyDescent="0.3">
      <c r="A741" s="1">
        <v>10281</v>
      </c>
      <c r="B741" s="1" t="s">
        <v>2775</v>
      </c>
      <c r="C741" s="1" t="s">
        <v>2776</v>
      </c>
      <c r="D741" s="1">
        <v>12208</v>
      </c>
      <c r="E741" s="1" t="s">
        <v>2777</v>
      </c>
      <c r="F741" s="1"/>
      <c r="G741" s="1" t="s">
        <v>2774</v>
      </c>
      <c r="H741" s="1" t="s">
        <v>21</v>
      </c>
      <c r="I741" s="1"/>
      <c r="J741" s="1"/>
      <c r="K741" s="1"/>
      <c r="L741" s="1"/>
      <c r="M741" s="1"/>
      <c r="N741" s="1"/>
      <c r="O741" s="1" t="s">
        <v>24</v>
      </c>
      <c r="P741" s="1" t="s">
        <v>24</v>
      </c>
      <c r="Q741" s="1">
        <v>21958</v>
      </c>
      <c r="R741">
        <f t="shared" si="22"/>
        <v>0</v>
      </c>
      <c r="S741">
        <f t="shared" si="23"/>
        <v>0</v>
      </c>
    </row>
    <row r="742" spans="1:19" x14ac:dyDescent="0.3">
      <c r="A742" s="1">
        <v>5766</v>
      </c>
      <c r="B742" s="1" t="s">
        <v>2778</v>
      </c>
      <c r="C742" s="1" t="s">
        <v>2779</v>
      </c>
      <c r="D742" s="1">
        <v>12265</v>
      </c>
      <c r="E742" s="1" t="s">
        <v>1619</v>
      </c>
      <c r="F742" s="1"/>
      <c r="G742" s="1" t="s">
        <v>2780</v>
      </c>
      <c r="H742" s="1" t="s">
        <v>37</v>
      </c>
      <c r="I742" s="1" t="s">
        <v>2781</v>
      </c>
      <c r="J742" s="1"/>
      <c r="K742" s="1"/>
      <c r="L742" s="1"/>
      <c r="M742" s="1"/>
      <c r="N742" s="1"/>
      <c r="O742" s="1" t="s">
        <v>24</v>
      </c>
      <c r="P742" s="1" t="s">
        <v>24</v>
      </c>
      <c r="Q742" s="1">
        <v>6571</v>
      </c>
      <c r="R742">
        <f t="shared" si="22"/>
        <v>0</v>
      </c>
      <c r="S742">
        <f t="shared" si="23"/>
        <v>0</v>
      </c>
    </row>
    <row r="743" spans="1:19" x14ac:dyDescent="0.3">
      <c r="A743" s="1">
        <v>5787</v>
      </c>
      <c r="B743" s="1" t="s">
        <v>2782</v>
      </c>
      <c r="C743" s="1" t="s">
        <v>2783</v>
      </c>
      <c r="D743" s="1">
        <v>12265</v>
      </c>
      <c r="E743" s="1" t="s">
        <v>1178</v>
      </c>
      <c r="F743" s="1"/>
      <c r="G743" s="1" t="s">
        <v>2780</v>
      </c>
      <c r="H743" s="1" t="s">
        <v>37</v>
      </c>
      <c r="I743" s="1" t="s">
        <v>2784</v>
      </c>
      <c r="J743" s="1"/>
      <c r="K743" s="1"/>
      <c r="L743" s="1"/>
      <c r="M743" s="1"/>
      <c r="N743" s="1"/>
      <c r="O743" s="1" t="s">
        <v>24</v>
      </c>
      <c r="P743" s="1" t="s">
        <v>24</v>
      </c>
      <c r="Q743" s="1">
        <v>6571</v>
      </c>
      <c r="R743">
        <f t="shared" si="22"/>
        <v>0</v>
      </c>
      <c r="S743">
        <f t="shared" si="23"/>
        <v>0</v>
      </c>
    </row>
    <row r="744" spans="1:19" x14ac:dyDescent="0.3">
      <c r="A744" s="1">
        <v>5788</v>
      </c>
      <c r="B744" s="1" t="s">
        <v>2785</v>
      </c>
      <c r="C744" s="1" t="s">
        <v>2786</v>
      </c>
      <c r="D744" s="1">
        <v>12265</v>
      </c>
      <c r="E744" s="1" t="s">
        <v>1548</v>
      </c>
      <c r="F744" s="1"/>
      <c r="G744" s="1" t="s">
        <v>2780</v>
      </c>
      <c r="H744" s="1" t="s">
        <v>37</v>
      </c>
      <c r="I744" s="1" t="s">
        <v>2787</v>
      </c>
      <c r="J744" s="1"/>
      <c r="K744" s="1"/>
      <c r="L744" s="1"/>
      <c r="M744" s="1"/>
      <c r="N744" s="1"/>
      <c r="O744" s="1" t="s">
        <v>24</v>
      </c>
      <c r="P744" s="1" t="s">
        <v>24</v>
      </c>
      <c r="Q744" s="1">
        <v>6571</v>
      </c>
      <c r="R744">
        <f t="shared" si="22"/>
        <v>0</v>
      </c>
      <c r="S744">
        <f t="shared" si="23"/>
        <v>0</v>
      </c>
    </row>
    <row r="745" spans="1:19" x14ac:dyDescent="0.3">
      <c r="A745" s="1">
        <v>5792</v>
      </c>
      <c r="B745" s="1" t="s">
        <v>2788</v>
      </c>
      <c r="C745" s="1" t="s">
        <v>2789</v>
      </c>
      <c r="D745" s="1">
        <v>12294</v>
      </c>
      <c r="E745" s="1" t="s">
        <v>2790</v>
      </c>
      <c r="F745" s="1"/>
      <c r="G745" s="1" t="s">
        <v>2791</v>
      </c>
      <c r="H745" s="1" t="s">
        <v>37</v>
      </c>
      <c r="I745" s="1" t="s">
        <v>2792</v>
      </c>
      <c r="J745" s="1"/>
      <c r="K745" s="1"/>
      <c r="L745" s="1"/>
      <c r="M745" s="1"/>
      <c r="N745" s="1" t="s">
        <v>2793</v>
      </c>
      <c r="O745" s="1" t="s">
        <v>24</v>
      </c>
      <c r="P745" s="1" t="s">
        <v>24</v>
      </c>
      <c r="Q745" s="1">
        <v>6879</v>
      </c>
      <c r="R745">
        <f t="shared" si="22"/>
        <v>0</v>
      </c>
      <c r="S745">
        <f t="shared" si="23"/>
        <v>0</v>
      </c>
    </row>
    <row r="746" spans="1:19" x14ac:dyDescent="0.3">
      <c r="A746" s="1">
        <v>5796</v>
      </c>
      <c r="B746" s="1" t="s">
        <v>2794</v>
      </c>
      <c r="C746" s="1" t="s">
        <v>2795</v>
      </c>
      <c r="D746" s="1">
        <v>12294</v>
      </c>
      <c r="E746" s="1" t="s">
        <v>2796</v>
      </c>
      <c r="F746" s="1"/>
      <c r="G746" s="1" t="s">
        <v>2791</v>
      </c>
      <c r="H746" s="1" t="s">
        <v>37</v>
      </c>
      <c r="I746" s="1" t="s">
        <v>2792</v>
      </c>
      <c r="J746" s="1"/>
      <c r="K746" s="1"/>
      <c r="L746" s="1"/>
      <c r="M746" s="1"/>
      <c r="N746" s="1" t="s">
        <v>2793</v>
      </c>
      <c r="O746" s="1" t="s">
        <v>24</v>
      </c>
      <c r="P746" s="1" t="s">
        <v>24</v>
      </c>
      <c r="Q746" s="1">
        <v>6879</v>
      </c>
      <c r="R746">
        <f t="shared" si="22"/>
        <v>0</v>
      </c>
      <c r="S746">
        <f t="shared" si="23"/>
        <v>0</v>
      </c>
    </row>
    <row r="747" spans="1:19" x14ac:dyDescent="0.3">
      <c r="A747" s="1">
        <v>10282</v>
      </c>
      <c r="B747" s="1" t="s">
        <v>2797</v>
      </c>
      <c r="C747" s="1" t="s">
        <v>2798</v>
      </c>
      <c r="D747" s="1">
        <v>12294</v>
      </c>
      <c r="E747" s="1" t="s">
        <v>2796</v>
      </c>
      <c r="F747" s="1"/>
      <c r="G747" s="1" t="s">
        <v>2791</v>
      </c>
      <c r="H747" s="1" t="s">
        <v>21</v>
      </c>
      <c r="I747" s="1" t="s">
        <v>2799</v>
      </c>
      <c r="J747" s="1"/>
      <c r="K747" s="1"/>
      <c r="L747" s="1"/>
      <c r="M747" s="1"/>
      <c r="N747" s="1" t="s">
        <v>2793</v>
      </c>
      <c r="O747" s="1" t="s">
        <v>24</v>
      </c>
      <c r="P747" s="1" t="s">
        <v>24</v>
      </c>
      <c r="Q747" s="1">
        <v>6879</v>
      </c>
      <c r="R747">
        <f t="shared" si="22"/>
        <v>0</v>
      </c>
      <c r="S747">
        <f t="shared" si="23"/>
        <v>0</v>
      </c>
    </row>
    <row r="748" spans="1:19" x14ac:dyDescent="0.3">
      <c r="A748" s="1">
        <v>5799</v>
      </c>
      <c r="B748" s="1" t="s">
        <v>2800</v>
      </c>
      <c r="C748" s="1" t="s">
        <v>2801</v>
      </c>
      <c r="D748" s="1">
        <v>12293</v>
      </c>
      <c r="E748" s="1" t="s">
        <v>2802</v>
      </c>
      <c r="F748" s="1"/>
      <c r="G748" s="1" t="s">
        <v>2803</v>
      </c>
      <c r="H748" s="1" t="s">
        <v>37</v>
      </c>
      <c r="I748" s="1"/>
      <c r="J748" s="1"/>
      <c r="K748" s="1" t="s">
        <v>23</v>
      </c>
      <c r="L748" s="1"/>
      <c r="M748" s="1"/>
      <c r="N748" s="1"/>
      <c r="O748" s="1" t="s">
        <v>24</v>
      </c>
      <c r="P748" s="1"/>
      <c r="Q748" s="1">
        <v>22473</v>
      </c>
      <c r="R748">
        <f t="shared" si="22"/>
        <v>0</v>
      </c>
      <c r="S748">
        <f t="shared" si="23"/>
        <v>0</v>
      </c>
    </row>
    <row r="749" spans="1:19" x14ac:dyDescent="0.3">
      <c r="A749" s="1">
        <v>5806</v>
      </c>
      <c r="B749" s="1" t="s">
        <v>2804</v>
      </c>
      <c r="C749" s="1" t="s">
        <v>2805</v>
      </c>
      <c r="D749" s="1">
        <v>12293</v>
      </c>
      <c r="E749" s="1" t="s">
        <v>2806</v>
      </c>
      <c r="F749" s="1"/>
      <c r="G749" s="1" t="s">
        <v>2803</v>
      </c>
      <c r="H749" s="1" t="s">
        <v>37</v>
      </c>
      <c r="I749" s="1"/>
      <c r="J749" s="1"/>
      <c r="K749" s="1" t="s">
        <v>23</v>
      </c>
      <c r="L749" s="1"/>
      <c r="M749" s="1"/>
      <c r="N749" s="1" t="s">
        <v>2807</v>
      </c>
      <c r="O749" s="1" t="s">
        <v>24</v>
      </c>
      <c r="P749" s="1" t="s">
        <v>24</v>
      </c>
      <c r="Q749" s="1">
        <v>6879</v>
      </c>
      <c r="R749">
        <f t="shared" si="22"/>
        <v>0</v>
      </c>
      <c r="S749">
        <f t="shared" si="23"/>
        <v>0</v>
      </c>
    </row>
    <row r="750" spans="1:19" x14ac:dyDescent="0.3">
      <c r="A750" s="1">
        <v>5807</v>
      </c>
      <c r="B750" s="1" t="s">
        <v>2808</v>
      </c>
      <c r="C750" s="1" t="s">
        <v>2809</v>
      </c>
      <c r="D750" s="1">
        <v>12293</v>
      </c>
      <c r="E750" s="1" t="s">
        <v>2810</v>
      </c>
      <c r="F750" s="1"/>
      <c r="G750" s="1" t="s">
        <v>2803</v>
      </c>
      <c r="H750" s="1" t="s">
        <v>37</v>
      </c>
      <c r="I750" s="1"/>
      <c r="J750" s="1"/>
      <c r="K750" s="1" t="s">
        <v>23</v>
      </c>
      <c r="L750" s="1"/>
      <c r="M750" s="1"/>
      <c r="N750" s="1" t="s">
        <v>2811</v>
      </c>
      <c r="O750" s="1"/>
      <c r="P750" s="1" t="s">
        <v>24</v>
      </c>
      <c r="Q750" s="1">
        <v>6879</v>
      </c>
      <c r="R750">
        <f t="shared" si="22"/>
        <v>0</v>
      </c>
      <c r="S750">
        <f t="shared" si="23"/>
        <v>0</v>
      </c>
    </row>
    <row r="751" spans="1:19" x14ac:dyDescent="0.3">
      <c r="A751" s="1">
        <v>5810</v>
      </c>
      <c r="B751" s="1" t="s">
        <v>2812</v>
      </c>
      <c r="C751" s="1" t="s">
        <v>2813</v>
      </c>
      <c r="D751" s="1">
        <v>12293</v>
      </c>
      <c r="E751" s="1" t="s">
        <v>2814</v>
      </c>
      <c r="F751" s="1"/>
      <c r="G751" s="1" t="s">
        <v>2803</v>
      </c>
      <c r="H751" s="1" t="s">
        <v>37</v>
      </c>
      <c r="I751" s="1"/>
      <c r="J751" s="1"/>
      <c r="K751" s="1"/>
      <c r="L751" s="1"/>
      <c r="M751" s="1"/>
      <c r="N751" s="1" t="s">
        <v>2815</v>
      </c>
      <c r="O751" s="1" t="s">
        <v>24</v>
      </c>
      <c r="P751" s="1" t="s">
        <v>24</v>
      </c>
      <c r="Q751" s="1">
        <v>6879</v>
      </c>
      <c r="R751">
        <f t="shared" si="22"/>
        <v>0</v>
      </c>
      <c r="S751">
        <f t="shared" si="23"/>
        <v>0</v>
      </c>
    </row>
    <row r="752" spans="1:19" x14ac:dyDescent="0.3">
      <c r="A752" s="1">
        <v>10286</v>
      </c>
      <c r="B752" s="1" t="s">
        <v>2816</v>
      </c>
      <c r="C752" s="1" t="s">
        <v>2817</v>
      </c>
      <c r="D752" s="1">
        <v>12293</v>
      </c>
      <c r="E752" s="1" t="s">
        <v>2818</v>
      </c>
      <c r="F752" s="1"/>
      <c r="G752" s="1" t="s">
        <v>2803</v>
      </c>
      <c r="H752" s="1" t="s">
        <v>21</v>
      </c>
      <c r="I752" s="1"/>
      <c r="J752" s="1"/>
      <c r="K752" s="1" t="s">
        <v>23</v>
      </c>
      <c r="L752" s="1"/>
      <c r="M752" s="1"/>
      <c r="N752" s="1"/>
      <c r="O752" s="1"/>
      <c r="P752" s="1" t="s">
        <v>24</v>
      </c>
      <c r="Q752" s="1">
        <v>22473</v>
      </c>
      <c r="R752">
        <f t="shared" si="22"/>
        <v>0</v>
      </c>
      <c r="S752">
        <f t="shared" si="23"/>
        <v>0</v>
      </c>
    </row>
    <row r="753" spans="1:19" x14ac:dyDescent="0.3">
      <c r="A753" s="1">
        <v>10287</v>
      </c>
      <c r="B753" s="1" t="s">
        <v>2819</v>
      </c>
      <c r="C753" s="1" t="s">
        <v>2820</v>
      </c>
      <c r="D753" s="1">
        <v>12293</v>
      </c>
      <c r="E753" s="1" t="s">
        <v>2821</v>
      </c>
      <c r="F753" s="1"/>
      <c r="G753" s="1" t="s">
        <v>2803</v>
      </c>
      <c r="H753" s="1" t="s">
        <v>21</v>
      </c>
      <c r="I753" s="1"/>
      <c r="J753" s="1"/>
      <c r="K753" s="1" t="s">
        <v>23</v>
      </c>
      <c r="L753" s="1"/>
      <c r="M753" s="1"/>
      <c r="N753" s="1"/>
      <c r="O753" s="1" t="s">
        <v>24</v>
      </c>
      <c r="P753" s="1" t="s">
        <v>24</v>
      </c>
      <c r="Q753" s="1">
        <v>22473</v>
      </c>
      <c r="R753">
        <f t="shared" si="22"/>
        <v>0</v>
      </c>
      <c r="S753">
        <f t="shared" si="23"/>
        <v>0</v>
      </c>
    </row>
    <row r="754" spans="1:19" x14ac:dyDescent="0.3">
      <c r="A754" s="1">
        <v>10292</v>
      </c>
      <c r="B754" s="1" t="s">
        <v>2822</v>
      </c>
      <c r="C754" s="1" t="s">
        <v>2823</v>
      </c>
      <c r="D754" s="1">
        <v>12293</v>
      </c>
      <c r="E754" s="1" t="s">
        <v>2824</v>
      </c>
      <c r="F754" s="1"/>
      <c r="G754" s="1" t="s">
        <v>2803</v>
      </c>
      <c r="H754" s="1" t="s">
        <v>21</v>
      </c>
      <c r="I754" s="1"/>
      <c r="J754" s="1" t="s">
        <v>2825</v>
      </c>
      <c r="K754" s="1" t="s">
        <v>23</v>
      </c>
      <c r="L754" s="1"/>
      <c r="M754" s="1"/>
      <c r="N754" s="1"/>
      <c r="O754" s="1"/>
      <c r="P754" s="1" t="s">
        <v>24</v>
      </c>
      <c r="Q754" s="1">
        <v>22473</v>
      </c>
      <c r="R754">
        <f t="shared" si="22"/>
        <v>0</v>
      </c>
      <c r="S754">
        <f t="shared" si="23"/>
        <v>0</v>
      </c>
    </row>
    <row r="755" spans="1:19" x14ac:dyDescent="0.3">
      <c r="A755" s="1">
        <v>10294</v>
      </c>
      <c r="B755" s="1" t="s">
        <v>2826</v>
      </c>
      <c r="C755" s="1" t="s">
        <v>2827</v>
      </c>
      <c r="D755" s="1">
        <v>12293</v>
      </c>
      <c r="E755" s="1" t="s">
        <v>2828</v>
      </c>
      <c r="F755" s="1"/>
      <c r="G755" s="1" t="s">
        <v>2803</v>
      </c>
      <c r="H755" s="1" t="s">
        <v>21</v>
      </c>
      <c r="I755" s="1"/>
      <c r="J755" s="1"/>
      <c r="K755" s="1" t="s">
        <v>23</v>
      </c>
      <c r="L755" s="1"/>
      <c r="M755" s="1"/>
      <c r="N755" s="1" t="s">
        <v>2829</v>
      </c>
      <c r="O755" s="1" t="s">
        <v>24</v>
      </c>
      <c r="P755" s="1" t="s">
        <v>24</v>
      </c>
      <c r="Q755" s="1">
        <v>6879</v>
      </c>
      <c r="R755">
        <f t="shared" si="22"/>
        <v>0</v>
      </c>
      <c r="S755">
        <f t="shared" si="23"/>
        <v>0</v>
      </c>
    </row>
    <row r="756" spans="1:19" x14ac:dyDescent="0.3">
      <c r="A756" s="1">
        <v>10295</v>
      </c>
      <c r="B756" s="1" t="s">
        <v>2830</v>
      </c>
      <c r="C756" s="1" t="s">
        <v>2831</v>
      </c>
      <c r="D756" s="1">
        <v>12293</v>
      </c>
      <c r="E756" s="1" t="s">
        <v>2832</v>
      </c>
      <c r="F756" s="1"/>
      <c r="G756" s="1" t="s">
        <v>2803</v>
      </c>
      <c r="H756" s="1" t="s">
        <v>21</v>
      </c>
      <c r="I756" s="1"/>
      <c r="J756" s="1"/>
      <c r="K756" s="1" t="s">
        <v>23</v>
      </c>
      <c r="L756" s="1"/>
      <c r="M756" s="1"/>
      <c r="N756" s="1" t="s">
        <v>2833</v>
      </c>
      <c r="O756" s="1" t="s">
        <v>24</v>
      </c>
      <c r="P756" s="1" t="s">
        <v>24</v>
      </c>
      <c r="Q756" s="1">
        <v>6879</v>
      </c>
      <c r="R756">
        <f t="shared" si="22"/>
        <v>0</v>
      </c>
      <c r="S756">
        <f t="shared" si="23"/>
        <v>0</v>
      </c>
    </row>
    <row r="757" spans="1:19" x14ac:dyDescent="0.3">
      <c r="A757" s="1">
        <v>5812</v>
      </c>
      <c r="B757" s="1" t="s">
        <v>2834</v>
      </c>
      <c r="C757" s="1" t="s">
        <v>2835</v>
      </c>
      <c r="D757" s="1">
        <v>12298</v>
      </c>
      <c r="E757" s="1" t="s">
        <v>2836</v>
      </c>
      <c r="F757" s="1"/>
      <c r="G757" s="1" t="s">
        <v>2837</v>
      </c>
      <c r="H757" s="1" t="s">
        <v>37</v>
      </c>
      <c r="I757" s="1"/>
      <c r="J757" s="1" t="s">
        <v>38</v>
      </c>
      <c r="K757" s="1"/>
      <c r="L757" s="1"/>
      <c r="M757" s="1"/>
      <c r="N757" s="1"/>
      <c r="O757" s="1" t="s">
        <v>24</v>
      </c>
      <c r="P757" s="1" t="s">
        <v>24</v>
      </c>
      <c r="Q757" s="1">
        <v>6571</v>
      </c>
      <c r="R757">
        <f t="shared" si="22"/>
        <v>0</v>
      </c>
      <c r="S757">
        <f t="shared" si="23"/>
        <v>0</v>
      </c>
    </row>
    <row r="758" spans="1:19" x14ac:dyDescent="0.3">
      <c r="A758" s="1">
        <v>5815</v>
      </c>
      <c r="B758" s="1" t="s">
        <v>2838</v>
      </c>
      <c r="C758" s="1" t="s">
        <v>2839</v>
      </c>
      <c r="D758" s="1">
        <v>12298</v>
      </c>
      <c r="E758" s="1" t="s">
        <v>1548</v>
      </c>
      <c r="F758" s="1"/>
      <c r="G758" s="1" t="s">
        <v>2837</v>
      </c>
      <c r="H758" s="1" t="s">
        <v>37</v>
      </c>
      <c r="I758" s="1"/>
      <c r="J758" s="1"/>
      <c r="K758" s="1"/>
      <c r="L758" s="1"/>
      <c r="M758" s="1"/>
      <c r="N758" s="1"/>
      <c r="O758" s="1" t="s">
        <v>24</v>
      </c>
      <c r="P758" s="1" t="s">
        <v>24</v>
      </c>
      <c r="Q758" s="1">
        <v>6571</v>
      </c>
      <c r="R758">
        <f t="shared" si="22"/>
        <v>0</v>
      </c>
      <c r="S758">
        <f t="shared" si="23"/>
        <v>0</v>
      </c>
    </row>
    <row r="759" spans="1:19" x14ac:dyDescent="0.3">
      <c r="A759" s="1">
        <v>5817</v>
      </c>
      <c r="B759" s="1" t="s">
        <v>2840</v>
      </c>
      <c r="C759" s="1" t="s">
        <v>2841</v>
      </c>
      <c r="D759" s="1">
        <v>12298</v>
      </c>
      <c r="E759" s="1" t="s">
        <v>2370</v>
      </c>
      <c r="F759" s="1"/>
      <c r="G759" s="1" t="s">
        <v>2837</v>
      </c>
      <c r="H759" s="1" t="s">
        <v>37</v>
      </c>
      <c r="I759" s="1" t="s">
        <v>2842</v>
      </c>
      <c r="J759" s="1" t="s">
        <v>38</v>
      </c>
      <c r="K759" s="1"/>
      <c r="L759" s="1"/>
      <c r="M759" s="1"/>
      <c r="N759" s="1"/>
      <c r="O759" s="1" t="s">
        <v>24</v>
      </c>
      <c r="P759" s="1" t="s">
        <v>24</v>
      </c>
      <c r="Q759" s="1">
        <v>6571</v>
      </c>
      <c r="R759">
        <f t="shared" si="22"/>
        <v>0</v>
      </c>
      <c r="S759">
        <f t="shared" si="23"/>
        <v>0</v>
      </c>
    </row>
    <row r="760" spans="1:19" x14ac:dyDescent="0.3">
      <c r="A760" s="1">
        <v>5818</v>
      </c>
      <c r="B760" s="1" t="s">
        <v>2843</v>
      </c>
      <c r="C760" s="1" t="s">
        <v>2844</v>
      </c>
      <c r="D760" s="1">
        <v>12298</v>
      </c>
      <c r="E760" s="1" t="s">
        <v>2845</v>
      </c>
      <c r="F760" s="1"/>
      <c r="G760" s="1" t="s">
        <v>2837</v>
      </c>
      <c r="H760" s="1" t="s">
        <v>37</v>
      </c>
      <c r="I760" s="1"/>
      <c r="J760" s="1"/>
      <c r="K760" s="1"/>
      <c r="L760" s="1"/>
      <c r="M760" s="1"/>
      <c r="N760" s="1"/>
      <c r="O760" s="1" t="s">
        <v>24</v>
      </c>
      <c r="P760" s="1" t="s">
        <v>24</v>
      </c>
      <c r="Q760" s="1">
        <v>6571</v>
      </c>
      <c r="R760">
        <f t="shared" si="22"/>
        <v>0</v>
      </c>
      <c r="S760">
        <f t="shared" si="23"/>
        <v>0</v>
      </c>
    </row>
    <row r="761" spans="1:19" x14ac:dyDescent="0.3">
      <c r="A761" s="1">
        <v>5822</v>
      </c>
      <c r="B761" s="1" t="s">
        <v>2846</v>
      </c>
      <c r="C761" s="1" t="s">
        <v>2847</v>
      </c>
      <c r="D761" s="1">
        <v>12298</v>
      </c>
      <c r="E761" s="1" t="s">
        <v>1619</v>
      </c>
      <c r="F761" s="1"/>
      <c r="G761" s="1" t="s">
        <v>2837</v>
      </c>
      <c r="H761" s="1" t="s">
        <v>37</v>
      </c>
      <c r="I761" s="1" t="s">
        <v>2842</v>
      </c>
      <c r="J761" s="1"/>
      <c r="K761" s="1"/>
      <c r="L761" s="1"/>
      <c r="M761" s="1"/>
      <c r="N761" s="1"/>
      <c r="O761" s="1" t="s">
        <v>24</v>
      </c>
      <c r="P761" s="1" t="s">
        <v>24</v>
      </c>
      <c r="Q761" s="1">
        <v>6571</v>
      </c>
      <c r="R761">
        <f t="shared" si="22"/>
        <v>0</v>
      </c>
      <c r="S761">
        <f t="shared" si="23"/>
        <v>0</v>
      </c>
    </row>
    <row r="762" spans="1:19" x14ac:dyDescent="0.3">
      <c r="A762" s="1">
        <v>5825</v>
      </c>
      <c r="B762" s="1" t="s">
        <v>2848</v>
      </c>
      <c r="C762" s="1" t="s">
        <v>2849</v>
      </c>
      <c r="D762" s="1">
        <v>12298</v>
      </c>
      <c r="E762" s="1" t="s">
        <v>1178</v>
      </c>
      <c r="F762" s="1"/>
      <c r="G762" s="1" t="s">
        <v>2837</v>
      </c>
      <c r="H762" s="1" t="s">
        <v>37</v>
      </c>
      <c r="I762" s="1" t="s">
        <v>2850</v>
      </c>
      <c r="J762" s="1"/>
      <c r="K762" s="1"/>
      <c r="L762" s="1"/>
      <c r="M762" s="1"/>
      <c r="N762" s="1"/>
      <c r="O762" s="1" t="s">
        <v>24</v>
      </c>
      <c r="P762" s="1" t="s">
        <v>24</v>
      </c>
      <c r="Q762" s="1">
        <v>6571</v>
      </c>
      <c r="R762">
        <f t="shared" si="22"/>
        <v>0</v>
      </c>
      <c r="S762">
        <f t="shared" si="23"/>
        <v>0</v>
      </c>
    </row>
    <row r="763" spans="1:19" x14ac:dyDescent="0.3">
      <c r="A763" s="1">
        <v>5826</v>
      </c>
      <c r="B763" s="1" t="s">
        <v>2851</v>
      </c>
      <c r="C763" s="1" t="s">
        <v>2852</v>
      </c>
      <c r="D763" s="1">
        <v>12298</v>
      </c>
      <c r="E763" s="1" t="s">
        <v>2381</v>
      </c>
      <c r="F763" s="1"/>
      <c r="G763" s="1" t="s">
        <v>2837</v>
      </c>
      <c r="H763" s="1" t="s">
        <v>37</v>
      </c>
      <c r="I763" s="1" t="s">
        <v>2850</v>
      </c>
      <c r="J763" s="1" t="s">
        <v>38</v>
      </c>
      <c r="K763" s="1"/>
      <c r="L763" s="1"/>
      <c r="M763" s="1"/>
      <c r="N763" s="1"/>
      <c r="O763" s="1" t="s">
        <v>24</v>
      </c>
      <c r="P763" s="1" t="s">
        <v>24</v>
      </c>
      <c r="Q763" s="1">
        <v>6571</v>
      </c>
      <c r="R763">
        <f t="shared" si="22"/>
        <v>0</v>
      </c>
      <c r="S763">
        <f t="shared" si="23"/>
        <v>0</v>
      </c>
    </row>
    <row r="764" spans="1:19" x14ac:dyDescent="0.3">
      <c r="A764" s="1">
        <v>5827</v>
      </c>
      <c r="B764" s="1" t="s">
        <v>2853</v>
      </c>
      <c r="C764" s="1" t="s">
        <v>2854</v>
      </c>
      <c r="D764" s="1">
        <v>12298</v>
      </c>
      <c r="E764" s="1" t="s">
        <v>2576</v>
      </c>
      <c r="F764" s="1"/>
      <c r="G764" s="1" t="s">
        <v>2837</v>
      </c>
      <c r="H764" s="1" t="s">
        <v>37</v>
      </c>
      <c r="I764" s="1"/>
      <c r="J764" s="1" t="s">
        <v>38</v>
      </c>
      <c r="K764" s="1"/>
      <c r="L764" s="1"/>
      <c r="M764" s="1"/>
      <c r="N764" s="1"/>
      <c r="O764" s="1" t="s">
        <v>24</v>
      </c>
      <c r="P764" s="1" t="s">
        <v>24</v>
      </c>
      <c r="Q764" s="1">
        <v>6571</v>
      </c>
      <c r="R764">
        <f t="shared" si="22"/>
        <v>0</v>
      </c>
      <c r="S764">
        <f t="shared" si="23"/>
        <v>0</v>
      </c>
    </row>
    <row r="765" spans="1:19" x14ac:dyDescent="0.3">
      <c r="A765" s="1">
        <v>5828</v>
      </c>
      <c r="B765" s="1" t="s">
        <v>2855</v>
      </c>
      <c r="C765" s="1" t="s">
        <v>2856</v>
      </c>
      <c r="D765" s="1">
        <v>12298</v>
      </c>
      <c r="E765" s="1" t="s">
        <v>2586</v>
      </c>
      <c r="F765" s="1"/>
      <c r="G765" s="1" t="s">
        <v>2837</v>
      </c>
      <c r="H765" s="1" t="s">
        <v>37</v>
      </c>
      <c r="I765" s="1" t="s">
        <v>2850</v>
      </c>
      <c r="J765" s="1"/>
      <c r="K765" s="1"/>
      <c r="L765" s="1"/>
      <c r="M765" s="1"/>
      <c r="N765" s="1"/>
      <c r="O765" s="1" t="s">
        <v>24</v>
      </c>
      <c r="P765" s="1" t="s">
        <v>24</v>
      </c>
      <c r="Q765" s="1">
        <v>6571</v>
      </c>
      <c r="R765">
        <f t="shared" si="22"/>
        <v>0</v>
      </c>
      <c r="S765">
        <f t="shared" si="23"/>
        <v>0</v>
      </c>
    </row>
    <row r="766" spans="1:19" x14ac:dyDescent="0.3">
      <c r="A766" s="1">
        <v>5831</v>
      </c>
      <c r="B766" s="1" t="s">
        <v>2857</v>
      </c>
      <c r="C766" s="1" t="s">
        <v>2858</v>
      </c>
      <c r="D766" s="1">
        <v>12298</v>
      </c>
      <c r="E766" s="1" t="s">
        <v>2859</v>
      </c>
      <c r="F766" s="1"/>
      <c r="G766" s="1" t="s">
        <v>2837</v>
      </c>
      <c r="H766" s="1" t="s">
        <v>37</v>
      </c>
      <c r="I766" s="1"/>
      <c r="J766" s="1" t="s">
        <v>38</v>
      </c>
      <c r="K766" s="1"/>
      <c r="L766" s="1"/>
      <c r="M766" s="1"/>
      <c r="N766" s="1"/>
      <c r="O766" s="1" t="s">
        <v>24</v>
      </c>
      <c r="P766" s="1" t="s">
        <v>24</v>
      </c>
      <c r="Q766" s="1">
        <v>6571</v>
      </c>
      <c r="R766">
        <f t="shared" si="22"/>
        <v>0</v>
      </c>
      <c r="S766">
        <f t="shared" si="23"/>
        <v>0</v>
      </c>
    </row>
    <row r="767" spans="1:19" x14ac:dyDescent="0.3">
      <c r="A767" s="1">
        <v>5833</v>
      </c>
      <c r="B767" s="1" t="s">
        <v>2860</v>
      </c>
      <c r="C767" s="1" t="s">
        <v>2861</v>
      </c>
      <c r="D767" s="1">
        <v>12298</v>
      </c>
      <c r="E767" s="1" t="s">
        <v>2581</v>
      </c>
      <c r="F767" s="1"/>
      <c r="G767" s="1" t="s">
        <v>2837</v>
      </c>
      <c r="H767" s="1" t="s">
        <v>37</v>
      </c>
      <c r="I767" s="1"/>
      <c r="J767" s="1"/>
      <c r="K767" s="1"/>
      <c r="L767" s="1"/>
      <c r="M767" s="1"/>
      <c r="N767" s="1"/>
      <c r="O767" s="1" t="s">
        <v>24</v>
      </c>
      <c r="P767" s="1" t="s">
        <v>24</v>
      </c>
      <c r="Q767" s="1">
        <v>6571</v>
      </c>
      <c r="R767">
        <f t="shared" si="22"/>
        <v>0</v>
      </c>
      <c r="S767">
        <f t="shared" si="23"/>
        <v>0</v>
      </c>
    </row>
    <row r="768" spans="1:19" x14ac:dyDescent="0.3">
      <c r="A768" s="1">
        <v>5834</v>
      </c>
      <c r="B768" s="1" t="s">
        <v>2862</v>
      </c>
      <c r="C768" s="1" t="s">
        <v>2863</v>
      </c>
      <c r="D768" s="1">
        <v>12298</v>
      </c>
      <c r="E768" s="1" t="s">
        <v>2864</v>
      </c>
      <c r="F768" s="1"/>
      <c r="G768" s="1" t="s">
        <v>2837</v>
      </c>
      <c r="H768" s="1" t="s">
        <v>37</v>
      </c>
      <c r="I768" s="1" t="s">
        <v>2842</v>
      </c>
      <c r="J768" s="1"/>
      <c r="K768" s="1"/>
      <c r="L768" s="1"/>
      <c r="M768" s="1"/>
      <c r="N768" s="1"/>
      <c r="O768" s="1" t="s">
        <v>24</v>
      </c>
      <c r="P768" s="1" t="s">
        <v>24</v>
      </c>
      <c r="Q768" s="1">
        <v>6571</v>
      </c>
      <c r="R768">
        <f t="shared" si="22"/>
        <v>0</v>
      </c>
      <c r="S768">
        <f t="shared" si="23"/>
        <v>0</v>
      </c>
    </row>
    <row r="769" spans="1:19" x14ac:dyDescent="0.3">
      <c r="A769" s="1">
        <v>5836</v>
      </c>
      <c r="B769" s="1" t="s">
        <v>2865</v>
      </c>
      <c r="C769" s="1" t="s">
        <v>2866</v>
      </c>
      <c r="D769" s="1">
        <v>12298</v>
      </c>
      <c r="E769" s="1" t="s">
        <v>2589</v>
      </c>
      <c r="F769" s="1"/>
      <c r="G769" s="1" t="s">
        <v>2837</v>
      </c>
      <c r="H769" s="1" t="s">
        <v>37</v>
      </c>
      <c r="I769" s="1"/>
      <c r="J769" s="1" t="s">
        <v>38</v>
      </c>
      <c r="K769" s="1"/>
      <c r="L769" s="1"/>
      <c r="M769" s="1"/>
      <c r="N769" s="1"/>
      <c r="O769" s="1" t="s">
        <v>24</v>
      </c>
      <c r="P769" s="1" t="s">
        <v>24</v>
      </c>
      <c r="Q769" s="1">
        <v>6571</v>
      </c>
      <c r="R769">
        <f t="shared" si="22"/>
        <v>0</v>
      </c>
      <c r="S769">
        <f t="shared" si="23"/>
        <v>0</v>
      </c>
    </row>
    <row r="770" spans="1:19" x14ac:dyDescent="0.3">
      <c r="A770" s="1">
        <v>5838</v>
      </c>
      <c r="B770" s="1" t="s">
        <v>2867</v>
      </c>
      <c r="C770" s="1" t="s">
        <v>2868</v>
      </c>
      <c r="D770" s="1">
        <v>12298</v>
      </c>
      <c r="E770" s="1" t="s">
        <v>2572</v>
      </c>
      <c r="F770" s="1"/>
      <c r="G770" s="1" t="s">
        <v>2837</v>
      </c>
      <c r="H770" s="1" t="s">
        <v>37</v>
      </c>
      <c r="I770" s="1" t="s">
        <v>2850</v>
      </c>
      <c r="J770" s="1" t="s">
        <v>38</v>
      </c>
      <c r="K770" s="1"/>
      <c r="L770" s="1"/>
      <c r="M770" s="1"/>
      <c r="N770" s="1"/>
      <c r="O770" s="1" t="s">
        <v>24</v>
      </c>
      <c r="P770" s="1" t="s">
        <v>24</v>
      </c>
      <c r="Q770" s="1">
        <v>6571</v>
      </c>
      <c r="R770">
        <f t="shared" si="22"/>
        <v>0</v>
      </c>
      <c r="S770">
        <f t="shared" si="23"/>
        <v>0</v>
      </c>
    </row>
    <row r="771" spans="1:19" x14ac:dyDescent="0.3">
      <c r="A771" s="1">
        <v>5841</v>
      </c>
      <c r="B771" s="1" t="s">
        <v>2869</v>
      </c>
      <c r="C771" s="1" t="s">
        <v>2870</v>
      </c>
      <c r="D771" s="1">
        <v>12298</v>
      </c>
      <c r="E771" s="1" t="s">
        <v>2871</v>
      </c>
      <c r="F771" s="1"/>
      <c r="G771" s="1" t="s">
        <v>2837</v>
      </c>
      <c r="H771" s="1" t="s">
        <v>37</v>
      </c>
      <c r="I771" s="1"/>
      <c r="J771" s="1"/>
      <c r="K771" s="1"/>
      <c r="L771" s="1"/>
      <c r="M771" s="1"/>
      <c r="N771" s="1"/>
      <c r="O771" s="1" t="s">
        <v>24</v>
      </c>
      <c r="P771" s="1" t="s">
        <v>24</v>
      </c>
      <c r="Q771" s="1">
        <v>6571</v>
      </c>
      <c r="R771">
        <f t="shared" ref="R771:S834" si="24">IF(IFERROR(FIND("vehicle",I771),0)&gt;0,1,0)</f>
        <v>0</v>
      </c>
      <c r="S771">
        <f t="shared" ref="S771:S834" si="25">IF(IFERROR(FIND("EV",I771),0)&gt;0,1,0)</f>
        <v>0</v>
      </c>
    </row>
    <row r="772" spans="1:19" x14ac:dyDescent="0.3">
      <c r="A772" s="1">
        <v>5842</v>
      </c>
      <c r="B772" s="1" t="s">
        <v>2872</v>
      </c>
      <c r="C772" s="1" t="s">
        <v>2873</v>
      </c>
      <c r="D772" s="1">
        <v>12298</v>
      </c>
      <c r="E772" s="1" t="s">
        <v>2874</v>
      </c>
      <c r="F772" s="1"/>
      <c r="G772" s="1" t="s">
        <v>2837</v>
      </c>
      <c r="H772" s="1" t="s">
        <v>37</v>
      </c>
      <c r="I772" s="1"/>
      <c r="J772" s="1" t="s">
        <v>38</v>
      </c>
      <c r="K772" s="1"/>
      <c r="L772" s="1"/>
      <c r="M772" s="1"/>
      <c r="N772" s="1"/>
      <c r="O772" s="1" t="s">
        <v>24</v>
      </c>
      <c r="P772" s="1" t="s">
        <v>24</v>
      </c>
      <c r="Q772" s="1">
        <v>6571</v>
      </c>
      <c r="R772">
        <f t="shared" si="24"/>
        <v>0</v>
      </c>
      <c r="S772">
        <f t="shared" si="25"/>
        <v>0</v>
      </c>
    </row>
    <row r="773" spans="1:19" x14ac:dyDescent="0.3">
      <c r="A773" s="1">
        <v>5843</v>
      </c>
      <c r="B773" s="1" t="s">
        <v>2875</v>
      </c>
      <c r="C773" s="1" t="s">
        <v>2876</v>
      </c>
      <c r="D773" s="1">
        <v>12298</v>
      </c>
      <c r="E773" s="1" t="s">
        <v>1470</v>
      </c>
      <c r="F773" s="1"/>
      <c r="G773" s="1" t="s">
        <v>2837</v>
      </c>
      <c r="H773" s="1" t="s">
        <v>37</v>
      </c>
      <c r="I773" s="1"/>
      <c r="J773" s="1"/>
      <c r="K773" s="1"/>
      <c r="L773" s="1"/>
      <c r="M773" s="1"/>
      <c r="N773" s="1"/>
      <c r="O773" s="1" t="s">
        <v>24</v>
      </c>
      <c r="P773" s="1" t="s">
        <v>24</v>
      </c>
      <c r="Q773" s="1">
        <v>6571</v>
      </c>
      <c r="R773">
        <f t="shared" si="24"/>
        <v>0</v>
      </c>
      <c r="S773">
        <f t="shared" si="25"/>
        <v>0</v>
      </c>
    </row>
    <row r="774" spans="1:19" x14ac:dyDescent="0.3">
      <c r="A774" s="1">
        <v>5846</v>
      </c>
      <c r="B774" s="1" t="s">
        <v>2877</v>
      </c>
      <c r="C774" s="1" t="s">
        <v>2878</v>
      </c>
      <c r="D774" s="1">
        <v>12298</v>
      </c>
      <c r="E774" s="1" t="s">
        <v>2365</v>
      </c>
      <c r="F774" s="1"/>
      <c r="G774" s="1" t="s">
        <v>2837</v>
      </c>
      <c r="H774" s="1" t="s">
        <v>37</v>
      </c>
      <c r="I774" s="1"/>
      <c r="J774" s="1" t="s">
        <v>38</v>
      </c>
      <c r="K774" s="1"/>
      <c r="L774" s="1"/>
      <c r="M774" s="1"/>
      <c r="N774" s="1"/>
      <c r="O774" s="1" t="s">
        <v>24</v>
      </c>
      <c r="P774" s="1" t="s">
        <v>24</v>
      </c>
      <c r="Q774" s="1">
        <v>6571</v>
      </c>
      <c r="R774">
        <f t="shared" si="24"/>
        <v>0</v>
      </c>
      <c r="S774">
        <f t="shared" si="25"/>
        <v>0</v>
      </c>
    </row>
    <row r="775" spans="1:19" x14ac:dyDescent="0.3">
      <c r="A775" s="1">
        <v>5848</v>
      </c>
      <c r="B775" s="1" t="s">
        <v>2879</v>
      </c>
      <c r="C775" s="1" t="s">
        <v>2880</v>
      </c>
      <c r="D775" s="1">
        <v>12298</v>
      </c>
      <c r="E775" s="1" t="s">
        <v>1720</v>
      </c>
      <c r="F775" s="1"/>
      <c r="G775" s="1" t="s">
        <v>2837</v>
      </c>
      <c r="H775" s="1" t="s">
        <v>37</v>
      </c>
      <c r="I775" s="1" t="s">
        <v>2881</v>
      </c>
      <c r="J775" s="1"/>
      <c r="K775" s="1"/>
      <c r="L775" s="1"/>
      <c r="M775" s="1"/>
      <c r="N775" s="1"/>
      <c r="O775" s="1" t="s">
        <v>24</v>
      </c>
      <c r="P775" s="1" t="s">
        <v>24</v>
      </c>
      <c r="Q775" s="1">
        <v>6571</v>
      </c>
      <c r="R775">
        <f t="shared" si="24"/>
        <v>0</v>
      </c>
      <c r="S775">
        <f t="shared" si="25"/>
        <v>0</v>
      </c>
    </row>
    <row r="776" spans="1:19" x14ac:dyDescent="0.3">
      <c r="A776" s="1">
        <v>5849</v>
      </c>
      <c r="B776" s="1" t="s">
        <v>2882</v>
      </c>
      <c r="C776" s="1" t="s">
        <v>2883</v>
      </c>
      <c r="D776" s="1">
        <v>12298</v>
      </c>
      <c r="E776" s="1" t="s">
        <v>2378</v>
      </c>
      <c r="F776" s="1"/>
      <c r="G776" s="1" t="s">
        <v>2837</v>
      </c>
      <c r="H776" s="1" t="s">
        <v>37</v>
      </c>
      <c r="I776" s="1"/>
      <c r="J776" s="1" t="s">
        <v>38</v>
      </c>
      <c r="K776" s="1"/>
      <c r="L776" s="1"/>
      <c r="M776" s="1"/>
      <c r="N776" s="1"/>
      <c r="O776" s="1" t="s">
        <v>24</v>
      </c>
      <c r="P776" s="1" t="s">
        <v>24</v>
      </c>
      <c r="Q776" s="1">
        <v>6571</v>
      </c>
      <c r="R776">
        <f t="shared" si="24"/>
        <v>0</v>
      </c>
      <c r="S776">
        <f t="shared" si="25"/>
        <v>0</v>
      </c>
    </row>
    <row r="777" spans="1:19" x14ac:dyDescent="0.3">
      <c r="A777" s="1">
        <v>10298</v>
      </c>
      <c r="B777" s="1" t="s">
        <v>2884</v>
      </c>
      <c r="C777" s="1" t="s">
        <v>2885</v>
      </c>
      <c r="D777" s="1">
        <v>12298</v>
      </c>
      <c r="E777" s="1" t="s">
        <v>1174</v>
      </c>
      <c r="F777" s="1"/>
      <c r="G777" s="1" t="s">
        <v>2837</v>
      </c>
      <c r="H777" s="1" t="s">
        <v>21</v>
      </c>
      <c r="I777" s="1" t="s">
        <v>2886</v>
      </c>
      <c r="J777" s="1"/>
      <c r="K777" s="1" t="s">
        <v>29</v>
      </c>
      <c r="L777" s="1"/>
      <c r="M777" s="1"/>
      <c r="N777" s="1"/>
      <c r="O777" s="1" t="s">
        <v>24</v>
      </c>
      <c r="P777" s="1" t="s">
        <v>24</v>
      </c>
      <c r="Q777" s="1">
        <v>6571</v>
      </c>
      <c r="R777">
        <f t="shared" si="24"/>
        <v>0</v>
      </c>
      <c r="S777">
        <f t="shared" si="25"/>
        <v>0</v>
      </c>
    </row>
    <row r="778" spans="1:19" x14ac:dyDescent="0.3">
      <c r="A778" s="1">
        <v>10300</v>
      </c>
      <c r="B778" s="1" t="s">
        <v>2887</v>
      </c>
      <c r="C778" s="1" t="s">
        <v>2888</v>
      </c>
      <c r="D778" s="1">
        <v>12298</v>
      </c>
      <c r="E778" s="1" t="s">
        <v>2750</v>
      </c>
      <c r="F778" s="1"/>
      <c r="G778" s="1" t="s">
        <v>2837</v>
      </c>
      <c r="H778" s="1" t="s">
        <v>21</v>
      </c>
      <c r="I778" s="1" t="s">
        <v>2889</v>
      </c>
      <c r="J778" s="1"/>
      <c r="K778" s="1" t="s">
        <v>29</v>
      </c>
      <c r="L778" s="1"/>
      <c r="M778" s="1"/>
      <c r="N778" s="1"/>
      <c r="O778" s="1" t="s">
        <v>24</v>
      </c>
      <c r="P778" s="1" t="s">
        <v>24</v>
      </c>
      <c r="Q778" s="1">
        <v>6571</v>
      </c>
      <c r="R778">
        <f t="shared" si="24"/>
        <v>0</v>
      </c>
      <c r="S778">
        <f t="shared" si="25"/>
        <v>0</v>
      </c>
    </row>
    <row r="779" spans="1:19" x14ac:dyDescent="0.3">
      <c r="A779" s="1">
        <v>5850</v>
      </c>
      <c r="B779" s="1" t="s">
        <v>2890</v>
      </c>
      <c r="C779" s="1" t="s">
        <v>2891</v>
      </c>
      <c r="D779" s="1">
        <v>12532</v>
      </c>
      <c r="E779" s="1" t="s">
        <v>2892</v>
      </c>
      <c r="F779" s="1"/>
      <c r="G779" s="1" t="s">
        <v>2893</v>
      </c>
      <c r="H779" s="1" t="s">
        <v>37</v>
      </c>
      <c r="I779" s="1" t="s">
        <v>2894</v>
      </c>
      <c r="J779" s="1"/>
      <c r="K779" s="1"/>
      <c r="L779" s="1"/>
      <c r="M779" s="1"/>
      <c r="N779" s="1"/>
      <c r="O779" s="1" t="s">
        <v>24</v>
      </c>
      <c r="P779" s="1" t="s">
        <v>24</v>
      </c>
      <c r="Q779" s="1">
        <v>6879</v>
      </c>
      <c r="R779">
        <f t="shared" si="24"/>
        <v>0</v>
      </c>
      <c r="S779">
        <f t="shared" si="25"/>
        <v>0</v>
      </c>
    </row>
    <row r="780" spans="1:19" x14ac:dyDescent="0.3">
      <c r="A780" s="1">
        <v>5851</v>
      </c>
      <c r="B780" s="1" t="s">
        <v>2895</v>
      </c>
      <c r="C780" s="1" t="s">
        <v>2896</v>
      </c>
      <c r="D780" s="1">
        <v>12532</v>
      </c>
      <c r="E780" s="1" t="s">
        <v>2142</v>
      </c>
      <c r="F780" s="1"/>
      <c r="G780" s="1" t="s">
        <v>2893</v>
      </c>
      <c r="H780" s="1" t="s">
        <v>37</v>
      </c>
      <c r="I780" s="1" t="s">
        <v>2897</v>
      </c>
      <c r="J780" s="1"/>
      <c r="K780" s="1"/>
      <c r="L780" s="1"/>
      <c r="M780" s="1"/>
      <c r="N780" s="1"/>
      <c r="O780" s="1" t="s">
        <v>24</v>
      </c>
      <c r="P780" s="1" t="s">
        <v>24</v>
      </c>
      <c r="Q780" s="1">
        <v>6879</v>
      </c>
      <c r="R780">
        <f t="shared" si="24"/>
        <v>0</v>
      </c>
      <c r="S780">
        <f t="shared" si="25"/>
        <v>0</v>
      </c>
    </row>
    <row r="781" spans="1:19" x14ac:dyDescent="0.3">
      <c r="A781" s="1">
        <v>10307</v>
      </c>
      <c r="B781" s="1" t="s">
        <v>2898</v>
      </c>
      <c r="C781" s="1" t="s">
        <v>2899</v>
      </c>
      <c r="D781" s="1">
        <v>12532</v>
      </c>
      <c r="E781" s="1" t="s">
        <v>2149</v>
      </c>
      <c r="F781" s="1"/>
      <c r="G781" s="1" t="s">
        <v>2893</v>
      </c>
      <c r="H781" s="1" t="s">
        <v>21</v>
      </c>
      <c r="I781" s="1" t="s">
        <v>2900</v>
      </c>
      <c r="J781" s="1"/>
      <c r="K781" s="1"/>
      <c r="L781" s="1"/>
      <c r="M781" s="1"/>
      <c r="N781" s="1"/>
      <c r="O781" s="1" t="s">
        <v>24</v>
      </c>
      <c r="P781" s="1" t="s">
        <v>24</v>
      </c>
      <c r="Q781" s="1">
        <v>6879</v>
      </c>
      <c r="R781">
        <f t="shared" si="24"/>
        <v>0</v>
      </c>
      <c r="S781">
        <f t="shared" si="25"/>
        <v>0</v>
      </c>
    </row>
    <row r="782" spans="1:19" x14ac:dyDescent="0.3">
      <c r="A782" s="1">
        <v>10311</v>
      </c>
      <c r="B782" s="1" t="s">
        <v>2901</v>
      </c>
      <c r="C782" s="1" t="s">
        <v>2902</v>
      </c>
      <c r="D782" s="1">
        <v>12540</v>
      </c>
      <c r="E782" s="1" t="s">
        <v>2903</v>
      </c>
      <c r="F782" s="1"/>
      <c r="G782" s="1" t="s">
        <v>2904</v>
      </c>
      <c r="H782" s="1" t="s">
        <v>21</v>
      </c>
      <c r="I782" s="1" t="s">
        <v>2905</v>
      </c>
      <c r="J782" s="1"/>
      <c r="K782" s="1"/>
      <c r="L782" s="1"/>
      <c r="M782" s="1"/>
      <c r="N782" s="1"/>
      <c r="O782" s="1" t="s">
        <v>24</v>
      </c>
      <c r="P782" s="1" t="s">
        <v>24</v>
      </c>
      <c r="Q782" s="1">
        <v>6879</v>
      </c>
      <c r="R782">
        <f t="shared" si="24"/>
        <v>0</v>
      </c>
      <c r="S782">
        <f t="shared" si="25"/>
        <v>0</v>
      </c>
    </row>
    <row r="783" spans="1:19" x14ac:dyDescent="0.3">
      <c r="A783" s="1">
        <v>10312</v>
      </c>
      <c r="B783" s="1" t="s">
        <v>2906</v>
      </c>
      <c r="C783" s="1" t="s">
        <v>2907</v>
      </c>
      <c r="D783" s="1">
        <v>12615</v>
      </c>
      <c r="E783" s="1" t="s">
        <v>21</v>
      </c>
      <c r="F783" s="1"/>
      <c r="G783" s="1" t="s">
        <v>2908</v>
      </c>
      <c r="H783" s="1" t="s">
        <v>21</v>
      </c>
      <c r="I783" s="1"/>
      <c r="J783" s="1"/>
      <c r="K783" s="1"/>
      <c r="L783" s="1"/>
      <c r="M783" s="1"/>
      <c r="N783" s="1"/>
      <c r="O783" s="1" t="s">
        <v>24</v>
      </c>
      <c r="P783" s="1" t="s">
        <v>24</v>
      </c>
      <c r="Q783" s="1">
        <v>6571</v>
      </c>
      <c r="R783">
        <f t="shared" si="24"/>
        <v>0</v>
      </c>
      <c r="S783">
        <f t="shared" si="25"/>
        <v>0</v>
      </c>
    </row>
    <row r="784" spans="1:19" x14ac:dyDescent="0.3">
      <c r="A784" s="1">
        <v>10317</v>
      </c>
      <c r="B784" s="1" t="s">
        <v>2909</v>
      </c>
      <c r="C784" s="1" t="s">
        <v>2910</v>
      </c>
      <c r="D784" s="1">
        <v>12615</v>
      </c>
      <c r="E784" s="1" t="s">
        <v>2911</v>
      </c>
      <c r="F784" s="1"/>
      <c r="G784" s="1" t="s">
        <v>2908</v>
      </c>
      <c r="H784" s="1" t="s">
        <v>21</v>
      </c>
      <c r="I784" s="1"/>
      <c r="J784" s="1"/>
      <c r="K784" s="1"/>
      <c r="L784" s="1"/>
      <c r="M784" s="1"/>
      <c r="N784" s="1"/>
      <c r="O784" s="1" t="s">
        <v>24</v>
      </c>
      <c r="P784" s="1" t="s">
        <v>24</v>
      </c>
      <c r="Q784" s="1">
        <v>6571</v>
      </c>
      <c r="R784">
        <f t="shared" si="24"/>
        <v>0</v>
      </c>
      <c r="S784">
        <f t="shared" si="25"/>
        <v>0</v>
      </c>
    </row>
    <row r="785" spans="1:19" x14ac:dyDescent="0.3">
      <c r="A785" s="1">
        <v>10318</v>
      </c>
      <c r="B785" s="1" t="s">
        <v>2912</v>
      </c>
      <c r="C785" s="1" t="s">
        <v>2913</v>
      </c>
      <c r="D785" s="1">
        <v>12615</v>
      </c>
      <c r="E785" s="1" t="s">
        <v>2914</v>
      </c>
      <c r="F785" s="1"/>
      <c r="G785" s="1" t="s">
        <v>2908</v>
      </c>
      <c r="H785" s="1" t="s">
        <v>21</v>
      </c>
      <c r="I785" s="1" t="s">
        <v>2915</v>
      </c>
      <c r="J785" s="1"/>
      <c r="K785" s="1"/>
      <c r="L785" s="1"/>
      <c r="M785" s="1"/>
      <c r="N785" s="1"/>
      <c r="O785" s="1" t="s">
        <v>24</v>
      </c>
      <c r="P785" s="1" t="s">
        <v>24</v>
      </c>
      <c r="Q785" s="1">
        <v>6571</v>
      </c>
      <c r="R785">
        <f t="shared" si="24"/>
        <v>0</v>
      </c>
      <c r="S785">
        <f t="shared" si="25"/>
        <v>0</v>
      </c>
    </row>
    <row r="786" spans="1:19" x14ac:dyDescent="0.3">
      <c r="A786" s="1">
        <v>10319</v>
      </c>
      <c r="B786" s="1" t="s">
        <v>2916</v>
      </c>
      <c r="C786" s="1" t="s">
        <v>2917</v>
      </c>
      <c r="D786" s="1">
        <v>12615</v>
      </c>
      <c r="E786" s="1" t="s">
        <v>2918</v>
      </c>
      <c r="F786" s="1"/>
      <c r="G786" s="1" t="s">
        <v>2908</v>
      </c>
      <c r="H786" s="1" t="s">
        <v>21</v>
      </c>
      <c r="I786" s="1" t="s">
        <v>2919</v>
      </c>
      <c r="J786" s="1"/>
      <c r="K786" s="1"/>
      <c r="L786" s="1"/>
      <c r="M786" s="1"/>
      <c r="N786" s="1"/>
      <c r="O786" s="1" t="s">
        <v>24</v>
      </c>
      <c r="P786" s="1" t="s">
        <v>24</v>
      </c>
      <c r="Q786" s="1">
        <v>6571</v>
      </c>
      <c r="R786">
        <f t="shared" si="24"/>
        <v>0</v>
      </c>
      <c r="S786">
        <f t="shared" si="25"/>
        <v>0</v>
      </c>
    </row>
    <row r="787" spans="1:19" x14ac:dyDescent="0.3">
      <c r="A787" s="1">
        <v>10320</v>
      </c>
      <c r="B787" s="1" t="s">
        <v>2920</v>
      </c>
      <c r="C787" s="1" t="s">
        <v>2921</v>
      </c>
      <c r="D787" s="1">
        <v>12615</v>
      </c>
      <c r="E787" s="1" t="s">
        <v>458</v>
      </c>
      <c r="F787" s="1"/>
      <c r="G787" s="1" t="s">
        <v>2908</v>
      </c>
      <c r="H787" s="1" t="s">
        <v>21</v>
      </c>
      <c r="I787" s="1" t="s">
        <v>2922</v>
      </c>
      <c r="J787" s="1"/>
      <c r="K787" s="1"/>
      <c r="L787" s="1"/>
      <c r="M787" s="1"/>
      <c r="N787" s="1"/>
      <c r="O787" s="1" t="s">
        <v>24</v>
      </c>
      <c r="P787" s="1" t="s">
        <v>24</v>
      </c>
      <c r="Q787" s="1">
        <v>6571</v>
      </c>
      <c r="R787">
        <f t="shared" si="24"/>
        <v>0</v>
      </c>
      <c r="S787">
        <f t="shared" si="25"/>
        <v>0</v>
      </c>
    </row>
    <row r="788" spans="1:19" x14ac:dyDescent="0.3">
      <c r="A788" s="1">
        <v>5853</v>
      </c>
      <c r="B788" s="1" t="s">
        <v>2923</v>
      </c>
      <c r="C788" s="1" t="s">
        <v>2924</v>
      </c>
      <c r="D788" s="1">
        <v>12626</v>
      </c>
      <c r="E788" s="1" t="s">
        <v>2925</v>
      </c>
      <c r="F788" s="1"/>
      <c r="G788" s="1" t="s">
        <v>2926</v>
      </c>
      <c r="H788" s="1" t="s">
        <v>37</v>
      </c>
      <c r="I788" s="1"/>
      <c r="J788" s="1"/>
      <c r="K788" s="1"/>
      <c r="L788" s="1"/>
      <c r="M788" s="1"/>
      <c r="N788" s="1"/>
      <c r="O788" s="1" t="s">
        <v>24</v>
      </c>
      <c r="P788" s="1" t="s">
        <v>24</v>
      </c>
      <c r="Q788" s="1">
        <v>6879</v>
      </c>
      <c r="R788">
        <f t="shared" si="24"/>
        <v>0</v>
      </c>
      <c r="S788">
        <f t="shared" si="25"/>
        <v>0</v>
      </c>
    </row>
    <row r="789" spans="1:19" x14ac:dyDescent="0.3">
      <c r="A789" s="1">
        <v>10321</v>
      </c>
      <c r="B789" s="1" t="s">
        <v>2927</v>
      </c>
      <c r="C789" s="1" t="s">
        <v>2928</v>
      </c>
      <c r="D789" s="1">
        <v>12626</v>
      </c>
      <c r="E789" s="1" t="s">
        <v>1098</v>
      </c>
      <c r="F789" s="1"/>
      <c r="G789" s="1" t="s">
        <v>2926</v>
      </c>
      <c r="H789" s="1" t="s">
        <v>21</v>
      </c>
      <c r="I789" s="1"/>
      <c r="J789" s="1"/>
      <c r="K789" s="1"/>
      <c r="L789" s="1"/>
      <c r="M789" s="1"/>
      <c r="N789" s="1" t="s">
        <v>2929</v>
      </c>
      <c r="O789" s="1" t="s">
        <v>24</v>
      </c>
      <c r="P789" s="1" t="s">
        <v>24</v>
      </c>
      <c r="Q789" s="1">
        <v>6879</v>
      </c>
      <c r="R789">
        <f t="shared" si="24"/>
        <v>0</v>
      </c>
      <c r="S789">
        <f t="shared" si="25"/>
        <v>0</v>
      </c>
    </row>
    <row r="790" spans="1:19" x14ac:dyDescent="0.3">
      <c r="A790" s="1">
        <v>10322</v>
      </c>
      <c r="B790" s="1" t="s">
        <v>2930</v>
      </c>
      <c r="C790" s="1" t="s">
        <v>2931</v>
      </c>
      <c r="D790" s="1">
        <v>12626</v>
      </c>
      <c r="E790" s="1" t="s">
        <v>1140</v>
      </c>
      <c r="F790" s="1"/>
      <c r="G790" s="1" t="s">
        <v>2926</v>
      </c>
      <c r="H790" s="1" t="s">
        <v>21</v>
      </c>
      <c r="I790" s="1"/>
      <c r="J790" s="1"/>
      <c r="K790" s="1"/>
      <c r="L790" s="1"/>
      <c r="M790" s="1"/>
      <c r="N790" s="1" t="s">
        <v>2929</v>
      </c>
      <c r="O790" s="1" t="s">
        <v>24</v>
      </c>
      <c r="P790" s="1" t="s">
        <v>24</v>
      </c>
      <c r="Q790" s="1">
        <v>6879</v>
      </c>
      <c r="R790">
        <f t="shared" si="24"/>
        <v>0</v>
      </c>
      <c r="S790">
        <f t="shared" si="25"/>
        <v>0</v>
      </c>
    </row>
    <row r="791" spans="1:19" x14ac:dyDescent="0.3">
      <c r="A791" s="1">
        <v>10323</v>
      </c>
      <c r="B791" s="1" t="s">
        <v>2932</v>
      </c>
      <c r="C791" s="1" t="s">
        <v>2933</v>
      </c>
      <c r="D791" s="1">
        <v>12627</v>
      </c>
      <c r="E791" s="1" t="s">
        <v>414</v>
      </c>
      <c r="F791" s="1"/>
      <c r="G791" s="1" t="s">
        <v>2934</v>
      </c>
      <c r="H791" s="1" t="s">
        <v>21</v>
      </c>
      <c r="I791" s="1"/>
      <c r="J791" s="1"/>
      <c r="K791" s="1"/>
      <c r="L791" s="1"/>
      <c r="M791" s="1"/>
      <c r="N791" s="1"/>
      <c r="O791" s="1"/>
      <c r="P791" s="1" t="s">
        <v>24</v>
      </c>
      <c r="Q791" s="1">
        <v>6571</v>
      </c>
      <c r="R791">
        <f t="shared" si="24"/>
        <v>0</v>
      </c>
      <c r="S791">
        <f t="shared" si="25"/>
        <v>0</v>
      </c>
    </row>
    <row r="792" spans="1:19" x14ac:dyDescent="0.3">
      <c r="A792" s="1">
        <v>10330</v>
      </c>
      <c r="B792" s="1" t="s">
        <v>2935</v>
      </c>
      <c r="C792" s="1" t="s">
        <v>2936</v>
      </c>
      <c r="D792" s="1">
        <v>12627</v>
      </c>
      <c r="E792" s="1" t="s">
        <v>414</v>
      </c>
      <c r="F792" s="1"/>
      <c r="G792" s="1" t="s">
        <v>2934</v>
      </c>
      <c r="H792" s="1" t="s">
        <v>21</v>
      </c>
      <c r="I792" s="1"/>
      <c r="J792" s="1"/>
      <c r="K792" s="1"/>
      <c r="L792" s="1"/>
      <c r="M792" s="1"/>
      <c r="N792" s="1"/>
      <c r="O792" s="1"/>
      <c r="P792" s="1" t="s">
        <v>24</v>
      </c>
      <c r="Q792" s="1">
        <v>21960</v>
      </c>
      <c r="R792">
        <f t="shared" si="24"/>
        <v>0</v>
      </c>
      <c r="S792">
        <f t="shared" si="25"/>
        <v>0</v>
      </c>
    </row>
    <row r="793" spans="1:19" x14ac:dyDescent="0.3">
      <c r="A793" s="1">
        <v>10333</v>
      </c>
      <c r="B793" s="1" t="s">
        <v>2937</v>
      </c>
      <c r="C793" s="1" t="s">
        <v>2938</v>
      </c>
      <c r="D793" s="1">
        <v>12789</v>
      </c>
      <c r="E793" s="1" t="s">
        <v>2939</v>
      </c>
      <c r="F793" s="1"/>
      <c r="G793" s="1" t="s">
        <v>2940</v>
      </c>
      <c r="H793" s="1" t="s">
        <v>21</v>
      </c>
      <c r="I793" s="1"/>
      <c r="J793" s="1"/>
      <c r="K793" s="1" t="s">
        <v>29</v>
      </c>
      <c r="L793" s="1">
        <v>120</v>
      </c>
      <c r="M793" s="1">
        <v>240</v>
      </c>
      <c r="N793" s="1" t="s">
        <v>2941</v>
      </c>
      <c r="O793" s="1" t="s">
        <v>24</v>
      </c>
      <c r="P793" s="1" t="s">
        <v>24</v>
      </c>
      <c r="Q793" s="1">
        <v>6571</v>
      </c>
      <c r="R793">
        <f t="shared" si="24"/>
        <v>0</v>
      </c>
      <c r="S793">
        <f t="shared" si="25"/>
        <v>0</v>
      </c>
    </row>
    <row r="794" spans="1:19" x14ac:dyDescent="0.3">
      <c r="A794" s="1">
        <v>5860</v>
      </c>
      <c r="B794" s="1" t="s">
        <v>2942</v>
      </c>
      <c r="C794" s="1" t="s">
        <v>2943</v>
      </c>
      <c r="D794" s="1">
        <v>12802</v>
      </c>
      <c r="E794" s="1" t="s">
        <v>1134</v>
      </c>
      <c r="F794" s="1"/>
      <c r="G794" s="1" t="s">
        <v>2944</v>
      </c>
      <c r="H794" s="1" t="s">
        <v>37</v>
      </c>
      <c r="I794" s="1" t="s">
        <v>2945</v>
      </c>
      <c r="J794" s="1"/>
      <c r="K794" s="1"/>
      <c r="L794" s="1"/>
      <c r="M794" s="1"/>
      <c r="N794" s="1" t="s">
        <v>2946</v>
      </c>
      <c r="O794" s="1"/>
      <c r="P794" s="1" t="s">
        <v>24</v>
      </c>
      <c r="Q794" s="1">
        <v>6571</v>
      </c>
      <c r="R794">
        <f t="shared" si="24"/>
        <v>0</v>
      </c>
      <c r="S794">
        <f t="shared" si="25"/>
        <v>0</v>
      </c>
    </row>
    <row r="795" spans="1:19" x14ac:dyDescent="0.3">
      <c r="A795" s="1">
        <v>10335</v>
      </c>
      <c r="B795" s="1" t="s">
        <v>2947</v>
      </c>
      <c r="C795" s="1" t="s">
        <v>2948</v>
      </c>
      <c r="D795" s="1">
        <v>12802</v>
      </c>
      <c r="E795" s="1" t="s">
        <v>2949</v>
      </c>
      <c r="F795" s="1"/>
      <c r="G795" s="1" t="s">
        <v>2944</v>
      </c>
      <c r="H795" s="1" t="s">
        <v>21</v>
      </c>
      <c r="I795" s="1" t="s">
        <v>2950</v>
      </c>
      <c r="J795" s="1"/>
      <c r="K795" s="1"/>
      <c r="L795" s="1"/>
      <c r="M795" s="1"/>
      <c r="N795" s="1" t="s">
        <v>2946</v>
      </c>
      <c r="O795" s="1"/>
      <c r="P795" s="1" t="s">
        <v>24</v>
      </c>
      <c r="Q795" s="1">
        <v>6571</v>
      </c>
      <c r="R795">
        <f t="shared" si="24"/>
        <v>0</v>
      </c>
      <c r="S795">
        <f t="shared" si="25"/>
        <v>0</v>
      </c>
    </row>
    <row r="796" spans="1:19" x14ac:dyDescent="0.3">
      <c r="A796" s="1">
        <v>10338</v>
      </c>
      <c r="B796" s="1" t="s">
        <v>2951</v>
      </c>
      <c r="C796" s="1" t="s">
        <v>2952</v>
      </c>
      <c r="D796" s="1">
        <v>12802</v>
      </c>
      <c r="E796" s="1" t="s">
        <v>363</v>
      </c>
      <c r="F796" s="1"/>
      <c r="G796" s="1" t="s">
        <v>2944</v>
      </c>
      <c r="H796" s="1" t="s">
        <v>21</v>
      </c>
      <c r="I796" s="1" t="s">
        <v>2953</v>
      </c>
      <c r="J796" s="1"/>
      <c r="K796" s="1"/>
      <c r="L796" s="1"/>
      <c r="M796" s="1"/>
      <c r="N796" s="1" t="s">
        <v>2946</v>
      </c>
      <c r="O796" s="1"/>
      <c r="P796" s="1" t="s">
        <v>24</v>
      </c>
      <c r="Q796" s="1">
        <v>6571</v>
      </c>
      <c r="R796">
        <f t="shared" si="24"/>
        <v>0</v>
      </c>
      <c r="S796">
        <f t="shared" si="25"/>
        <v>0</v>
      </c>
    </row>
    <row r="797" spans="1:19" x14ac:dyDescent="0.3">
      <c r="A797" s="1">
        <v>10340</v>
      </c>
      <c r="B797" s="1" t="s">
        <v>2954</v>
      </c>
      <c r="C797" s="1" t="s">
        <v>2955</v>
      </c>
      <c r="D797" s="1">
        <v>12839</v>
      </c>
      <c r="E797" s="1" t="s">
        <v>2956</v>
      </c>
      <c r="F797" s="1"/>
      <c r="G797" s="1" t="s">
        <v>2957</v>
      </c>
      <c r="H797" s="1" t="s">
        <v>21</v>
      </c>
      <c r="I797" s="1"/>
      <c r="J797" s="1"/>
      <c r="K797" s="1" t="s">
        <v>39</v>
      </c>
      <c r="L797" s="1"/>
      <c r="M797" s="1"/>
      <c r="N797" s="1"/>
      <c r="O797" s="1" t="s">
        <v>24</v>
      </c>
      <c r="P797" s="1"/>
      <c r="Q797" s="1">
        <v>6571</v>
      </c>
      <c r="R797">
        <f t="shared" si="24"/>
        <v>0</v>
      </c>
      <c r="S797">
        <f t="shared" si="25"/>
        <v>0</v>
      </c>
    </row>
    <row r="798" spans="1:19" x14ac:dyDescent="0.3">
      <c r="A798" s="1">
        <v>10341</v>
      </c>
      <c r="B798" s="1" t="s">
        <v>2958</v>
      </c>
      <c r="C798" s="1" t="s">
        <v>2959</v>
      </c>
      <c r="D798" s="1">
        <v>12876</v>
      </c>
      <c r="E798" s="1" t="s">
        <v>2960</v>
      </c>
      <c r="F798" s="1"/>
      <c r="G798" s="1" t="s">
        <v>2961</v>
      </c>
      <c r="H798" s="1" t="s">
        <v>21</v>
      </c>
      <c r="I798" s="1"/>
      <c r="J798" s="1"/>
      <c r="K798" s="1"/>
      <c r="L798" s="1"/>
      <c r="M798" s="1"/>
      <c r="N798" s="1"/>
      <c r="O798" s="1" t="s">
        <v>24</v>
      </c>
      <c r="P798" s="1" t="s">
        <v>24</v>
      </c>
      <c r="Q798" s="1">
        <v>6879</v>
      </c>
      <c r="R798">
        <f t="shared" si="24"/>
        <v>0</v>
      </c>
      <c r="S798">
        <f t="shared" si="25"/>
        <v>0</v>
      </c>
    </row>
    <row r="799" spans="1:19" x14ac:dyDescent="0.3">
      <c r="A799" s="1">
        <v>10346</v>
      </c>
      <c r="B799" s="1" t="s">
        <v>2962</v>
      </c>
      <c r="C799" s="1" t="s">
        <v>2963</v>
      </c>
      <c r="D799" s="1">
        <v>12876</v>
      </c>
      <c r="E799" s="1" t="s">
        <v>2964</v>
      </c>
      <c r="F799" s="1"/>
      <c r="G799" s="1" t="s">
        <v>2961</v>
      </c>
      <c r="H799" s="1" t="s">
        <v>21</v>
      </c>
      <c r="I799" s="1"/>
      <c r="J799" s="1"/>
      <c r="K799" s="1"/>
      <c r="L799" s="1"/>
      <c r="M799" s="1"/>
      <c r="N799" s="1"/>
      <c r="O799" s="1" t="s">
        <v>24</v>
      </c>
      <c r="P799" s="1" t="s">
        <v>24</v>
      </c>
      <c r="Q799" s="1">
        <v>6571</v>
      </c>
      <c r="R799">
        <f t="shared" si="24"/>
        <v>0</v>
      </c>
      <c r="S799">
        <f t="shared" si="25"/>
        <v>0</v>
      </c>
    </row>
    <row r="800" spans="1:19" x14ac:dyDescent="0.3">
      <c r="A800" s="1">
        <v>5862</v>
      </c>
      <c r="B800" s="1" t="s">
        <v>2965</v>
      </c>
      <c r="C800" s="1" t="s">
        <v>2966</v>
      </c>
      <c r="D800" s="1">
        <v>12900</v>
      </c>
      <c r="E800" s="1" t="s">
        <v>2259</v>
      </c>
      <c r="F800" s="1"/>
      <c r="G800" s="1" t="s">
        <v>2967</v>
      </c>
      <c r="H800" s="1" t="s">
        <v>37</v>
      </c>
      <c r="I800" s="1"/>
      <c r="J800" s="1"/>
      <c r="K800" s="1"/>
      <c r="L800" s="1"/>
      <c r="M800" s="1"/>
      <c r="N800" s="1" t="s">
        <v>2968</v>
      </c>
      <c r="O800" s="1" t="s">
        <v>24</v>
      </c>
      <c r="P800" s="1" t="s">
        <v>24</v>
      </c>
      <c r="Q800" s="1">
        <v>21959</v>
      </c>
      <c r="R800">
        <f t="shared" si="24"/>
        <v>0</v>
      </c>
      <c r="S800">
        <f t="shared" si="25"/>
        <v>0</v>
      </c>
    </row>
    <row r="801" spans="1:19" x14ac:dyDescent="0.3">
      <c r="A801" s="1">
        <v>10350</v>
      </c>
      <c r="B801" s="1" t="s">
        <v>2969</v>
      </c>
      <c r="C801" s="1" t="s">
        <v>2970</v>
      </c>
      <c r="D801" s="1">
        <v>12900</v>
      </c>
      <c r="E801" s="1" t="s">
        <v>847</v>
      </c>
      <c r="F801" s="1"/>
      <c r="G801" s="1" t="s">
        <v>2967</v>
      </c>
      <c r="H801" s="1" t="s">
        <v>21</v>
      </c>
      <c r="I801" s="1" t="s">
        <v>2971</v>
      </c>
      <c r="J801" s="1"/>
      <c r="K801" s="1" t="s">
        <v>29</v>
      </c>
      <c r="L801" s="1"/>
      <c r="M801" s="1"/>
      <c r="N801" s="1"/>
      <c r="O801" s="1" t="s">
        <v>24</v>
      </c>
      <c r="P801" s="1" t="s">
        <v>24</v>
      </c>
      <c r="Q801" s="1">
        <v>6879</v>
      </c>
      <c r="R801">
        <f t="shared" si="24"/>
        <v>0</v>
      </c>
      <c r="S801">
        <f t="shared" si="25"/>
        <v>0</v>
      </c>
    </row>
    <row r="802" spans="1:19" x14ac:dyDescent="0.3">
      <c r="A802" s="1">
        <v>10351</v>
      </c>
      <c r="B802" s="1" t="s">
        <v>2972</v>
      </c>
      <c r="C802" s="1" t="s">
        <v>2973</v>
      </c>
      <c r="D802" s="1">
        <v>12900</v>
      </c>
      <c r="E802" s="1" t="s">
        <v>824</v>
      </c>
      <c r="F802" s="1"/>
      <c r="G802" s="1" t="s">
        <v>2967</v>
      </c>
      <c r="H802" s="1" t="s">
        <v>21</v>
      </c>
      <c r="I802" s="1"/>
      <c r="J802" s="1"/>
      <c r="K802" s="1"/>
      <c r="L802" s="1"/>
      <c r="M802" s="1"/>
      <c r="N802" s="1" t="s">
        <v>2974</v>
      </c>
      <c r="O802" s="1" t="s">
        <v>24</v>
      </c>
      <c r="P802" s="1" t="s">
        <v>24</v>
      </c>
      <c r="Q802" s="1">
        <v>6879</v>
      </c>
      <c r="R802">
        <f t="shared" si="24"/>
        <v>0</v>
      </c>
      <c r="S802">
        <f t="shared" si="25"/>
        <v>0</v>
      </c>
    </row>
    <row r="803" spans="1:19" x14ac:dyDescent="0.3">
      <c r="A803" s="1">
        <v>10354</v>
      </c>
      <c r="B803" s="1" t="s">
        <v>2975</v>
      </c>
      <c r="C803" s="1" t="s">
        <v>2976</v>
      </c>
      <c r="D803" s="1">
        <v>12900</v>
      </c>
      <c r="E803" s="1" t="s">
        <v>2977</v>
      </c>
      <c r="F803" s="1"/>
      <c r="G803" s="1" t="s">
        <v>2967</v>
      </c>
      <c r="H803" s="1" t="s">
        <v>21</v>
      </c>
      <c r="I803" s="1"/>
      <c r="J803" s="1"/>
      <c r="K803" s="1" t="s">
        <v>39</v>
      </c>
      <c r="L803" s="1"/>
      <c r="M803" s="1"/>
      <c r="N803" s="1" t="s">
        <v>2978</v>
      </c>
      <c r="O803" s="1" t="s">
        <v>24</v>
      </c>
      <c r="P803" s="1" t="s">
        <v>24</v>
      </c>
      <c r="Q803" s="1">
        <v>6879</v>
      </c>
      <c r="R803">
        <f t="shared" si="24"/>
        <v>0</v>
      </c>
      <c r="S803">
        <f t="shared" si="25"/>
        <v>0</v>
      </c>
    </row>
    <row r="804" spans="1:19" x14ac:dyDescent="0.3">
      <c r="A804" s="1">
        <v>10357</v>
      </c>
      <c r="B804" s="1" t="s">
        <v>2979</v>
      </c>
      <c r="C804" s="1" t="s">
        <v>2980</v>
      </c>
      <c r="D804" s="1">
        <v>12927</v>
      </c>
      <c r="E804" s="1" t="s">
        <v>2981</v>
      </c>
      <c r="F804" s="1"/>
      <c r="G804" s="1" t="s">
        <v>2982</v>
      </c>
      <c r="H804" s="1" t="s">
        <v>21</v>
      </c>
      <c r="I804" s="1"/>
      <c r="J804" s="1"/>
      <c r="K804" s="1"/>
      <c r="L804" s="1"/>
      <c r="M804" s="1"/>
      <c r="N804" s="1"/>
      <c r="O804" s="1" t="s">
        <v>24</v>
      </c>
      <c r="P804" s="1"/>
      <c r="Q804" s="1">
        <v>6571</v>
      </c>
      <c r="R804">
        <f t="shared" si="24"/>
        <v>0</v>
      </c>
      <c r="S804">
        <f t="shared" si="25"/>
        <v>0</v>
      </c>
    </row>
    <row r="805" spans="1:19" x14ac:dyDescent="0.3">
      <c r="A805" s="1">
        <v>10360</v>
      </c>
      <c r="B805" s="1" t="s">
        <v>2983</v>
      </c>
      <c r="C805" s="1" t="s">
        <v>2984</v>
      </c>
      <c r="D805" s="1">
        <v>12927</v>
      </c>
      <c r="E805" s="1" t="s">
        <v>2985</v>
      </c>
      <c r="F805" s="1"/>
      <c r="G805" s="1" t="s">
        <v>2982</v>
      </c>
      <c r="H805" s="1" t="s">
        <v>21</v>
      </c>
      <c r="I805" s="1"/>
      <c r="J805" s="1"/>
      <c r="K805" s="1"/>
      <c r="L805" s="1"/>
      <c r="M805" s="1"/>
      <c r="N805" s="1"/>
      <c r="O805" s="1" t="s">
        <v>24</v>
      </c>
      <c r="P805" s="1"/>
      <c r="Q805" s="1">
        <v>6571</v>
      </c>
      <c r="R805">
        <f t="shared" si="24"/>
        <v>0</v>
      </c>
      <c r="S805">
        <f t="shared" si="25"/>
        <v>0</v>
      </c>
    </row>
    <row r="806" spans="1:19" x14ac:dyDescent="0.3">
      <c r="A806" s="1">
        <v>10361</v>
      </c>
      <c r="B806" s="1" t="s">
        <v>2986</v>
      </c>
      <c r="C806" s="1" t="s">
        <v>2987</v>
      </c>
      <c r="D806" s="1">
        <v>12927</v>
      </c>
      <c r="E806" s="1" t="s">
        <v>2988</v>
      </c>
      <c r="F806" s="1"/>
      <c r="G806" s="1" t="s">
        <v>2982</v>
      </c>
      <c r="H806" s="1" t="s">
        <v>21</v>
      </c>
      <c r="I806" s="1"/>
      <c r="J806" s="1"/>
      <c r="K806" s="1"/>
      <c r="L806" s="1"/>
      <c r="M806" s="1"/>
      <c r="N806" s="1"/>
      <c r="O806" s="1" t="s">
        <v>24</v>
      </c>
      <c r="P806" s="1"/>
      <c r="Q806" s="1">
        <v>6571</v>
      </c>
      <c r="R806">
        <f t="shared" si="24"/>
        <v>0</v>
      </c>
      <c r="S806">
        <f t="shared" si="25"/>
        <v>0</v>
      </c>
    </row>
    <row r="807" spans="1:19" x14ac:dyDescent="0.3">
      <c r="A807" s="1">
        <v>10363</v>
      </c>
      <c r="B807" s="1" t="s">
        <v>2989</v>
      </c>
      <c r="C807" s="1" t="s">
        <v>2990</v>
      </c>
      <c r="D807" s="1">
        <v>12927</v>
      </c>
      <c r="E807" s="1" t="s">
        <v>2991</v>
      </c>
      <c r="F807" s="1"/>
      <c r="G807" s="1" t="s">
        <v>2982</v>
      </c>
      <c r="H807" s="1" t="s">
        <v>21</v>
      </c>
      <c r="I807" s="1"/>
      <c r="J807" s="1"/>
      <c r="K807" s="1"/>
      <c r="L807" s="1"/>
      <c r="M807" s="1"/>
      <c r="N807" s="1"/>
      <c r="O807" s="1" t="s">
        <v>24</v>
      </c>
      <c r="P807" s="1"/>
      <c r="Q807" s="1">
        <v>6571</v>
      </c>
      <c r="R807">
        <f t="shared" si="24"/>
        <v>0</v>
      </c>
      <c r="S807">
        <f t="shared" si="25"/>
        <v>0</v>
      </c>
    </row>
    <row r="808" spans="1:19" x14ac:dyDescent="0.3">
      <c r="A808" s="1">
        <v>5864</v>
      </c>
      <c r="B808" s="1" t="s">
        <v>2992</v>
      </c>
      <c r="C808" s="1" t="s">
        <v>2993</v>
      </c>
      <c r="D808" s="1">
        <v>12944</v>
      </c>
      <c r="E808" s="1" t="s">
        <v>2994</v>
      </c>
      <c r="F808" s="1"/>
      <c r="G808" s="1" t="s">
        <v>2995</v>
      </c>
      <c r="H808" s="1" t="s">
        <v>37</v>
      </c>
      <c r="I808" s="1" t="s">
        <v>2996</v>
      </c>
      <c r="J808" s="1"/>
      <c r="K808" s="1"/>
      <c r="L808" s="1"/>
      <c r="M808" s="1"/>
      <c r="N808" s="1"/>
      <c r="O808" s="1" t="s">
        <v>24</v>
      </c>
      <c r="P808" s="1" t="s">
        <v>24</v>
      </c>
      <c r="Q808" s="1">
        <v>6879</v>
      </c>
      <c r="R808">
        <f t="shared" si="24"/>
        <v>0</v>
      </c>
      <c r="S808">
        <f t="shared" si="25"/>
        <v>0</v>
      </c>
    </row>
    <row r="809" spans="1:19" x14ac:dyDescent="0.3">
      <c r="A809" s="1">
        <v>5867</v>
      </c>
      <c r="B809" s="1" t="s">
        <v>2997</v>
      </c>
      <c r="C809" s="1" t="s">
        <v>2998</v>
      </c>
      <c r="D809" s="1">
        <v>12944</v>
      </c>
      <c r="E809" s="1" t="s">
        <v>2999</v>
      </c>
      <c r="F809" s="1"/>
      <c r="G809" s="1" t="s">
        <v>2995</v>
      </c>
      <c r="H809" s="1" t="s">
        <v>37</v>
      </c>
      <c r="I809" s="1" t="s">
        <v>3000</v>
      </c>
      <c r="J809" s="1"/>
      <c r="K809" s="1"/>
      <c r="L809" s="1"/>
      <c r="M809" s="1"/>
      <c r="N809" s="1"/>
      <c r="O809" s="1" t="s">
        <v>24</v>
      </c>
      <c r="P809" s="1" t="s">
        <v>24</v>
      </c>
      <c r="Q809" s="1">
        <v>6879</v>
      </c>
      <c r="R809">
        <f t="shared" si="24"/>
        <v>0</v>
      </c>
      <c r="S809">
        <f t="shared" si="25"/>
        <v>0</v>
      </c>
    </row>
    <row r="810" spans="1:19" x14ac:dyDescent="0.3">
      <c r="A810" s="1">
        <v>5868</v>
      </c>
      <c r="B810" s="1" t="s">
        <v>3001</v>
      </c>
      <c r="C810" s="1" t="s">
        <v>3002</v>
      </c>
      <c r="D810" s="1">
        <v>12944</v>
      </c>
      <c r="E810" s="1" t="s">
        <v>3003</v>
      </c>
      <c r="F810" s="1"/>
      <c r="G810" s="1" t="s">
        <v>2995</v>
      </c>
      <c r="H810" s="1" t="s">
        <v>37</v>
      </c>
      <c r="I810" s="1" t="s">
        <v>3004</v>
      </c>
      <c r="J810" s="1"/>
      <c r="K810" s="1"/>
      <c r="L810" s="1"/>
      <c r="M810" s="1"/>
      <c r="N810" s="1"/>
      <c r="O810" s="1" t="s">
        <v>24</v>
      </c>
      <c r="P810" s="1" t="s">
        <v>24</v>
      </c>
      <c r="Q810" s="1">
        <v>6879</v>
      </c>
      <c r="R810">
        <f t="shared" si="24"/>
        <v>0</v>
      </c>
      <c r="S810">
        <f t="shared" si="25"/>
        <v>0</v>
      </c>
    </row>
    <row r="811" spans="1:19" x14ac:dyDescent="0.3">
      <c r="A811" s="1">
        <v>10367</v>
      </c>
      <c r="B811" s="1" t="s">
        <v>3005</v>
      </c>
      <c r="C811" s="1" t="s">
        <v>3006</v>
      </c>
      <c r="D811" s="1">
        <v>12944</v>
      </c>
      <c r="E811" s="1" t="s">
        <v>3007</v>
      </c>
      <c r="F811" s="1"/>
      <c r="G811" s="1" t="s">
        <v>2995</v>
      </c>
      <c r="H811" s="1" t="s">
        <v>21</v>
      </c>
      <c r="I811" s="1" t="s">
        <v>3008</v>
      </c>
      <c r="J811" s="1"/>
      <c r="K811" s="1"/>
      <c r="L811" s="1"/>
      <c r="M811" s="1"/>
      <c r="N811" s="1"/>
      <c r="O811" s="1" t="s">
        <v>24</v>
      </c>
      <c r="P811" s="1" t="s">
        <v>24</v>
      </c>
      <c r="Q811" s="1">
        <v>6879</v>
      </c>
      <c r="R811">
        <f t="shared" si="24"/>
        <v>0</v>
      </c>
      <c r="S811">
        <f t="shared" si="25"/>
        <v>0</v>
      </c>
    </row>
    <row r="812" spans="1:19" x14ac:dyDescent="0.3">
      <c r="A812" s="1">
        <v>10368</v>
      </c>
      <c r="B812" s="1" t="s">
        <v>3009</v>
      </c>
      <c r="C812" s="1" t="s">
        <v>3010</v>
      </c>
      <c r="D812" s="1">
        <v>12944</v>
      </c>
      <c r="E812" s="1" t="s">
        <v>3011</v>
      </c>
      <c r="F812" s="1"/>
      <c r="G812" s="1" t="s">
        <v>2995</v>
      </c>
      <c r="H812" s="1" t="s">
        <v>21</v>
      </c>
      <c r="I812" s="1" t="s">
        <v>3012</v>
      </c>
      <c r="J812" s="1"/>
      <c r="K812" s="1"/>
      <c r="L812" s="1"/>
      <c r="M812" s="1"/>
      <c r="N812" s="1"/>
      <c r="O812" s="1" t="s">
        <v>24</v>
      </c>
      <c r="P812" s="1" t="s">
        <v>24</v>
      </c>
      <c r="Q812" s="1">
        <v>6879</v>
      </c>
      <c r="R812">
        <f t="shared" si="24"/>
        <v>0</v>
      </c>
      <c r="S812">
        <f t="shared" si="25"/>
        <v>0</v>
      </c>
    </row>
    <row r="813" spans="1:19" x14ac:dyDescent="0.3">
      <c r="A813" s="1">
        <v>10370</v>
      </c>
      <c r="B813" s="1" t="s">
        <v>3013</v>
      </c>
      <c r="C813" s="1" t="s">
        <v>3014</v>
      </c>
      <c r="D813" s="1">
        <v>12944</v>
      </c>
      <c r="E813" s="1" t="s">
        <v>3015</v>
      </c>
      <c r="F813" s="1"/>
      <c r="G813" s="1" t="s">
        <v>2995</v>
      </c>
      <c r="H813" s="1" t="s">
        <v>21</v>
      </c>
      <c r="I813" s="1"/>
      <c r="J813" s="1"/>
      <c r="K813" s="1"/>
      <c r="L813" s="1"/>
      <c r="M813" s="1"/>
      <c r="N813" s="1"/>
      <c r="O813" s="1" t="s">
        <v>24</v>
      </c>
      <c r="P813" s="1" t="s">
        <v>24</v>
      </c>
      <c r="Q813" s="1">
        <v>6879</v>
      </c>
      <c r="R813">
        <f t="shared" si="24"/>
        <v>0</v>
      </c>
      <c r="S813">
        <f t="shared" si="25"/>
        <v>0</v>
      </c>
    </row>
    <row r="814" spans="1:19" x14ac:dyDescent="0.3">
      <c r="A814" s="1">
        <v>10376</v>
      </c>
      <c r="B814" s="1" t="s">
        <v>3016</v>
      </c>
      <c r="C814" s="1" t="s">
        <v>3017</v>
      </c>
      <c r="D814" s="1">
        <v>12944</v>
      </c>
      <c r="E814" s="1" t="s">
        <v>288</v>
      </c>
      <c r="F814" s="1"/>
      <c r="G814" s="1" t="s">
        <v>2995</v>
      </c>
      <c r="H814" s="1" t="s">
        <v>21</v>
      </c>
      <c r="I814" s="1"/>
      <c r="J814" s="1"/>
      <c r="K814" s="1"/>
      <c r="L814" s="1"/>
      <c r="M814" s="1"/>
      <c r="N814" s="1"/>
      <c r="O814" s="1" t="s">
        <v>24</v>
      </c>
      <c r="P814" s="1" t="s">
        <v>24</v>
      </c>
      <c r="Q814" s="1">
        <v>6879</v>
      </c>
      <c r="R814">
        <f t="shared" si="24"/>
        <v>0</v>
      </c>
      <c r="S814">
        <f t="shared" si="25"/>
        <v>0</v>
      </c>
    </row>
    <row r="815" spans="1:19" x14ac:dyDescent="0.3">
      <c r="A815" s="1">
        <v>10381</v>
      </c>
      <c r="B815" s="1" t="s">
        <v>3018</v>
      </c>
      <c r="C815" s="1" t="s">
        <v>3019</v>
      </c>
      <c r="D815" s="1">
        <v>12944</v>
      </c>
      <c r="E815" s="1" t="s">
        <v>3020</v>
      </c>
      <c r="F815" s="1"/>
      <c r="G815" s="1" t="s">
        <v>2995</v>
      </c>
      <c r="H815" s="1" t="s">
        <v>21</v>
      </c>
      <c r="I815" s="1"/>
      <c r="J815" s="1"/>
      <c r="K815" s="1"/>
      <c r="L815" s="1"/>
      <c r="M815" s="1"/>
      <c r="N815" s="1"/>
      <c r="O815" s="1" t="s">
        <v>24</v>
      </c>
      <c r="P815" s="1" t="s">
        <v>24</v>
      </c>
      <c r="Q815" s="1">
        <v>6879</v>
      </c>
      <c r="R815">
        <f t="shared" si="24"/>
        <v>0</v>
      </c>
      <c r="S815">
        <f t="shared" si="25"/>
        <v>0</v>
      </c>
    </row>
    <row r="816" spans="1:19" x14ac:dyDescent="0.3">
      <c r="A816" s="1">
        <v>10404</v>
      </c>
      <c r="B816" s="1" t="s">
        <v>3021</v>
      </c>
      <c r="C816" s="1" t="s">
        <v>3022</v>
      </c>
      <c r="D816" s="1">
        <v>12944</v>
      </c>
      <c r="E816" s="1" t="s">
        <v>3023</v>
      </c>
      <c r="F816" s="1"/>
      <c r="G816" s="1" t="s">
        <v>2995</v>
      </c>
      <c r="H816" s="1" t="s">
        <v>21</v>
      </c>
      <c r="I816" s="1"/>
      <c r="J816" s="1"/>
      <c r="K816" s="1"/>
      <c r="L816" s="1"/>
      <c r="M816" s="1"/>
      <c r="N816" s="1"/>
      <c r="O816" s="1" t="s">
        <v>24</v>
      </c>
      <c r="P816" s="1" t="s">
        <v>24</v>
      </c>
      <c r="Q816" s="1">
        <v>6879</v>
      </c>
      <c r="R816">
        <f t="shared" si="24"/>
        <v>0</v>
      </c>
      <c r="S816">
        <f t="shared" si="25"/>
        <v>0</v>
      </c>
    </row>
    <row r="817" spans="1:19" x14ac:dyDescent="0.3">
      <c r="A817" s="1">
        <v>10414</v>
      </c>
      <c r="B817" s="1" t="s">
        <v>3024</v>
      </c>
      <c r="C817" s="1" t="s">
        <v>3025</v>
      </c>
      <c r="D817" s="1">
        <v>12944</v>
      </c>
      <c r="E817" s="1" t="s">
        <v>3026</v>
      </c>
      <c r="F817" s="1"/>
      <c r="G817" s="1" t="s">
        <v>2995</v>
      </c>
      <c r="H817" s="1" t="s">
        <v>21</v>
      </c>
      <c r="I817" s="1"/>
      <c r="J817" s="1"/>
      <c r="K817" s="1"/>
      <c r="L817" s="1"/>
      <c r="M817" s="1"/>
      <c r="N817" s="1"/>
      <c r="O817" s="1" t="s">
        <v>24</v>
      </c>
      <c r="P817" s="1" t="s">
        <v>24</v>
      </c>
      <c r="Q817" s="1">
        <v>6879</v>
      </c>
      <c r="R817">
        <f t="shared" si="24"/>
        <v>0</v>
      </c>
      <c r="S817">
        <f t="shared" si="25"/>
        <v>0</v>
      </c>
    </row>
    <row r="818" spans="1:19" x14ac:dyDescent="0.3">
      <c r="A818" s="1">
        <v>10416</v>
      </c>
      <c r="B818" s="1" t="s">
        <v>3027</v>
      </c>
      <c r="C818" s="1" t="s">
        <v>3028</v>
      </c>
      <c r="D818" s="1">
        <v>12944</v>
      </c>
      <c r="E818" s="1" t="s">
        <v>1101</v>
      </c>
      <c r="F818" s="1"/>
      <c r="G818" s="1" t="s">
        <v>2995</v>
      </c>
      <c r="H818" s="1" t="s">
        <v>21</v>
      </c>
      <c r="I818" s="1"/>
      <c r="J818" s="1"/>
      <c r="K818" s="1"/>
      <c r="L818" s="1"/>
      <c r="M818" s="1"/>
      <c r="N818" s="1"/>
      <c r="O818" s="1" t="s">
        <v>24</v>
      </c>
      <c r="P818" s="1" t="s">
        <v>24</v>
      </c>
      <c r="Q818" s="1">
        <v>6879</v>
      </c>
      <c r="R818">
        <f t="shared" si="24"/>
        <v>0</v>
      </c>
      <c r="S818">
        <f t="shared" si="25"/>
        <v>0</v>
      </c>
    </row>
    <row r="819" spans="1:19" x14ac:dyDescent="0.3">
      <c r="A819" s="1">
        <v>10420</v>
      </c>
      <c r="B819" s="1" t="s">
        <v>3029</v>
      </c>
      <c r="C819" s="1" t="s">
        <v>3030</v>
      </c>
      <c r="D819" s="1">
        <v>12988</v>
      </c>
      <c r="E819" s="1" t="s">
        <v>3031</v>
      </c>
      <c r="F819" s="1"/>
      <c r="G819" s="1" t="s">
        <v>3032</v>
      </c>
      <c r="H819" s="1" t="s">
        <v>21</v>
      </c>
      <c r="I819" s="1"/>
      <c r="J819" s="1"/>
      <c r="K819" s="1"/>
      <c r="L819" s="1"/>
      <c r="M819" s="1"/>
      <c r="N819" s="1"/>
      <c r="O819" s="1" t="s">
        <v>24</v>
      </c>
      <c r="P819" s="1" t="s">
        <v>24</v>
      </c>
      <c r="Q819" s="1">
        <v>6879</v>
      </c>
      <c r="R819">
        <f t="shared" si="24"/>
        <v>0</v>
      </c>
      <c r="S819">
        <f t="shared" si="25"/>
        <v>0</v>
      </c>
    </row>
    <row r="820" spans="1:19" x14ac:dyDescent="0.3">
      <c r="A820" s="1">
        <v>10423</v>
      </c>
      <c r="B820" s="1" t="s">
        <v>3033</v>
      </c>
      <c r="C820" s="1" t="s">
        <v>3034</v>
      </c>
      <c r="D820" s="1">
        <v>12988</v>
      </c>
      <c r="E820" s="1" t="s">
        <v>3035</v>
      </c>
      <c r="F820" s="1"/>
      <c r="G820" s="1" t="s">
        <v>3032</v>
      </c>
      <c r="H820" s="1" t="s">
        <v>21</v>
      </c>
      <c r="I820" s="1"/>
      <c r="J820" s="1"/>
      <c r="K820" s="1"/>
      <c r="L820" s="1"/>
      <c r="M820" s="1"/>
      <c r="N820" s="1"/>
      <c r="O820" s="1" t="s">
        <v>24</v>
      </c>
      <c r="P820" s="1" t="s">
        <v>24</v>
      </c>
      <c r="Q820" s="1">
        <v>6879</v>
      </c>
      <c r="R820">
        <f t="shared" si="24"/>
        <v>0</v>
      </c>
      <c r="S820">
        <f t="shared" si="25"/>
        <v>0</v>
      </c>
    </row>
    <row r="821" spans="1:19" x14ac:dyDescent="0.3">
      <c r="A821" s="1">
        <v>10424</v>
      </c>
      <c r="B821" s="1" t="s">
        <v>3036</v>
      </c>
      <c r="C821" s="1" t="s">
        <v>3037</v>
      </c>
      <c r="D821" s="1">
        <v>12988</v>
      </c>
      <c r="E821" s="1" t="s">
        <v>3038</v>
      </c>
      <c r="F821" s="1"/>
      <c r="G821" s="1" t="s">
        <v>3032</v>
      </c>
      <c r="H821" s="1" t="s">
        <v>21</v>
      </c>
      <c r="I821" s="1"/>
      <c r="J821" s="1"/>
      <c r="K821" s="1" t="s">
        <v>29</v>
      </c>
      <c r="L821" s="1"/>
      <c r="M821" s="1"/>
      <c r="N821" s="1"/>
      <c r="O821" s="1" t="s">
        <v>24</v>
      </c>
      <c r="P821" s="1" t="s">
        <v>24</v>
      </c>
      <c r="Q821" s="1">
        <v>21960</v>
      </c>
      <c r="R821">
        <f t="shared" si="24"/>
        <v>0</v>
      </c>
      <c r="S821">
        <f t="shared" si="25"/>
        <v>0</v>
      </c>
    </row>
    <row r="822" spans="1:19" x14ac:dyDescent="0.3">
      <c r="A822" s="1">
        <v>10425</v>
      </c>
      <c r="B822" s="1" t="s">
        <v>3039</v>
      </c>
      <c r="C822" s="1" t="s">
        <v>3040</v>
      </c>
      <c r="D822" s="1">
        <v>13026</v>
      </c>
      <c r="E822" s="1" t="s">
        <v>3041</v>
      </c>
      <c r="F822" s="1"/>
      <c r="G822" s="1" t="s">
        <v>3042</v>
      </c>
      <c r="H822" s="1" t="s">
        <v>21</v>
      </c>
      <c r="I822" s="1"/>
      <c r="J822" s="1"/>
      <c r="K822" s="1" t="s">
        <v>23</v>
      </c>
      <c r="L822" s="1"/>
      <c r="M822" s="1"/>
      <c r="N822" s="1"/>
      <c r="O822" s="1" t="s">
        <v>24</v>
      </c>
      <c r="P822" s="1" t="s">
        <v>24</v>
      </c>
      <c r="Q822" s="1">
        <v>6879</v>
      </c>
      <c r="R822">
        <f t="shared" si="24"/>
        <v>0</v>
      </c>
      <c r="S822">
        <f t="shared" si="25"/>
        <v>0</v>
      </c>
    </row>
    <row r="823" spans="1:19" x14ac:dyDescent="0.3">
      <c r="A823" s="1">
        <v>10428</v>
      </c>
      <c r="B823" s="1" t="s">
        <v>3043</v>
      </c>
      <c r="C823" s="1" t="s">
        <v>3044</v>
      </c>
      <c r="D823" s="1">
        <v>13029</v>
      </c>
      <c r="E823" s="1" t="s">
        <v>414</v>
      </c>
      <c r="F823" s="1"/>
      <c r="G823" s="1" t="s">
        <v>3045</v>
      </c>
      <c r="H823" s="1" t="s">
        <v>21</v>
      </c>
      <c r="I823" s="1"/>
      <c r="J823" s="1"/>
      <c r="K823" s="1" t="s">
        <v>23</v>
      </c>
      <c r="L823" s="1"/>
      <c r="M823" s="1"/>
      <c r="N823" s="1"/>
      <c r="O823" s="1" t="s">
        <v>24</v>
      </c>
      <c r="P823" s="1" t="s">
        <v>24</v>
      </c>
      <c r="Q823" s="1">
        <v>6879</v>
      </c>
      <c r="R823">
        <f t="shared" si="24"/>
        <v>0</v>
      </c>
      <c r="S823">
        <f t="shared" si="25"/>
        <v>0</v>
      </c>
    </row>
    <row r="824" spans="1:19" x14ac:dyDescent="0.3">
      <c r="A824" s="1">
        <v>10429</v>
      </c>
      <c r="B824" s="1" t="s">
        <v>3046</v>
      </c>
      <c r="C824" s="1" t="s">
        <v>3047</v>
      </c>
      <c r="D824" s="1">
        <v>13029</v>
      </c>
      <c r="E824" s="1" t="s">
        <v>2259</v>
      </c>
      <c r="F824" s="1"/>
      <c r="G824" s="1" t="s">
        <v>3045</v>
      </c>
      <c r="H824" s="1" t="s">
        <v>21</v>
      </c>
      <c r="I824" s="1"/>
      <c r="J824" s="1"/>
      <c r="K824" s="1" t="s">
        <v>39</v>
      </c>
      <c r="L824" s="1"/>
      <c r="M824" s="1"/>
      <c r="N824" s="1"/>
      <c r="O824" s="1" t="s">
        <v>24</v>
      </c>
      <c r="P824" s="1" t="s">
        <v>24</v>
      </c>
      <c r="Q824" s="1">
        <v>6879</v>
      </c>
      <c r="R824">
        <f t="shared" si="24"/>
        <v>0</v>
      </c>
      <c r="S824">
        <f t="shared" si="25"/>
        <v>0</v>
      </c>
    </row>
    <row r="825" spans="1:19" x14ac:dyDescent="0.3">
      <c r="A825" s="1">
        <v>10430</v>
      </c>
      <c r="B825" s="1" t="s">
        <v>3048</v>
      </c>
      <c r="C825" s="1" t="s">
        <v>3049</v>
      </c>
      <c r="D825" s="1">
        <v>13035</v>
      </c>
      <c r="E825" s="1" t="s">
        <v>3050</v>
      </c>
      <c r="F825" s="1"/>
      <c r="G825" s="1" t="s">
        <v>3051</v>
      </c>
      <c r="H825" s="1" t="s">
        <v>21</v>
      </c>
      <c r="I825" s="1"/>
      <c r="J825" s="1"/>
      <c r="K825" s="1"/>
      <c r="L825" s="1"/>
      <c r="M825" s="1"/>
      <c r="N825" s="1"/>
      <c r="O825" s="1"/>
      <c r="P825" s="1" t="s">
        <v>24</v>
      </c>
      <c r="Q825" s="1">
        <v>21959</v>
      </c>
      <c r="R825">
        <f t="shared" si="24"/>
        <v>0</v>
      </c>
      <c r="S825">
        <f t="shared" si="25"/>
        <v>0</v>
      </c>
    </row>
    <row r="826" spans="1:19" x14ac:dyDescent="0.3">
      <c r="A826" s="1">
        <v>10434</v>
      </c>
      <c r="B826" s="1" t="s">
        <v>3052</v>
      </c>
      <c r="C826" s="1" t="s">
        <v>3053</v>
      </c>
      <c r="D826" s="1">
        <v>13035</v>
      </c>
      <c r="E826" s="1" t="s">
        <v>3054</v>
      </c>
      <c r="F826" s="1"/>
      <c r="G826" s="1" t="s">
        <v>3051</v>
      </c>
      <c r="H826" s="1" t="s">
        <v>21</v>
      </c>
      <c r="I826" s="1"/>
      <c r="J826" s="1"/>
      <c r="K826" s="1"/>
      <c r="L826" s="1"/>
      <c r="M826" s="1"/>
      <c r="N826" s="1"/>
      <c r="O826" s="1" t="s">
        <v>24</v>
      </c>
      <c r="P826" s="1" t="s">
        <v>24</v>
      </c>
      <c r="Q826" s="1">
        <v>21959</v>
      </c>
      <c r="R826">
        <f t="shared" si="24"/>
        <v>0</v>
      </c>
      <c r="S826">
        <f t="shared" si="25"/>
        <v>0</v>
      </c>
    </row>
    <row r="827" spans="1:19" x14ac:dyDescent="0.3">
      <c r="A827" s="1">
        <v>5869</v>
      </c>
      <c r="B827" s="1" t="s">
        <v>3055</v>
      </c>
      <c r="C827" s="1" t="s">
        <v>3056</v>
      </c>
      <c r="D827" s="1">
        <v>13040</v>
      </c>
      <c r="E827" s="1" t="s">
        <v>1273</v>
      </c>
      <c r="F827" s="1"/>
      <c r="G827" s="1" t="s">
        <v>3057</v>
      </c>
      <c r="H827" s="1" t="s">
        <v>37</v>
      </c>
      <c r="I827" s="1"/>
      <c r="J827" s="1"/>
      <c r="K827" s="1"/>
      <c r="L827" s="1"/>
      <c r="M827" s="1"/>
      <c r="N827" s="1" t="s">
        <v>3058</v>
      </c>
      <c r="O827" s="1" t="s">
        <v>24</v>
      </c>
      <c r="P827" s="1" t="s">
        <v>24</v>
      </c>
      <c r="Q827" s="1">
        <v>6879</v>
      </c>
      <c r="R827">
        <f t="shared" si="24"/>
        <v>0</v>
      </c>
      <c r="S827">
        <f t="shared" si="25"/>
        <v>0</v>
      </c>
    </row>
    <row r="828" spans="1:19" x14ac:dyDescent="0.3">
      <c r="A828" s="1">
        <v>10439</v>
      </c>
      <c r="B828" s="1" t="s">
        <v>3059</v>
      </c>
      <c r="C828" s="1" t="s">
        <v>3060</v>
      </c>
      <c r="D828" s="1">
        <v>13040</v>
      </c>
      <c r="E828" s="1" t="s">
        <v>3061</v>
      </c>
      <c r="F828" s="1"/>
      <c r="G828" s="1" t="s">
        <v>3057</v>
      </c>
      <c r="H828" s="1" t="s">
        <v>21</v>
      </c>
      <c r="I828" s="1" t="s">
        <v>3058</v>
      </c>
      <c r="J828" s="1"/>
      <c r="K828" s="1"/>
      <c r="L828" s="1"/>
      <c r="M828" s="1"/>
      <c r="N828" s="1"/>
      <c r="O828" s="1" t="s">
        <v>24</v>
      </c>
      <c r="P828" s="1" t="s">
        <v>24</v>
      </c>
      <c r="Q828" s="1">
        <v>6879</v>
      </c>
      <c r="R828">
        <f t="shared" si="24"/>
        <v>0</v>
      </c>
      <c r="S828">
        <f t="shared" si="25"/>
        <v>0</v>
      </c>
    </row>
    <row r="829" spans="1:19" x14ac:dyDescent="0.3">
      <c r="A829" s="1">
        <v>10442</v>
      </c>
      <c r="B829" s="1" t="s">
        <v>3062</v>
      </c>
      <c r="C829" s="1" t="s">
        <v>3063</v>
      </c>
      <c r="D829" s="1">
        <v>13039</v>
      </c>
      <c r="E829" s="1" t="s">
        <v>3064</v>
      </c>
      <c r="F829" s="1"/>
      <c r="G829" s="1" t="s">
        <v>3065</v>
      </c>
      <c r="H829" s="1" t="s">
        <v>21</v>
      </c>
      <c r="I829" s="1"/>
      <c r="J829" s="1"/>
      <c r="K829" s="1"/>
      <c r="L829" s="1"/>
      <c r="M829" s="1"/>
      <c r="N829" s="1"/>
      <c r="O829" s="1" t="s">
        <v>24</v>
      </c>
      <c r="P829" s="1" t="s">
        <v>24</v>
      </c>
      <c r="Q829" s="1">
        <v>6571</v>
      </c>
      <c r="R829">
        <f t="shared" si="24"/>
        <v>0</v>
      </c>
      <c r="S829">
        <f t="shared" si="25"/>
        <v>0</v>
      </c>
    </row>
    <row r="830" spans="1:19" x14ac:dyDescent="0.3">
      <c r="A830" s="1">
        <v>10445</v>
      </c>
      <c r="B830" s="2" t="s">
        <v>3066</v>
      </c>
      <c r="C830" s="1" t="s">
        <v>3067</v>
      </c>
      <c r="D830" s="1">
        <v>13039</v>
      </c>
      <c r="E830" s="1" t="s">
        <v>3068</v>
      </c>
      <c r="F830" s="1"/>
      <c r="G830" s="1" t="s">
        <v>3065</v>
      </c>
      <c r="H830" s="1" t="s">
        <v>21</v>
      </c>
      <c r="I830" s="1" t="s">
        <v>3069</v>
      </c>
      <c r="J830" s="1"/>
      <c r="K830" s="1"/>
      <c r="L830" s="1"/>
      <c r="M830" s="1"/>
      <c r="N830" s="1"/>
      <c r="O830" s="1" t="s">
        <v>24</v>
      </c>
      <c r="P830" s="1" t="s">
        <v>24</v>
      </c>
      <c r="Q830" s="1">
        <v>6571</v>
      </c>
      <c r="R830">
        <f t="shared" si="24"/>
        <v>0</v>
      </c>
      <c r="S830">
        <f t="shared" si="25"/>
        <v>0</v>
      </c>
    </row>
    <row r="831" spans="1:19" x14ac:dyDescent="0.3">
      <c r="A831" s="1">
        <v>10446</v>
      </c>
      <c r="B831" s="2" t="s">
        <v>3070</v>
      </c>
      <c r="C831" s="1" t="s">
        <v>3071</v>
      </c>
      <c r="D831" s="1">
        <v>13039</v>
      </c>
      <c r="E831" s="1" t="s">
        <v>3072</v>
      </c>
      <c r="F831" s="1"/>
      <c r="G831" s="1" t="s">
        <v>3065</v>
      </c>
      <c r="H831" s="1" t="s">
        <v>21</v>
      </c>
      <c r="I831" s="1" t="s">
        <v>3073</v>
      </c>
      <c r="J831" s="1"/>
      <c r="K831" s="1"/>
      <c r="L831" s="1"/>
      <c r="M831" s="1"/>
      <c r="N831" s="1"/>
      <c r="O831" s="1" t="s">
        <v>24</v>
      </c>
      <c r="P831" s="1" t="s">
        <v>24</v>
      </c>
      <c r="Q831" s="1">
        <v>6571</v>
      </c>
      <c r="R831">
        <f t="shared" si="24"/>
        <v>0</v>
      </c>
      <c r="S831">
        <f t="shared" si="25"/>
        <v>0</v>
      </c>
    </row>
    <row r="832" spans="1:19" x14ac:dyDescent="0.3">
      <c r="A832" s="1">
        <v>10447</v>
      </c>
      <c r="B832" s="1" t="s">
        <v>3074</v>
      </c>
      <c r="C832" s="1" t="s">
        <v>3075</v>
      </c>
      <c r="D832" s="1">
        <v>11206</v>
      </c>
      <c r="E832" s="1" t="s">
        <v>414</v>
      </c>
      <c r="F832" s="1"/>
      <c r="G832" s="1" t="s">
        <v>3076</v>
      </c>
      <c r="H832" s="1" t="s">
        <v>21</v>
      </c>
      <c r="I832" s="1"/>
      <c r="J832" s="1"/>
      <c r="K832" s="1"/>
      <c r="L832" s="1"/>
      <c r="M832" s="1"/>
      <c r="N832" s="1"/>
      <c r="O832" s="1"/>
      <c r="P832" s="1" t="s">
        <v>24</v>
      </c>
      <c r="Q832" s="1">
        <v>6879</v>
      </c>
      <c r="R832">
        <f t="shared" si="24"/>
        <v>0</v>
      </c>
      <c r="S832">
        <f t="shared" si="25"/>
        <v>0</v>
      </c>
    </row>
    <row r="833" spans="1:19" x14ac:dyDescent="0.3">
      <c r="A833" s="1">
        <v>10448</v>
      </c>
      <c r="B833" s="1" t="s">
        <v>3077</v>
      </c>
      <c r="C833" s="1" t="s">
        <v>3078</v>
      </c>
      <c r="D833" s="1">
        <v>13095</v>
      </c>
      <c r="E833" s="1" t="s">
        <v>3079</v>
      </c>
      <c r="F833" s="1"/>
      <c r="G833" s="1" t="s">
        <v>3080</v>
      </c>
      <c r="H833" s="1" t="s">
        <v>21</v>
      </c>
      <c r="I833" s="1"/>
      <c r="J833" s="1"/>
      <c r="K833" s="1"/>
      <c r="L833" s="1"/>
      <c r="M833" s="1"/>
      <c r="N833" s="1"/>
      <c r="O833" s="1" t="s">
        <v>24</v>
      </c>
      <c r="P833" s="1"/>
      <c r="Q833" s="1">
        <v>6571</v>
      </c>
      <c r="R833">
        <f t="shared" si="24"/>
        <v>0</v>
      </c>
      <c r="S833">
        <f t="shared" si="25"/>
        <v>0</v>
      </c>
    </row>
    <row r="834" spans="1:19" x14ac:dyDescent="0.3">
      <c r="A834" s="1">
        <v>10451</v>
      </c>
      <c r="B834" s="1" t="s">
        <v>3081</v>
      </c>
      <c r="C834" s="1" t="s">
        <v>3082</v>
      </c>
      <c r="D834" s="1">
        <v>13095</v>
      </c>
      <c r="E834" s="1" t="s">
        <v>2259</v>
      </c>
      <c r="F834" s="1"/>
      <c r="G834" s="1" t="s">
        <v>3080</v>
      </c>
      <c r="H834" s="1" t="s">
        <v>21</v>
      </c>
      <c r="I834" s="1"/>
      <c r="J834" s="1"/>
      <c r="K834" s="1"/>
      <c r="L834" s="1"/>
      <c r="M834" s="1"/>
      <c r="N834" s="1"/>
      <c r="O834" s="1" t="s">
        <v>24</v>
      </c>
      <c r="P834" s="1"/>
      <c r="Q834" s="1">
        <v>6571</v>
      </c>
      <c r="R834">
        <f t="shared" si="24"/>
        <v>0</v>
      </c>
      <c r="S834">
        <f t="shared" si="25"/>
        <v>0</v>
      </c>
    </row>
    <row r="835" spans="1:19" x14ac:dyDescent="0.3">
      <c r="A835" s="1">
        <v>10452</v>
      </c>
      <c r="B835" s="1" t="s">
        <v>3083</v>
      </c>
      <c r="C835" s="1" t="s">
        <v>3084</v>
      </c>
      <c r="D835" s="1">
        <v>13095</v>
      </c>
      <c r="E835" s="1" t="s">
        <v>3085</v>
      </c>
      <c r="F835" s="1"/>
      <c r="G835" s="1" t="s">
        <v>3080</v>
      </c>
      <c r="H835" s="1" t="s">
        <v>21</v>
      </c>
      <c r="I835" s="1"/>
      <c r="J835" s="1"/>
      <c r="K835" s="1"/>
      <c r="L835" s="1"/>
      <c r="M835" s="1"/>
      <c r="N835" s="1"/>
      <c r="O835" s="1"/>
      <c r="P835" s="1"/>
      <c r="Q835" s="1">
        <v>6571</v>
      </c>
      <c r="R835">
        <f t="shared" ref="R835:S898" si="26">IF(IFERROR(FIND("vehicle",I835),0)&gt;0,1,0)</f>
        <v>0</v>
      </c>
      <c r="S835">
        <f t="shared" ref="S835:S898" si="27">IF(IFERROR(FIND("EV",I835),0)&gt;0,1,0)</f>
        <v>0</v>
      </c>
    </row>
    <row r="836" spans="1:19" x14ac:dyDescent="0.3">
      <c r="A836" s="1">
        <v>5872</v>
      </c>
      <c r="B836" s="1" t="s">
        <v>3086</v>
      </c>
      <c r="C836" s="1" t="s">
        <v>3087</v>
      </c>
      <c r="D836" s="1">
        <v>13119</v>
      </c>
      <c r="E836" s="1" t="s">
        <v>2142</v>
      </c>
      <c r="F836" s="1"/>
      <c r="G836" s="1" t="s">
        <v>3088</v>
      </c>
      <c r="H836" s="1" t="s">
        <v>37</v>
      </c>
      <c r="I836" s="1"/>
      <c r="J836" s="1"/>
      <c r="K836" s="1"/>
      <c r="L836" s="1"/>
      <c r="M836" s="1"/>
      <c r="N836" s="1"/>
      <c r="O836" s="1" t="s">
        <v>24</v>
      </c>
      <c r="P836" s="1" t="s">
        <v>24</v>
      </c>
      <c r="Q836" s="1">
        <v>21960</v>
      </c>
      <c r="R836">
        <f t="shared" si="26"/>
        <v>0</v>
      </c>
      <c r="S836">
        <f t="shared" si="27"/>
        <v>0</v>
      </c>
    </row>
    <row r="837" spans="1:19" x14ac:dyDescent="0.3">
      <c r="A837" s="1">
        <v>5875</v>
      </c>
      <c r="B837" s="1" t="s">
        <v>3089</v>
      </c>
      <c r="C837" s="1" t="s">
        <v>3090</v>
      </c>
      <c r="D837" s="1">
        <v>13119</v>
      </c>
      <c r="E837" s="1" t="s">
        <v>2892</v>
      </c>
      <c r="F837" s="1"/>
      <c r="G837" s="1" t="s">
        <v>3088</v>
      </c>
      <c r="H837" s="1" t="s">
        <v>37</v>
      </c>
      <c r="I837" s="1"/>
      <c r="J837" s="1"/>
      <c r="K837" s="1"/>
      <c r="L837" s="1"/>
      <c r="M837" s="1"/>
      <c r="N837" s="1"/>
      <c r="O837" s="1" t="s">
        <v>24</v>
      </c>
      <c r="P837" s="1" t="s">
        <v>24</v>
      </c>
      <c r="Q837" s="1">
        <v>21960</v>
      </c>
      <c r="R837">
        <f t="shared" si="26"/>
        <v>0</v>
      </c>
      <c r="S837">
        <f t="shared" si="27"/>
        <v>0</v>
      </c>
    </row>
    <row r="838" spans="1:19" x14ac:dyDescent="0.3">
      <c r="A838" s="1">
        <v>5878</v>
      </c>
      <c r="B838" s="1" t="s">
        <v>3091</v>
      </c>
      <c r="C838" s="1" t="s">
        <v>3092</v>
      </c>
      <c r="D838" s="1">
        <v>13119</v>
      </c>
      <c r="E838" s="1" t="s">
        <v>3093</v>
      </c>
      <c r="F838" s="1"/>
      <c r="G838" s="1" t="s">
        <v>3088</v>
      </c>
      <c r="H838" s="1" t="s">
        <v>37</v>
      </c>
      <c r="I838" s="1"/>
      <c r="J838" s="1"/>
      <c r="K838" s="1"/>
      <c r="L838" s="1"/>
      <c r="M838" s="1"/>
      <c r="N838" s="1"/>
      <c r="O838" s="1" t="s">
        <v>24</v>
      </c>
      <c r="P838" s="1" t="s">
        <v>24</v>
      </c>
      <c r="Q838" s="1">
        <v>21960</v>
      </c>
      <c r="R838">
        <f t="shared" si="26"/>
        <v>0</v>
      </c>
      <c r="S838">
        <f t="shared" si="27"/>
        <v>0</v>
      </c>
    </row>
    <row r="839" spans="1:19" x14ac:dyDescent="0.3">
      <c r="A839" s="1">
        <v>5882</v>
      </c>
      <c r="B839" s="2" t="s">
        <v>3094</v>
      </c>
      <c r="C839" s="1" t="s">
        <v>3095</v>
      </c>
      <c r="D839" s="1">
        <v>13119</v>
      </c>
      <c r="E839" s="1" t="s">
        <v>3096</v>
      </c>
      <c r="F839" s="1"/>
      <c r="G839" s="1" t="s">
        <v>3088</v>
      </c>
      <c r="H839" s="1" t="s">
        <v>37</v>
      </c>
      <c r="I839" s="1"/>
      <c r="J839" s="1"/>
      <c r="K839" s="1"/>
      <c r="L839" s="1"/>
      <c r="M839" s="1"/>
      <c r="N839" s="1"/>
      <c r="O839" s="1" t="s">
        <v>24</v>
      </c>
      <c r="P839" s="1" t="s">
        <v>24</v>
      </c>
      <c r="Q839" s="1">
        <v>21958</v>
      </c>
      <c r="R839">
        <f t="shared" si="26"/>
        <v>0</v>
      </c>
      <c r="S839">
        <f t="shared" si="27"/>
        <v>0</v>
      </c>
    </row>
    <row r="840" spans="1:19" x14ac:dyDescent="0.3">
      <c r="A840" s="1">
        <v>10453</v>
      </c>
      <c r="B840" s="1" t="s">
        <v>3097</v>
      </c>
      <c r="C840" s="1" t="s">
        <v>3098</v>
      </c>
      <c r="D840" s="1">
        <v>13119</v>
      </c>
      <c r="E840" s="1" t="s">
        <v>2149</v>
      </c>
      <c r="F840" s="1"/>
      <c r="G840" s="1" t="s">
        <v>3088</v>
      </c>
      <c r="H840" s="1" t="s">
        <v>21</v>
      </c>
      <c r="I840" s="1"/>
      <c r="J840" s="1"/>
      <c r="K840" s="1"/>
      <c r="L840" s="1"/>
      <c r="M840" s="1"/>
      <c r="N840" s="1"/>
      <c r="O840" s="1" t="s">
        <v>24</v>
      </c>
      <c r="P840" s="1" t="s">
        <v>24</v>
      </c>
      <c r="Q840" s="1">
        <v>21960</v>
      </c>
      <c r="R840">
        <f t="shared" si="26"/>
        <v>0</v>
      </c>
      <c r="S840">
        <f t="shared" si="27"/>
        <v>0</v>
      </c>
    </row>
    <row r="841" spans="1:19" x14ac:dyDescent="0.3">
      <c r="A841" s="1">
        <v>10457</v>
      </c>
      <c r="B841" s="1" t="s">
        <v>3099</v>
      </c>
      <c r="C841" s="1" t="s">
        <v>3100</v>
      </c>
      <c r="D841" s="1">
        <v>13119</v>
      </c>
      <c r="E841" s="1" t="s">
        <v>3101</v>
      </c>
      <c r="F841" s="1"/>
      <c r="G841" s="1" t="s">
        <v>3088</v>
      </c>
      <c r="H841" s="1" t="s">
        <v>21</v>
      </c>
      <c r="I841" s="1" t="s">
        <v>3102</v>
      </c>
      <c r="J841" s="1"/>
      <c r="K841" s="1"/>
      <c r="L841" s="1"/>
      <c r="M841" s="1"/>
      <c r="N841" s="1"/>
      <c r="O841" s="1" t="s">
        <v>24</v>
      </c>
      <c r="P841" s="1" t="s">
        <v>24</v>
      </c>
      <c r="Q841" s="1">
        <v>21960</v>
      </c>
      <c r="R841">
        <f t="shared" si="26"/>
        <v>0</v>
      </c>
      <c r="S841">
        <f t="shared" si="27"/>
        <v>0</v>
      </c>
    </row>
    <row r="842" spans="1:19" x14ac:dyDescent="0.3">
      <c r="A842" s="1">
        <v>5884</v>
      </c>
      <c r="B842" s="1" t="s">
        <v>3103</v>
      </c>
      <c r="C842" s="1" t="s">
        <v>3104</v>
      </c>
      <c r="D842" s="1">
        <v>13138</v>
      </c>
      <c r="E842" s="1" t="s">
        <v>3105</v>
      </c>
      <c r="F842" s="1"/>
      <c r="G842" s="1" t="s">
        <v>3106</v>
      </c>
      <c r="H842" s="1" t="s">
        <v>37</v>
      </c>
      <c r="I842" s="1" t="s">
        <v>3107</v>
      </c>
      <c r="J842" s="1" t="s">
        <v>2825</v>
      </c>
      <c r="K842" s="1" t="s">
        <v>23</v>
      </c>
      <c r="L842" s="1"/>
      <c r="M842" s="1"/>
      <c r="N842" s="1"/>
      <c r="O842" s="1" t="s">
        <v>24</v>
      </c>
      <c r="P842" s="1" t="s">
        <v>24</v>
      </c>
      <c r="Q842" s="1">
        <v>6571</v>
      </c>
      <c r="R842">
        <f t="shared" si="26"/>
        <v>0</v>
      </c>
      <c r="S842">
        <f t="shared" si="27"/>
        <v>0</v>
      </c>
    </row>
    <row r="843" spans="1:19" x14ac:dyDescent="0.3">
      <c r="A843" s="1">
        <v>5885</v>
      </c>
      <c r="B843" s="1" t="s">
        <v>3108</v>
      </c>
      <c r="C843" s="1" t="s">
        <v>3109</v>
      </c>
      <c r="D843" s="1">
        <v>13138</v>
      </c>
      <c r="E843" s="1" t="s">
        <v>3110</v>
      </c>
      <c r="F843" s="1"/>
      <c r="G843" s="1" t="s">
        <v>3106</v>
      </c>
      <c r="H843" s="1" t="s">
        <v>37</v>
      </c>
      <c r="I843" s="1" t="s">
        <v>3111</v>
      </c>
      <c r="J843" s="1" t="s">
        <v>2825</v>
      </c>
      <c r="K843" s="1" t="s">
        <v>23</v>
      </c>
      <c r="L843" s="1"/>
      <c r="M843" s="1"/>
      <c r="N843" s="1"/>
      <c r="O843" s="1" t="s">
        <v>24</v>
      </c>
      <c r="P843" s="1" t="s">
        <v>24</v>
      </c>
      <c r="Q843" s="1">
        <v>6571</v>
      </c>
      <c r="R843">
        <f t="shared" si="26"/>
        <v>0</v>
      </c>
      <c r="S843">
        <f t="shared" si="27"/>
        <v>0</v>
      </c>
    </row>
    <row r="844" spans="1:19" x14ac:dyDescent="0.3">
      <c r="A844" s="1">
        <v>10458</v>
      </c>
      <c r="B844" s="1" t="s">
        <v>3112</v>
      </c>
      <c r="C844" s="1" t="s">
        <v>3113</v>
      </c>
      <c r="D844" s="1">
        <v>13138</v>
      </c>
      <c r="E844" s="1" t="s">
        <v>3114</v>
      </c>
      <c r="F844" s="1"/>
      <c r="G844" s="1" t="s">
        <v>3106</v>
      </c>
      <c r="H844" s="1" t="s">
        <v>21</v>
      </c>
      <c r="I844" s="1"/>
      <c r="J844" s="1"/>
      <c r="K844" s="1" t="s">
        <v>23</v>
      </c>
      <c r="L844" s="1"/>
      <c r="M844" s="1"/>
      <c r="N844" s="1"/>
      <c r="O844" s="1" t="s">
        <v>24</v>
      </c>
      <c r="P844" s="1" t="s">
        <v>24</v>
      </c>
      <c r="Q844" s="1">
        <v>6571</v>
      </c>
      <c r="R844">
        <f t="shared" si="26"/>
        <v>0</v>
      </c>
      <c r="S844">
        <f t="shared" si="27"/>
        <v>0</v>
      </c>
    </row>
    <row r="845" spans="1:19" x14ac:dyDescent="0.3">
      <c r="A845" s="1">
        <v>10459</v>
      </c>
      <c r="B845" s="1" t="s">
        <v>3115</v>
      </c>
      <c r="C845" s="1" t="s">
        <v>3116</v>
      </c>
      <c r="D845" s="1">
        <v>13138</v>
      </c>
      <c r="E845" s="1" t="s">
        <v>961</v>
      </c>
      <c r="F845" s="1"/>
      <c r="G845" s="1" t="s">
        <v>3106</v>
      </c>
      <c r="H845" s="1" t="s">
        <v>21</v>
      </c>
      <c r="I845" s="1"/>
      <c r="J845" s="1"/>
      <c r="K845" s="1" t="s">
        <v>23</v>
      </c>
      <c r="L845" s="1"/>
      <c r="M845" s="1"/>
      <c r="N845" s="1"/>
      <c r="O845" s="1"/>
      <c r="P845" s="1" t="s">
        <v>24</v>
      </c>
      <c r="Q845" s="1">
        <v>6571</v>
      </c>
      <c r="R845">
        <f t="shared" si="26"/>
        <v>0</v>
      </c>
      <c r="S845">
        <f t="shared" si="27"/>
        <v>0</v>
      </c>
    </row>
    <row r="846" spans="1:19" x14ac:dyDescent="0.3">
      <c r="A846" s="1">
        <v>10460</v>
      </c>
      <c r="B846" s="1" t="s">
        <v>3117</v>
      </c>
      <c r="C846" s="1" t="s">
        <v>3118</v>
      </c>
      <c r="D846" s="1">
        <v>13138</v>
      </c>
      <c r="E846" s="1" t="s">
        <v>3119</v>
      </c>
      <c r="F846" s="1"/>
      <c r="G846" s="1" t="s">
        <v>3106</v>
      </c>
      <c r="H846" s="1" t="s">
        <v>21</v>
      </c>
      <c r="I846" s="1"/>
      <c r="J846" s="1"/>
      <c r="K846" s="1" t="s">
        <v>23</v>
      </c>
      <c r="L846" s="1"/>
      <c r="M846" s="1"/>
      <c r="N846" s="1"/>
      <c r="O846" s="1" t="s">
        <v>24</v>
      </c>
      <c r="P846" s="1" t="s">
        <v>24</v>
      </c>
      <c r="Q846" s="1">
        <v>6571</v>
      </c>
      <c r="R846">
        <f t="shared" si="26"/>
        <v>0</v>
      </c>
      <c r="S846">
        <f t="shared" si="27"/>
        <v>0</v>
      </c>
    </row>
    <row r="847" spans="1:19" x14ac:dyDescent="0.3">
      <c r="A847" s="1">
        <v>10464</v>
      </c>
      <c r="B847" s="1" t="s">
        <v>3120</v>
      </c>
      <c r="C847" s="1" t="s">
        <v>3121</v>
      </c>
      <c r="D847" s="1">
        <v>13144</v>
      </c>
      <c r="E847" s="1" t="s">
        <v>3122</v>
      </c>
      <c r="F847" s="1"/>
      <c r="G847" s="1" t="s">
        <v>3123</v>
      </c>
      <c r="H847" s="1" t="s">
        <v>21</v>
      </c>
      <c r="I847" s="1"/>
      <c r="J847" s="1"/>
      <c r="K847" s="1"/>
      <c r="L847" s="1"/>
      <c r="M847" s="1"/>
      <c r="N847" s="1"/>
      <c r="O847" s="1" t="s">
        <v>24</v>
      </c>
      <c r="P847" s="1" t="s">
        <v>24</v>
      </c>
      <c r="Q847" s="1">
        <v>3238</v>
      </c>
      <c r="R847">
        <f t="shared" si="26"/>
        <v>0</v>
      </c>
      <c r="S847">
        <f t="shared" si="27"/>
        <v>0</v>
      </c>
    </row>
    <row r="848" spans="1:19" x14ac:dyDescent="0.3">
      <c r="A848" s="1">
        <v>10466</v>
      </c>
      <c r="B848" s="1" t="s">
        <v>3124</v>
      </c>
      <c r="C848" s="1" t="s">
        <v>3125</v>
      </c>
      <c r="D848" s="1">
        <v>13144</v>
      </c>
      <c r="E848" s="1" t="s">
        <v>3126</v>
      </c>
      <c r="F848" s="1"/>
      <c r="G848" s="1" t="s">
        <v>3123</v>
      </c>
      <c r="H848" s="1" t="s">
        <v>21</v>
      </c>
      <c r="I848" s="1"/>
      <c r="J848" s="1"/>
      <c r="K848" s="1"/>
      <c r="L848" s="1"/>
      <c r="M848" s="1"/>
      <c r="N848" s="1"/>
      <c r="O848" s="1" t="s">
        <v>24</v>
      </c>
      <c r="P848" s="1" t="s">
        <v>24</v>
      </c>
      <c r="Q848" s="1">
        <v>3238</v>
      </c>
      <c r="R848">
        <f t="shared" si="26"/>
        <v>0</v>
      </c>
      <c r="S848">
        <f t="shared" si="27"/>
        <v>0</v>
      </c>
    </row>
    <row r="849" spans="1:19" x14ac:dyDescent="0.3">
      <c r="A849" s="1">
        <v>10470</v>
      </c>
      <c r="B849" s="1" t="s">
        <v>3127</v>
      </c>
      <c r="C849" s="1" t="s">
        <v>3128</v>
      </c>
      <c r="D849" s="1">
        <v>13208</v>
      </c>
      <c r="E849" s="1" t="s">
        <v>3129</v>
      </c>
      <c r="F849" s="1"/>
      <c r="G849" s="1" t="s">
        <v>3130</v>
      </c>
      <c r="H849" s="1" t="s">
        <v>21</v>
      </c>
      <c r="I849" s="1"/>
      <c r="J849" s="1" t="s">
        <v>38</v>
      </c>
      <c r="K849" s="1"/>
      <c r="L849" s="1"/>
      <c r="M849" s="1"/>
      <c r="N849" s="1"/>
      <c r="O849" s="1" t="s">
        <v>24</v>
      </c>
      <c r="P849" s="1" t="s">
        <v>24</v>
      </c>
      <c r="Q849" s="1">
        <v>6879</v>
      </c>
      <c r="R849">
        <f t="shared" si="26"/>
        <v>0</v>
      </c>
      <c r="S849">
        <f t="shared" si="27"/>
        <v>0</v>
      </c>
    </row>
    <row r="850" spans="1:19" x14ac:dyDescent="0.3">
      <c r="A850" s="1">
        <v>10471</v>
      </c>
      <c r="B850" s="1" t="s">
        <v>3131</v>
      </c>
      <c r="C850" s="1" t="s">
        <v>3132</v>
      </c>
      <c r="D850" s="1">
        <v>13208</v>
      </c>
      <c r="E850" s="1" t="s">
        <v>3133</v>
      </c>
      <c r="F850" s="1"/>
      <c r="G850" s="1" t="s">
        <v>3130</v>
      </c>
      <c r="H850" s="1" t="s">
        <v>21</v>
      </c>
      <c r="I850" s="1"/>
      <c r="J850" s="1"/>
      <c r="K850" s="1"/>
      <c r="L850" s="1"/>
      <c r="M850" s="1"/>
      <c r="N850" s="1"/>
      <c r="O850" s="1" t="s">
        <v>24</v>
      </c>
      <c r="P850" s="1" t="s">
        <v>24</v>
      </c>
      <c r="Q850" s="1">
        <v>6879</v>
      </c>
      <c r="R850">
        <f t="shared" si="26"/>
        <v>0</v>
      </c>
      <c r="S850">
        <f t="shared" si="27"/>
        <v>0</v>
      </c>
    </row>
    <row r="851" spans="1:19" x14ac:dyDescent="0.3">
      <c r="A851" s="1">
        <v>10487</v>
      </c>
      <c r="B851" s="1" t="s">
        <v>3134</v>
      </c>
      <c r="C851" s="1" t="s">
        <v>3135</v>
      </c>
      <c r="D851" s="1">
        <v>13208</v>
      </c>
      <c r="E851" s="1" t="s">
        <v>3136</v>
      </c>
      <c r="F851" s="1"/>
      <c r="G851" s="1" t="s">
        <v>3130</v>
      </c>
      <c r="H851" s="1" t="s">
        <v>21</v>
      </c>
      <c r="I851" s="1"/>
      <c r="J851" s="1"/>
      <c r="K851" s="1"/>
      <c r="L851" s="1"/>
      <c r="M851" s="1"/>
      <c r="N851" s="1"/>
      <c r="O851" s="1" t="s">
        <v>24</v>
      </c>
      <c r="P851" s="1" t="s">
        <v>24</v>
      </c>
      <c r="Q851" s="1">
        <v>6879</v>
      </c>
      <c r="R851">
        <f t="shared" si="26"/>
        <v>0</v>
      </c>
      <c r="S851">
        <f t="shared" si="27"/>
        <v>0</v>
      </c>
    </row>
    <row r="852" spans="1:19" x14ac:dyDescent="0.3">
      <c r="A852" s="1">
        <v>10492</v>
      </c>
      <c r="B852" s="1" t="s">
        <v>3137</v>
      </c>
      <c r="C852" s="1" t="s">
        <v>3138</v>
      </c>
      <c r="D852" s="1">
        <v>13208</v>
      </c>
      <c r="E852" s="1" t="s">
        <v>3139</v>
      </c>
      <c r="F852" s="1"/>
      <c r="G852" s="1" t="s">
        <v>3130</v>
      </c>
      <c r="H852" s="1" t="s">
        <v>21</v>
      </c>
      <c r="I852" s="1"/>
      <c r="J852" s="1"/>
      <c r="K852" s="1"/>
      <c r="L852" s="1"/>
      <c r="M852" s="1"/>
      <c r="N852" s="1"/>
      <c r="O852" s="1" t="s">
        <v>24</v>
      </c>
      <c r="P852" s="1" t="s">
        <v>24</v>
      </c>
      <c r="Q852" s="1">
        <v>6879</v>
      </c>
      <c r="R852">
        <f t="shared" si="26"/>
        <v>0</v>
      </c>
      <c r="S852">
        <f t="shared" si="27"/>
        <v>0</v>
      </c>
    </row>
    <row r="853" spans="1:19" x14ac:dyDescent="0.3">
      <c r="A853" s="1">
        <v>10508</v>
      </c>
      <c r="B853" s="1" t="s">
        <v>3140</v>
      </c>
      <c r="C853" s="1" t="s">
        <v>3141</v>
      </c>
      <c r="D853" s="1">
        <v>13219</v>
      </c>
      <c r="E853" s="1" t="s">
        <v>414</v>
      </c>
      <c r="F853" s="1"/>
      <c r="G853" s="1" t="s">
        <v>3142</v>
      </c>
      <c r="H853" s="1" t="s">
        <v>21</v>
      </c>
      <c r="I853" s="1"/>
      <c r="J853" s="1"/>
      <c r="K853" s="1"/>
      <c r="L853" s="1"/>
      <c r="M853" s="1"/>
      <c r="N853" s="1"/>
      <c r="O853" s="1"/>
      <c r="P853" s="1" t="s">
        <v>24</v>
      </c>
      <c r="Q853" s="1">
        <v>6879</v>
      </c>
      <c r="R853">
        <f t="shared" si="26"/>
        <v>0</v>
      </c>
      <c r="S853">
        <f t="shared" si="27"/>
        <v>0</v>
      </c>
    </row>
    <row r="854" spans="1:19" x14ac:dyDescent="0.3">
      <c r="A854" s="1">
        <v>5894</v>
      </c>
      <c r="B854" s="1" t="s">
        <v>3143</v>
      </c>
      <c r="C854" s="1" t="s">
        <v>3144</v>
      </c>
      <c r="D854" s="1">
        <v>13228</v>
      </c>
      <c r="E854" s="1" t="s">
        <v>2529</v>
      </c>
      <c r="F854" s="1"/>
      <c r="G854" s="1" t="s">
        <v>3145</v>
      </c>
      <c r="H854" s="1" t="s">
        <v>37</v>
      </c>
      <c r="I854" s="1"/>
      <c r="J854" s="1"/>
      <c r="K854" s="1"/>
      <c r="L854" s="1"/>
      <c r="M854" s="1"/>
      <c r="N854" s="1"/>
      <c r="O854" s="1" t="s">
        <v>24</v>
      </c>
      <c r="P854" s="1" t="s">
        <v>24</v>
      </c>
      <c r="Q854" s="1">
        <v>3238</v>
      </c>
      <c r="R854">
        <f t="shared" si="26"/>
        <v>0</v>
      </c>
      <c r="S854">
        <f t="shared" si="27"/>
        <v>0</v>
      </c>
    </row>
    <row r="855" spans="1:19" x14ac:dyDescent="0.3">
      <c r="A855" s="1">
        <v>10509</v>
      </c>
      <c r="B855" s="1" t="s">
        <v>3146</v>
      </c>
      <c r="C855" s="1" t="s">
        <v>3147</v>
      </c>
      <c r="D855" s="1">
        <v>13228</v>
      </c>
      <c r="E855" s="1" t="s">
        <v>3148</v>
      </c>
      <c r="F855" s="1"/>
      <c r="G855" s="1" t="s">
        <v>3145</v>
      </c>
      <c r="H855" s="1" t="s">
        <v>21</v>
      </c>
      <c r="I855" s="1"/>
      <c r="J855" s="1"/>
      <c r="K855" s="1"/>
      <c r="L855" s="1"/>
      <c r="M855" s="1"/>
      <c r="N855" s="1"/>
      <c r="O855" s="1" t="s">
        <v>24</v>
      </c>
      <c r="P855" s="1" t="s">
        <v>24</v>
      </c>
      <c r="Q855" s="1">
        <v>3238</v>
      </c>
      <c r="R855">
        <f t="shared" si="26"/>
        <v>0</v>
      </c>
      <c r="S855">
        <f t="shared" si="27"/>
        <v>0</v>
      </c>
    </row>
    <row r="856" spans="1:19" x14ac:dyDescent="0.3">
      <c r="A856" s="1">
        <v>10516</v>
      </c>
      <c r="B856" s="1" t="s">
        <v>3149</v>
      </c>
      <c r="C856" s="1" t="s">
        <v>3150</v>
      </c>
      <c r="D856" s="1">
        <v>13228</v>
      </c>
      <c r="E856" s="1" t="s">
        <v>3151</v>
      </c>
      <c r="F856" s="1"/>
      <c r="G856" s="1" t="s">
        <v>3145</v>
      </c>
      <c r="H856" s="1" t="s">
        <v>21</v>
      </c>
      <c r="I856" s="1"/>
      <c r="J856" s="1"/>
      <c r="K856" s="1"/>
      <c r="L856" s="1"/>
      <c r="M856" s="1"/>
      <c r="N856" s="1"/>
      <c r="O856" s="1" t="s">
        <v>24</v>
      </c>
      <c r="P856" s="1" t="s">
        <v>24</v>
      </c>
      <c r="Q856" s="1">
        <v>3238</v>
      </c>
      <c r="R856">
        <f t="shared" si="26"/>
        <v>0</v>
      </c>
      <c r="S856">
        <f t="shared" si="27"/>
        <v>0</v>
      </c>
    </row>
    <row r="857" spans="1:19" x14ac:dyDescent="0.3">
      <c r="A857" s="1">
        <v>10517</v>
      </c>
      <c r="B857" s="1" t="s">
        <v>3152</v>
      </c>
      <c r="C857" s="1" t="s">
        <v>3153</v>
      </c>
      <c r="D857" s="1">
        <v>13149</v>
      </c>
      <c r="E857" s="1" t="s">
        <v>3154</v>
      </c>
      <c r="F857" s="1"/>
      <c r="G857" s="1" t="s">
        <v>3155</v>
      </c>
      <c r="H857" s="1" t="s">
        <v>21</v>
      </c>
      <c r="I857" s="1"/>
      <c r="J857" s="1"/>
      <c r="K857" s="1"/>
      <c r="L857" s="1"/>
      <c r="M857" s="1"/>
      <c r="N857" s="1"/>
      <c r="O857" s="1"/>
      <c r="P857" s="1" t="s">
        <v>24</v>
      </c>
      <c r="Q857" s="1">
        <v>6571</v>
      </c>
      <c r="R857">
        <f t="shared" si="26"/>
        <v>0</v>
      </c>
      <c r="S857">
        <f t="shared" si="27"/>
        <v>0</v>
      </c>
    </row>
    <row r="858" spans="1:19" x14ac:dyDescent="0.3">
      <c r="A858" s="1">
        <v>10518</v>
      </c>
      <c r="B858" s="1" t="s">
        <v>3156</v>
      </c>
      <c r="C858" s="1" t="s">
        <v>3157</v>
      </c>
      <c r="D858" s="1">
        <v>13352</v>
      </c>
      <c r="E858" s="1" t="s">
        <v>1140</v>
      </c>
      <c r="F858" s="1"/>
      <c r="G858" s="1" t="s">
        <v>3158</v>
      </c>
      <c r="H858" s="1" t="s">
        <v>21</v>
      </c>
      <c r="I858" s="1" t="s">
        <v>3159</v>
      </c>
      <c r="J858" s="1"/>
      <c r="K858" s="1"/>
      <c r="L858" s="1"/>
      <c r="M858" s="1"/>
      <c r="N858" s="1"/>
      <c r="O858" s="1" t="s">
        <v>24</v>
      </c>
      <c r="P858" s="1" t="s">
        <v>24</v>
      </c>
      <c r="Q858" s="1">
        <v>3238</v>
      </c>
      <c r="R858">
        <f t="shared" si="26"/>
        <v>0</v>
      </c>
      <c r="S858">
        <f t="shared" si="27"/>
        <v>0</v>
      </c>
    </row>
    <row r="859" spans="1:19" x14ac:dyDescent="0.3">
      <c r="A859" s="1">
        <v>10522</v>
      </c>
      <c r="B859" s="1" t="s">
        <v>3160</v>
      </c>
      <c r="C859" s="1" t="s">
        <v>3161</v>
      </c>
      <c r="D859" s="1">
        <v>13233</v>
      </c>
      <c r="E859" s="1" t="s">
        <v>3162</v>
      </c>
      <c r="F859" s="1"/>
      <c r="G859" s="1" t="s">
        <v>3163</v>
      </c>
      <c r="H859" s="1" t="s">
        <v>21</v>
      </c>
      <c r="I859" s="1"/>
      <c r="J859" s="1"/>
      <c r="K859" s="1" t="s">
        <v>29</v>
      </c>
      <c r="L859" s="1"/>
      <c r="M859" s="1"/>
      <c r="N859" s="1"/>
      <c r="O859" s="1" t="s">
        <v>24</v>
      </c>
      <c r="P859" s="1" t="s">
        <v>24</v>
      </c>
      <c r="Q859" s="1">
        <v>6879</v>
      </c>
      <c r="R859">
        <f t="shared" si="26"/>
        <v>0</v>
      </c>
      <c r="S859">
        <f t="shared" si="27"/>
        <v>0</v>
      </c>
    </row>
    <row r="860" spans="1:19" x14ac:dyDescent="0.3">
      <c r="A860" s="1">
        <v>10523</v>
      </c>
      <c r="B860" s="1" t="s">
        <v>3164</v>
      </c>
      <c r="C860" s="1" t="s">
        <v>3165</v>
      </c>
      <c r="D860" s="1">
        <v>13233</v>
      </c>
      <c r="E860" s="1" t="s">
        <v>1971</v>
      </c>
      <c r="F860" s="1"/>
      <c r="G860" s="1" t="s">
        <v>3163</v>
      </c>
      <c r="H860" s="1" t="s">
        <v>21</v>
      </c>
      <c r="I860" s="1"/>
      <c r="J860" s="1"/>
      <c r="K860" s="1" t="s">
        <v>39</v>
      </c>
      <c r="L860" s="1"/>
      <c r="M860" s="1"/>
      <c r="N860" s="1"/>
      <c r="O860" s="1" t="s">
        <v>24</v>
      </c>
      <c r="P860" s="1" t="s">
        <v>24</v>
      </c>
      <c r="Q860" s="1">
        <v>6879</v>
      </c>
      <c r="R860">
        <f t="shared" si="26"/>
        <v>0</v>
      </c>
      <c r="S860">
        <f t="shared" si="27"/>
        <v>0</v>
      </c>
    </row>
    <row r="861" spans="1:19" x14ac:dyDescent="0.3">
      <c r="A861" s="1">
        <v>10524</v>
      </c>
      <c r="B861" s="1" t="s">
        <v>3166</v>
      </c>
      <c r="C861" s="1" t="s">
        <v>3167</v>
      </c>
      <c r="D861" s="1">
        <v>13380</v>
      </c>
      <c r="E861" s="1" t="s">
        <v>21</v>
      </c>
      <c r="F861" s="1"/>
      <c r="G861" s="1" t="s">
        <v>3168</v>
      </c>
      <c r="H861" s="1" t="s">
        <v>21</v>
      </c>
      <c r="I861" s="1"/>
      <c r="J861" s="1"/>
      <c r="K861" s="1"/>
      <c r="L861" s="1"/>
      <c r="M861" s="1"/>
      <c r="N861" s="1"/>
      <c r="O861" s="1" t="s">
        <v>24</v>
      </c>
      <c r="P861" s="1" t="s">
        <v>24</v>
      </c>
      <c r="Q861" s="1">
        <v>6879</v>
      </c>
      <c r="R861">
        <f t="shared" si="26"/>
        <v>0</v>
      </c>
      <c r="S861">
        <f t="shared" si="27"/>
        <v>0</v>
      </c>
    </row>
    <row r="862" spans="1:19" x14ac:dyDescent="0.3">
      <c r="A862" s="1">
        <v>5897</v>
      </c>
      <c r="B862" s="1" t="s">
        <v>3169</v>
      </c>
      <c r="C862" s="1" t="s">
        <v>3170</v>
      </c>
      <c r="D862" s="1">
        <v>13448</v>
      </c>
      <c r="E862" s="1" t="s">
        <v>1178</v>
      </c>
      <c r="F862" s="1"/>
      <c r="G862" s="1" t="s">
        <v>3171</v>
      </c>
      <c r="H862" s="1" t="s">
        <v>37</v>
      </c>
      <c r="I862" s="1"/>
      <c r="J862" s="1"/>
      <c r="K862" s="1"/>
      <c r="L862" s="1"/>
      <c r="M862" s="1"/>
      <c r="N862" s="1"/>
      <c r="O862" s="1" t="s">
        <v>24</v>
      </c>
      <c r="P862" s="1" t="s">
        <v>24</v>
      </c>
      <c r="Q862" s="1">
        <v>6571</v>
      </c>
      <c r="R862">
        <f t="shared" si="26"/>
        <v>0</v>
      </c>
      <c r="S862">
        <f t="shared" si="27"/>
        <v>0</v>
      </c>
    </row>
    <row r="863" spans="1:19" x14ac:dyDescent="0.3">
      <c r="A863" s="1">
        <v>5902</v>
      </c>
      <c r="B863" s="1" t="s">
        <v>3172</v>
      </c>
      <c r="C863" s="1" t="s">
        <v>3173</v>
      </c>
      <c r="D863" s="1">
        <v>13448</v>
      </c>
      <c r="E863" s="1" t="s">
        <v>2365</v>
      </c>
      <c r="F863" s="1"/>
      <c r="G863" s="1" t="s">
        <v>3171</v>
      </c>
      <c r="H863" s="1" t="s">
        <v>37</v>
      </c>
      <c r="I863" s="1"/>
      <c r="J863" s="1" t="s">
        <v>38</v>
      </c>
      <c r="K863" s="1"/>
      <c r="L863" s="1"/>
      <c r="M863" s="1"/>
      <c r="N863" s="1"/>
      <c r="O863" s="1" t="s">
        <v>24</v>
      </c>
      <c r="P863" s="1" t="s">
        <v>24</v>
      </c>
      <c r="Q863" s="1">
        <v>6571</v>
      </c>
      <c r="R863">
        <f t="shared" si="26"/>
        <v>0</v>
      </c>
      <c r="S863">
        <f t="shared" si="27"/>
        <v>0</v>
      </c>
    </row>
    <row r="864" spans="1:19" x14ac:dyDescent="0.3">
      <c r="A864" s="1">
        <v>5930</v>
      </c>
      <c r="B864" s="1" t="s">
        <v>3174</v>
      </c>
      <c r="C864" s="1" t="s">
        <v>3175</v>
      </c>
      <c r="D864" s="1">
        <v>13448</v>
      </c>
      <c r="E864" s="1" t="s">
        <v>2589</v>
      </c>
      <c r="F864" s="1"/>
      <c r="G864" s="1" t="s">
        <v>3171</v>
      </c>
      <c r="H864" s="1" t="s">
        <v>37</v>
      </c>
      <c r="I864" s="1"/>
      <c r="J864" s="1" t="s">
        <v>38</v>
      </c>
      <c r="K864" s="1"/>
      <c r="L864" s="1"/>
      <c r="M864" s="1"/>
      <c r="N864" s="1"/>
      <c r="O864" s="1" t="s">
        <v>24</v>
      </c>
      <c r="P864" s="1" t="s">
        <v>24</v>
      </c>
      <c r="Q864" s="1">
        <v>6571</v>
      </c>
      <c r="R864">
        <f t="shared" si="26"/>
        <v>0</v>
      </c>
      <c r="S864">
        <f t="shared" si="27"/>
        <v>0</v>
      </c>
    </row>
    <row r="865" spans="1:19" x14ac:dyDescent="0.3">
      <c r="A865" s="1">
        <v>5937</v>
      </c>
      <c r="B865" s="1" t="s">
        <v>3176</v>
      </c>
      <c r="C865" s="1" t="s">
        <v>3177</v>
      </c>
      <c r="D865" s="1">
        <v>13448</v>
      </c>
      <c r="E865" s="1" t="s">
        <v>2586</v>
      </c>
      <c r="F865" s="1"/>
      <c r="G865" s="1" t="s">
        <v>3171</v>
      </c>
      <c r="H865" s="1" t="s">
        <v>37</v>
      </c>
      <c r="I865" s="1"/>
      <c r="J865" s="1"/>
      <c r="K865" s="1"/>
      <c r="L865" s="1"/>
      <c r="M865" s="1"/>
      <c r="N865" s="1"/>
      <c r="O865" s="1" t="s">
        <v>24</v>
      </c>
      <c r="P865" s="1" t="s">
        <v>24</v>
      </c>
      <c r="Q865" s="1">
        <v>6571</v>
      </c>
      <c r="R865">
        <f t="shared" si="26"/>
        <v>0</v>
      </c>
      <c r="S865">
        <f t="shared" si="27"/>
        <v>0</v>
      </c>
    </row>
    <row r="866" spans="1:19" x14ac:dyDescent="0.3">
      <c r="A866" s="1">
        <v>5938</v>
      </c>
      <c r="B866" s="1" t="s">
        <v>3178</v>
      </c>
      <c r="C866" s="1" t="s">
        <v>3179</v>
      </c>
      <c r="D866" s="1">
        <v>13448</v>
      </c>
      <c r="E866" s="1" t="s">
        <v>1470</v>
      </c>
      <c r="F866" s="1"/>
      <c r="G866" s="1" t="s">
        <v>3171</v>
      </c>
      <c r="H866" s="1" t="s">
        <v>37</v>
      </c>
      <c r="I866" s="1"/>
      <c r="J866" s="1"/>
      <c r="K866" s="1"/>
      <c r="L866" s="1"/>
      <c r="M866" s="1"/>
      <c r="N866" s="1"/>
      <c r="O866" s="1" t="s">
        <v>24</v>
      </c>
      <c r="P866" s="1" t="s">
        <v>24</v>
      </c>
      <c r="Q866" s="1">
        <v>6571</v>
      </c>
      <c r="R866">
        <f t="shared" si="26"/>
        <v>0</v>
      </c>
      <c r="S866">
        <f t="shared" si="27"/>
        <v>0</v>
      </c>
    </row>
    <row r="867" spans="1:19" x14ac:dyDescent="0.3">
      <c r="A867" s="1">
        <v>5939</v>
      </c>
      <c r="B867" s="1" t="s">
        <v>3180</v>
      </c>
      <c r="C867" s="1" t="s">
        <v>3181</v>
      </c>
      <c r="D867" s="1">
        <v>13448</v>
      </c>
      <c r="E867" s="1" t="s">
        <v>2381</v>
      </c>
      <c r="F867" s="1"/>
      <c r="G867" s="1" t="s">
        <v>3171</v>
      </c>
      <c r="H867" s="1" t="s">
        <v>37</v>
      </c>
      <c r="I867" s="1"/>
      <c r="J867" s="1" t="s">
        <v>38</v>
      </c>
      <c r="K867" s="1"/>
      <c r="L867" s="1"/>
      <c r="M867" s="1"/>
      <c r="N867" s="1"/>
      <c r="O867" s="1" t="s">
        <v>24</v>
      </c>
      <c r="P867" s="1" t="s">
        <v>24</v>
      </c>
      <c r="Q867" s="1">
        <v>6571</v>
      </c>
      <c r="R867">
        <f t="shared" si="26"/>
        <v>0</v>
      </c>
      <c r="S867">
        <f t="shared" si="27"/>
        <v>0</v>
      </c>
    </row>
    <row r="868" spans="1:19" x14ac:dyDescent="0.3">
      <c r="A868" s="1">
        <v>5940</v>
      </c>
      <c r="B868" s="1" t="s">
        <v>3182</v>
      </c>
      <c r="C868" s="1" t="s">
        <v>3183</v>
      </c>
      <c r="D868" s="1">
        <v>13448</v>
      </c>
      <c r="E868" s="1" t="s">
        <v>1720</v>
      </c>
      <c r="F868" s="1"/>
      <c r="G868" s="1" t="s">
        <v>3171</v>
      </c>
      <c r="H868" s="1" t="s">
        <v>37</v>
      </c>
      <c r="I868" s="1"/>
      <c r="J868" s="1"/>
      <c r="K868" s="1"/>
      <c r="L868" s="1"/>
      <c r="M868" s="1"/>
      <c r="N868" s="1"/>
      <c r="O868" s="1" t="s">
        <v>24</v>
      </c>
      <c r="P868" s="1" t="s">
        <v>24</v>
      </c>
      <c r="Q868" s="1">
        <v>6571</v>
      </c>
      <c r="R868">
        <f t="shared" si="26"/>
        <v>0</v>
      </c>
      <c r="S868">
        <f t="shared" si="27"/>
        <v>0</v>
      </c>
    </row>
    <row r="869" spans="1:19" x14ac:dyDescent="0.3">
      <c r="A869" s="1">
        <v>5941</v>
      </c>
      <c r="B869" s="1" t="s">
        <v>3184</v>
      </c>
      <c r="C869" s="1" t="s">
        <v>3185</v>
      </c>
      <c r="D869" s="1">
        <v>13448</v>
      </c>
      <c r="E869" s="1" t="s">
        <v>1548</v>
      </c>
      <c r="F869" s="1"/>
      <c r="G869" s="1" t="s">
        <v>3171</v>
      </c>
      <c r="H869" s="1" t="s">
        <v>37</v>
      </c>
      <c r="I869" s="1"/>
      <c r="J869" s="1"/>
      <c r="K869" s="1"/>
      <c r="L869" s="1"/>
      <c r="M869" s="1"/>
      <c r="N869" s="1"/>
      <c r="O869" s="1" t="s">
        <v>24</v>
      </c>
      <c r="P869" s="1" t="s">
        <v>24</v>
      </c>
      <c r="Q869" s="1">
        <v>6571</v>
      </c>
      <c r="R869">
        <f t="shared" si="26"/>
        <v>0</v>
      </c>
      <c r="S869">
        <f t="shared" si="27"/>
        <v>0</v>
      </c>
    </row>
    <row r="870" spans="1:19" x14ac:dyDescent="0.3">
      <c r="A870" s="1">
        <v>10526</v>
      </c>
      <c r="B870" s="1" t="s">
        <v>3186</v>
      </c>
      <c r="C870" s="1" t="s">
        <v>3187</v>
      </c>
      <c r="D870" s="1">
        <v>13448</v>
      </c>
      <c r="E870" s="1" t="s">
        <v>1174</v>
      </c>
      <c r="F870" s="1"/>
      <c r="G870" s="1" t="s">
        <v>3171</v>
      </c>
      <c r="H870" s="1" t="s">
        <v>21</v>
      </c>
      <c r="I870" s="1"/>
      <c r="J870" s="1"/>
      <c r="K870" s="1" t="s">
        <v>29</v>
      </c>
      <c r="L870" s="1"/>
      <c r="M870" s="1"/>
      <c r="N870" s="1"/>
      <c r="O870" s="1" t="s">
        <v>24</v>
      </c>
      <c r="P870" s="1" t="s">
        <v>24</v>
      </c>
      <c r="Q870" s="1">
        <v>6571</v>
      </c>
      <c r="R870">
        <f t="shared" si="26"/>
        <v>0</v>
      </c>
      <c r="S870">
        <f t="shared" si="27"/>
        <v>0</v>
      </c>
    </row>
    <row r="871" spans="1:19" x14ac:dyDescent="0.3">
      <c r="A871" s="1">
        <v>10530</v>
      </c>
      <c r="B871" s="1" t="s">
        <v>3188</v>
      </c>
      <c r="C871" s="1" t="s">
        <v>3189</v>
      </c>
      <c r="D871" s="1">
        <v>13448</v>
      </c>
      <c r="E871" s="1" t="s">
        <v>3190</v>
      </c>
      <c r="F871" s="1"/>
      <c r="G871" s="1" t="s">
        <v>3171</v>
      </c>
      <c r="H871" s="1" t="s">
        <v>21</v>
      </c>
      <c r="I871" s="1"/>
      <c r="J871" s="1"/>
      <c r="K871" s="1" t="s">
        <v>29</v>
      </c>
      <c r="L871" s="1"/>
      <c r="M871" s="1"/>
      <c r="N871" s="1"/>
      <c r="O871" s="1" t="s">
        <v>24</v>
      </c>
      <c r="P871" s="1" t="s">
        <v>24</v>
      </c>
      <c r="Q871" s="1">
        <v>6571</v>
      </c>
      <c r="R871">
        <f t="shared" si="26"/>
        <v>0</v>
      </c>
      <c r="S871">
        <f t="shared" si="27"/>
        <v>0</v>
      </c>
    </row>
    <row r="872" spans="1:19" x14ac:dyDescent="0.3">
      <c r="A872" s="1">
        <v>5944</v>
      </c>
      <c r="B872" s="1" t="s">
        <v>3191</v>
      </c>
      <c r="C872" s="1" t="s">
        <v>3192</v>
      </c>
      <c r="D872" s="1">
        <v>13466</v>
      </c>
      <c r="E872" s="1" t="s">
        <v>1169</v>
      </c>
      <c r="F872" s="1"/>
      <c r="G872" s="1" t="s">
        <v>3193</v>
      </c>
      <c r="H872" s="1" t="s">
        <v>37</v>
      </c>
      <c r="I872" s="1" t="s">
        <v>3194</v>
      </c>
      <c r="J872" s="1"/>
      <c r="K872" s="1"/>
      <c r="L872" s="1"/>
      <c r="M872" s="1"/>
      <c r="N872" s="1"/>
      <c r="O872" s="1" t="s">
        <v>24</v>
      </c>
      <c r="P872" s="1" t="s">
        <v>24</v>
      </c>
      <c r="Q872" s="1">
        <v>6571</v>
      </c>
      <c r="R872">
        <f t="shared" si="26"/>
        <v>0</v>
      </c>
      <c r="S872">
        <f t="shared" si="27"/>
        <v>0</v>
      </c>
    </row>
    <row r="873" spans="1:19" x14ac:dyDescent="0.3">
      <c r="A873" s="1">
        <v>5945</v>
      </c>
      <c r="B873" s="1" t="s">
        <v>3195</v>
      </c>
      <c r="C873" s="1" t="s">
        <v>3196</v>
      </c>
      <c r="D873" s="1">
        <v>13466</v>
      </c>
      <c r="E873" s="1" t="s">
        <v>2381</v>
      </c>
      <c r="F873" s="1"/>
      <c r="G873" s="1" t="s">
        <v>3193</v>
      </c>
      <c r="H873" s="1" t="s">
        <v>37</v>
      </c>
      <c r="I873" s="1" t="s">
        <v>3197</v>
      </c>
      <c r="J873" s="1" t="s">
        <v>38</v>
      </c>
      <c r="K873" s="1"/>
      <c r="L873" s="1"/>
      <c r="M873" s="1"/>
      <c r="N873" s="1"/>
      <c r="O873" s="1" t="s">
        <v>24</v>
      </c>
      <c r="P873" s="1" t="s">
        <v>24</v>
      </c>
      <c r="Q873" s="1">
        <v>6571</v>
      </c>
      <c r="R873">
        <f t="shared" si="26"/>
        <v>0</v>
      </c>
      <c r="S873">
        <f t="shared" si="27"/>
        <v>0</v>
      </c>
    </row>
    <row r="874" spans="1:19" x14ac:dyDescent="0.3">
      <c r="A874" s="1">
        <v>5946</v>
      </c>
      <c r="B874" s="1" t="s">
        <v>3198</v>
      </c>
      <c r="C874" s="1" t="s">
        <v>3199</v>
      </c>
      <c r="D874" s="1">
        <v>13466</v>
      </c>
      <c r="E874" s="1" t="s">
        <v>1178</v>
      </c>
      <c r="F874" s="1"/>
      <c r="G874" s="1" t="s">
        <v>3193</v>
      </c>
      <c r="H874" s="1" t="s">
        <v>37</v>
      </c>
      <c r="I874" s="1" t="s">
        <v>3197</v>
      </c>
      <c r="J874" s="1"/>
      <c r="K874" s="1"/>
      <c r="L874" s="1"/>
      <c r="M874" s="1"/>
      <c r="N874" s="1"/>
      <c r="O874" s="1" t="s">
        <v>24</v>
      </c>
      <c r="P874" s="1" t="s">
        <v>24</v>
      </c>
      <c r="Q874" s="1">
        <v>6571</v>
      </c>
      <c r="R874">
        <f t="shared" si="26"/>
        <v>0</v>
      </c>
      <c r="S874">
        <f t="shared" si="27"/>
        <v>0</v>
      </c>
    </row>
    <row r="875" spans="1:19" x14ac:dyDescent="0.3">
      <c r="A875" s="1">
        <v>5947</v>
      </c>
      <c r="B875" s="1" t="s">
        <v>3200</v>
      </c>
      <c r="C875" s="1" t="s">
        <v>3201</v>
      </c>
      <c r="D875" s="1">
        <v>13466</v>
      </c>
      <c r="E875" s="1" t="s">
        <v>3202</v>
      </c>
      <c r="F875" s="1"/>
      <c r="G875" s="1" t="s">
        <v>3193</v>
      </c>
      <c r="H875" s="1" t="s">
        <v>37</v>
      </c>
      <c r="I875" s="1" t="s">
        <v>3194</v>
      </c>
      <c r="J875" s="1" t="s">
        <v>38</v>
      </c>
      <c r="K875" s="1"/>
      <c r="L875" s="1"/>
      <c r="M875" s="1"/>
      <c r="N875" s="1"/>
      <c r="O875" s="1" t="s">
        <v>24</v>
      </c>
      <c r="P875" s="1" t="s">
        <v>24</v>
      </c>
      <c r="Q875" s="1">
        <v>6571</v>
      </c>
      <c r="R875">
        <f t="shared" si="26"/>
        <v>0</v>
      </c>
      <c r="S875">
        <f t="shared" si="27"/>
        <v>0</v>
      </c>
    </row>
    <row r="876" spans="1:19" x14ac:dyDescent="0.3">
      <c r="A876" s="1">
        <v>5950</v>
      </c>
      <c r="B876" s="1" t="s">
        <v>3203</v>
      </c>
      <c r="C876" s="1" t="s">
        <v>3204</v>
      </c>
      <c r="D876" s="1">
        <v>13466</v>
      </c>
      <c r="E876" s="1" t="s">
        <v>2586</v>
      </c>
      <c r="F876" s="1"/>
      <c r="G876" s="1" t="s">
        <v>3193</v>
      </c>
      <c r="H876" s="1" t="s">
        <v>37</v>
      </c>
      <c r="I876" s="1" t="s">
        <v>3197</v>
      </c>
      <c r="J876" s="1"/>
      <c r="K876" s="1"/>
      <c r="L876" s="1"/>
      <c r="M876" s="1"/>
      <c r="N876" s="1"/>
      <c r="O876" s="1" t="s">
        <v>24</v>
      </c>
      <c r="P876" s="1" t="s">
        <v>24</v>
      </c>
      <c r="Q876" s="1">
        <v>6571</v>
      </c>
      <c r="R876">
        <f t="shared" si="26"/>
        <v>0</v>
      </c>
      <c r="S876">
        <f t="shared" si="27"/>
        <v>0</v>
      </c>
    </row>
    <row r="877" spans="1:19" x14ac:dyDescent="0.3">
      <c r="A877" s="1">
        <v>5951</v>
      </c>
      <c r="B877" s="1" t="s">
        <v>3205</v>
      </c>
      <c r="C877" s="1" t="s">
        <v>3206</v>
      </c>
      <c r="D877" s="1">
        <v>13466</v>
      </c>
      <c r="E877" s="1" t="s">
        <v>3207</v>
      </c>
      <c r="F877" s="1"/>
      <c r="G877" s="1" t="s">
        <v>3193</v>
      </c>
      <c r="H877" s="1" t="s">
        <v>37</v>
      </c>
      <c r="I877" s="1" t="s">
        <v>3194</v>
      </c>
      <c r="J877" s="1" t="s">
        <v>38</v>
      </c>
      <c r="K877" s="1"/>
      <c r="L877" s="1"/>
      <c r="M877" s="1"/>
      <c r="N877" s="1"/>
      <c r="O877" s="1" t="s">
        <v>24</v>
      </c>
      <c r="P877" s="1" t="s">
        <v>24</v>
      </c>
      <c r="Q877" s="1">
        <v>6571</v>
      </c>
      <c r="R877">
        <f t="shared" si="26"/>
        <v>0</v>
      </c>
      <c r="S877">
        <f t="shared" si="27"/>
        <v>0</v>
      </c>
    </row>
    <row r="878" spans="1:19" x14ac:dyDescent="0.3">
      <c r="A878" s="1">
        <v>10533</v>
      </c>
      <c r="B878" s="1" t="s">
        <v>3208</v>
      </c>
      <c r="C878" s="1" t="s">
        <v>3209</v>
      </c>
      <c r="D878" s="1">
        <v>13466</v>
      </c>
      <c r="E878" s="1" t="s">
        <v>1174</v>
      </c>
      <c r="F878" s="1"/>
      <c r="G878" s="1" t="s">
        <v>3193</v>
      </c>
      <c r="H878" s="1" t="s">
        <v>21</v>
      </c>
      <c r="I878" s="1" t="s">
        <v>3210</v>
      </c>
      <c r="J878" s="1"/>
      <c r="K878" s="1" t="s">
        <v>29</v>
      </c>
      <c r="L878" s="1"/>
      <c r="M878" s="1"/>
      <c r="N878" s="1"/>
      <c r="O878" s="1" t="s">
        <v>24</v>
      </c>
      <c r="P878" s="1" t="s">
        <v>24</v>
      </c>
      <c r="Q878" s="1">
        <v>6571</v>
      </c>
      <c r="R878">
        <f t="shared" si="26"/>
        <v>0</v>
      </c>
      <c r="S878">
        <f t="shared" si="27"/>
        <v>0</v>
      </c>
    </row>
    <row r="879" spans="1:19" x14ac:dyDescent="0.3">
      <c r="A879" s="1">
        <v>5952</v>
      </c>
      <c r="B879" s="1" t="s">
        <v>3211</v>
      </c>
      <c r="C879" s="1" t="s">
        <v>3212</v>
      </c>
      <c r="D879" s="1">
        <v>13481</v>
      </c>
      <c r="E879" s="1" t="s">
        <v>1548</v>
      </c>
      <c r="F879" s="1"/>
      <c r="G879" s="1" t="s">
        <v>3213</v>
      </c>
      <c r="H879" s="1" t="s">
        <v>37</v>
      </c>
      <c r="I879" s="1"/>
      <c r="J879" s="1"/>
      <c r="K879" s="1"/>
      <c r="L879" s="1"/>
      <c r="M879" s="1"/>
      <c r="N879" s="1"/>
      <c r="O879" s="1" t="s">
        <v>24</v>
      </c>
      <c r="P879" s="1" t="s">
        <v>24</v>
      </c>
      <c r="Q879" s="1">
        <v>6571</v>
      </c>
      <c r="R879">
        <f t="shared" si="26"/>
        <v>0</v>
      </c>
      <c r="S879">
        <f t="shared" si="27"/>
        <v>0</v>
      </c>
    </row>
    <row r="880" spans="1:19" x14ac:dyDescent="0.3">
      <c r="A880" s="1">
        <v>5953</v>
      </c>
      <c r="B880" s="1" t="s">
        <v>3214</v>
      </c>
      <c r="C880" s="1" t="s">
        <v>3215</v>
      </c>
      <c r="D880" s="1">
        <v>13481</v>
      </c>
      <c r="E880" s="1" t="s">
        <v>2365</v>
      </c>
      <c r="F880" s="1"/>
      <c r="G880" s="1" t="s">
        <v>3213</v>
      </c>
      <c r="H880" s="1" t="s">
        <v>37</v>
      </c>
      <c r="I880" s="1" t="s">
        <v>3216</v>
      </c>
      <c r="J880" s="1" t="s">
        <v>38</v>
      </c>
      <c r="K880" s="1"/>
      <c r="L880" s="1"/>
      <c r="M880" s="1"/>
      <c r="N880" s="1"/>
      <c r="O880" s="1" t="s">
        <v>24</v>
      </c>
      <c r="P880" s="1" t="s">
        <v>24</v>
      </c>
      <c r="Q880" s="1">
        <v>6571</v>
      </c>
      <c r="R880">
        <f t="shared" si="26"/>
        <v>0</v>
      </c>
      <c r="S880">
        <f t="shared" si="27"/>
        <v>0</v>
      </c>
    </row>
    <row r="881" spans="1:19" x14ac:dyDescent="0.3">
      <c r="A881" s="1">
        <v>5954</v>
      </c>
      <c r="B881" s="1" t="s">
        <v>3217</v>
      </c>
      <c r="C881" s="1" t="s">
        <v>3218</v>
      </c>
      <c r="D881" s="1">
        <v>13481</v>
      </c>
      <c r="E881" s="1" t="s">
        <v>1178</v>
      </c>
      <c r="F881" s="1"/>
      <c r="G881" s="1" t="s">
        <v>3213</v>
      </c>
      <c r="H881" s="1" t="s">
        <v>37</v>
      </c>
      <c r="I881" s="1"/>
      <c r="J881" s="1"/>
      <c r="K881" s="1"/>
      <c r="L881" s="1"/>
      <c r="M881" s="1"/>
      <c r="N881" s="1"/>
      <c r="O881" s="1" t="s">
        <v>24</v>
      </c>
      <c r="P881" s="1" t="s">
        <v>24</v>
      </c>
      <c r="Q881" s="1">
        <v>6571</v>
      </c>
      <c r="R881">
        <f t="shared" si="26"/>
        <v>0</v>
      </c>
      <c r="S881">
        <f t="shared" si="27"/>
        <v>0</v>
      </c>
    </row>
    <row r="882" spans="1:19" x14ac:dyDescent="0.3">
      <c r="A882" s="1">
        <v>5957</v>
      </c>
      <c r="B882" s="1" t="s">
        <v>3219</v>
      </c>
      <c r="C882" s="1" t="s">
        <v>3220</v>
      </c>
      <c r="D882" s="1">
        <v>13481</v>
      </c>
      <c r="E882" s="1" t="s">
        <v>3221</v>
      </c>
      <c r="F882" s="1"/>
      <c r="G882" s="1" t="s">
        <v>3213</v>
      </c>
      <c r="H882" s="1" t="s">
        <v>37</v>
      </c>
      <c r="I882" s="1"/>
      <c r="J882" s="1" t="s">
        <v>38</v>
      </c>
      <c r="K882" s="1"/>
      <c r="L882" s="1"/>
      <c r="M882" s="1"/>
      <c r="N882" s="1"/>
      <c r="O882" s="1" t="s">
        <v>24</v>
      </c>
      <c r="P882" s="1" t="s">
        <v>24</v>
      </c>
      <c r="Q882" s="1">
        <v>6571</v>
      </c>
      <c r="R882">
        <f t="shared" si="26"/>
        <v>0</v>
      </c>
      <c r="S882">
        <f t="shared" si="27"/>
        <v>0</v>
      </c>
    </row>
    <row r="883" spans="1:19" x14ac:dyDescent="0.3">
      <c r="A883" s="1">
        <v>5958</v>
      </c>
      <c r="B883" s="1" t="s">
        <v>3222</v>
      </c>
      <c r="C883" s="1" t="s">
        <v>3223</v>
      </c>
      <c r="D883" s="1">
        <v>13481</v>
      </c>
      <c r="E883" s="1" t="s">
        <v>2586</v>
      </c>
      <c r="F883" s="1"/>
      <c r="G883" s="1" t="s">
        <v>3213</v>
      </c>
      <c r="H883" s="1" t="s">
        <v>37</v>
      </c>
      <c r="I883" s="1"/>
      <c r="J883" s="1"/>
      <c r="K883" s="1"/>
      <c r="L883" s="1"/>
      <c r="M883" s="1"/>
      <c r="N883" s="1"/>
      <c r="O883" s="1" t="s">
        <v>24</v>
      </c>
      <c r="P883" s="1" t="s">
        <v>24</v>
      </c>
      <c r="Q883" s="1">
        <v>6571</v>
      </c>
      <c r="R883">
        <f t="shared" si="26"/>
        <v>0</v>
      </c>
      <c r="S883">
        <f t="shared" si="27"/>
        <v>0</v>
      </c>
    </row>
    <row r="884" spans="1:19" x14ac:dyDescent="0.3">
      <c r="A884" s="1">
        <v>5961</v>
      </c>
      <c r="B884" s="1" t="s">
        <v>3224</v>
      </c>
      <c r="C884" s="1" t="s">
        <v>3225</v>
      </c>
      <c r="D884" s="1">
        <v>13481</v>
      </c>
      <c r="E884" s="1" t="s">
        <v>1619</v>
      </c>
      <c r="F884" s="1"/>
      <c r="G884" s="1" t="s">
        <v>3213</v>
      </c>
      <c r="H884" s="1" t="s">
        <v>37</v>
      </c>
      <c r="I884" s="1"/>
      <c r="J884" s="1"/>
      <c r="K884" s="1"/>
      <c r="L884" s="1"/>
      <c r="M884" s="1"/>
      <c r="N884" s="1"/>
      <c r="O884" s="1" t="s">
        <v>24</v>
      </c>
      <c r="P884" s="1" t="s">
        <v>24</v>
      </c>
      <c r="Q884" s="1">
        <v>6571</v>
      </c>
      <c r="R884">
        <f t="shared" si="26"/>
        <v>0</v>
      </c>
      <c r="S884">
        <f t="shared" si="27"/>
        <v>0</v>
      </c>
    </row>
    <row r="885" spans="1:19" x14ac:dyDescent="0.3">
      <c r="A885" s="1">
        <v>5962</v>
      </c>
      <c r="B885" s="1" t="s">
        <v>3226</v>
      </c>
      <c r="C885" s="1" t="s">
        <v>3227</v>
      </c>
      <c r="D885" s="1">
        <v>13481</v>
      </c>
      <c r="E885" s="1" t="s">
        <v>2381</v>
      </c>
      <c r="F885" s="1"/>
      <c r="G885" s="1" t="s">
        <v>3213</v>
      </c>
      <c r="H885" s="1" t="s">
        <v>37</v>
      </c>
      <c r="I885" s="1"/>
      <c r="J885" s="1" t="s">
        <v>38</v>
      </c>
      <c r="K885" s="1"/>
      <c r="L885" s="1"/>
      <c r="M885" s="1"/>
      <c r="N885" s="1"/>
      <c r="O885" s="1" t="s">
        <v>24</v>
      </c>
      <c r="P885" s="1" t="s">
        <v>24</v>
      </c>
      <c r="Q885" s="1">
        <v>6571</v>
      </c>
      <c r="R885">
        <f t="shared" si="26"/>
        <v>0</v>
      </c>
      <c r="S885">
        <f t="shared" si="27"/>
        <v>0</v>
      </c>
    </row>
    <row r="886" spans="1:19" x14ac:dyDescent="0.3">
      <c r="A886" s="1">
        <v>5963</v>
      </c>
      <c r="B886" s="1" t="s">
        <v>3228</v>
      </c>
      <c r="C886" s="1" t="s">
        <v>3229</v>
      </c>
      <c r="D886" s="1">
        <v>13481</v>
      </c>
      <c r="E886" s="1" t="s">
        <v>3230</v>
      </c>
      <c r="F886" s="1"/>
      <c r="G886" s="1" t="s">
        <v>3213</v>
      </c>
      <c r="H886" s="1" t="s">
        <v>37</v>
      </c>
      <c r="I886" s="1" t="s">
        <v>3231</v>
      </c>
      <c r="J886" s="1"/>
      <c r="K886" s="1"/>
      <c r="L886" s="1"/>
      <c r="M886" s="1"/>
      <c r="N886" s="1"/>
      <c r="O886" s="1" t="s">
        <v>24</v>
      </c>
      <c r="P886" s="1" t="s">
        <v>24</v>
      </c>
      <c r="Q886" s="1">
        <v>6571</v>
      </c>
      <c r="R886">
        <f t="shared" si="26"/>
        <v>0</v>
      </c>
      <c r="S886">
        <f t="shared" si="27"/>
        <v>0</v>
      </c>
    </row>
    <row r="887" spans="1:19" x14ac:dyDescent="0.3">
      <c r="A887" s="1">
        <v>5965</v>
      </c>
      <c r="B887" s="1" t="s">
        <v>3232</v>
      </c>
      <c r="C887" s="1" t="s">
        <v>3233</v>
      </c>
      <c r="D887" s="1">
        <v>13481</v>
      </c>
      <c r="E887" s="1" t="s">
        <v>2370</v>
      </c>
      <c r="F887" s="1"/>
      <c r="G887" s="1" t="s">
        <v>3213</v>
      </c>
      <c r="H887" s="1" t="s">
        <v>37</v>
      </c>
      <c r="I887" s="1"/>
      <c r="J887" s="1" t="s">
        <v>38</v>
      </c>
      <c r="K887" s="1"/>
      <c r="L887" s="1"/>
      <c r="M887" s="1"/>
      <c r="N887" s="1"/>
      <c r="O887" s="1" t="s">
        <v>24</v>
      </c>
      <c r="P887" s="1" t="s">
        <v>24</v>
      </c>
      <c r="Q887" s="1">
        <v>6571</v>
      </c>
      <c r="R887">
        <f t="shared" si="26"/>
        <v>0</v>
      </c>
      <c r="S887">
        <f t="shared" si="27"/>
        <v>0</v>
      </c>
    </row>
    <row r="888" spans="1:19" x14ac:dyDescent="0.3">
      <c r="A888" s="1">
        <v>10538</v>
      </c>
      <c r="B888" s="1" t="s">
        <v>3234</v>
      </c>
      <c r="C888" s="1" t="s">
        <v>3235</v>
      </c>
      <c r="D888" s="1">
        <v>13481</v>
      </c>
      <c r="E888" s="1" t="s">
        <v>2750</v>
      </c>
      <c r="F888" s="1"/>
      <c r="G888" s="1" t="s">
        <v>3213</v>
      </c>
      <c r="H888" s="1" t="s">
        <v>21</v>
      </c>
      <c r="I888" s="1" t="s">
        <v>2603</v>
      </c>
      <c r="J888" s="1"/>
      <c r="K888" s="1" t="s">
        <v>29</v>
      </c>
      <c r="L888" s="1"/>
      <c r="M888" s="1"/>
      <c r="N888" s="1"/>
      <c r="O888" s="1" t="s">
        <v>24</v>
      </c>
      <c r="P888" s="1" t="s">
        <v>24</v>
      </c>
      <c r="Q888" s="1">
        <v>6571</v>
      </c>
      <c r="R888">
        <f t="shared" si="26"/>
        <v>0</v>
      </c>
      <c r="S888">
        <f t="shared" si="27"/>
        <v>0</v>
      </c>
    </row>
    <row r="889" spans="1:19" x14ac:dyDescent="0.3">
      <c r="A889" s="1">
        <v>10541</v>
      </c>
      <c r="B889" s="1" t="s">
        <v>3236</v>
      </c>
      <c r="C889" s="1" t="s">
        <v>3237</v>
      </c>
      <c r="D889" s="1">
        <v>13481</v>
      </c>
      <c r="E889" s="1" t="s">
        <v>1174</v>
      </c>
      <c r="F889" s="1"/>
      <c r="G889" s="1" t="s">
        <v>3213</v>
      </c>
      <c r="H889" s="1" t="s">
        <v>21</v>
      </c>
      <c r="I889" s="1"/>
      <c r="J889" s="1"/>
      <c r="K889" s="1" t="s">
        <v>29</v>
      </c>
      <c r="L889" s="1"/>
      <c r="M889" s="1"/>
      <c r="N889" s="1"/>
      <c r="O889" s="1" t="s">
        <v>24</v>
      </c>
      <c r="P889" s="1" t="s">
        <v>24</v>
      </c>
      <c r="Q889" s="1">
        <v>6571</v>
      </c>
      <c r="R889">
        <f t="shared" si="26"/>
        <v>0</v>
      </c>
      <c r="S889">
        <f t="shared" si="27"/>
        <v>0</v>
      </c>
    </row>
    <row r="890" spans="1:19" x14ac:dyDescent="0.3">
      <c r="A890" s="1">
        <v>5966</v>
      </c>
      <c r="B890" s="1" t="s">
        <v>3238</v>
      </c>
      <c r="C890" s="1" t="s">
        <v>3239</v>
      </c>
      <c r="D890" s="1">
        <v>13519</v>
      </c>
      <c r="E890" s="1" t="s">
        <v>3240</v>
      </c>
      <c r="F890" s="1"/>
      <c r="G890" s="1" t="s">
        <v>3241</v>
      </c>
      <c r="H890" s="1" t="s">
        <v>37</v>
      </c>
      <c r="I890" s="1" t="s">
        <v>3242</v>
      </c>
      <c r="J890" s="1"/>
      <c r="K890" s="1"/>
      <c r="L890" s="1"/>
      <c r="M890" s="1"/>
      <c r="N890" s="1" t="s">
        <v>3243</v>
      </c>
      <c r="O890" s="1" t="s">
        <v>24</v>
      </c>
      <c r="P890" s="1" t="s">
        <v>24</v>
      </c>
      <c r="Q890" s="1">
        <v>6571</v>
      </c>
      <c r="R890">
        <f t="shared" si="26"/>
        <v>0</v>
      </c>
      <c r="S890">
        <f t="shared" si="27"/>
        <v>0</v>
      </c>
    </row>
    <row r="891" spans="1:19" x14ac:dyDescent="0.3">
      <c r="A891" s="1">
        <v>5967</v>
      </c>
      <c r="B891" s="1" t="s">
        <v>3244</v>
      </c>
      <c r="C891" s="1" t="s">
        <v>3245</v>
      </c>
      <c r="D891" s="1">
        <v>13519</v>
      </c>
      <c r="E891" s="1" t="s">
        <v>3246</v>
      </c>
      <c r="F891" s="1"/>
      <c r="G891" s="1" t="s">
        <v>3241</v>
      </c>
      <c r="H891" s="1" t="s">
        <v>37</v>
      </c>
      <c r="I891" s="1" t="s">
        <v>3247</v>
      </c>
      <c r="J891" s="1"/>
      <c r="K891" s="1"/>
      <c r="L891" s="1"/>
      <c r="M891" s="1"/>
      <c r="N891" s="1"/>
      <c r="O891" s="1" t="s">
        <v>24</v>
      </c>
      <c r="P891" s="1" t="s">
        <v>24</v>
      </c>
      <c r="Q891" s="1">
        <v>6571</v>
      </c>
      <c r="R891">
        <f t="shared" si="26"/>
        <v>0</v>
      </c>
      <c r="S891">
        <f t="shared" si="27"/>
        <v>0</v>
      </c>
    </row>
    <row r="892" spans="1:19" x14ac:dyDescent="0.3">
      <c r="A892" s="1">
        <v>5968</v>
      </c>
      <c r="B892" s="1" t="s">
        <v>3248</v>
      </c>
      <c r="C892" s="1" t="s">
        <v>3249</v>
      </c>
      <c r="D892" s="1">
        <v>13519</v>
      </c>
      <c r="E892" s="1" t="s">
        <v>3250</v>
      </c>
      <c r="F892" s="1"/>
      <c r="G892" s="1" t="s">
        <v>3241</v>
      </c>
      <c r="H892" s="1" t="s">
        <v>37</v>
      </c>
      <c r="I892" s="1" t="s">
        <v>3251</v>
      </c>
      <c r="J892" s="1"/>
      <c r="K892" s="1"/>
      <c r="L892" s="1"/>
      <c r="M892" s="1"/>
      <c r="N892" s="1"/>
      <c r="O892" s="1" t="s">
        <v>24</v>
      </c>
      <c r="P892" s="1" t="s">
        <v>24</v>
      </c>
      <c r="Q892" s="1">
        <v>6571</v>
      </c>
      <c r="R892">
        <f t="shared" si="26"/>
        <v>0</v>
      </c>
      <c r="S892">
        <f t="shared" si="27"/>
        <v>0</v>
      </c>
    </row>
    <row r="893" spans="1:19" x14ac:dyDescent="0.3">
      <c r="A893" s="1">
        <v>5969</v>
      </c>
      <c r="B893" s="1" t="s">
        <v>3252</v>
      </c>
      <c r="C893" s="1" t="s">
        <v>3253</v>
      </c>
      <c r="D893" s="1">
        <v>13437</v>
      </c>
      <c r="E893" s="1" t="s">
        <v>3254</v>
      </c>
      <c r="F893" s="1"/>
      <c r="G893" s="1" t="s">
        <v>3255</v>
      </c>
      <c r="H893" s="1" t="s">
        <v>37</v>
      </c>
      <c r="I893" s="1"/>
      <c r="J893" s="1"/>
      <c r="K893" s="1"/>
      <c r="L893" s="1"/>
      <c r="M893" s="1"/>
      <c r="N893" s="1"/>
      <c r="O893" s="1" t="s">
        <v>24</v>
      </c>
      <c r="P893" s="1"/>
      <c r="Q893" s="1">
        <v>6571</v>
      </c>
      <c r="R893">
        <f t="shared" si="26"/>
        <v>0</v>
      </c>
      <c r="S893">
        <f t="shared" si="27"/>
        <v>0</v>
      </c>
    </row>
    <row r="894" spans="1:19" x14ac:dyDescent="0.3">
      <c r="A894" s="1">
        <v>5970</v>
      </c>
      <c r="B894" s="1" t="s">
        <v>3256</v>
      </c>
      <c r="C894" s="1" t="s">
        <v>3257</v>
      </c>
      <c r="D894" s="1">
        <v>13437</v>
      </c>
      <c r="E894" s="1" t="s">
        <v>3258</v>
      </c>
      <c r="F894" s="1"/>
      <c r="G894" s="1" t="s">
        <v>3255</v>
      </c>
      <c r="H894" s="1" t="s">
        <v>37</v>
      </c>
      <c r="I894" s="1"/>
      <c r="J894" s="1"/>
      <c r="K894" s="1"/>
      <c r="L894" s="1"/>
      <c r="M894" s="1"/>
      <c r="N894" s="1"/>
      <c r="O894" s="1"/>
      <c r="P894" s="1"/>
      <c r="Q894" s="1">
        <v>6571</v>
      </c>
      <c r="R894">
        <f t="shared" si="26"/>
        <v>0</v>
      </c>
      <c r="S894">
        <f t="shared" si="27"/>
        <v>0</v>
      </c>
    </row>
    <row r="895" spans="1:19" x14ac:dyDescent="0.3">
      <c r="A895" s="1">
        <v>5971</v>
      </c>
      <c r="B895" s="1" t="s">
        <v>3259</v>
      </c>
      <c r="C895" s="1" t="s">
        <v>3260</v>
      </c>
      <c r="D895" s="1">
        <v>13437</v>
      </c>
      <c r="E895" s="1" t="s">
        <v>3261</v>
      </c>
      <c r="F895" s="1"/>
      <c r="G895" s="1" t="s">
        <v>3255</v>
      </c>
      <c r="H895" s="1" t="s">
        <v>37</v>
      </c>
      <c r="I895" s="1"/>
      <c r="J895" s="1"/>
      <c r="K895" s="1"/>
      <c r="L895" s="1"/>
      <c r="M895" s="1"/>
      <c r="N895" s="1"/>
      <c r="O895" s="1" t="s">
        <v>24</v>
      </c>
      <c r="P895" s="1"/>
      <c r="Q895" s="1">
        <v>6571</v>
      </c>
      <c r="R895">
        <f t="shared" si="26"/>
        <v>0</v>
      </c>
      <c r="S895">
        <f t="shared" si="27"/>
        <v>0</v>
      </c>
    </row>
    <row r="896" spans="1:19" x14ac:dyDescent="0.3">
      <c r="A896" s="1">
        <v>10546</v>
      </c>
      <c r="B896" s="1" t="s">
        <v>3262</v>
      </c>
      <c r="C896" s="1" t="s">
        <v>3263</v>
      </c>
      <c r="D896" s="1">
        <v>13437</v>
      </c>
      <c r="E896" s="1" t="s">
        <v>3264</v>
      </c>
      <c r="F896" s="1"/>
      <c r="G896" s="1" t="s">
        <v>3255</v>
      </c>
      <c r="H896" s="1" t="s">
        <v>21</v>
      </c>
      <c r="I896" s="1"/>
      <c r="J896" s="1"/>
      <c r="K896" s="1"/>
      <c r="L896" s="1"/>
      <c r="M896" s="1"/>
      <c r="N896" s="1"/>
      <c r="O896" s="1" t="s">
        <v>24</v>
      </c>
      <c r="P896" s="1"/>
      <c r="Q896" s="1">
        <v>6571</v>
      </c>
      <c r="R896">
        <f t="shared" si="26"/>
        <v>0</v>
      </c>
      <c r="S896">
        <f t="shared" si="27"/>
        <v>0</v>
      </c>
    </row>
    <row r="897" spans="1:19" x14ac:dyDescent="0.3">
      <c r="A897" s="1">
        <v>10549</v>
      </c>
      <c r="B897" s="1" t="s">
        <v>3265</v>
      </c>
      <c r="C897" s="1" t="s">
        <v>3266</v>
      </c>
      <c r="D897" s="1">
        <v>13437</v>
      </c>
      <c r="E897" s="1" t="s">
        <v>3267</v>
      </c>
      <c r="F897" s="1"/>
      <c r="G897" s="1" t="s">
        <v>3255</v>
      </c>
      <c r="H897" s="1" t="s">
        <v>21</v>
      </c>
      <c r="I897" s="1"/>
      <c r="J897" s="1"/>
      <c r="K897" s="1"/>
      <c r="L897" s="1"/>
      <c r="M897" s="1"/>
      <c r="N897" s="1"/>
      <c r="O897" s="1"/>
      <c r="P897" s="1"/>
      <c r="Q897" s="1">
        <v>6571</v>
      </c>
      <c r="R897">
        <f t="shared" si="26"/>
        <v>0</v>
      </c>
      <c r="S897">
        <f t="shared" si="27"/>
        <v>0</v>
      </c>
    </row>
    <row r="898" spans="1:19" x14ac:dyDescent="0.3">
      <c r="A898" s="1">
        <v>10552</v>
      </c>
      <c r="B898" s="1" t="s">
        <v>3268</v>
      </c>
      <c r="C898" s="1" t="s">
        <v>3269</v>
      </c>
      <c r="D898" s="1">
        <v>13437</v>
      </c>
      <c r="E898" s="1" t="s">
        <v>3270</v>
      </c>
      <c r="F898" s="1"/>
      <c r="G898" s="1" t="s">
        <v>3255</v>
      </c>
      <c r="H898" s="1" t="s">
        <v>21</v>
      </c>
      <c r="I898" s="1"/>
      <c r="J898" s="1"/>
      <c r="K898" s="1"/>
      <c r="L898" s="1"/>
      <c r="M898" s="1"/>
      <c r="N898" s="1"/>
      <c r="O898" s="1" t="s">
        <v>24</v>
      </c>
      <c r="P898" s="1"/>
      <c r="Q898" s="1">
        <v>6571</v>
      </c>
      <c r="R898">
        <f t="shared" si="26"/>
        <v>0</v>
      </c>
      <c r="S898">
        <f t="shared" si="27"/>
        <v>0</v>
      </c>
    </row>
    <row r="899" spans="1:19" x14ac:dyDescent="0.3">
      <c r="A899" s="1">
        <v>10554</v>
      </c>
      <c r="B899" s="1" t="s">
        <v>3271</v>
      </c>
      <c r="C899" s="1" t="s">
        <v>3272</v>
      </c>
      <c r="D899" s="1">
        <v>13550</v>
      </c>
      <c r="E899" s="1" t="s">
        <v>3273</v>
      </c>
      <c r="F899" s="1"/>
      <c r="G899" s="1" t="s">
        <v>3274</v>
      </c>
      <c r="H899" s="1" t="s">
        <v>21</v>
      </c>
      <c r="I899" s="1"/>
      <c r="J899" s="1"/>
      <c r="K899" s="1" t="s">
        <v>23</v>
      </c>
      <c r="L899" s="1"/>
      <c r="M899" s="1"/>
      <c r="N899" s="1" t="s">
        <v>3275</v>
      </c>
      <c r="O899" s="1" t="s">
        <v>24</v>
      </c>
      <c r="P899" s="1" t="s">
        <v>24</v>
      </c>
      <c r="Q899" s="1">
        <v>6879</v>
      </c>
      <c r="R899">
        <f t="shared" ref="R899:S962" si="28">IF(IFERROR(FIND("vehicle",I899),0)&gt;0,1,0)</f>
        <v>0</v>
      </c>
      <c r="S899">
        <f t="shared" ref="S899:S962" si="29">IF(IFERROR(FIND("EV",I899),0)&gt;0,1,0)</f>
        <v>0</v>
      </c>
    </row>
    <row r="900" spans="1:19" x14ac:dyDescent="0.3">
      <c r="A900" s="1">
        <v>10556</v>
      </c>
      <c r="B900" s="1" t="s">
        <v>3276</v>
      </c>
      <c r="C900" s="1" t="s">
        <v>3277</v>
      </c>
      <c r="D900" s="1">
        <v>13550</v>
      </c>
      <c r="E900" s="1" t="s">
        <v>3278</v>
      </c>
      <c r="F900" s="1"/>
      <c r="G900" s="1" t="s">
        <v>3274</v>
      </c>
      <c r="H900" s="1" t="s">
        <v>21</v>
      </c>
      <c r="I900" s="1"/>
      <c r="J900" s="1"/>
      <c r="K900" s="1" t="s">
        <v>29</v>
      </c>
      <c r="L900" s="1"/>
      <c r="M900" s="1"/>
      <c r="N900" s="1" t="s">
        <v>3275</v>
      </c>
      <c r="O900" s="1" t="s">
        <v>24</v>
      </c>
      <c r="P900" s="1" t="s">
        <v>24</v>
      </c>
      <c r="Q900" s="1">
        <v>6879</v>
      </c>
      <c r="R900">
        <f t="shared" si="28"/>
        <v>0</v>
      </c>
      <c r="S900">
        <f t="shared" si="29"/>
        <v>0</v>
      </c>
    </row>
    <row r="901" spans="1:19" x14ac:dyDescent="0.3">
      <c r="A901" s="1">
        <v>5972</v>
      </c>
      <c r="B901" s="1" t="s">
        <v>3279</v>
      </c>
      <c r="C901" s="1" t="s">
        <v>3280</v>
      </c>
      <c r="D901" s="1">
        <v>13577</v>
      </c>
      <c r="E901" s="1" t="s">
        <v>3281</v>
      </c>
      <c r="F901" s="1"/>
      <c r="G901" s="1" t="s">
        <v>3282</v>
      </c>
      <c r="H901" s="1" t="s">
        <v>37</v>
      </c>
      <c r="I901" s="1" t="s">
        <v>3283</v>
      </c>
      <c r="J901" s="1" t="s">
        <v>38</v>
      </c>
      <c r="K901" s="1"/>
      <c r="L901" s="1"/>
      <c r="M901" s="1"/>
      <c r="N901" s="1"/>
      <c r="O901" s="1" t="s">
        <v>24</v>
      </c>
      <c r="P901" s="1" t="s">
        <v>24</v>
      </c>
      <c r="Q901" s="1">
        <v>6879</v>
      </c>
      <c r="R901">
        <f t="shared" si="28"/>
        <v>0</v>
      </c>
      <c r="S901">
        <f t="shared" si="29"/>
        <v>0</v>
      </c>
    </row>
    <row r="902" spans="1:19" x14ac:dyDescent="0.3">
      <c r="A902" s="1">
        <v>10559</v>
      </c>
      <c r="B902" s="1" t="s">
        <v>3284</v>
      </c>
      <c r="C902" s="1" t="s">
        <v>3285</v>
      </c>
      <c r="D902" s="1">
        <v>13577</v>
      </c>
      <c r="E902" s="1" t="s">
        <v>461</v>
      </c>
      <c r="F902" s="1"/>
      <c r="G902" s="1" t="s">
        <v>3282</v>
      </c>
      <c r="H902" s="1" t="s">
        <v>21</v>
      </c>
      <c r="I902" s="1" t="s">
        <v>3283</v>
      </c>
      <c r="J902" s="1"/>
      <c r="K902" s="1"/>
      <c r="L902" s="1"/>
      <c r="M902" s="1"/>
      <c r="N902" s="1"/>
      <c r="O902" s="1"/>
      <c r="P902" s="1" t="s">
        <v>24</v>
      </c>
      <c r="Q902" s="1">
        <v>6571</v>
      </c>
      <c r="R902">
        <f t="shared" si="28"/>
        <v>0</v>
      </c>
      <c r="S902">
        <f t="shared" si="29"/>
        <v>0</v>
      </c>
    </row>
    <row r="903" spans="1:19" x14ac:dyDescent="0.3">
      <c r="A903" s="1">
        <v>10561</v>
      </c>
      <c r="B903" s="1" t="s">
        <v>3286</v>
      </c>
      <c r="C903" s="1" t="s">
        <v>3287</v>
      </c>
      <c r="D903" s="1">
        <v>13646</v>
      </c>
      <c r="E903" s="1" t="s">
        <v>1893</v>
      </c>
      <c r="F903" s="1"/>
      <c r="G903" s="1" t="s">
        <v>3288</v>
      </c>
      <c r="H903" s="1" t="s">
        <v>21</v>
      </c>
      <c r="I903" s="1" t="s">
        <v>3289</v>
      </c>
      <c r="J903" s="1"/>
      <c r="K903" s="1"/>
      <c r="L903" s="1"/>
      <c r="M903" s="1"/>
      <c r="N903" s="1" t="s">
        <v>3290</v>
      </c>
      <c r="O903" s="1" t="s">
        <v>24</v>
      </c>
      <c r="P903" s="1" t="s">
        <v>24</v>
      </c>
      <c r="Q903" s="1">
        <v>6879</v>
      </c>
      <c r="R903">
        <f t="shared" si="28"/>
        <v>0</v>
      </c>
      <c r="S903">
        <f t="shared" si="29"/>
        <v>0</v>
      </c>
    </row>
    <row r="904" spans="1:19" x14ac:dyDescent="0.3">
      <c r="A904" s="1">
        <v>10562</v>
      </c>
      <c r="B904" s="1" t="s">
        <v>3291</v>
      </c>
      <c r="C904" s="1" t="s">
        <v>3292</v>
      </c>
      <c r="D904" s="1">
        <v>13646</v>
      </c>
      <c r="E904" s="1" t="s">
        <v>3293</v>
      </c>
      <c r="F904" s="1"/>
      <c r="G904" s="1" t="s">
        <v>3288</v>
      </c>
      <c r="H904" s="1" t="s">
        <v>21</v>
      </c>
      <c r="I904" s="1" t="s">
        <v>3294</v>
      </c>
      <c r="J904" s="1"/>
      <c r="K904" s="1"/>
      <c r="L904" s="1"/>
      <c r="M904" s="1"/>
      <c r="N904" s="1" t="s">
        <v>3290</v>
      </c>
      <c r="O904" s="1" t="s">
        <v>24</v>
      </c>
      <c r="P904" s="1" t="s">
        <v>24</v>
      </c>
      <c r="Q904" s="1">
        <v>6879</v>
      </c>
      <c r="R904">
        <f t="shared" si="28"/>
        <v>0</v>
      </c>
      <c r="S904">
        <f t="shared" si="29"/>
        <v>0</v>
      </c>
    </row>
    <row r="905" spans="1:19" x14ac:dyDescent="0.3">
      <c r="A905" s="1">
        <v>5973</v>
      </c>
      <c r="B905" s="1" t="s">
        <v>3295</v>
      </c>
      <c r="C905" s="1" t="s">
        <v>3296</v>
      </c>
      <c r="D905" s="1">
        <v>13718</v>
      </c>
      <c r="E905" s="1" t="s">
        <v>3297</v>
      </c>
      <c r="F905" s="1"/>
      <c r="G905" s="1" t="s">
        <v>3298</v>
      </c>
      <c r="H905" s="1" t="s">
        <v>37</v>
      </c>
      <c r="I905" s="1" t="s">
        <v>3299</v>
      </c>
      <c r="J905" s="1"/>
      <c r="K905" s="1" t="s">
        <v>23</v>
      </c>
      <c r="L905" s="1"/>
      <c r="M905" s="1"/>
      <c r="N905" s="1"/>
      <c r="O905" s="1" t="s">
        <v>24</v>
      </c>
      <c r="P905" s="1" t="s">
        <v>24</v>
      </c>
      <c r="Q905" s="1">
        <v>6571</v>
      </c>
      <c r="R905">
        <f t="shared" si="28"/>
        <v>0</v>
      </c>
      <c r="S905">
        <f t="shared" si="29"/>
        <v>0</v>
      </c>
    </row>
    <row r="906" spans="1:19" x14ac:dyDescent="0.3">
      <c r="A906" s="1">
        <v>5974</v>
      </c>
      <c r="B906" s="1" t="s">
        <v>3300</v>
      </c>
      <c r="C906" s="1" t="s">
        <v>3301</v>
      </c>
      <c r="D906" s="1">
        <v>13718</v>
      </c>
      <c r="E906" s="1" t="s">
        <v>3302</v>
      </c>
      <c r="F906" s="1"/>
      <c r="G906" s="1" t="s">
        <v>3298</v>
      </c>
      <c r="H906" s="1" t="s">
        <v>37</v>
      </c>
      <c r="I906" s="1" t="s">
        <v>3303</v>
      </c>
      <c r="J906" s="1"/>
      <c r="K906" s="1" t="s">
        <v>23</v>
      </c>
      <c r="L906" s="1"/>
      <c r="M906" s="1"/>
      <c r="N906" s="1"/>
      <c r="O906" s="1" t="s">
        <v>24</v>
      </c>
      <c r="P906" s="1"/>
      <c r="Q906" s="1">
        <v>6571</v>
      </c>
      <c r="R906">
        <f t="shared" si="28"/>
        <v>0</v>
      </c>
      <c r="S906">
        <f t="shared" si="29"/>
        <v>0</v>
      </c>
    </row>
    <row r="907" spans="1:19" x14ac:dyDescent="0.3">
      <c r="A907" s="1">
        <v>5975</v>
      </c>
      <c r="B907" s="1" t="s">
        <v>3304</v>
      </c>
      <c r="C907" s="1" t="s">
        <v>3305</v>
      </c>
      <c r="D907" s="1">
        <v>13718</v>
      </c>
      <c r="E907" s="1" t="s">
        <v>3306</v>
      </c>
      <c r="F907" s="1"/>
      <c r="G907" s="1" t="s">
        <v>3298</v>
      </c>
      <c r="H907" s="1" t="s">
        <v>37</v>
      </c>
      <c r="I907" s="1" t="s">
        <v>3307</v>
      </c>
      <c r="J907" s="1"/>
      <c r="K907" s="1" t="s">
        <v>23</v>
      </c>
      <c r="L907" s="1"/>
      <c r="M907" s="1"/>
      <c r="N907" s="1"/>
      <c r="O907" s="1" t="s">
        <v>24</v>
      </c>
      <c r="P907" s="1"/>
      <c r="Q907" s="1">
        <v>6571</v>
      </c>
      <c r="R907">
        <f t="shared" si="28"/>
        <v>0</v>
      </c>
      <c r="S907">
        <f t="shared" si="29"/>
        <v>0</v>
      </c>
    </row>
    <row r="908" spans="1:19" x14ac:dyDescent="0.3">
      <c r="A908" s="1">
        <v>5977</v>
      </c>
      <c r="B908" s="1" t="s">
        <v>3308</v>
      </c>
      <c r="C908" s="1" t="s">
        <v>3309</v>
      </c>
      <c r="D908" s="1">
        <v>13718</v>
      </c>
      <c r="E908" s="1" t="s">
        <v>3310</v>
      </c>
      <c r="F908" s="1"/>
      <c r="G908" s="1" t="s">
        <v>3298</v>
      </c>
      <c r="H908" s="1" t="s">
        <v>37</v>
      </c>
      <c r="I908" s="1" t="s">
        <v>3299</v>
      </c>
      <c r="J908" s="1"/>
      <c r="K908" s="1" t="s">
        <v>23</v>
      </c>
      <c r="L908" s="1"/>
      <c r="M908" s="1"/>
      <c r="N908" s="1"/>
      <c r="O908" s="1"/>
      <c r="P908" s="1" t="s">
        <v>24</v>
      </c>
      <c r="Q908" s="1">
        <v>6571</v>
      </c>
      <c r="R908">
        <f t="shared" si="28"/>
        <v>0</v>
      </c>
      <c r="S908">
        <f t="shared" si="29"/>
        <v>0</v>
      </c>
    </row>
    <row r="909" spans="1:19" x14ac:dyDescent="0.3">
      <c r="A909" s="1">
        <v>5978</v>
      </c>
      <c r="B909" s="1" t="s">
        <v>3311</v>
      </c>
      <c r="C909" s="1" t="s">
        <v>3312</v>
      </c>
      <c r="D909" s="1">
        <v>13826</v>
      </c>
      <c r="E909" s="1" t="s">
        <v>3313</v>
      </c>
      <c r="F909" s="1"/>
      <c r="G909" s="1" t="s">
        <v>3314</v>
      </c>
      <c r="H909" s="1" t="s">
        <v>37</v>
      </c>
      <c r="I909" s="1" t="s">
        <v>3315</v>
      </c>
      <c r="J909" s="1"/>
      <c r="K909" s="1"/>
      <c r="L909" s="1"/>
      <c r="M909" s="1"/>
      <c r="N909" s="1" t="s">
        <v>3316</v>
      </c>
      <c r="O909" s="1" t="s">
        <v>24</v>
      </c>
      <c r="P909" s="1" t="s">
        <v>24</v>
      </c>
      <c r="Q909" s="1">
        <v>6879</v>
      </c>
      <c r="R909">
        <f t="shared" si="28"/>
        <v>0</v>
      </c>
      <c r="S909">
        <f t="shared" si="29"/>
        <v>0</v>
      </c>
    </row>
    <row r="910" spans="1:19" x14ac:dyDescent="0.3">
      <c r="A910" s="1">
        <v>5979</v>
      </c>
      <c r="B910" s="1" t="s">
        <v>3317</v>
      </c>
      <c r="C910" s="1" t="s">
        <v>3318</v>
      </c>
      <c r="D910" s="1">
        <v>13826</v>
      </c>
      <c r="E910" s="1" t="s">
        <v>3319</v>
      </c>
      <c r="F910" s="1"/>
      <c r="G910" s="1" t="s">
        <v>3314</v>
      </c>
      <c r="H910" s="1" t="s">
        <v>37</v>
      </c>
      <c r="I910" s="1" t="s">
        <v>3320</v>
      </c>
      <c r="J910" s="1"/>
      <c r="K910" s="1"/>
      <c r="L910" s="1"/>
      <c r="M910" s="1"/>
      <c r="N910" s="1" t="s">
        <v>3321</v>
      </c>
      <c r="O910" s="1" t="s">
        <v>24</v>
      </c>
      <c r="P910" s="1" t="s">
        <v>24</v>
      </c>
      <c r="Q910" s="1">
        <v>6879</v>
      </c>
      <c r="R910">
        <f t="shared" si="28"/>
        <v>0</v>
      </c>
      <c r="S910">
        <f t="shared" si="29"/>
        <v>0</v>
      </c>
    </row>
    <row r="911" spans="1:19" x14ac:dyDescent="0.3">
      <c r="A911" s="1">
        <v>10565</v>
      </c>
      <c r="B911" s="1" t="s">
        <v>3322</v>
      </c>
      <c r="C911" s="1" t="s">
        <v>3323</v>
      </c>
      <c r="D911" s="1">
        <v>13826</v>
      </c>
      <c r="E911" s="1" t="s">
        <v>3324</v>
      </c>
      <c r="F911" s="1"/>
      <c r="G911" s="1" t="s">
        <v>3314</v>
      </c>
      <c r="H911" s="1" t="s">
        <v>21</v>
      </c>
      <c r="I911" s="1" t="s">
        <v>3321</v>
      </c>
      <c r="J911" s="1"/>
      <c r="K911" s="1"/>
      <c r="L911" s="1"/>
      <c r="M911" s="1"/>
      <c r="N911" s="1"/>
      <c r="O911" s="1" t="s">
        <v>24</v>
      </c>
      <c r="P911" s="1" t="s">
        <v>24</v>
      </c>
      <c r="Q911" s="1">
        <v>6879</v>
      </c>
      <c r="R911">
        <f t="shared" si="28"/>
        <v>0</v>
      </c>
      <c r="S911">
        <f t="shared" si="29"/>
        <v>0</v>
      </c>
    </row>
    <row r="912" spans="1:19" x14ac:dyDescent="0.3">
      <c r="A912" s="1">
        <v>10566</v>
      </c>
      <c r="B912" s="1" t="s">
        <v>3325</v>
      </c>
      <c r="C912" s="1" t="s">
        <v>3326</v>
      </c>
      <c r="D912" s="1">
        <v>13826</v>
      </c>
      <c r="E912" s="1" t="s">
        <v>3327</v>
      </c>
      <c r="F912" s="1"/>
      <c r="G912" s="1" t="s">
        <v>3314</v>
      </c>
      <c r="H912" s="1" t="s">
        <v>21</v>
      </c>
      <c r="I912" s="1" t="s">
        <v>3328</v>
      </c>
      <c r="J912" s="1"/>
      <c r="K912" s="1"/>
      <c r="L912" s="1"/>
      <c r="M912" s="1"/>
      <c r="N912" s="1"/>
      <c r="O912" s="1" t="s">
        <v>24</v>
      </c>
      <c r="P912" s="1" t="s">
        <v>24</v>
      </c>
      <c r="Q912" s="1">
        <v>6879</v>
      </c>
      <c r="R912">
        <f t="shared" si="28"/>
        <v>0</v>
      </c>
      <c r="S912">
        <f t="shared" si="29"/>
        <v>0</v>
      </c>
    </row>
    <row r="913" spans="1:19" x14ac:dyDescent="0.3">
      <c r="A913" s="1">
        <v>10567</v>
      </c>
      <c r="B913" s="1" t="s">
        <v>3329</v>
      </c>
      <c r="C913" s="1" t="s">
        <v>3330</v>
      </c>
      <c r="D913" s="1">
        <v>13826</v>
      </c>
      <c r="E913" s="1" t="s">
        <v>3331</v>
      </c>
      <c r="F913" s="1"/>
      <c r="G913" s="1" t="s">
        <v>3314</v>
      </c>
      <c r="H913" s="1" t="s">
        <v>21</v>
      </c>
      <c r="I913" s="1" t="s">
        <v>3320</v>
      </c>
      <c r="J913" s="1"/>
      <c r="K913" s="1"/>
      <c r="L913" s="1"/>
      <c r="M913" s="1"/>
      <c r="N913" s="1" t="s">
        <v>3332</v>
      </c>
      <c r="O913" s="1" t="s">
        <v>24</v>
      </c>
      <c r="P913" s="1" t="s">
        <v>24</v>
      </c>
      <c r="Q913" s="1">
        <v>6879</v>
      </c>
      <c r="R913">
        <f t="shared" si="28"/>
        <v>0</v>
      </c>
      <c r="S913">
        <f t="shared" si="29"/>
        <v>0</v>
      </c>
    </row>
    <row r="914" spans="1:19" x14ac:dyDescent="0.3">
      <c r="A914" s="1">
        <v>10568</v>
      </c>
      <c r="B914" s="1" t="s">
        <v>3333</v>
      </c>
      <c r="C914" s="1" t="s">
        <v>3334</v>
      </c>
      <c r="D914" s="1">
        <v>13826</v>
      </c>
      <c r="E914" s="1" t="s">
        <v>3335</v>
      </c>
      <c r="F914" s="1"/>
      <c r="G914" s="1" t="s">
        <v>3314</v>
      </c>
      <c r="H914" s="1" t="s">
        <v>21</v>
      </c>
      <c r="I914" s="1" t="s">
        <v>3320</v>
      </c>
      <c r="J914" s="1"/>
      <c r="K914" s="1"/>
      <c r="L914" s="1"/>
      <c r="M914" s="1"/>
      <c r="N914" s="1" t="s">
        <v>3336</v>
      </c>
      <c r="O914" s="1" t="s">
        <v>24</v>
      </c>
      <c r="P914" s="1" t="s">
        <v>24</v>
      </c>
      <c r="Q914" s="1">
        <v>6879</v>
      </c>
      <c r="R914">
        <f t="shared" si="28"/>
        <v>0</v>
      </c>
      <c r="S914">
        <f t="shared" si="29"/>
        <v>0</v>
      </c>
    </row>
    <row r="915" spans="1:19" x14ac:dyDescent="0.3">
      <c r="A915" s="1">
        <v>5980</v>
      </c>
      <c r="B915" s="1" t="s">
        <v>3337</v>
      </c>
      <c r="C915" s="1" t="s">
        <v>3338</v>
      </c>
      <c r="D915" s="1">
        <v>13831</v>
      </c>
      <c r="E915" s="1" t="s">
        <v>3339</v>
      </c>
      <c r="F915" s="1"/>
      <c r="G915" s="1" t="s">
        <v>3340</v>
      </c>
      <c r="H915" s="1" t="s">
        <v>37</v>
      </c>
      <c r="I915" s="1"/>
      <c r="J915" s="1"/>
      <c r="K915" s="1"/>
      <c r="L915" s="1"/>
      <c r="M915" s="1"/>
      <c r="N915" s="1"/>
      <c r="O915" s="1" t="s">
        <v>24</v>
      </c>
      <c r="P915" s="1" t="s">
        <v>24</v>
      </c>
      <c r="Q915" s="1">
        <v>6879</v>
      </c>
      <c r="R915">
        <f t="shared" si="28"/>
        <v>0</v>
      </c>
      <c r="S915">
        <f t="shared" si="29"/>
        <v>0</v>
      </c>
    </row>
    <row r="916" spans="1:19" x14ac:dyDescent="0.3">
      <c r="A916" s="1">
        <v>5981</v>
      </c>
      <c r="B916" s="1" t="s">
        <v>3341</v>
      </c>
      <c r="C916" s="1" t="s">
        <v>3342</v>
      </c>
      <c r="D916" s="1">
        <v>13831</v>
      </c>
      <c r="E916" s="1" t="s">
        <v>3343</v>
      </c>
      <c r="F916" s="1"/>
      <c r="G916" s="1" t="s">
        <v>3340</v>
      </c>
      <c r="H916" s="1" t="s">
        <v>37</v>
      </c>
      <c r="I916" s="1"/>
      <c r="J916" s="1"/>
      <c r="K916" s="1"/>
      <c r="L916" s="1"/>
      <c r="M916" s="1"/>
      <c r="N916" s="1"/>
      <c r="O916" s="1" t="s">
        <v>24</v>
      </c>
      <c r="P916" s="1" t="s">
        <v>24</v>
      </c>
      <c r="Q916" s="1">
        <v>6879</v>
      </c>
      <c r="R916">
        <f t="shared" si="28"/>
        <v>0</v>
      </c>
      <c r="S916">
        <f t="shared" si="29"/>
        <v>0</v>
      </c>
    </row>
    <row r="917" spans="1:19" x14ac:dyDescent="0.3">
      <c r="A917" s="1">
        <v>10569</v>
      </c>
      <c r="B917" s="1" t="s">
        <v>3344</v>
      </c>
      <c r="C917" s="1" t="s">
        <v>3345</v>
      </c>
      <c r="D917" s="1">
        <v>13831</v>
      </c>
      <c r="E917" s="1" t="s">
        <v>3346</v>
      </c>
      <c r="F917" s="1"/>
      <c r="G917" s="1" t="s">
        <v>3340</v>
      </c>
      <c r="H917" s="1" t="s">
        <v>21</v>
      </c>
      <c r="I917" s="1" t="s">
        <v>3347</v>
      </c>
      <c r="J917" s="1"/>
      <c r="K917" s="1"/>
      <c r="L917" s="1"/>
      <c r="M917" s="1"/>
      <c r="N917" s="1"/>
      <c r="O917" s="1" t="s">
        <v>24</v>
      </c>
      <c r="P917" s="1" t="s">
        <v>24</v>
      </c>
      <c r="Q917" s="1">
        <v>6879</v>
      </c>
      <c r="R917">
        <f t="shared" si="28"/>
        <v>0</v>
      </c>
      <c r="S917">
        <f t="shared" si="29"/>
        <v>0</v>
      </c>
    </row>
    <row r="918" spans="1:19" x14ac:dyDescent="0.3">
      <c r="A918" s="1">
        <v>10571</v>
      </c>
      <c r="B918" s="1" t="s">
        <v>3348</v>
      </c>
      <c r="C918" s="1" t="s">
        <v>3349</v>
      </c>
      <c r="D918" s="1">
        <v>13831</v>
      </c>
      <c r="E918" s="1" t="s">
        <v>3350</v>
      </c>
      <c r="F918" s="1"/>
      <c r="G918" s="1" t="s">
        <v>3340</v>
      </c>
      <c r="H918" s="1" t="s">
        <v>21</v>
      </c>
      <c r="I918" s="1"/>
      <c r="J918" s="1"/>
      <c r="K918" s="1"/>
      <c r="L918" s="1"/>
      <c r="M918" s="1"/>
      <c r="N918" s="1"/>
      <c r="O918" s="1" t="s">
        <v>24</v>
      </c>
      <c r="P918" s="1" t="s">
        <v>24</v>
      </c>
      <c r="Q918" s="1">
        <v>6879</v>
      </c>
      <c r="R918">
        <f t="shared" si="28"/>
        <v>0</v>
      </c>
      <c r="S918">
        <f t="shared" si="29"/>
        <v>0</v>
      </c>
    </row>
    <row r="919" spans="1:19" x14ac:dyDescent="0.3">
      <c r="A919" s="1">
        <v>10574</v>
      </c>
      <c r="B919" s="1" t="s">
        <v>3351</v>
      </c>
      <c r="C919" s="1" t="s">
        <v>3352</v>
      </c>
      <c r="D919" s="1">
        <v>13831</v>
      </c>
      <c r="E919" s="1" t="s">
        <v>3353</v>
      </c>
      <c r="F919" s="1"/>
      <c r="G919" s="1" t="s">
        <v>3340</v>
      </c>
      <c r="H919" s="1" t="s">
        <v>21</v>
      </c>
      <c r="I919" s="1" t="s">
        <v>3354</v>
      </c>
      <c r="J919" s="1"/>
      <c r="K919" s="1"/>
      <c r="L919" s="1"/>
      <c r="M919" s="1"/>
      <c r="N919" s="1"/>
      <c r="O919" s="1" t="s">
        <v>24</v>
      </c>
      <c r="P919" s="1" t="s">
        <v>24</v>
      </c>
      <c r="Q919" s="1">
        <v>6879</v>
      </c>
      <c r="R919">
        <f t="shared" si="28"/>
        <v>0</v>
      </c>
      <c r="S919">
        <f t="shared" si="29"/>
        <v>0</v>
      </c>
    </row>
    <row r="920" spans="1:19" x14ac:dyDescent="0.3">
      <c r="A920" s="1">
        <v>5984</v>
      </c>
      <c r="B920" s="1" t="s">
        <v>3355</v>
      </c>
      <c r="C920" s="1" t="s">
        <v>3356</v>
      </c>
      <c r="D920" s="1">
        <v>13933</v>
      </c>
      <c r="E920" s="1" t="s">
        <v>3357</v>
      </c>
      <c r="F920" s="1"/>
      <c r="G920" s="1" t="s">
        <v>3358</v>
      </c>
      <c r="H920" s="1" t="s">
        <v>37</v>
      </c>
      <c r="I920" s="1" t="s">
        <v>3359</v>
      </c>
      <c r="J920" s="1"/>
      <c r="K920" s="1"/>
      <c r="L920" s="1"/>
      <c r="M920" s="1"/>
      <c r="N920" s="1"/>
      <c r="O920" s="1"/>
      <c r="P920" s="1" t="s">
        <v>24</v>
      </c>
      <c r="Q920" s="1">
        <v>21960</v>
      </c>
      <c r="R920">
        <f t="shared" si="28"/>
        <v>0</v>
      </c>
      <c r="S920">
        <f t="shared" si="29"/>
        <v>0</v>
      </c>
    </row>
    <row r="921" spans="1:19" x14ac:dyDescent="0.3">
      <c r="A921" s="1">
        <v>10578</v>
      </c>
      <c r="B921" s="1" t="s">
        <v>3360</v>
      </c>
      <c r="C921" s="1" t="s">
        <v>3361</v>
      </c>
      <c r="D921" s="1">
        <v>13933</v>
      </c>
      <c r="E921" s="1" t="s">
        <v>3362</v>
      </c>
      <c r="F921" s="1"/>
      <c r="G921" s="1" t="s">
        <v>3358</v>
      </c>
      <c r="H921" s="1" t="s">
        <v>21</v>
      </c>
      <c r="I921" s="1"/>
      <c r="J921" s="1"/>
      <c r="K921" s="1"/>
      <c r="L921" s="1"/>
      <c r="M921" s="1"/>
      <c r="N921" s="1"/>
      <c r="O921" s="1" t="s">
        <v>24</v>
      </c>
      <c r="P921" s="1" t="s">
        <v>24</v>
      </c>
      <c r="Q921" s="1">
        <v>21960</v>
      </c>
      <c r="R921">
        <f t="shared" si="28"/>
        <v>0</v>
      </c>
      <c r="S921">
        <f t="shared" si="29"/>
        <v>0</v>
      </c>
    </row>
    <row r="922" spans="1:19" x14ac:dyDescent="0.3">
      <c r="A922" s="1">
        <v>10579</v>
      </c>
      <c r="B922" s="1" t="s">
        <v>3363</v>
      </c>
      <c r="C922" s="1" t="s">
        <v>3364</v>
      </c>
      <c r="D922" s="1">
        <v>13933</v>
      </c>
      <c r="E922" s="1" t="s">
        <v>3365</v>
      </c>
      <c r="F922" s="1"/>
      <c r="G922" s="1" t="s">
        <v>3358</v>
      </c>
      <c r="H922" s="1" t="s">
        <v>21</v>
      </c>
      <c r="I922" s="1"/>
      <c r="J922" s="1"/>
      <c r="K922" s="1"/>
      <c r="L922" s="1"/>
      <c r="M922" s="1"/>
      <c r="N922" s="1"/>
      <c r="O922" s="1" t="s">
        <v>24</v>
      </c>
      <c r="P922" s="1" t="s">
        <v>24</v>
      </c>
      <c r="Q922" s="1">
        <v>21960</v>
      </c>
      <c r="R922">
        <f t="shared" si="28"/>
        <v>0</v>
      </c>
      <c r="S922">
        <f t="shared" si="29"/>
        <v>0</v>
      </c>
    </row>
    <row r="923" spans="1:19" x14ac:dyDescent="0.3">
      <c r="A923" s="1">
        <v>10581</v>
      </c>
      <c r="B923" s="1" t="s">
        <v>3366</v>
      </c>
      <c r="C923" s="1" t="s">
        <v>3367</v>
      </c>
      <c r="D923" s="1">
        <v>13933</v>
      </c>
      <c r="E923" s="1" t="s">
        <v>3368</v>
      </c>
      <c r="F923" s="1"/>
      <c r="G923" s="1" t="s">
        <v>3358</v>
      </c>
      <c r="H923" s="1" t="s">
        <v>21</v>
      </c>
      <c r="I923" s="1"/>
      <c r="J923" s="1"/>
      <c r="K923" s="1"/>
      <c r="L923" s="1"/>
      <c r="M923" s="1"/>
      <c r="N923" s="1"/>
      <c r="O923" s="1" t="s">
        <v>24</v>
      </c>
      <c r="P923" s="1" t="s">
        <v>24</v>
      </c>
      <c r="Q923" s="1">
        <v>21960</v>
      </c>
      <c r="R923">
        <f t="shared" si="28"/>
        <v>0</v>
      </c>
      <c r="S923">
        <f t="shared" si="29"/>
        <v>0</v>
      </c>
    </row>
    <row r="924" spans="1:19" x14ac:dyDescent="0.3">
      <c r="A924" s="1">
        <v>10582</v>
      </c>
      <c r="B924" s="1" t="s">
        <v>3369</v>
      </c>
      <c r="C924" s="1" t="s">
        <v>3370</v>
      </c>
      <c r="D924" s="1">
        <v>13948</v>
      </c>
      <c r="E924" s="1" t="s">
        <v>414</v>
      </c>
      <c r="F924" s="1"/>
      <c r="G924" s="1" t="s">
        <v>3371</v>
      </c>
      <c r="H924" s="1" t="s">
        <v>21</v>
      </c>
      <c r="I924" s="1"/>
      <c r="J924" s="1"/>
      <c r="K924" s="1"/>
      <c r="L924" s="1"/>
      <c r="M924" s="1"/>
      <c r="N924" s="1"/>
      <c r="O924" s="1"/>
      <c r="P924" s="1" t="s">
        <v>24</v>
      </c>
      <c r="Q924" s="1">
        <v>6879</v>
      </c>
      <c r="R924">
        <f t="shared" si="28"/>
        <v>0</v>
      </c>
      <c r="S924">
        <f t="shared" si="29"/>
        <v>0</v>
      </c>
    </row>
    <row r="925" spans="1:19" x14ac:dyDescent="0.3">
      <c r="A925" s="1">
        <v>10584</v>
      </c>
      <c r="B925" s="1" t="s">
        <v>3372</v>
      </c>
      <c r="C925" s="1" t="s">
        <v>3373</v>
      </c>
      <c r="D925" s="1">
        <v>13948</v>
      </c>
      <c r="E925" s="1" t="s">
        <v>3374</v>
      </c>
      <c r="F925" s="1"/>
      <c r="G925" s="1" t="s">
        <v>3371</v>
      </c>
      <c r="H925" s="1" t="s">
        <v>21</v>
      </c>
      <c r="I925" s="1"/>
      <c r="J925" s="1"/>
      <c r="K925" s="1"/>
      <c r="L925" s="1"/>
      <c r="M925" s="1"/>
      <c r="N925" s="1"/>
      <c r="O925" s="1"/>
      <c r="P925" s="1"/>
      <c r="Q925" s="1">
        <v>6571</v>
      </c>
      <c r="R925">
        <f t="shared" si="28"/>
        <v>0</v>
      </c>
      <c r="S925">
        <f t="shared" si="29"/>
        <v>0</v>
      </c>
    </row>
    <row r="926" spans="1:19" x14ac:dyDescent="0.3">
      <c r="A926" s="1">
        <v>10585</v>
      </c>
      <c r="B926" s="1" t="s">
        <v>3375</v>
      </c>
      <c r="C926" s="1" t="s">
        <v>3376</v>
      </c>
      <c r="D926" s="1">
        <v>13948</v>
      </c>
      <c r="E926" s="1" t="s">
        <v>3377</v>
      </c>
      <c r="F926" s="1"/>
      <c r="G926" s="1" t="s">
        <v>3371</v>
      </c>
      <c r="H926" s="1" t="s">
        <v>21</v>
      </c>
      <c r="I926" s="1"/>
      <c r="J926" s="1"/>
      <c r="K926" s="1"/>
      <c r="L926" s="1"/>
      <c r="M926" s="1"/>
      <c r="N926" s="1"/>
      <c r="O926" s="1"/>
      <c r="P926" s="1"/>
      <c r="Q926" s="1">
        <v>6571</v>
      </c>
      <c r="R926">
        <f t="shared" si="28"/>
        <v>0</v>
      </c>
      <c r="S926">
        <f t="shared" si="29"/>
        <v>0</v>
      </c>
    </row>
    <row r="927" spans="1:19" x14ac:dyDescent="0.3">
      <c r="A927" s="1">
        <v>5985</v>
      </c>
      <c r="B927" s="1" t="s">
        <v>3378</v>
      </c>
      <c r="C927" s="1" t="s">
        <v>3379</v>
      </c>
      <c r="D927" s="1">
        <v>13971</v>
      </c>
      <c r="E927" s="1" t="s">
        <v>37</v>
      </c>
      <c r="F927" s="1"/>
      <c r="G927" s="1" t="s">
        <v>3380</v>
      </c>
      <c r="H927" s="1" t="s">
        <v>37</v>
      </c>
      <c r="I927" s="1" t="s">
        <v>3381</v>
      </c>
      <c r="J927" s="1"/>
      <c r="K927" s="1"/>
      <c r="L927" s="1"/>
      <c r="M927" s="1"/>
      <c r="N927" s="1"/>
      <c r="O927" s="1"/>
      <c r="P927" s="1" t="s">
        <v>24</v>
      </c>
      <c r="Q927" s="1">
        <v>6571</v>
      </c>
      <c r="R927">
        <f t="shared" si="28"/>
        <v>0</v>
      </c>
      <c r="S927">
        <f t="shared" si="29"/>
        <v>0</v>
      </c>
    </row>
    <row r="928" spans="1:19" x14ac:dyDescent="0.3">
      <c r="A928" s="1">
        <v>10588</v>
      </c>
      <c r="B928" s="1" t="s">
        <v>3382</v>
      </c>
      <c r="C928" s="1" t="s">
        <v>3383</v>
      </c>
      <c r="D928" s="1">
        <v>13971</v>
      </c>
      <c r="E928" s="1" t="s">
        <v>3384</v>
      </c>
      <c r="F928" s="1"/>
      <c r="G928" s="1" t="s">
        <v>3380</v>
      </c>
      <c r="H928" s="1" t="s">
        <v>21</v>
      </c>
      <c r="I928" s="1" t="s">
        <v>3385</v>
      </c>
      <c r="J928" s="1" t="s">
        <v>38</v>
      </c>
      <c r="K928" s="1" t="s">
        <v>39</v>
      </c>
      <c r="L928" s="1"/>
      <c r="M928" s="1"/>
      <c r="N928" s="1" t="s">
        <v>3386</v>
      </c>
      <c r="O928" s="1" t="s">
        <v>24</v>
      </c>
      <c r="P928" s="1" t="s">
        <v>24</v>
      </c>
      <c r="Q928" s="1">
        <v>6879</v>
      </c>
      <c r="R928">
        <f t="shared" si="28"/>
        <v>0</v>
      </c>
      <c r="S928">
        <f t="shared" si="29"/>
        <v>0</v>
      </c>
    </row>
    <row r="929" spans="1:19" x14ac:dyDescent="0.3">
      <c r="A929" s="1">
        <v>10592</v>
      </c>
      <c r="B929" s="1" t="s">
        <v>3387</v>
      </c>
      <c r="C929" s="1" t="s">
        <v>3388</v>
      </c>
      <c r="D929" s="1">
        <v>13971</v>
      </c>
      <c r="E929" s="1" t="s">
        <v>21</v>
      </c>
      <c r="F929" s="1"/>
      <c r="G929" s="1" t="s">
        <v>3380</v>
      </c>
      <c r="H929" s="1" t="s">
        <v>21</v>
      </c>
      <c r="I929" s="1" t="s">
        <v>3389</v>
      </c>
      <c r="J929" s="1"/>
      <c r="K929" s="1"/>
      <c r="L929" s="1"/>
      <c r="M929" s="1"/>
      <c r="N929" s="1"/>
      <c r="O929" s="1"/>
      <c r="P929" s="1" t="s">
        <v>24</v>
      </c>
      <c r="Q929" s="1">
        <v>6571</v>
      </c>
      <c r="R929">
        <f t="shared" si="28"/>
        <v>0</v>
      </c>
      <c r="S929">
        <f t="shared" si="29"/>
        <v>0</v>
      </c>
    </row>
    <row r="930" spans="1:19" x14ac:dyDescent="0.3">
      <c r="A930" s="1">
        <v>10593</v>
      </c>
      <c r="B930" s="1" t="s">
        <v>3390</v>
      </c>
      <c r="C930" s="1" t="s">
        <v>3391</v>
      </c>
      <c r="D930" s="1">
        <v>14138</v>
      </c>
      <c r="E930" s="1" t="s">
        <v>3392</v>
      </c>
      <c r="F930" s="1"/>
      <c r="G930" s="1" t="s">
        <v>3393</v>
      </c>
      <c r="H930" s="1" t="s">
        <v>21</v>
      </c>
      <c r="I930" s="1" t="s">
        <v>3394</v>
      </c>
      <c r="J930" s="1"/>
      <c r="K930" s="1"/>
      <c r="L930" s="1"/>
      <c r="M930" s="1"/>
      <c r="N930" s="1"/>
      <c r="O930" s="1" t="s">
        <v>24</v>
      </c>
      <c r="P930" s="1"/>
      <c r="Q930" s="1">
        <v>6571</v>
      </c>
      <c r="R930">
        <f t="shared" si="28"/>
        <v>0</v>
      </c>
      <c r="S930">
        <f t="shared" si="29"/>
        <v>0</v>
      </c>
    </row>
    <row r="931" spans="1:19" x14ac:dyDescent="0.3">
      <c r="A931" s="1">
        <v>10595</v>
      </c>
      <c r="B931" s="1" t="s">
        <v>3395</v>
      </c>
      <c r="C931" s="1" t="s">
        <v>3396</v>
      </c>
      <c r="D931" s="1">
        <v>14172</v>
      </c>
      <c r="E931" s="1" t="s">
        <v>3397</v>
      </c>
      <c r="F931" s="1"/>
      <c r="G931" s="1" t="s">
        <v>3398</v>
      </c>
      <c r="H931" s="1" t="s">
        <v>21</v>
      </c>
      <c r="I931" s="1"/>
      <c r="J931" s="1"/>
      <c r="K931" s="1"/>
      <c r="L931" s="1"/>
      <c r="M931" s="1"/>
      <c r="N931" s="1" t="s">
        <v>3399</v>
      </c>
      <c r="O931" s="1" t="s">
        <v>24</v>
      </c>
      <c r="P931" s="1" t="s">
        <v>24</v>
      </c>
      <c r="Q931" s="1">
        <v>6571</v>
      </c>
      <c r="R931">
        <f t="shared" si="28"/>
        <v>0</v>
      </c>
      <c r="S931">
        <f t="shared" si="29"/>
        <v>0</v>
      </c>
    </row>
    <row r="932" spans="1:19" x14ac:dyDescent="0.3">
      <c r="A932" s="1">
        <v>10600</v>
      </c>
      <c r="B932" s="1" t="s">
        <v>3400</v>
      </c>
      <c r="C932" s="1" t="s">
        <v>3401</v>
      </c>
      <c r="D932" s="1">
        <v>14166</v>
      </c>
      <c r="E932" s="1" t="s">
        <v>3402</v>
      </c>
      <c r="F932" s="1"/>
      <c r="G932" s="1" t="s">
        <v>3403</v>
      </c>
      <c r="H932" s="1" t="s">
        <v>21</v>
      </c>
      <c r="I932" s="1"/>
      <c r="J932" s="1"/>
      <c r="K932" s="1"/>
      <c r="L932" s="1"/>
      <c r="M932" s="1"/>
      <c r="N932" s="1"/>
      <c r="O932" s="1" t="s">
        <v>24</v>
      </c>
      <c r="P932" s="1" t="s">
        <v>24</v>
      </c>
      <c r="Q932" s="1">
        <v>6879</v>
      </c>
      <c r="R932">
        <f t="shared" si="28"/>
        <v>0</v>
      </c>
      <c r="S932">
        <f t="shared" si="29"/>
        <v>0</v>
      </c>
    </row>
    <row r="933" spans="1:19" x14ac:dyDescent="0.3">
      <c r="A933" s="1">
        <v>10601</v>
      </c>
      <c r="B933" s="1" t="s">
        <v>3404</v>
      </c>
      <c r="C933" s="1" t="s">
        <v>3405</v>
      </c>
      <c r="D933" s="1">
        <v>14176</v>
      </c>
      <c r="E933" s="1" t="s">
        <v>3406</v>
      </c>
      <c r="F933" s="1"/>
      <c r="G933" s="1" t="s">
        <v>3407</v>
      </c>
      <c r="H933" s="1" t="s">
        <v>21</v>
      </c>
      <c r="I933" s="1"/>
      <c r="J933" s="1"/>
      <c r="K933" s="1"/>
      <c r="L933" s="1"/>
      <c r="M933" s="1"/>
      <c r="N933" s="1"/>
      <c r="O933" s="1"/>
      <c r="P933" s="1"/>
      <c r="Q933" s="1">
        <v>6571</v>
      </c>
      <c r="R933">
        <f t="shared" si="28"/>
        <v>0</v>
      </c>
      <c r="S933">
        <f t="shared" si="29"/>
        <v>0</v>
      </c>
    </row>
    <row r="934" spans="1:19" x14ac:dyDescent="0.3">
      <c r="A934" s="1">
        <v>10602</v>
      </c>
      <c r="B934" s="1" t="s">
        <v>3408</v>
      </c>
      <c r="C934" s="1" t="s">
        <v>3409</v>
      </c>
      <c r="D934" s="1">
        <v>14199</v>
      </c>
      <c r="E934" s="1" t="s">
        <v>3410</v>
      </c>
      <c r="F934" s="1"/>
      <c r="G934" s="1" t="s">
        <v>3411</v>
      </c>
      <c r="H934" s="1" t="s">
        <v>21</v>
      </c>
      <c r="I934" s="1"/>
      <c r="J934" s="1"/>
      <c r="K934" s="1"/>
      <c r="L934" s="1"/>
      <c r="M934" s="1"/>
      <c r="N934" s="1"/>
      <c r="O934" s="1" t="s">
        <v>24</v>
      </c>
      <c r="P934" s="1" t="s">
        <v>24</v>
      </c>
      <c r="Q934" s="1">
        <v>6879</v>
      </c>
      <c r="R934">
        <f t="shared" si="28"/>
        <v>0</v>
      </c>
      <c r="S934">
        <f t="shared" si="29"/>
        <v>0</v>
      </c>
    </row>
    <row r="935" spans="1:19" x14ac:dyDescent="0.3">
      <c r="A935" s="1">
        <v>5986</v>
      </c>
      <c r="B935" s="1" t="s">
        <v>3412</v>
      </c>
      <c r="C935" s="1" t="s">
        <v>3413</v>
      </c>
      <c r="D935" s="1">
        <v>14214</v>
      </c>
      <c r="E935" s="1" t="s">
        <v>3414</v>
      </c>
      <c r="F935" s="1"/>
      <c r="G935" s="1" t="s">
        <v>3415</v>
      </c>
      <c r="H935" s="1" t="s">
        <v>37</v>
      </c>
      <c r="I935" s="1" t="s">
        <v>3416</v>
      </c>
      <c r="J935" s="1"/>
      <c r="K935" s="1"/>
      <c r="L935" s="1"/>
      <c r="M935" s="1"/>
      <c r="N935" s="1"/>
      <c r="O935" s="1" t="s">
        <v>24</v>
      </c>
      <c r="P935" s="1" t="s">
        <v>24</v>
      </c>
      <c r="Q935" s="1">
        <v>6879</v>
      </c>
      <c r="R935">
        <f t="shared" si="28"/>
        <v>0</v>
      </c>
      <c r="S935">
        <f t="shared" si="29"/>
        <v>0</v>
      </c>
    </row>
    <row r="936" spans="1:19" x14ac:dyDescent="0.3">
      <c r="A936" s="1">
        <v>10604</v>
      </c>
      <c r="B936" s="1" t="s">
        <v>3417</v>
      </c>
      <c r="C936" s="1" t="s">
        <v>3418</v>
      </c>
      <c r="D936" s="1">
        <v>14214</v>
      </c>
      <c r="E936" s="1" t="s">
        <v>3419</v>
      </c>
      <c r="F936" s="1"/>
      <c r="G936" s="1" t="s">
        <v>3415</v>
      </c>
      <c r="H936" s="1" t="s">
        <v>21</v>
      </c>
      <c r="I936" s="1" t="s">
        <v>3420</v>
      </c>
      <c r="J936" s="1"/>
      <c r="K936" s="1"/>
      <c r="L936" s="1"/>
      <c r="M936" s="1"/>
      <c r="N936" s="1"/>
      <c r="O936" s="1" t="s">
        <v>24</v>
      </c>
      <c r="P936" s="1" t="s">
        <v>24</v>
      </c>
      <c r="Q936" s="1">
        <v>6879</v>
      </c>
      <c r="R936">
        <f t="shared" si="28"/>
        <v>0</v>
      </c>
      <c r="S936">
        <f t="shared" si="29"/>
        <v>0</v>
      </c>
    </row>
    <row r="937" spans="1:19" x14ac:dyDescent="0.3">
      <c r="A937" s="1">
        <v>10605</v>
      </c>
      <c r="B937" s="1" t="s">
        <v>3421</v>
      </c>
      <c r="C937" s="1" t="s">
        <v>3422</v>
      </c>
      <c r="D937" s="1">
        <v>14246</v>
      </c>
      <c r="E937" s="1" t="s">
        <v>1808</v>
      </c>
      <c r="F937" s="1"/>
      <c r="G937" s="1" t="s">
        <v>3423</v>
      </c>
      <c r="H937" s="1" t="s">
        <v>21</v>
      </c>
      <c r="I937" s="1" t="s">
        <v>3424</v>
      </c>
      <c r="J937" s="1"/>
      <c r="K937" s="1"/>
      <c r="L937" s="1"/>
      <c r="M937" s="1"/>
      <c r="N937" s="1" t="s">
        <v>3425</v>
      </c>
      <c r="O937" s="1" t="s">
        <v>24</v>
      </c>
      <c r="P937" s="1" t="s">
        <v>24</v>
      </c>
      <c r="Q937" s="1">
        <v>6571</v>
      </c>
      <c r="R937">
        <f t="shared" si="28"/>
        <v>0</v>
      </c>
      <c r="S937">
        <f t="shared" si="29"/>
        <v>0</v>
      </c>
    </row>
    <row r="938" spans="1:19" x14ac:dyDescent="0.3">
      <c r="A938" s="1">
        <v>10608</v>
      </c>
      <c r="B938" s="1" t="s">
        <v>3426</v>
      </c>
      <c r="C938" s="1" t="s">
        <v>3427</v>
      </c>
      <c r="D938" s="1">
        <v>14246</v>
      </c>
      <c r="E938" s="1" t="s">
        <v>3428</v>
      </c>
      <c r="F938" s="1"/>
      <c r="G938" s="1" t="s">
        <v>3423</v>
      </c>
      <c r="H938" s="1" t="s">
        <v>21</v>
      </c>
      <c r="I938" s="1"/>
      <c r="J938" s="1"/>
      <c r="K938" s="1"/>
      <c r="L938" s="1"/>
      <c r="M938" s="1"/>
      <c r="N938" s="1" t="s">
        <v>3425</v>
      </c>
      <c r="O938" s="1" t="s">
        <v>24</v>
      </c>
      <c r="P938" s="1" t="s">
        <v>24</v>
      </c>
      <c r="Q938" s="1">
        <v>6571</v>
      </c>
      <c r="R938">
        <f t="shared" si="28"/>
        <v>0</v>
      </c>
      <c r="S938">
        <f t="shared" si="29"/>
        <v>0</v>
      </c>
    </row>
    <row r="939" spans="1:19" x14ac:dyDescent="0.3">
      <c r="A939" s="1">
        <v>5987</v>
      </c>
      <c r="B939" s="1" t="s">
        <v>3429</v>
      </c>
      <c r="C939" s="1" t="s">
        <v>3430</v>
      </c>
      <c r="D939" s="1">
        <v>14268</v>
      </c>
      <c r="E939" s="1" t="s">
        <v>3431</v>
      </c>
      <c r="F939" s="1"/>
      <c r="G939" s="1" t="s">
        <v>3432</v>
      </c>
      <c r="H939" s="1" t="s">
        <v>37</v>
      </c>
      <c r="I939" s="1" t="s">
        <v>3433</v>
      </c>
      <c r="J939" s="1" t="s">
        <v>38</v>
      </c>
      <c r="K939" s="1"/>
      <c r="L939" s="1"/>
      <c r="M939" s="1"/>
      <c r="N939" s="1"/>
      <c r="O939" s="1" t="s">
        <v>24</v>
      </c>
      <c r="P939" s="1" t="s">
        <v>24</v>
      </c>
      <c r="Q939" s="1">
        <v>6879</v>
      </c>
      <c r="R939">
        <f t="shared" si="28"/>
        <v>0</v>
      </c>
      <c r="S939">
        <f t="shared" si="29"/>
        <v>0</v>
      </c>
    </row>
    <row r="940" spans="1:19" x14ac:dyDescent="0.3">
      <c r="A940" s="1">
        <v>5988</v>
      </c>
      <c r="B940" s="1" t="s">
        <v>3434</v>
      </c>
      <c r="C940" s="1" t="s">
        <v>3435</v>
      </c>
      <c r="D940" s="1">
        <v>14268</v>
      </c>
      <c r="E940" s="1" t="s">
        <v>3436</v>
      </c>
      <c r="F940" s="1"/>
      <c r="G940" s="1" t="s">
        <v>3432</v>
      </c>
      <c r="H940" s="1" t="s">
        <v>37</v>
      </c>
      <c r="I940" s="1" t="s">
        <v>3437</v>
      </c>
      <c r="J940" s="1"/>
      <c r="K940" s="1"/>
      <c r="L940" s="1"/>
      <c r="M940" s="1"/>
      <c r="N940" s="1"/>
      <c r="O940" s="1" t="s">
        <v>24</v>
      </c>
      <c r="P940" s="1" t="s">
        <v>24</v>
      </c>
      <c r="Q940" s="1">
        <v>6879</v>
      </c>
      <c r="R940">
        <f t="shared" si="28"/>
        <v>0</v>
      </c>
      <c r="S940">
        <f t="shared" si="29"/>
        <v>0</v>
      </c>
    </row>
    <row r="941" spans="1:19" x14ac:dyDescent="0.3">
      <c r="A941" s="1">
        <v>5989</v>
      </c>
      <c r="B941" s="1" t="s">
        <v>3438</v>
      </c>
      <c r="C941" s="1" t="s">
        <v>3439</v>
      </c>
      <c r="D941" s="1">
        <v>14268</v>
      </c>
      <c r="E941" s="1" t="s">
        <v>3440</v>
      </c>
      <c r="F941" s="1"/>
      <c r="G941" s="1" t="s">
        <v>3432</v>
      </c>
      <c r="H941" s="1" t="s">
        <v>37</v>
      </c>
      <c r="I941" s="1" t="s">
        <v>3441</v>
      </c>
      <c r="J941" s="1"/>
      <c r="K941" s="1"/>
      <c r="L941" s="1"/>
      <c r="M941" s="1"/>
      <c r="N941" s="1"/>
      <c r="O941" s="1" t="s">
        <v>24</v>
      </c>
      <c r="P941" s="1" t="s">
        <v>24</v>
      </c>
      <c r="Q941" s="1">
        <v>6879</v>
      </c>
      <c r="R941">
        <f t="shared" si="28"/>
        <v>0</v>
      </c>
      <c r="S941">
        <f t="shared" si="29"/>
        <v>0</v>
      </c>
    </row>
    <row r="942" spans="1:19" x14ac:dyDescent="0.3">
      <c r="A942" s="1">
        <v>10612</v>
      </c>
      <c r="B942" s="1" t="s">
        <v>3442</v>
      </c>
      <c r="C942" s="1" t="s">
        <v>3443</v>
      </c>
      <c r="D942" s="1">
        <v>14268</v>
      </c>
      <c r="E942" s="1" t="s">
        <v>3444</v>
      </c>
      <c r="F942" s="1"/>
      <c r="G942" s="1" t="s">
        <v>3432</v>
      </c>
      <c r="H942" s="1" t="s">
        <v>21</v>
      </c>
      <c r="I942" s="1" t="s">
        <v>3445</v>
      </c>
      <c r="J942" s="1"/>
      <c r="K942" s="1" t="s">
        <v>29</v>
      </c>
      <c r="L942" s="1"/>
      <c r="M942" s="1"/>
      <c r="N942" s="1"/>
      <c r="O942" s="1" t="s">
        <v>24</v>
      </c>
      <c r="P942" s="1" t="s">
        <v>24</v>
      </c>
      <c r="Q942" s="1">
        <v>21959</v>
      </c>
      <c r="R942">
        <f t="shared" si="28"/>
        <v>0</v>
      </c>
      <c r="S942">
        <f t="shared" si="29"/>
        <v>0</v>
      </c>
    </row>
    <row r="943" spans="1:19" x14ac:dyDescent="0.3">
      <c r="A943" s="1">
        <v>5990</v>
      </c>
      <c r="B943" s="1" t="s">
        <v>3446</v>
      </c>
      <c r="C943" s="1" t="s">
        <v>3447</v>
      </c>
      <c r="D943" s="1">
        <v>14272</v>
      </c>
      <c r="E943" s="1" t="s">
        <v>3448</v>
      </c>
      <c r="F943" s="1"/>
      <c r="G943" s="1" t="s">
        <v>3449</v>
      </c>
      <c r="H943" s="1" t="s">
        <v>37</v>
      </c>
      <c r="I943" s="1" t="s">
        <v>3450</v>
      </c>
      <c r="J943" s="1"/>
      <c r="K943" s="1"/>
      <c r="L943" s="1"/>
      <c r="M943" s="1"/>
      <c r="N943" s="1"/>
      <c r="O943" s="1"/>
      <c r="P943" s="1" t="s">
        <v>24</v>
      </c>
      <c r="Q943" s="1">
        <v>3238</v>
      </c>
      <c r="R943">
        <f t="shared" si="28"/>
        <v>0</v>
      </c>
      <c r="S943">
        <f t="shared" si="29"/>
        <v>0</v>
      </c>
    </row>
    <row r="944" spans="1:19" x14ac:dyDescent="0.3">
      <c r="A944" s="1">
        <v>10615</v>
      </c>
      <c r="B944" s="1" t="s">
        <v>3451</v>
      </c>
      <c r="C944" s="1" t="s">
        <v>3452</v>
      </c>
      <c r="D944" s="1">
        <v>14272</v>
      </c>
      <c r="E944" s="1" t="s">
        <v>3453</v>
      </c>
      <c r="F944" s="1"/>
      <c r="G944" s="1" t="s">
        <v>3449</v>
      </c>
      <c r="H944" s="1" t="s">
        <v>21</v>
      </c>
      <c r="I944" s="1" t="s">
        <v>3454</v>
      </c>
      <c r="J944" s="1"/>
      <c r="K944" s="1"/>
      <c r="L944" s="1"/>
      <c r="M944" s="1"/>
      <c r="N944" s="1"/>
      <c r="O944" s="1"/>
      <c r="P944" s="1" t="s">
        <v>24</v>
      </c>
      <c r="Q944" s="1">
        <v>3238</v>
      </c>
      <c r="R944">
        <f t="shared" si="28"/>
        <v>0</v>
      </c>
      <c r="S944">
        <f t="shared" si="29"/>
        <v>0</v>
      </c>
    </row>
    <row r="945" spans="1:19" x14ac:dyDescent="0.3">
      <c r="A945" s="1">
        <v>5991</v>
      </c>
      <c r="B945" s="1" t="s">
        <v>3455</v>
      </c>
      <c r="C945" s="1" t="s">
        <v>3456</v>
      </c>
      <c r="D945" s="1">
        <v>14371</v>
      </c>
      <c r="E945" s="1" t="s">
        <v>3457</v>
      </c>
      <c r="F945" s="1"/>
      <c r="G945" s="1" t="s">
        <v>3458</v>
      </c>
      <c r="H945" s="1" t="s">
        <v>37</v>
      </c>
      <c r="I945" s="1" t="s">
        <v>3459</v>
      </c>
      <c r="J945" s="1"/>
      <c r="K945" s="1"/>
      <c r="L945" s="1"/>
      <c r="M945" s="1"/>
      <c r="N945" s="1"/>
      <c r="O945" s="1" t="s">
        <v>24</v>
      </c>
      <c r="P945" s="1" t="s">
        <v>24</v>
      </c>
      <c r="Q945" s="1">
        <v>6879</v>
      </c>
      <c r="R945">
        <f t="shared" si="28"/>
        <v>0</v>
      </c>
      <c r="S945">
        <f t="shared" si="29"/>
        <v>0</v>
      </c>
    </row>
    <row r="946" spans="1:19" x14ac:dyDescent="0.3">
      <c r="A946" s="1">
        <v>10618</v>
      </c>
      <c r="B946" s="1" t="s">
        <v>3460</v>
      </c>
      <c r="C946" s="1" t="s">
        <v>3461</v>
      </c>
      <c r="D946" s="1">
        <v>14371</v>
      </c>
      <c r="E946" s="1" t="s">
        <v>3462</v>
      </c>
      <c r="F946" s="1"/>
      <c r="G946" s="1" t="s">
        <v>3458</v>
      </c>
      <c r="H946" s="1" t="s">
        <v>21</v>
      </c>
      <c r="I946" s="1" t="s">
        <v>3459</v>
      </c>
      <c r="J946" s="1"/>
      <c r="K946" s="1"/>
      <c r="L946" s="1"/>
      <c r="M946" s="1"/>
      <c r="N946" s="1"/>
      <c r="O946" s="1" t="s">
        <v>24</v>
      </c>
      <c r="P946" s="1" t="s">
        <v>24</v>
      </c>
      <c r="Q946" s="1">
        <v>6879</v>
      </c>
      <c r="R946">
        <f t="shared" si="28"/>
        <v>0</v>
      </c>
      <c r="S946">
        <f t="shared" si="29"/>
        <v>0</v>
      </c>
    </row>
    <row r="947" spans="1:19" x14ac:dyDescent="0.3">
      <c r="A947" s="1">
        <v>10619</v>
      </c>
      <c r="B947" s="1" t="s">
        <v>3463</v>
      </c>
      <c r="C947" s="1" t="s">
        <v>3464</v>
      </c>
      <c r="D947" s="1">
        <v>14371</v>
      </c>
      <c r="E947" s="1" t="s">
        <v>3465</v>
      </c>
      <c r="F947" s="1"/>
      <c r="G947" s="1" t="s">
        <v>3458</v>
      </c>
      <c r="H947" s="1" t="s">
        <v>21</v>
      </c>
      <c r="I947" s="1" t="s">
        <v>3459</v>
      </c>
      <c r="J947" s="1"/>
      <c r="K947" s="1"/>
      <c r="L947" s="1"/>
      <c r="M947" s="1"/>
      <c r="N947" s="1"/>
      <c r="O947" s="1" t="s">
        <v>24</v>
      </c>
      <c r="P947" s="1" t="s">
        <v>24</v>
      </c>
      <c r="Q947" s="1">
        <v>6879</v>
      </c>
      <c r="R947">
        <f t="shared" si="28"/>
        <v>0</v>
      </c>
      <c r="S947">
        <f t="shared" si="29"/>
        <v>0</v>
      </c>
    </row>
    <row r="948" spans="1:19" x14ac:dyDescent="0.3">
      <c r="A948" s="1">
        <v>10620</v>
      </c>
      <c r="B948" s="1" t="s">
        <v>3466</v>
      </c>
      <c r="C948" s="1" t="s">
        <v>3467</v>
      </c>
      <c r="D948" s="1">
        <v>14371</v>
      </c>
      <c r="E948" s="1" t="s">
        <v>3468</v>
      </c>
      <c r="F948" s="1"/>
      <c r="G948" s="1" t="s">
        <v>3458</v>
      </c>
      <c r="H948" s="1" t="s">
        <v>21</v>
      </c>
      <c r="I948" s="1" t="s">
        <v>3459</v>
      </c>
      <c r="J948" s="1"/>
      <c r="K948" s="1"/>
      <c r="L948" s="1"/>
      <c r="M948" s="1"/>
      <c r="N948" s="1"/>
      <c r="O948" s="1" t="s">
        <v>24</v>
      </c>
      <c r="P948" s="1" t="s">
        <v>24</v>
      </c>
      <c r="Q948" s="1">
        <v>6879</v>
      </c>
      <c r="R948">
        <f t="shared" si="28"/>
        <v>0</v>
      </c>
      <c r="S948">
        <f t="shared" si="29"/>
        <v>0</v>
      </c>
    </row>
    <row r="949" spans="1:19" x14ac:dyDescent="0.3">
      <c r="A949" s="1">
        <v>10621</v>
      </c>
      <c r="B949" s="1" t="s">
        <v>3469</v>
      </c>
      <c r="C949" s="1" t="s">
        <v>3470</v>
      </c>
      <c r="D949" s="1">
        <v>14401</v>
      </c>
      <c r="E949" s="1" t="s">
        <v>3471</v>
      </c>
      <c r="F949" s="1"/>
      <c r="G949" s="1" t="s">
        <v>3472</v>
      </c>
      <c r="H949" s="1" t="s">
        <v>21</v>
      </c>
      <c r="I949" s="1"/>
      <c r="J949" s="1"/>
      <c r="K949" s="1" t="s">
        <v>39</v>
      </c>
      <c r="L949" s="1"/>
      <c r="M949" s="1"/>
      <c r="N949" s="1" t="s">
        <v>3473</v>
      </c>
      <c r="O949" s="1" t="s">
        <v>24</v>
      </c>
      <c r="P949" s="1" t="s">
        <v>24</v>
      </c>
      <c r="Q949" s="1">
        <v>3238</v>
      </c>
      <c r="R949">
        <f t="shared" si="28"/>
        <v>0</v>
      </c>
      <c r="S949">
        <f t="shared" si="29"/>
        <v>0</v>
      </c>
    </row>
    <row r="950" spans="1:19" x14ac:dyDescent="0.3">
      <c r="A950" s="1">
        <v>10622</v>
      </c>
      <c r="B950" s="1" t="s">
        <v>3474</v>
      </c>
      <c r="C950" s="1" t="s">
        <v>3475</v>
      </c>
      <c r="D950" s="1">
        <v>14401</v>
      </c>
      <c r="E950" s="1" t="s">
        <v>3476</v>
      </c>
      <c r="F950" s="1"/>
      <c r="G950" s="1" t="s">
        <v>3472</v>
      </c>
      <c r="H950" s="1" t="s">
        <v>21</v>
      </c>
      <c r="I950" s="1" t="s">
        <v>3477</v>
      </c>
      <c r="J950" s="1"/>
      <c r="K950" s="1"/>
      <c r="L950" s="1"/>
      <c r="M950" s="1"/>
      <c r="N950" s="1"/>
      <c r="O950" s="1" t="s">
        <v>24</v>
      </c>
      <c r="P950" s="1" t="s">
        <v>24</v>
      </c>
      <c r="Q950" s="1">
        <v>3238</v>
      </c>
      <c r="R950">
        <f t="shared" si="28"/>
        <v>0</v>
      </c>
      <c r="S950">
        <f t="shared" si="29"/>
        <v>0</v>
      </c>
    </row>
    <row r="951" spans="1:19" x14ac:dyDescent="0.3">
      <c r="A951" s="1">
        <v>10624</v>
      </c>
      <c r="B951" s="1" t="s">
        <v>3478</v>
      </c>
      <c r="C951" s="1" t="s">
        <v>3479</v>
      </c>
      <c r="D951" s="1">
        <v>14401</v>
      </c>
      <c r="E951" s="1" t="s">
        <v>3480</v>
      </c>
      <c r="F951" s="1"/>
      <c r="G951" s="1" t="s">
        <v>3472</v>
      </c>
      <c r="H951" s="1" t="s">
        <v>21</v>
      </c>
      <c r="I951" s="1"/>
      <c r="J951" s="1"/>
      <c r="K951" s="1"/>
      <c r="L951" s="1"/>
      <c r="M951" s="1"/>
      <c r="N951" s="1"/>
      <c r="O951" s="1" t="s">
        <v>24</v>
      </c>
      <c r="P951" s="1" t="s">
        <v>24</v>
      </c>
      <c r="Q951" s="1">
        <v>3238</v>
      </c>
      <c r="R951">
        <f t="shared" si="28"/>
        <v>0</v>
      </c>
      <c r="S951">
        <f t="shared" si="29"/>
        <v>0</v>
      </c>
    </row>
    <row r="952" spans="1:19" x14ac:dyDescent="0.3">
      <c r="A952" s="1">
        <v>10625</v>
      </c>
      <c r="B952" s="1" t="s">
        <v>3481</v>
      </c>
      <c r="C952" s="1" t="s">
        <v>3482</v>
      </c>
      <c r="D952" s="1">
        <v>14455</v>
      </c>
      <c r="E952" s="1" t="s">
        <v>3483</v>
      </c>
      <c r="F952" s="1"/>
      <c r="G952" s="1" t="s">
        <v>3484</v>
      </c>
      <c r="H952" s="1" t="s">
        <v>21</v>
      </c>
      <c r="I952" s="1" t="s">
        <v>3485</v>
      </c>
      <c r="J952" s="1"/>
      <c r="K952" s="1" t="s">
        <v>23</v>
      </c>
      <c r="L952" s="1"/>
      <c r="M952" s="1"/>
      <c r="N952" s="1"/>
      <c r="O952" s="1" t="s">
        <v>24</v>
      </c>
      <c r="P952" s="1" t="s">
        <v>24</v>
      </c>
      <c r="Q952" s="1">
        <v>6571</v>
      </c>
      <c r="R952">
        <f t="shared" si="28"/>
        <v>0</v>
      </c>
      <c r="S952">
        <f t="shared" si="29"/>
        <v>0</v>
      </c>
    </row>
    <row r="953" spans="1:19" x14ac:dyDescent="0.3">
      <c r="A953" s="1">
        <v>10626</v>
      </c>
      <c r="B953" s="1" t="s">
        <v>3486</v>
      </c>
      <c r="C953" s="1" t="s">
        <v>3487</v>
      </c>
      <c r="D953" s="1">
        <v>14455</v>
      </c>
      <c r="E953" s="1" t="s">
        <v>3488</v>
      </c>
      <c r="F953" s="1"/>
      <c r="G953" s="1" t="s">
        <v>3484</v>
      </c>
      <c r="H953" s="1" t="s">
        <v>21</v>
      </c>
      <c r="I953" s="1" t="s">
        <v>3489</v>
      </c>
      <c r="J953" s="1"/>
      <c r="K953" s="1" t="s">
        <v>23</v>
      </c>
      <c r="L953" s="1"/>
      <c r="M953" s="1"/>
      <c r="N953" s="1"/>
      <c r="O953" s="1"/>
      <c r="P953" s="1" t="s">
        <v>24</v>
      </c>
      <c r="Q953" s="1">
        <v>6571</v>
      </c>
      <c r="R953">
        <f t="shared" si="28"/>
        <v>0</v>
      </c>
      <c r="S953">
        <f t="shared" si="29"/>
        <v>0</v>
      </c>
    </row>
    <row r="954" spans="1:19" x14ac:dyDescent="0.3">
      <c r="A954" s="1">
        <v>10627</v>
      </c>
      <c r="B954" s="1" t="s">
        <v>3490</v>
      </c>
      <c r="C954" s="1" t="s">
        <v>3491</v>
      </c>
      <c r="D954" s="1">
        <v>14455</v>
      </c>
      <c r="E954" s="1" t="s">
        <v>3492</v>
      </c>
      <c r="F954" s="1"/>
      <c r="G954" s="1" t="s">
        <v>3484</v>
      </c>
      <c r="H954" s="1" t="s">
        <v>21</v>
      </c>
      <c r="I954" s="1" t="s">
        <v>3493</v>
      </c>
      <c r="J954" s="1"/>
      <c r="K954" s="1" t="s">
        <v>23</v>
      </c>
      <c r="L954" s="1"/>
      <c r="M954" s="1"/>
      <c r="N954" s="1"/>
      <c r="O954" s="1" t="s">
        <v>24</v>
      </c>
      <c r="P954" s="1" t="s">
        <v>24</v>
      </c>
      <c r="Q954" s="1">
        <v>6571</v>
      </c>
      <c r="R954">
        <f t="shared" si="28"/>
        <v>0</v>
      </c>
      <c r="S954">
        <f t="shared" si="29"/>
        <v>0</v>
      </c>
    </row>
    <row r="955" spans="1:19" x14ac:dyDescent="0.3">
      <c r="A955" s="1">
        <v>5992</v>
      </c>
      <c r="B955" s="1" t="s">
        <v>3494</v>
      </c>
      <c r="C955" s="1" t="s">
        <v>3495</v>
      </c>
      <c r="D955" s="1">
        <v>14534</v>
      </c>
      <c r="E955" s="1" t="s">
        <v>3496</v>
      </c>
      <c r="F955" s="1"/>
      <c r="G955" s="1" t="s">
        <v>3497</v>
      </c>
      <c r="H955" s="1" t="s">
        <v>37</v>
      </c>
      <c r="I955" s="1" t="s">
        <v>3498</v>
      </c>
      <c r="J955" s="1"/>
      <c r="K955" s="1"/>
      <c r="L955" s="1"/>
      <c r="M955" s="1"/>
      <c r="N955" s="1"/>
      <c r="O955" s="1"/>
      <c r="P955" s="1" t="s">
        <v>24</v>
      </c>
      <c r="Q955" s="1">
        <v>3238</v>
      </c>
      <c r="R955">
        <f t="shared" si="28"/>
        <v>0</v>
      </c>
      <c r="S955">
        <f t="shared" si="29"/>
        <v>0</v>
      </c>
    </row>
    <row r="956" spans="1:19" x14ac:dyDescent="0.3">
      <c r="A956" s="1">
        <v>10629</v>
      </c>
      <c r="B956" s="1" t="s">
        <v>3499</v>
      </c>
      <c r="C956" s="1" t="s">
        <v>3500</v>
      </c>
      <c r="D956" s="1">
        <v>14534</v>
      </c>
      <c r="E956" s="1" t="s">
        <v>3501</v>
      </c>
      <c r="F956" s="1"/>
      <c r="G956" s="1" t="s">
        <v>3497</v>
      </c>
      <c r="H956" s="1" t="s">
        <v>21</v>
      </c>
      <c r="I956" s="1" t="s">
        <v>3502</v>
      </c>
      <c r="J956" s="1"/>
      <c r="K956" s="1"/>
      <c r="L956" s="1"/>
      <c r="M956" s="1"/>
      <c r="N956" s="1"/>
      <c r="O956" s="1" t="s">
        <v>24</v>
      </c>
      <c r="P956" s="1" t="s">
        <v>24</v>
      </c>
      <c r="Q956" s="1">
        <v>21528</v>
      </c>
      <c r="R956">
        <f t="shared" si="28"/>
        <v>0</v>
      </c>
      <c r="S956">
        <f t="shared" si="29"/>
        <v>0</v>
      </c>
    </row>
    <row r="957" spans="1:19" x14ac:dyDescent="0.3">
      <c r="A957" s="1">
        <v>10631</v>
      </c>
      <c r="B957" s="1" t="s">
        <v>3503</v>
      </c>
      <c r="C957" s="1" t="s">
        <v>3504</v>
      </c>
      <c r="D957" s="1">
        <v>14534</v>
      </c>
      <c r="E957" s="1" t="s">
        <v>3505</v>
      </c>
      <c r="F957" s="1"/>
      <c r="G957" s="1" t="s">
        <v>3497</v>
      </c>
      <c r="H957" s="1" t="s">
        <v>21</v>
      </c>
      <c r="I957" s="1" t="s">
        <v>3506</v>
      </c>
      <c r="J957" s="1"/>
      <c r="K957" s="1"/>
      <c r="L957" s="1"/>
      <c r="M957" s="1"/>
      <c r="N957" s="1"/>
      <c r="O957" s="1"/>
      <c r="P957" s="1" t="s">
        <v>24</v>
      </c>
      <c r="Q957" s="1">
        <v>21528</v>
      </c>
      <c r="R957">
        <f t="shared" si="28"/>
        <v>0</v>
      </c>
      <c r="S957">
        <f t="shared" si="29"/>
        <v>0</v>
      </c>
    </row>
    <row r="958" spans="1:19" x14ac:dyDescent="0.3">
      <c r="A958" s="1">
        <v>10633</v>
      </c>
      <c r="B958" s="1" t="s">
        <v>3507</v>
      </c>
      <c r="C958" s="1" t="s">
        <v>3508</v>
      </c>
      <c r="D958" s="1">
        <v>14534</v>
      </c>
      <c r="E958" s="1" t="s">
        <v>3509</v>
      </c>
      <c r="F958" s="1"/>
      <c r="G958" s="1" t="s">
        <v>3497</v>
      </c>
      <c r="H958" s="1" t="s">
        <v>21</v>
      </c>
      <c r="I958" s="1" t="s">
        <v>3510</v>
      </c>
      <c r="J958" s="1"/>
      <c r="K958" s="1"/>
      <c r="L958" s="1"/>
      <c r="M958" s="1"/>
      <c r="N958" s="1"/>
      <c r="O958" s="1" t="s">
        <v>24</v>
      </c>
      <c r="P958" s="1" t="s">
        <v>24</v>
      </c>
      <c r="Q958" s="1">
        <v>3238</v>
      </c>
      <c r="R958">
        <f t="shared" si="28"/>
        <v>0</v>
      </c>
      <c r="S958">
        <f t="shared" si="29"/>
        <v>0</v>
      </c>
    </row>
    <row r="959" spans="1:19" x14ac:dyDescent="0.3">
      <c r="A959" s="1">
        <v>10635</v>
      </c>
      <c r="B959" s="1" t="s">
        <v>3511</v>
      </c>
      <c r="C959" s="1" t="s">
        <v>3512</v>
      </c>
      <c r="D959" s="1">
        <v>14534</v>
      </c>
      <c r="E959" s="1" t="s">
        <v>3513</v>
      </c>
      <c r="F959" s="1"/>
      <c r="G959" s="1" t="s">
        <v>3497</v>
      </c>
      <c r="H959" s="1" t="s">
        <v>21</v>
      </c>
      <c r="I959" s="1" t="s">
        <v>3514</v>
      </c>
      <c r="J959" s="1"/>
      <c r="K959" s="1"/>
      <c r="L959" s="1"/>
      <c r="M959" s="1"/>
      <c r="N959" s="1"/>
      <c r="O959" s="1"/>
      <c r="P959" s="1" t="s">
        <v>24</v>
      </c>
      <c r="Q959" s="1">
        <v>3238</v>
      </c>
      <c r="R959">
        <f t="shared" si="28"/>
        <v>0</v>
      </c>
      <c r="S959">
        <f t="shared" si="29"/>
        <v>0</v>
      </c>
    </row>
    <row r="960" spans="1:19" x14ac:dyDescent="0.3">
      <c r="A960" s="1">
        <v>10638</v>
      </c>
      <c r="B960" s="1" t="s">
        <v>3515</v>
      </c>
      <c r="C960" s="1" t="s">
        <v>3516</v>
      </c>
      <c r="D960" s="1">
        <v>14582</v>
      </c>
      <c r="E960" s="1" t="s">
        <v>3517</v>
      </c>
      <c r="F960" s="1"/>
      <c r="G960" s="1" t="s">
        <v>3518</v>
      </c>
      <c r="H960" s="1" t="s">
        <v>21</v>
      </c>
      <c r="I960" s="1"/>
      <c r="J960" s="1"/>
      <c r="K960" s="1"/>
      <c r="L960" s="1"/>
      <c r="M960" s="1"/>
      <c r="N960" s="1"/>
      <c r="O960" s="1"/>
      <c r="P960" s="1" t="s">
        <v>24</v>
      </c>
      <c r="Q960" s="1">
        <v>6879</v>
      </c>
      <c r="R960">
        <f t="shared" si="28"/>
        <v>0</v>
      </c>
      <c r="S960">
        <f t="shared" si="29"/>
        <v>0</v>
      </c>
    </row>
    <row r="961" spans="1:19" x14ac:dyDescent="0.3">
      <c r="A961" s="1">
        <v>10639</v>
      </c>
      <c r="B961" s="1" t="s">
        <v>3519</v>
      </c>
      <c r="C961" s="1" t="s">
        <v>3520</v>
      </c>
      <c r="D961" s="1">
        <v>14582</v>
      </c>
      <c r="E961" s="1" t="s">
        <v>3521</v>
      </c>
      <c r="F961" s="1"/>
      <c r="G961" s="1" t="s">
        <v>3518</v>
      </c>
      <c r="H961" s="1" t="s">
        <v>21</v>
      </c>
      <c r="I961" s="1"/>
      <c r="J961" s="1"/>
      <c r="K961" s="1"/>
      <c r="L961" s="1"/>
      <c r="M961" s="1"/>
      <c r="N961" s="1"/>
      <c r="O961" s="1"/>
      <c r="P961" s="1" t="s">
        <v>24</v>
      </c>
      <c r="Q961" s="1">
        <v>6879</v>
      </c>
      <c r="R961">
        <f t="shared" si="28"/>
        <v>0</v>
      </c>
      <c r="S961">
        <f t="shared" si="29"/>
        <v>0</v>
      </c>
    </row>
    <row r="962" spans="1:19" x14ac:dyDescent="0.3">
      <c r="A962" s="1">
        <v>10641</v>
      </c>
      <c r="B962" s="1" t="s">
        <v>3522</v>
      </c>
      <c r="C962" s="1" t="s">
        <v>3523</v>
      </c>
      <c r="D962" s="1">
        <v>14582</v>
      </c>
      <c r="E962" s="1" t="s">
        <v>3524</v>
      </c>
      <c r="F962" s="1"/>
      <c r="G962" s="1" t="s">
        <v>3518</v>
      </c>
      <c r="H962" s="1" t="s">
        <v>21</v>
      </c>
      <c r="I962" s="1"/>
      <c r="J962" s="1"/>
      <c r="K962" s="1"/>
      <c r="L962" s="1"/>
      <c r="M962" s="1"/>
      <c r="N962" s="1"/>
      <c r="O962" s="1"/>
      <c r="P962" s="1" t="s">
        <v>24</v>
      </c>
      <c r="Q962" s="1">
        <v>6879</v>
      </c>
      <c r="R962">
        <f t="shared" si="28"/>
        <v>0</v>
      </c>
      <c r="S962">
        <f t="shared" si="29"/>
        <v>0</v>
      </c>
    </row>
    <row r="963" spans="1:19" x14ac:dyDescent="0.3">
      <c r="A963" s="1">
        <v>10643</v>
      </c>
      <c r="B963" s="1" t="s">
        <v>3525</v>
      </c>
      <c r="C963" s="1" t="s">
        <v>3526</v>
      </c>
      <c r="D963" s="1">
        <v>14582</v>
      </c>
      <c r="E963" s="1" t="s">
        <v>3527</v>
      </c>
      <c r="F963" s="1"/>
      <c r="G963" s="1" t="s">
        <v>3518</v>
      </c>
      <c r="H963" s="1" t="s">
        <v>21</v>
      </c>
      <c r="I963" s="1"/>
      <c r="J963" s="1"/>
      <c r="K963" s="1"/>
      <c r="L963" s="1"/>
      <c r="M963" s="1"/>
      <c r="N963" s="1"/>
      <c r="O963" s="1"/>
      <c r="P963" s="1" t="s">
        <v>24</v>
      </c>
      <c r="Q963" s="1">
        <v>6879</v>
      </c>
      <c r="R963">
        <f t="shared" ref="R963:S1026" si="30">IF(IFERROR(FIND("vehicle",I963),0)&gt;0,1,0)</f>
        <v>0</v>
      </c>
      <c r="S963">
        <f t="shared" ref="S963:S1026" si="31">IF(IFERROR(FIND("EV",I963),0)&gt;0,1,0)</f>
        <v>0</v>
      </c>
    </row>
    <row r="964" spans="1:19" x14ac:dyDescent="0.3">
      <c r="A964" s="1">
        <v>10647</v>
      </c>
      <c r="B964" s="1" t="s">
        <v>3528</v>
      </c>
      <c r="C964" s="1" t="s">
        <v>3529</v>
      </c>
      <c r="D964" s="1">
        <v>14605</v>
      </c>
      <c r="E964" s="1" t="s">
        <v>3530</v>
      </c>
      <c r="F964" s="1"/>
      <c r="G964" s="1" t="s">
        <v>3531</v>
      </c>
      <c r="H964" s="1" t="s">
        <v>21</v>
      </c>
      <c r="I964" s="1"/>
      <c r="J964" s="1"/>
      <c r="K964" s="1"/>
      <c r="L964" s="1"/>
      <c r="M964" s="1"/>
      <c r="N964" s="1"/>
      <c r="O964" s="1" t="s">
        <v>24</v>
      </c>
      <c r="P964" s="1" t="s">
        <v>24</v>
      </c>
      <c r="Q964" s="1">
        <v>6571</v>
      </c>
      <c r="R964">
        <f t="shared" si="30"/>
        <v>0</v>
      </c>
      <c r="S964">
        <f t="shared" si="31"/>
        <v>0</v>
      </c>
    </row>
    <row r="965" spans="1:19" x14ac:dyDescent="0.3">
      <c r="A965" s="1">
        <v>10653</v>
      </c>
      <c r="B965" s="1" t="s">
        <v>3532</v>
      </c>
      <c r="C965" s="1" t="s">
        <v>3533</v>
      </c>
      <c r="D965" s="1">
        <v>14856</v>
      </c>
      <c r="E965" s="1" t="s">
        <v>3534</v>
      </c>
      <c r="F965" s="1"/>
      <c r="G965" s="1" t="s">
        <v>3535</v>
      </c>
      <c r="H965" s="1" t="s">
        <v>21</v>
      </c>
      <c r="I965" s="1" t="s">
        <v>3536</v>
      </c>
      <c r="J965" s="1"/>
      <c r="K965" s="1"/>
      <c r="L965" s="1"/>
      <c r="M965" s="1"/>
      <c r="N965" s="1"/>
      <c r="O965" s="1" t="s">
        <v>24</v>
      </c>
      <c r="P965" s="1" t="s">
        <v>24</v>
      </c>
      <c r="Q965" s="1">
        <v>6879</v>
      </c>
      <c r="R965">
        <f t="shared" si="30"/>
        <v>0</v>
      </c>
      <c r="S965">
        <f t="shared" si="31"/>
        <v>0</v>
      </c>
    </row>
    <row r="966" spans="1:19" x14ac:dyDescent="0.3">
      <c r="A966" s="1">
        <v>10655</v>
      </c>
      <c r="B966" s="1" t="s">
        <v>3537</v>
      </c>
      <c r="C966" s="1" t="s">
        <v>3538</v>
      </c>
      <c r="D966" s="1">
        <v>14947</v>
      </c>
      <c r="E966" s="1" t="s">
        <v>414</v>
      </c>
      <c r="F966" s="1"/>
      <c r="G966" s="1" t="s">
        <v>3539</v>
      </c>
      <c r="H966" s="1" t="s">
        <v>21</v>
      </c>
      <c r="I966" s="1"/>
      <c r="J966" s="1"/>
      <c r="K966" s="1"/>
      <c r="L966" s="1"/>
      <c r="M966" s="1"/>
      <c r="N966" s="1"/>
      <c r="O966" s="1"/>
      <c r="P966" s="1" t="s">
        <v>24</v>
      </c>
      <c r="Q966" s="1">
        <v>6879</v>
      </c>
      <c r="R966">
        <f t="shared" si="30"/>
        <v>0</v>
      </c>
      <c r="S966">
        <f t="shared" si="31"/>
        <v>0</v>
      </c>
    </row>
    <row r="967" spans="1:19" x14ac:dyDescent="0.3">
      <c r="A967" s="1">
        <v>5993</v>
      </c>
      <c r="B967" s="1" t="s">
        <v>3540</v>
      </c>
      <c r="C967" s="1" t="s">
        <v>3541</v>
      </c>
      <c r="D967" s="1">
        <v>15022</v>
      </c>
      <c r="E967" s="1" t="s">
        <v>3542</v>
      </c>
      <c r="F967" s="1"/>
      <c r="G967" s="1" t="s">
        <v>3543</v>
      </c>
      <c r="H967" s="1" t="s">
        <v>37</v>
      </c>
      <c r="I967" s="1"/>
      <c r="J967" s="1"/>
      <c r="K967" s="1"/>
      <c r="L967" s="1"/>
      <c r="M967" s="1"/>
      <c r="N967" s="1"/>
      <c r="O967" s="1"/>
      <c r="P967" s="1"/>
      <c r="Q967" s="1">
        <v>6879</v>
      </c>
      <c r="R967">
        <f t="shared" si="30"/>
        <v>0</v>
      </c>
      <c r="S967">
        <f t="shared" si="31"/>
        <v>0</v>
      </c>
    </row>
    <row r="968" spans="1:19" x14ac:dyDescent="0.3">
      <c r="A968" s="1">
        <v>10657</v>
      </c>
      <c r="B968" s="1" t="s">
        <v>3544</v>
      </c>
      <c r="C968" s="1" t="s">
        <v>3545</v>
      </c>
      <c r="D968" s="1">
        <v>15022</v>
      </c>
      <c r="E968" s="1" t="s">
        <v>461</v>
      </c>
      <c r="F968" s="1"/>
      <c r="G968" s="1" t="s">
        <v>3543</v>
      </c>
      <c r="H968" s="1" t="s">
        <v>21</v>
      </c>
      <c r="I968" s="1"/>
      <c r="J968" s="1"/>
      <c r="K968" s="1"/>
      <c r="L968" s="1"/>
      <c r="M968" s="1"/>
      <c r="N968" s="1"/>
      <c r="O968" s="1"/>
      <c r="P968" s="1"/>
      <c r="Q968" s="1">
        <v>6879</v>
      </c>
      <c r="R968">
        <f t="shared" si="30"/>
        <v>0</v>
      </c>
      <c r="S968">
        <f t="shared" si="31"/>
        <v>0</v>
      </c>
    </row>
    <row r="969" spans="1:19" x14ac:dyDescent="0.3">
      <c r="A969" s="1">
        <v>10665</v>
      </c>
      <c r="B969" s="1" t="s">
        <v>3546</v>
      </c>
      <c r="C969" s="1" t="s">
        <v>3547</v>
      </c>
      <c r="D969" s="1">
        <v>15022</v>
      </c>
      <c r="E969" s="1" t="s">
        <v>458</v>
      </c>
      <c r="F969" s="1"/>
      <c r="G969" s="1" t="s">
        <v>3543</v>
      </c>
      <c r="H969" s="1" t="s">
        <v>21</v>
      </c>
      <c r="I969" s="1"/>
      <c r="J969" s="1"/>
      <c r="K969" s="1"/>
      <c r="L969" s="1"/>
      <c r="M969" s="1"/>
      <c r="N969" s="1"/>
      <c r="O969" s="1"/>
      <c r="P969" s="1"/>
      <c r="Q969" s="1">
        <v>6879</v>
      </c>
      <c r="R969">
        <f t="shared" si="30"/>
        <v>0</v>
      </c>
      <c r="S969">
        <f t="shared" si="31"/>
        <v>0</v>
      </c>
    </row>
    <row r="970" spans="1:19" x14ac:dyDescent="0.3">
      <c r="A970" s="1">
        <v>10666</v>
      </c>
      <c r="B970" s="1" t="s">
        <v>3548</v>
      </c>
      <c r="C970" s="1" t="s">
        <v>3549</v>
      </c>
      <c r="D970" s="1">
        <v>15022</v>
      </c>
      <c r="E970" s="1" t="s">
        <v>3550</v>
      </c>
      <c r="F970" s="1"/>
      <c r="G970" s="1" t="s">
        <v>3543</v>
      </c>
      <c r="H970" s="1" t="s">
        <v>21</v>
      </c>
      <c r="I970" s="1"/>
      <c r="J970" s="1"/>
      <c r="K970" s="1"/>
      <c r="L970" s="1"/>
      <c r="M970" s="1"/>
      <c r="N970" s="1"/>
      <c r="O970" s="1"/>
      <c r="P970" s="1"/>
      <c r="Q970" s="1">
        <v>6879</v>
      </c>
      <c r="R970">
        <f t="shared" si="30"/>
        <v>0</v>
      </c>
      <c r="S970">
        <f t="shared" si="31"/>
        <v>0</v>
      </c>
    </row>
    <row r="971" spans="1:19" x14ac:dyDescent="0.3">
      <c r="A971" s="1">
        <v>10669</v>
      </c>
      <c r="B971" s="2" t="s">
        <v>3551</v>
      </c>
      <c r="C971" s="1" t="s">
        <v>3552</v>
      </c>
      <c r="D971" s="1">
        <v>15041</v>
      </c>
      <c r="E971" s="1" t="s">
        <v>3553</v>
      </c>
      <c r="F971" s="1"/>
      <c r="G971" s="1" t="s">
        <v>3554</v>
      </c>
      <c r="H971" s="1" t="s">
        <v>21</v>
      </c>
      <c r="I971" s="1" t="s">
        <v>3555</v>
      </c>
      <c r="J971" s="1"/>
      <c r="K971" s="1"/>
      <c r="L971" s="1"/>
      <c r="M971" s="1"/>
      <c r="N971" s="1"/>
      <c r="O971" s="1" t="s">
        <v>24</v>
      </c>
      <c r="P971" s="1" t="s">
        <v>24</v>
      </c>
      <c r="Q971" s="1">
        <v>7200</v>
      </c>
      <c r="R971">
        <f t="shared" si="30"/>
        <v>0</v>
      </c>
      <c r="S971">
        <f t="shared" si="31"/>
        <v>0</v>
      </c>
    </row>
    <row r="972" spans="1:19" x14ac:dyDescent="0.3">
      <c r="A972" s="1">
        <v>10670</v>
      </c>
      <c r="B972" s="1" t="s">
        <v>3556</v>
      </c>
      <c r="C972" s="1" t="s">
        <v>3557</v>
      </c>
      <c r="D972" s="1">
        <v>15132</v>
      </c>
      <c r="E972" s="1" t="s">
        <v>3558</v>
      </c>
      <c r="F972" s="1"/>
      <c r="G972" s="1" t="s">
        <v>3559</v>
      </c>
      <c r="H972" s="1" t="s">
        <v>21</v>
      </c>
      <c r="I972" s="1"/>
      <c r="J972" s="1"/>
      <c r="K972" s="1" t="s">
        <v>29</v>
      </c>
      <c r="L972" s="1"/>
      <c r="M972" s="1"/>
      <c r="N972" s="1"/>
      <c r="O972" s="1" t="s">
        <v>24</v>
      </c>
      <c r="P972" s="1" t="s">
        <v>24</v>
      </c>
      <c r="Q972" s="1">
        <v>6879</v>
      </c>
      <c r="R972">
        <f t="shared" si="30"/>
        <v>0</v>
      </c>
      <c r="S972">
        <f t="shared" si="31"/>
        <v>0</v>
      </c>
    </row>
    <row r="973" spans="1:19" x14ac:dyDescent="0.3">
      <c r="A973" s="1">
        <v>5996</v>
      </c>
      <c r="B973" s="1" t="s">
        <v>3560</v>
      </c>
      <c r="C973" s="1" t="s">
        <v>3561</v>
      </c>
      <c r="D973" s="1">
        <v>15159</v>
      </c>
      <c r="E973" s="1" t="s">
        <v>1720</v>
      </c>
      <c r="F973" s="1"/>
      <c r="G973" s="1" t="s">
        <v>3562</v>
      </c>
      <c r="H973" s="1" t="s">
        <v>37</v>
      </c>
      <c r="I973" s="1" t="s">
        <v>3563</v>
      </c>
      <c r="J973" s="1" t="s">
        <v>38</v>
      </c>
      <c r="K973" s="1"/>
      <c r="L973" s="1"/>
      <c r="M973" s="1"/>
      <c r="N973" s="1"/>
      <c r="O973" s="1" t="s">
        <v>24</v>
      </c>
      <c r="P973" s="1" t="s">
        <v>24</v>
      </c>
      <c r="Q973" s="1">
        <v>6571</v>
      </c>
      <c r="R973">
        <f t="shared" si="30"/>
        <v>0</v>
      </c>
      <c r="S973">
        <f t="shared" si="31"/>
        <v>0</v>
      </c>
    </row>
    <row r="974" spans="1:19" x14ac:dyDescent="0.3">
      <c r="A974" s="1">
        <v>5998</v>
      </c>
      <c r="B974" s="1" t="s">
        <v>3564</v>
      </c>
      <c r="C974" s="1" t="s">
        <v>3565</v>
      </c>
      <c r="D974" s="1">
        <v>15159</v>
      </c>
      <c r="E974" s="1" t="s">
        <v>1178</v>
      </c>
      <c r="F974" s="1"/>
      <c r="G974" s="1" t="s">
        <v>3562</v>
      </c>
      <c r="H974" s="1" t="s">
        <v>37</v>
      </c>
      <c r="I974" s="1"/>
      <c r="J974" s="1" t="s">
        <v>38</v>
      </c>
      <c r="K974" s="1"/>
      <c r="L974" s="1"/>
      <c r="M974" s="1"/>
      <c r="N974" s="1"/>
      <c r="O974" s="1" t="s">
        <v>24</v>
      </c>
      <c r="P974" s="1" t="s">
        <v>24</v>
      </c>
      <c r="Q974" s="1">
        <v>6571</v>
      </c>
      <c r="R974">
        <f t="shared" si="30"/>
        <v>0</v>
      </c>
      <c r="S974">
        <f t="shared" si="31"/>
        <v>0</v>
      </c>
    </row>
    <row r="975" spans="1:19" x14ac:dyDescent="0.3">
      <c r="A975" s="1">
        <v>6004</v>
      </c>
      <c r="B975" s="1" t="s">
        <v>3566</v>
      </c>
      <c r="C975" s="1" t="s">
        <v>3567</v>
      </c>
      <c r="D975" s="1">
        <v>15159</v>
      </c>
      <c r="E975" s="1" t="s">
        <v>1548</v>
      </c>
      <c r="F975" s="1"/>
      <c r="G975" s="1" t="s">
        <v>3562</v>
      </c>
      <c r="H975" s="1" t="s">
        <v>37</v>
      </c>
      <c r="I975" s="1" t="s">
        <v>3568</v>
      </c>
      <c r="J975" s="1" t="s">
        <v>38</v>
      </c>
      <c r="K975" s="1"/>
      <c r="L975" s="1"/>
      <c r="M975" s="1"/>
      <c r="N975" s="1"/>
      <c r="O975" s="1" t="s">
        <v>24</v>
      </c>
      <c r="P975" s="1" t="s">
        <v>24</v>
      </c>
      <c r="Q975" s="1">
        <v>6571</v>
      </c>
      <c r="R975">
        <f t="shared" si="30"/>
        <v>0</v>
      </c>
      <c r="S975">
        <f t="shared" si="31"/>
        <v>0</v>
      </c>
    </row>
    <row r="976" spans="1:19" x14ac:dyDescent="0.3">
      <c r="A976" s="1">
        <v>6011</v>
      </c>
      <c r="B976" s="1" t="s">
        <v>3569</v>
      </c>
      <c r="C976" s="1" t="s">
        <v>3570</v>
      </c>
      <c r="D976" s="1">
        <v>15159</v>
      </c>
      <c r="E976" s="1" t="s">
        <v>1619</v>
      </c>
      <c r="F976" s="1"/>
      <c r="G976" s="1" t="s">
        <v>3562</v>
      </c>
      <c r="H976" s="1" t="s">
        <v>37</v>
      </c>
      <c r="I976" s="1" t="s">
        <v>3571</v>
      </c>
      <c r="J976" s="1" t="s">
        <v>38</v>
      </c>
      <c r="K976" s="1"/>
      <c r="L976" s="1"/>
      <c r="M976" s="1"/>
      <c r="N976" s="1"/>
      <c r="O976" s="1" t="s">
        <v>24</v>
      </c>
      <c r="P976" s="1" t="s">
        <v>24</v>
      </c>
      <c r="Q976" s="1">
        <v>6571</v>
      </c>
      <c r="R976">
        <f t="shared" si="30"/>
        <v>0</v>
      </c>
      <c r="S976">
        <f t="shared" si="31"/>
        <v>0</v>
      </c>
    </row>
    <row r="977" spans="1:19" x14ac:dyDescent="0.3">
      <c r="A977" s="1">
        <v>6016</v>
      </c>
      <c r="B977" s="1" t="s">
        <v>3572</v>
      </c>
      <c r="C977" s="1" t="s">
        <v>3573</v>
      </c>
      <c r="D977" s="1">
        <v>15159</v>
      </c>
      <c r="E977" s="1" t="s">
        <v>2731</v>
      </c>
      <c r="F977" s="1"/>
      <c r="G977" s="1" t="s">
        <v>3562</v>
      </c>
      <c r="H977" s="1" t="s">
        <v>37</v>
      </c>
      <c r="I977" s="1" t="s">
        <v>3571</v>
      </c>
      <c r="J977" s="1" t="s">
        <v>43</v>
      </c>
      <c r="K977" s="1"/>
      <c r="L977" s="1"/>
      <c r="M977" s="1"/>
      <c r="N977" s="1"/>
      <c r="O977" s="1" t="s">
        <v>24</v>
      </c>
      <c r="P977" s="1" t="s">
        <v>24</v>
      </c>
      <c r="Q977" s="1">
        <v>6571</v>
      </c>
      <c r="R977">
        <f t="shared" si="30"/>
        <v>0</v>
      </c>
      <c r="S977">
        <f t="shared" si="31"/>
        <v>0</v>
      </c>
    </row>
    <row r="978" spans="1:19" x14ac:dyDescent="0.3">
      <c r="A978" s="1">
        <v>6017</v>
      </c>
      <c r="B978" s="1" t="s">
        <v>3574</v>
      </c>
      <c r="C978" s="1" t="s">
        <v>3575</v>
      </c>
      <c r="D978" s="1">
        <v>15159</v>
      </c>
      <c r="E978" s="1" t="s">
        <v>2744</v>
      </c>
      <c r="F978" s="1"/>
      <c r="G978" s="1" t="s">
        <v>3562</v>
      </c>
      <c r="H978" s="1" t="s">
        <v>37</v>
      </c>
      <c r="I978" s="1" t="s">
        <v>3571</v>
      </c>
      <c r="J978" s="1" t="s">
        <v>43</v>
      </c>
      <c r="K978" s="1"/>
      <c r="L978" s="1"/>
      <c r="M978" s="1"/>
      <c r="N978" s="1"/>
      <c r="O978" s="1" t="s">
        <v>24</v>
      </c>
      <c r="P978" s="1" t="s">
        <v>24</v>
      </c>
      <c r="Q978" s="1">
        <v>6571</v>
      </c>
      <c r="R978">
        <f t="shared" si="30"/>
        <v>0</v>
      </c>
      <c r="S978">
        <f t="shared" si="31"/>
        <v>0</v>
      </c>
    </row>
    <row r="979" spans="1:19" x14ac:dyDescent="0.3">
      <c r="A979" s="1">
        <v>10679</v>
      </c>
      <c r="B979" s="1" t="s">
        <v>3576</v>
      </c>
      <c r="C979" s="1" t="s">
        <v>3577</v>
      </c>
      <c r="D979" s="1">
        <v>15159</v>
      </c>
      <c r="E979" s="1" t="s">
        <v>3190</v>
      </c>
      <c r="F979" s="1"/>
      <c r="G979" s="1" t="s">
        <v>3562</v>
      </c>
      <c r="H979" s="1" t="s">
        <v>21</v>
      </c>
      <c r="I979" s="1" t="s">
        <v>3578</v>
      </c>
      <c r="J979" s="1"/>
      <c r="K979" s="1" t="s">
        <v>29</v>
      </c>
      <c r="L979" s="1"/>
      <c r="M979" s="1"/>
      <c r="N979" s="1"/>
      <c r="O979" s="1" t="s">
        <v>24</v>
      </c>
      <c r="P979" s="1" t="s">
        <v>24</v>
      </c>
      <c r="Q979" s="1">
        <v>6571</v>
      </c>
      <c r="R979">
        <f t="shared" si="30"/>
        <v>0</v>
      </c>
      <c r="S979">
        <f t="shared" si="31"/>
        <v>0</v>
      </c>
    </row>
    <row r="980" spans="1:19" x14ac:dyDescent="0.3">
      <c r="A980" s="1">
        <v>10684</v>
      </c>
      <c r="B980" s="1" t="s">
        <v>3579</v>
      </c>
      <c r="C980" s="1" t="s">
        <v>3580</v>
      </c>
      <c r="D980" s="1">
        <v>15159</v>
      </c>
      <c r="E980" s="1" t="s">
        <v>1174</v>
      </c>
      <c r="F980" s="1"/>
      <c r="G980" s="1" t="s">
        <v>3562</v>
      </c>
      <c r="H980" s="1" t="s">
        <v>21</v>
      </c>
      <c r="I980" s="1" t="s">
        <v>3581</v>
      </c>
      <c r="J980" s="1"/>
      <c r="K980" s="1" t="s">
        <v>29</v>
      </c>
      <c r="L980" s="1"/>
      <c r="M980" s="1"/>
      <c r="N980" s="1"/>
      <c r="O980" s="1" t="s">
        <v>24</v>
      </c>
      <c r="P980" s="1" t="s">
        <v>24</v>
      </c>
      <c r="Q980" s="1">
        <v>6571</v>
      </c>
      <c r="R980">
        <f t="shared" si="30"/>
        <v>0</v>
      </c>
      <c r="S980">
        <f t="shared" si="31"/>
        <v>0</v>
      </c>
    </row>
    <row r="981" spans="1:19" x14ac:dyDescent="0.3">
      <c r="A981" s="1">
        <v>10699</v>
      </c>
      <c r="B981" s="1" t="s">
        <v>3582</v>
      </c>
      <c r="C981" s="1" t="s">
        <v>3583</v>
      </c>
      <c r="D981" s="1">
        <v>15229</v>
      </c>
      <c r="E981" s="1" t="s">
        <v>74</v>
      </c>
      <c r="F981" s="1"/>
      <c r="G981" s="1" t="s">
        <v>3584</v>
      </c>
      <c r="H981" s="1" t="s">
        <v>21</v>
      </c>
      <c r="I981" s="1" t="s">
        <v>3585</v>
      </c>
      <c r="J981" s="1"/>
      <c r="K981" s="1"/>
      <c r="L981" s="1"/>
      <c r="M981" s="1"/>
      <c r="N981" s="1"/>
      <c r="O981" s="1" t="s">
        <v>24</v>
      </c>
      <c r="P981" s="1" t="s">
        <v>24</v>
      </c>
      <c r="Q981" s="1">
        <v>21960</v>
      </c>
      <c r="R981">
        <f t="shared" si="30"/>
        <v>0</v>
      </c>
      <c r="S981">
        <f t="shared" si="31"/>
        <v>0</v>
      </c>
    </row>
    <row r="982" spans="1:19" x14ac:dyDescent="0.3">
      <c r="A982" s="1">
        <v>10706</v>
      </c>
      <c r="B982" s="1" t="s">
        <v>3586</v>
      </c>
      <c r="C982" s="1" t="s">
        <v>3587</v>
      </c>
      <c r="D982" s="1">
        <v>15229</v>
      </c>
      <c r="E982" s="1" t="s">
        <v>70</v>
      </c>
      <c r="F982" s="1"/>
      <c r="G982" s="1" t="s">
        <v>3584</v>
      </c>
      <c r="H982" s="1" t="s">
        <v>21</v>
      </c>
      <c r="I982" s="1" t="s">
        <v>3588</v>
      </c>
      <c r="J982" s="1"/>
      <c r="K982" s="1"/>
      <c r="L982" s="1"/>
      <c r="M982" s="1"/>
      <c r="N982" s="1"/>
      <c r="O982" s="1" t="s">
        <v>24</v>
      </c>
      <c r="P982" s="1" t="s">
        <v>24</v>
      </c>
      <c r="Q982" s="1">
        <v>21960</v>
      </c>
      <c r="R982">
        <f t="shared" si="30"/>
        <v>0</v>
      </c>
      <c r="S982">
        <f t="shared" si="31"/>
        <v>0</v>
      </c>
    </row>
    <row r="983" spans="1:19" x14ac:dyDescent="0.3">
      <c r="A983" s="1">
        <v>10709</v>
      </c>
      <c r="B983" s="1" t="s">
        <v>3589</v>
      </c>
      <c r="C983" s="1" t="s">
        <v>3590</v>
      </c>
      <c r="D983" s="1">
        <v>15229</v>
      </c>
      <c r="E983" s="1" t="s">
        <v>3591</v>
      </c>
      <c r="F983" s="1"/>
      <c r="G983" s="1" t="s">
        <v>3584</v>
      </c>
      <c r="H983" s="1" t="s">
        <v>21</v>
      </c>
      <c r="I983" s="1" t="s">
        <v>3592</v>
      </c>
      <c r="J983" s="1"/>
      <c r="K983" s="1"/>
      <c r="L983" s="1"/>
      <c r="M983" s="1"/>
      <c r="N983" s="1"/>
      <c r="O983" s="1"/>
      <c r="P983" s="1" t="s">
        <v>24</v>
      </c>
      <c r="Q983" s="1">
        <v>3238</v>
      </c>
      <c r="R983">
        <f t="shared" si="30"/>
        <v>0</v>
      </c>
      <c r="S983">
        <f t="shared" si="31"/>
        <v>0</v>
      </c>
    </row>
    <row r="984" spans="1:19" x14ac:dyDescent="0.3">
      <c r="A984" s="1">
        <v>10726</v>
      </c>
      <c r="B984" s="1" t="s">
        <v>3593</v>
      </c>
      <c r="C984" s="1" t="s">
        <v>3594</v>
      </c>
      <c r="D984" s="1">
        <v>15231</v>
      </c>
      <c r="E984" s="1" t="s">
        <v>3595</v>
      </c>
      <c r="F984" s="1"/>
      <c r="G984" s="1" t="s">
        <v>3596</v>
      </c>
      <c r="H984" s="1" t="s">
        <v>21</v>
      </c>
      <c r="I984" s="1" t="s">
        <v>3597</v>
      </c>
      <c r="J984" s="1"/>
      <c r="K984" s="1" t="s">
        <v>29</v>
      </c>
      <c r="L984" s="1"/>
      <c r="M984" s="1"/>
      <c r="N984" s="1"/>
      <c r="O984" s="1" t="s">
        <v>24</v>
      </c>
      <c r="P984" s="1" t="s">
        <v>24</v>
      </c>
      <c r="Q984" s="1">
        <v>6879</v>
      </c>
      <c r="R984">
        <f t="shared" si="30"/>
        <v>0</v>
      </c>
      <c r="S984">
        <f t="shared" si="31"/>
        <v>0</v>
      </c>
    </row>
    <row r="985" spans="1:19" x14ac:dyDescent="0.3">
      <c r="A985" s="1">
        <v>10729</v>
      </c>
      <c r="B985" s="1" t="s">
        <v>3598</v>
      </c>
      <c r="C985" s="1" t="s">
        <v>3599</v>
      </c>
      <c r="D985" s="1">
        <v>15231</v>
      </c>
      <c r="E985" s="1" t="s">
        <v>3600</v>
      </c>
      <c r="F985" s="1"/>
      <c r="G985" s="1" t="s">
        <v>3596</v>
      </c>
      <c r="H985" s="1" t="s">
        <v>21</v>
      </c>
      <c r="I985" s="1" t="s">
        <v>3601</v>
      </c>
      <c r="J985" s="1"/>
      <c r="K985" s="1" t="s">
        <v>29</v>
      </c>
      <c r="L985" s="1"/>
      <c r="M985" s="1"/>
      <c r="N985" s="1"/>
      <c r="O985" s="1" t="s">
        <v>24</v>
      </c>
      <c r="P985" s="1" t="s">
        <v>24</v>
      </c>
      <c r="Q985" s="1">
        <v>6879</v>
      </c>
      <c r="R985">
        <f t="shared" si="30"/>
        <v>0</v>
      </c>
      <c r="S985">
        <f t="shared" si="31"/>
        <v>0</v>
      </c>
    </row>
    <row r="986" spans="1:19" x14ac:dyDescent="0.3">
      <c r="A986" s="1">
        <v>10730</v>
      </c>
      <c r="B986" s="1" t="s">
        <v>3602</v>
      </c>
      <c r="C986" s="1" t="s">
        <v>3603</v>
      </c>
      <c r="D986" s="1">
        <v>15231</v>
      </c>
      <c r="E986" s="1" t="s">
        <v>3604</v>
      </c>
      <c r="F986" s="1"/>
      <c r="G986" s="1" t="s">
        <v>3596</v>
      </c>
      <c r="H986" s="1" t="s">
        <v>21</v>
      </c>
      <c r="I986" s="1" t="s">
        <v>3605</v>
      </c>
      <c r="J986" s="1"/>
      <c r="K986" s="1" t="s">
        <v>29</v>
      </c>
      <c r="L986" s="1"/>
      <c r="M986" s="1"/>
      <c r="N986" s="1"/>
      <c r="O986" s="1" t="s">
        <v>24</v>
      </c>
      <c r="P986" s="1" t="s">
        <v>24</v>
      </c>
      <c r="Q986" s="1">
        <v>6879</v>
      </c>
      <c r="R986">
        <f t="shared" si="30"/>
        <v>0</v>
      </c>
      <c r="S986">
        <f t="shared" si="31"/>
        <v>0</v>
      </c>
    </row>
    <row r="987" spans="1:19" x14ac:dyDescent="0.3">
      <c r="A987" s="1">
        <v>10731</v>
      </c>
      <c r="B987" s="1" t="s">
        <v>3606</v>
      </c>
      <c r="C987" s="1" t="s">
        <v>3607</v>
      </c>
      <c r="D987" s="1">
        <v>15337</v>
      </c>
      <c r="E987" s="1" t="s">
        <v>3608</v>
      </c>
      <c r="F987" s="1"/>
      <c r="G987" s="1" t="s">
        <v>3609</v>
      </c>
      <c r="H987" s="1" t="s">
        <v>21</v>
      </c>
      <c r="I987" s="1"/>
      <c r="J987" s="1"/>
      <c r="K987" s="1"/>
      <c r="L987" s="1"/>
      <c r="M987" s="1"/>
      <c r="N987" s="1"/>
      <c r="O987" s="1" t="s">
        <v>24</v>
      </c>
      <c r="P987" s="1" t="s">
        <v>24</v>
      </c>
      <c r="Q987" s="1">
        <v>6879</v>
      </c>
      <c r="R987">
        <f t="shared" si="30"/>
        <v>0</v>
      </c>
      <c r="S987">
        <f t="shared" si="31"/>
        <v>0</v>
      </c>
    </row>
    <row r="988" spans="1:19" x14ac:dyDescent="0.3">
      <c r="A988" s="1">
        <v>10734</v>
      </c>
      <c r="B988" s="1" t="s">
        <v>3610</v>
      </c>
      <c r="C988" s="1" t="s">
        <v>3611</v>
      </c>
      <c r="D988" s="1">
        <v>15336</v>
      </c>
      <c r="E988" s="1" t="s">
        <v>414</v>
      </c>
      <c r="F988" s="1"/>
      <c r="G988" s="1" t="s">
        <v>3612</v>
      </c>
      <c r="H988" s="1" t="s">
        <v>21</v>
      </c>
      <c r="I988" s="1"/>
      <c r="J988" s="1"/>
      <c r="K988" s="1"/>
      <c r="L988" s="1"/>
      <c r="M988" s="1"/>
      <c r="N988" s="1"/>
      <c r="O988" s="1" t="s">
        <v>24</v>
      </c>
      <c r="P988" s="1" t="s">
        <v>24</v>
      </c>
      <c r="Q988" s="1">
        <v>6879</v>
      </c>
      <c r="R988">
        <f t="shared" si="30"/>
        <v>0</v>
      </c>
      <c r="S988">
        <f t="shared" si="31"/>
        <v>0</v>
      </c>
    </row>
    <row r="989" spans="1:19" x14ac:dyDescent="0.3">
      <c r="A989" s="1">
        <v>10735</v>
      </c>
      <c r="B989" s="1" t="s">
        <v>3613</v>
      </c>
      <c r="C989" s="1" t="s">
        <v>3614</v>
      </c>
      <c r="D989" s="1">
        <v>15377</v>
      </c>
      <c r="E989" s="1" t="s">
        <v>3615</v>
      </c>
      <c r="F989" s="1"/>
      <c r="G989" s="1" t="s">
        <v>3616</v>
      </c>
      <c r="H989" s="1" t="s">
        <v>21</v>
      </c>
      <c r="I989" s="1" t="s">
        <v>3615</v>
      </c>
      <c r="J989" s="1"/>
      <c r="K989" s="1"/>
      <c r="L989" s="1"/>
      <c r="M989" s="1"/>
      <c r="N989" s="1"/>
      <c r="O989" s="1"/>
      <c r="P989" s="1" t="s">
        <v>24</v>
      </c>
      <c r="Q989" s="1">
        <v>6879</v>
      </c>
      <c r="R989">
        <f t="shared" si="30"/>
        <v>0</v>
      </c>
      <c r="S989">
        <f t="shared" si="31"/>
        <v>0</v>
      </c>
    </row>
    <row r="990" spans="1:19" x14ac:dyDescent="0.3">
      <c r="A990" s="1">
        <v>10736</v>
      </c>
      <c r="B990" s="1" t="s">
        <v>3617</v>
      </c>
      <c r="C990" s="1" t="s">
        <v>3618</v>
      </c>
      <c r="D990" s="1">
        <v>15386</v>
      </c>
      <c r="E990" s="1" t="s">
        <v>3619</v>
      </c>
      <c r="F990" s="1"/>
      <c r="G990" s="1" t="s">
        <v>3620</v>
      </c>
      <c r="H990" s="1" t="s">
        <v>21</v>
      </c>
      <c r="I990" s="1"/>
      <c r="J990" s="1"/>
      <c r="K990" s="1"/>
      <c r="L990" s="1"/>
      <c r="M990" s="1"/>
      <c r="N990" s="1"/>
      <c r="O990" s="1" t="s">
        <v>24</v>
      </c>
      <c r="P990" s="1" t="s">
        <v>24</v>
      </c>
      <c r="Q990" s="1">
        <v>3238</v>
      </c>
      <c r="R990">
        <f t="shared" si="30"/>
        <v>0</v>
      </c>
      <c r="S990">
        <f t="shared" si="31"/>
        <v>0</v>
      </c>
    </row>
    <row r="991" spans="1:19" x14ac:dyDescent="0.3">
      <c r="A991" s="1">
        <v>6018</v>
      </c>
      <c r="B991" s="1" t="s">
        <v>3621</v>
      </c>
      <c r="C991" s="1" t="s">
        <v>3622</v>
      </c>
      <c r="D991" s="1">
        <v>6235</v>
      </c>
      <c r="E991" s="1" t="s">
        <v>3623</v>
      </c>
      <c r="F991" s="1"/>
      <c r="G991" s="1" t="s">
        <v>3624</v>
      </c>
      <c r="H991" s="1" t="s">
        <v>37</v>
      </c>
      <c r="I991" s="1"/>
      <c r="J991" s="1" t="s">
        <v>38</v>
      </c>
      <c r="K991" s="1" t="s">
        <v>23</v>
      </c>
      <c r="L991" s="1">
        <v>7200</v>
      </c>
      <c r="M991" s="1"/>
      <c r="N991" s="1"/>
      <c r="O991" s="1" t="s">
        <v>24</v>
      </c>
      <c r="P991" s="1"/>
      <c r="Q991" s="1">
        <v>6571</v>
      </c>
      <c r="R991">
        <f t="shared" si="30"/>
        <v>0</v>
      </c>
      <c r="S991">
        <f t="shared" si="31"/>
        <v>0</v>
      </c>
    </row>
    <row r="992" spans="1:19" x14ac:dyDescent="0.3">
      <c r="A992" s="1">
        <v>6022</v>
      </c>
      <c r="B992" s="1" t="s">
        <v>3625</v>
      </c>
      <c r="C992" s="1" t="s">
        <v>3626</v>
      </c>
      <c r="D992" s="1">
        <v>6235</v>
      </c>
      <c r="E992" s="1" t="s">
        <v>3627</v>
      </c>
      <c r="F992" s="1"/>
      <c r="G992" s="1" t="s">
        <v>3624</v>
      </c>
      <c r="H992" s="1" t="s">
        <v>37</v>
      </c>
      <c r="I992" s="1"/>
      <c r="J992" s="1" t="s">
        <v>38</v>
      </c>
      <c r="K992" s="1" t="s">
        <v>39</v>
      </c>
      <c r="L992" s="1">
        <v>7200</v>
      </c>
      <c r="M992" s="1">
        <v>69000</v>
      </c>
      <c r="N992" s="1"/>
      <c r="O992" s="1" t="s">
        <v>24</v>
      </c>
      <c r="P992" s="1" t="s">
        <v>24</v>
      </c>
      <c r="Q992" s="1">
        <v>6571</v>
      </c>
      <c r="R992">
        <f t="shared" si="30"/>
        <v>0</v>
      </c>
      <c r="S992">
        <f t="shared" si="31"/>
        <v>0</v>
      </c>
    </row>
    <row r="993" spans="1:19" x14ac:dyDescent="0.3">
      <c r="A993" s="1">
        <v>6023</v>
      </c>
      <c r="B993" s="1" t="s">
        <v>3628</v>
      </c>
      <c r="C993" s="1" t="s">
        <v>3629</v>
      </c>
      <c r="D993" s="1">
        <v>6235</v>
      </c>
      <c r="E993" s="1" t="s">
        <v>3630</v>
      </c>
      <c r="F993" s="1"/>
      <c r="G993" s="1" t="s">
        <v>3624</v>
      </c>
      <c r="H993" s="1" t="s">
        <v>37</v>
      </c>
      <c r="I993" s="1"/>
      <c r="J993" s="1" t="s">
        <v>43</v>
      </c>
      <c r="K993" s="1" t="s">
        <v>23</v>
      </c>
      <c r="L993" s="1"/>
      <c r="M993" s="1"/>
      <c r="N993" s="1"/>
      <c r="O993" s="1" t="s">
        <v>24</v>
      </c>
      <c r="P993" s="1"/>
      <c r="Q993" s="1">
        <v>6571</v>
      </c>
      <c r="R993">
        <f t="shared" si="30"/>
        <v>0</v>
      </c>
      <c r="S993">
        <f t="shared" si="31"/>
        <v>0</v>
      </c>
    </row>
    <row r="994" spans="1:19" x14ac:dyDescent="0.3">
      <c r="A994" s="1">
        <v>6028</v>
      </c>
      <c r="B994" s="1" t="s">
        <v>3631</v>
      </c>
      <c r="C994" s="1" t="s">
        <v>3632</v>
      </c>
      <c r="D994" s="1">
        <v>6235</v>
      </c>
      <c r="E994" s="1" t="s">
        <v>3633</v>
      </c>
      <c r="F994" s="1"/>
      <c r="G994" s="1" t="s">
        <v>3624</v>
      </c>
      <c r="H994" s="1" t="s">
        <v>37</v>
      </c>
      <c r="I994" s="1"/>
      <c r="J994" s="1" t="s">
        <v>43</v>
      </c>
      <c r="K994" s="1" t="s">
        <v>39</v>
      </c>
      <c r="L994" s="1"/>
      <c r="M994" s="1">
        <v>7200</v>
      </c>
      <c r="N994" s="1"/>
      <c r="O994" s="1" t="s">
        <v>24</v>
      </c>
      <c r="P994" s="1" t="s">
        <v>24</v>
      </c>
      <c r="Q994" s="1">
        <v>6571</v>
      </c>
      <c r="R994">
        <f t="shared" si="30"/>
        <v>0</v>
      </c>
      <c r="S994">
        <f t="shared" si="31"/>
        <v>0</v>
      </c>
    </row>
    <row r="995" spans="1:19" x14ac:dyDescent="0.3">
      <c r="A995" s="1">
        <v>10739</v>
      </c>
      <c r="B995" s="1" t="s">
        <v>3634</v>
      </c>
      <c r="C995" s="1" t="s">
        <v>3635</v>
      </c>
      <c r="D995" s="1">
        <v>6235</v>
      </c>
      <c r="E995" s="1" t="s">
        <v>3636</v>
      </c>
      <c r="F995" s="1"/>
      <c r="G995" s="1" t="s">
        <v>3624</v>
      </c>
      <c r="H995" s="1" t="s">
        <v>21</v>
      </c>
      <c r="I995" s="1"/>
      <c r="J995" s="1"/>
      <c r="K995" s="1" t="s">
        <v>23</v>
      </c>
      <c r="L995" s="1"/>
      <c r="M995" s="1"/>
      <c r="N995" s="1"/>
      <c r="O995" s="1"/>
      <c r="P995" s="1" t="s">
        <v>24</v>
      </c>
      <c r="Q995" s="1">
        <v>6571</v>
      </c>
      <c r="R995">
        <f t="shared" si="30"/>
        <v>0</v>
      </c>
      <c r="S995">
        <f t="shared" si="31"/>
        <v>0</v>
      </c>
    </row>
    <row r="996" spans="1:19" x14ac:dyDescent="0.3">
      <c r="A996" s="1">
        <v>10741</v>
      </c>
      <c r="B996" s="1" t="s">
        <v>3637</v>
      </c>
      <c r="C996" s="1" t="s">
        <v>3638</v>
      </c>
      <c r="D996" s="1">
        <v>15507</v>
      </c>
      <c r="E996" s="1" t="s">
        <v>458</v>
      </c>
      <c r="F996" s="1"/>
      <c r="G996" s="1" t="s">
        <v>3639</v>
      </c>
      <c r="H996" s="1" t="s">
        <v>21</v>
      </c>
      <c r="I996" s="1"/>
      <c r="J996" s="1"/>
      <c r="K996" s="1"/>
      <c r="L996" s="1"/>
      <c r="M996" s="1"/>
      <c r="N996" s="1"/>
      <c r="O996" s="1" t="s">
        <v>24</v>
      </c>
      <c r="P996" s="1" t="s">
        <v>24</v>
      </c>
      <c r="Q996" s="1">
        <v>6879</v>
      </c>
      <c r="R996">
        <f t="shared" si="30"/>
        <v>0</v>
      </c>
      <c r="S996">
        <f t="shared" si="31"/>
        <v>0</v>
      </c>
    </row>
    <row r="997" spans="1:19" x14ac:dyDescent="0.3">
      <c r="A997" s="1">
        <v>10746</v>
      </c>
      <c r="B997" s="1" t="s">
        <v>3640</v>
      </c>
      <c r="C997" s="1" t="s">
        <v>3641</v>
      </c>
      <c r="D997" s="1">
        <v>15507</v>
      </c>
      <c r="E997" s="1" t="s">
        <v>461</v>
      </c>
      <c r="F997" s="1"/>
      <c r="G997" s="1" t="s">
        <v>3639</v>
      </c>
      <c r="H997" s="1" t="s">
        <v>21</v>
      </c>
      <c r="I997" s="1"/>
      <c r="J997" s="1"/>
      <c r="K997" s="1"/>
      <c r="L997" s="1"/>
      <c r="M997" s="1"/>
      <c r="N997" s="1"/>
      <c r="O997" s="1" t="s">
        <v>24</v>
      </c>
      <c r="P997" s="1" t="s">
        <v>24</v>
      </c>
      <c r="Q997" s="1">
        <v>6879</v>
      </c>
      <c r="R997">
        <f t="shared" si="30"/>
        <v>0</v>
      </c>
      <c r="S997">
        <f t="shared" si="31"/>
        <v>0</v>
      </c>
    </row>
    <row r="998" spans="1:19" x14ac:dyDescent="0.3">
      <c r="A998" s="1">
        <v>10748</v>
      </c>
      <c r="B998" s="1" t="s">
        <v>3642</v>
      </c>
      <c r="C998" s="1" t="s">
        <v>3643</v>
      </c>
      <c r="D998" s="1">
        <v>15507</v>
      </c>
      <c r="E998" s="1" t="s">
        <v>3644</v>
      </c>
      <c r="F998" s="1"/>
      <c r="G998" s="1" t="s">
        <v>3639</v>
      </c>
      <c r="H998" s="1" t="s">
        <v>21</v>
      </c>
      <c r="I998" s="1"/>
      <c r="J998" s="1"/>
      <c r="K998" s="1"/>
      <c r="L998" s="1"/>
      <c r="M998" s="1"/>
      <c r="N998" s="1"/>
      <c r="O998" s="1" t="s">
        <v>24</v>
      </c>
      <c r="P998" s="1" t="s">
        <v>24</v>
      </c>
      <c r="Q998" s="1">
        <v>6879</v>
      </c>
      <c r="R998">
        <f t="shared" si="30"/>
        <v>0</v>
      </c>
      <c r="S998">
        <f t="shared" si="31"/>
        <v>0</v>
      </c>
    </row>
    <row r="999" spans="1:19" x14ac:dyDescent="0.3">
      <c r="A999" s="1">
        <v>10749</v>
      </c>
      <c r="B999" s="1" t="s">
        <v>3645</v>
      </c>
      <c r="C999" s="1" t="s">
        <v>3646</v>
      </c>
      <c r="D999" s="1">
        <v>15515</v>
      </c>
      <c r="E999" s="1" t="s">
        <v>461</v>
      </c>
      <c r="F999" s="1"/>
      <c r="G999" s="1" t="s">
        <v>3647</v>
      </c>
      <c r="H999" s="1" t="s">
        <v>21</v>
      </c>
      <c r="I999" s="1"/>
      <c r="J999" s="1"/>
      <c r="K999" s="1"/>
      <c r="L999" s="1"/>
      <c r="M999" s="1"/>
      <c r="N999" s="1"/>
      <c r="O999" s="1" t="s">
        <v>24</v>
      </c>
      <c r="P999" s="1" t="s">
        <v>24</v>
      </c>
      <c r="Q999" s="1">
        <v>6571</v>
      </c>
      <c r="R999">
        <f t="shared" si="30"/>
        <v>0</v>
      </c>
      <c r="S999">
        <f t="shared" si="31"/>
        <v>0</v>
      </c>
    </row>
    <row r="1000" spans="1:19" x14ac:dyDescent="0.3">
      <c r="A1000" s="1">
        <v>10752</v>
      </c>
      <c r="B1000" s="1" t="s">
        <v>3648</v>
      </c>
      <c r="C1000" s="1" t="s">
        <v>3649</v>
      </c>
      <c r="D1000" s="1">
        <v>15566</v>
      </c>
      <c r="E1000" s="1" t="s">
        <v>3650</v>
      </c>
      <c r="F1000" s="1"/>
      <c r="G1000" s="1" t="s">
        <v>3651</v>
      </c>
      <c r="H1000" s="1" t="s">
        <v>21</v>
      </c>
      <c r="I1000" s="1" t="s">
        <v>3652</v>
      </c>
      <c r="J1000" s="1"/>
      <c r="K1000" s="1"/>
      <c r="L1000" s="1"/>
      <c r="M1000" s="1"/>
      <c r="N1000" s="1" t="s">
        <v>3653</v>
      </c>
      <c r="O1000" s="1" t="s">
        <v>24</v>
      </c>
      <c r="P1000" s="1" t="s">
        <v>24</v>
      </c>
      <c r="Q1000" s="1">
        <v>6571</v>
      </c>
      <c r="R1000">
        <f t="shared" si="30"/>
        <v>0</v>
      </c>
      <c r="S1000">
        <f t="shared" si="31"/>
        <v>0</v>
      </c>
    </row>
    <row r="1001" spans="1:19" x14ac:dyDescent="0.3">
      <c r="A1001" s="1">
        <v>10753</v>
      </c>
      <c r="B1001" s="1" t="s">
        <v>3654</v>
      </c>
      <c r="C1001" s="1" t="s">
        <v>3655</v>
      </c>
      <c r="D1001" s="1">
        <v>15566</v>
      </c>
      <c r="E1001" s="1" t="s">
        <v>3656</v>
      </c>
      <c r="F1001" s="1"/>
      <c r="G1001" s="1" t="s">
        <v>3651</v>
      </c>
      <c r="H1001" s="1" t="s">
        <v>21</v>
      </c>
      <c r="I1001" s="1" t="s">
        <v>3657</v>
      </c>
      <c r="J1001" s="1"/>
      <c r="K1001" s="1"/>
      <c r="L1001" s="1"/>
      <c r="M1001" s="1"/>
      <c r="N1001" s="1"/>
      <c r="O1001" s="1" t="s">
        <v>24</v>
      </c>
      <c r="P1001" s="1" t="s">
        <v>24</v>
      </c>
      <c r="Q1001" s="1">
        <v>6571</v>
      </c>
      <c r="R1001">
        <f t="shared" si="30"/>
        <v>0</v>
      </c>
      <c r="S1001">
        <f t="shared" si="31"/>
        <v>0</v>
      </c>
    </row>
    <row r="1002" spans="1:19" x14ac:dyDescent="0.3">
      <c r="A1002" s="1">
        <v>10756</v>
      </c>
      <c r="B1002" s="1" t="s">
        <v>3658</v>
      </c>
      <c r="C1002" s="1" t="s">
        <v>3659</v>
      </c>
      <c r="D1002" s="1">
        <v>15566</v>
      </c>
      <c r="E1002" s="1" t="s">
        <v>3660</v>
      </c>
      <c r="F1002" s="1"/>
      <c r="G1002" s="1" t="s">
        <v>3651</v>
      </c>
      <c r="H1002" s="1" t="s">
        <v>21</v>
      </c>
      <c r="I1002" s="1" t="s">
        <v>3661</v>
      </c>
      <c r="J1002" s="1"/>
      <c r="K1002" s="1"/>
      <c r="L1002" s="1"/>
      <c r="M1002" s="1"/>
      <c r="N1002" s="1" t="s">
        <v>3662</v>
      </c>
      <c r="O1002" s="1" t="s">
        <v>24</v>
      </c>
      <c r="P1002" s="1" t="s">
        <v>24</v>
      </c>
      <c r="Q1002" s="1">
        <v>6571</v>
      </c>
      <c r="R1002">
        <f t="shared" si="30"/>
        <v>0</v>
      </c>
      <c r="S1002">
        <f t="shared" si="31"/>
        <v>0</v>
      </c>
    </row>
    <row r="1003" spans="1:19" x14ac:dyDescent="0.3">
      <c r="A1003" s="1">
        <v>10758</v>
      </c>
      <c r="B1003" s="1" t="s">
        <v>3663</v>
      </c>
      <c r="C1003" s="1" t="s">
        <v>3664</v>
      </c>
      <c r="D1003" s="1">
        <v>15573</v>
      </c>
      <c r="E1003" s="1" t="s">
        <v>3665</v>
      </c>
      <c r="F1003" s="1"/>
      <c r="G1003" s="1" t="s">
        <v>3666</v>
      </c>
      <c r="H1003" s="1" t="s">
        <v>21</v>
      </c>
      <c r="I1003" s="1" t="s">
        <v>3667</v>
      </c>
      <c r="J1003" s="1"/>
      <c r="K1003" s="1" t="s">
        <v>23</v>
      </c>
      <c r="L1003" s="1"/>
      <c r="M1003" s="1"/>
      <c r="N1003" s="1"/>
      <c r="O1003" s="1" t="s">
        <v>24</v>
      </c>
      <c r="P1003" s="1" t="s">
        <v>24</v>
      </c>
      <c r="Q1003" s="1">
        <v>6879</v>
      </c>
      <c r="R1003">
        <f t="shared" si="30"/>
        <v>0</v>
      </c>
      <c r="S1003">
        <f t="shared" si="31"/>
        <v>0</v>
      </c>
    </row>
    <row r="1004" spans="1:19" x14ac:dyDescent="0.3">
      <c r="A1004" s="1">
        <v>10761</v>
      </c>
      <c r="B1004" s="1" t="s">
        <v>3668</v>
      </c>
      <c r="C1004" s="1" t="s">
        <v>3669</v>
      </c>
      <c r="D1004" s="1">
        <v>15751</v>
      </c>
      <c r="E1004" s="1" t="s">
        <v>3670</v>
      </c>
      <c r="F1004" s="1"/>
      <c r="G1004" s="1" t="s">
        <v>3671</v>
      </c>
      <c r="H1004" s="1" t="s">
        <v>21</v>
      </c>
      <c r="I1004" s="1" t="s">
        <v>3672</v>
      </c>
      <c r="J1004" s="1"/>
      <c r="K1004" s="1"/>
      <c r="L1004" s="1"/>
      <c r="M1004" s="1"/>
      <c r="N1004" s="1"/>
      <c r="O1004" s="1" t="s">
        <v>24</v>
      </c>
      <c r="P1004" s="1" t="s">
        <v>24</v>
      </c>
      <c r="Q1004" s="1">
        <v>6571</v>
      </c>
      <c r="R1004">
        <f t="shared" si="30"/>
        <v>0</v>
      </c>
      <c r="S1004">
        <f t="shared" si="31"/>
        <v>0</v>
      </c>
    </row>
    <row r="1005" spans="1:19" x14ac:dyDescent="0.3">
      <c r="A1005" s="1">
        <v>10762</v>
      </c>
      <c r="B1005" s="1" t="s">
        <v>3673</v>
      </c>
      <c r="C1005" s="1" t="s">
        <v>3674</v>
      </c>
      <c r="D1005" s="1">
        <v>15751</v>
      </c>
      <c r="E1005" s="1" t="s">
        <v>1140</v>
      </c>
      <c r="F1005" s="1"/>
      <c r="G1005" s="1" t="s">
        <v>3671</v>
      </c>
      <c r="H1005" s="1" t="s">
        <v>21</v>
      </c>
      <c r="I1005" s="1"/>
      <c r="J1005" s="1"/>
      <c r="K1005" s="1"/>
      <c r="L1005" s="1"/>
      <c r="M1005" s="1"/>
      <c r="N1005" s="1"/>
      <c r="O1005" s="1" t="s">
        <v>24</v>
      </c>
      <c r="P1005" s="1" t="s">
        <v>24</v>
      </c>
      <c r="Q1005" s="1">
        <v>6571</v>
      </c>
      <c r="R1005">
        <f t="shared" si="30"/>
        <v>0</v>
      </c>
      <c r="S1005">
        <f t="shared" si="31"/>
        <v>0</v>
      </c>
    </row>
    <row r="1006" spans="1:19" x14ac:dyDescent="0.3">
      <c r="A1006" s="1">
        <v>10764</v>
      </c>
      <c r="B1006" s="1" t="s">
        <v>3675</v>
      </c>
      <c r="C1006" s="1" t="s">
        <v>3676</v>
      </c>
      <c r="D1006" s="1">
        <v>15773</v>
      </c>
      <c r="E1006" s="1" t="s">
        <v>2259</v>
      </c>
      <c r="F1006" s="1"/>
      <c r="G1006" s="1" t="s">
        <v>3677</v>
      </c>
      <c r="H1006" s="1" t="s">
        <v>21</v>
      </c>
      <c r="I1006" s="1" t="s">
        <v>3678</v>
      </c>
      <c r="J1006" s="1"/>
      <c r="K1006" s="1"/>
      <c r="L1006" s="1"/>
      <c r="M1006" s="1"/>
      <c r="N1006" s="1"/>
      <c r="O1006" s="1" t="s">
        <v>24</v>
      </c>
      <c r="P1006" s="1" t="s">
        <v>24</v>
      </c>
      <c r="Q1006" s="1">
        <v>3238</v>
      </c>
      <c r="R1006">
        <f t="shared" si="30"/>
        <v>0</v>
      </c>
      <c r="S1006">
        <f t="shared" si="31"/>
        <v>0</v>
      </c>
    </row>
    <row r="1007" spans="1:19" x14ac:dyDescent="0.3">
      <c r="A1007" s="1">
        <v>10766</v>
      </c>
      <c r="B1007" s="1" t="s">
        <v>3679</v>
      </c>
      <c r="C1007" s="1" t="s">
        <v>3680</v>
      </c>
      <c r="D1007" s="1">
        <v>15846</v>
      </c>
      <c r="E1007" s="1" t="s">
        <v>3681</v>
      </c>
      <c r="F1007" s="1"/>
      <c r="G1007" s="1" t="s">
        <v>3682</v>
      </c>
      <c r="H1007" s="1" t="s">
        <v>21</v>
      </c>
      <c r="I1007" s="1"/>
      <c r="J1007" s="1"/>
      <c r="K1007" s="1"/>
      <c r="L1007" s="1"/>
      <c r="M1007" s="1"/>
      <c r="N1007" s="1"/>
      <c r="O1007" s="1"/>
      <c r="P1007" s="1"/>
      <c r="Q1007" s="1">
        <v>6571</v>
      </c>
      <c r="R1007">
        <f t="shared" si="30"/>
        <v>0</v>
      </c>
      <c r="S1007">
        <f t="shared" si="31"/>
        <v>0</v>
      </c>
    </row>
    <row r="1008" spans="1:19" x14ac:dyDescent="0.3">
      <c r="A1008" s="1">
        <v>10773</v>
      </c>
      <c r="B1008" s="1" t="s">
        <v>3683</v>
      </c>
      <c r="C1008" s="1" t="s">
        <v>3684</v>
      </c>
      <c r="D1008" s="1">
        <v>15943</v>
      </c>
      <c r="E1008" s="1" t="s">
        <v>3685</v>
      </c>
      <c r="F1008" s="1"/>
      <c r="G1008" s="1" t="s">
        <v>3686</v>
      </c>
      <c r="H1008" s="1" t="s">
        <v>21</v>
      </c>
      <c r="I1008" s="1"/>
      <c r="J1008" s="1"/>
      <c r="K1008" s="1"/>
      <c r="L1008" s="1"/>
      <c r="M1008" s="1"/>
      <c r="N1008" s="1"/>
      <c r="O1008" s="1"/>
      <c r="P1008" s="1"/>
      <c r="Q1008" s="1">
        <v>6571</v>
      </c>
      <c r="R1008">
        <f t="shared" si="30"/>
        <v>0</v>
      </c>
      <c r="S1008">
        <f t="shared" si="31"/>
        <v>0</v>
      </c>
    </row>
    <row r="1009" spans="1:19" x14ac:dyDescent="0.3">
      <c r="A1009" s="1">
        <v>10774</v>
      </c>
      <c r="B1009" s="1" t="s">
        <v>3687</v>
      </c>
      <c r="C1009" s="1" t="s">
        <v>3688</v>
      </c>
      <c r="D1009" s="1">
        <v>15943</v>
      </c>
      <c r="E1009" s="1" t="s">
        <v>21</v>
      </c>
      <c r="F1009" s="1"/>
      <c r="G1009" s="1" t="s">
        <v>3686</v>
      </c>
      <c r="H1009" s="1" t="s">
        <v>21</v>
      </c>
      <c r="I1009" s="1" t="s">
        <v>3689</v>
      </c>
      <c r="J1009" s="1"/>
      <c r="K1009" s="1"/>
      <c r="L1009" s="1"/>
      <c r="M1009" s="1"/>
      <c r="N1009" s="1"/>
      <c r="O1009" s="1"/>
      <c r="P1009" s="1" t="s">
        <v>24</v>
      </c>
      <c r="Q1009" s="1">
        <v>3238</v>
      </c>
      <c r="R1009">
        <f t="shared" si="30"/>
        <v>0</v>
      </c>
      <c r="S1009">
        <f t="shared" si="31"/>
        <v>0</v>
      </c>
    </row>
    <row r="1010" spans="1:19" x14ac:dyDescent="0.3">
      <c r="A1010" s="1">
        <v>10776</v>
      </c>
      <c r="B1010" s="1" t="s">
        <v>3690</v>
      </c>
      <c r="C1010" s="1" t="s">
        <v>3691</v>
      </c>
      <c r="D1010" s="1">
        <v>16105</v>
      </c>
      <c r="E1010" s="1" t="s">
        <v>414</v>
      </c>
      <c r="F1010" s="1"/>
      <c r="G1010" s="1" t="s">
        <v>3692</v>
      </c>
      <c r="H1010" s="1" t="s">
        <v>21</v>
      </c>
      <c r="I1010" s="1"/>
      <c r="J1010" s="1"/>
      <c r="K1010" s="1"/>
      <c r="L1010" s="1"/>
      <c r="M1010" s="1"/>
      <c r="N1010" s="1"/>
      <c r="O1010" s="1"/>
      <c r="P1010" s="1" t="s">
        <v>24</v>
      </c>
      <c r="Q1010" s="1">
        <v>6879</v>
      </c>
      <c r="R1010">
        <f t="shared" si="30"/>
        <v>0</v>
      </c>
      <c r="S1010">
        <f t="shared" si="31"/>
        <v>0</v>
      </c>
    </row>
    <row r="1011" spans="1:19" x14ac:dyDescent="0.3">
      <c r="A1011" s="1">
        <v>10777</v>
      </c>
      <c r="B1011" s="1" t="s">
        <v>3693</v>
      </c>
      <c r="C1011" s="1" t="s">
        <v>3694</v>
      </c>
      <c r="D1011" s="1">
        <v>16135</v>
      </c>
      <c r="E1011" s="1" t="s">
        <v>414</v>
      </c>
      <c r="F1011" s="1"/>
      <c r="G1011" s="1" t="s">
        <v>3695</v>
      </c>
      <c r="H1011" s="1" t="s">
        <v>21</v>
      </c>
      <c r="I1011" s="1"/>
      <c r="J1011" s="1"/>
      <c r="K1011" s="1"/>
      <c r="L1011" s="1"/>
      <c r="M1011" s="1"/>
      <c r="N1011" s="1"/>
      <c r="O1011" s="1"/>
      <c r="P1011" s="1" t="s">
        <v>24</v>
      </c>
      <c r="Q1011" s="1">
        <v>6571</v>
      </c>
      <c r="R1011">
        <f t="shared" si="30"/>
        <v>0</v>
      </c>
      <c r="S1011">
        <f t="shared" si="31"/>
        <v>0</v>
      </c>
    </row>
    <row r="1012" spans="1:19" x14ac:dyDescent="0.3">
      <c r="A1012" s="1">
        <v>10778</v>
      </c>
      <c r="B1012" s="1" t="s">
        <v>3696</v>
      </c>
      <c r="C1012" s="1" t="s">
        <v>3697</v>
      </c>
      <c r="D1012" s="1">
        <v>40382</v>
      </c>
      <c r="E1012" s="1" t="s">
        <v>363</v>
      </c>
      <c r="F1012" s="1"/>
      <c r="G1012" s="1" t="s">
        <v>3698</v>
      </c>
      <c r="H1012" s="1" t="s">
        <v>21</v>
      </c>
      <c r="I1012" s="1"/>
      <c r="J1012" s="1"/>
      <c r="K1012" s="1"/>
      <c r="L1012" s="1"/>
      <c r="M1012" s="1"/>
      <c r="N1012" s="1"/>
      <c r="O1012" s="1"/>
      <c r="P1012" s="1" t="s">
        <v>24</v>
      </c>
      <c r="Q1012" s="1">
        <v>21960</v>
      </c>
      <c r="R1012">
        <f t="shared" si="30"/>
        <v>0</v>
      </c>
      <c r="S1012">
        <f t="shared" si="31"/>
        <v>0</v>
      </c>
    </row>
    <row r="1013" spans="1:19" x14ac:dyDescent="0.3">
      <c r="A1013" s="1">
        <v>10790</v>
      </c>
      <c r="B1013" s="1" t="s">
        <v>3699</v>
      </c>
      <c r="C1013" s="1" t="s">
        <v>3700</v>
      </c>
      <c r="D1013" s="1">
        <v>40382</v>
      </c>
      <c r="E1013" s="1" t="s">
        <v>3701</v>
      </c>
      <c r="F1013" s="1"/>
      <c r="G1013" s="1" t="s">
        <v>3698</v>
      </c>
      <c r="H1013" s="1" t="s">
        <v>21</v>
      </c>
      <c r="I1013" s="1"/>
      <c r="J1013" s="1"/>
      <c r="K1013" s="1"/>
      <c r="L1013" s="1"/>
      <c r="M1013" s="1"/>
      <c r="N1013" s="1"/>
      <c r="O1013" s="1"/>
      <c r="P1013" s="1" t="s">
        <v>24</v>
      </c>
      <c r="Q1013" s="1">
        <v>21960</v>
      </c>
      <c r="R1013">
        <f t="shared" si="30"/>
        <v>0</v>
      </c>
      <c r="S1013">
        <f t="shared" si="31"/>
        <v>0</v>
      </c>
    </row>
    <row r="1014" spans="1:19" x14ac:dyDescent="0.3">
      <c r="A1014" s="1">
        <v>10791</v>
      </c>
      <c r="B1014" s="1" t="s">
        <v>3702</v>
      </c>
      <c r="C1014" s="1" t="s">
        <v>3703</v>
      </c>
      <c r="D1014" s="1">
        <v>16223</v>
      </c>
      <c r="E1014" s="1" t="s">
        <v>3704</v>
      </c>
      <c r="F1014" s="1"/>
      <c r="G1014" s="1" t="s">
        <v>3705</v>
      </c>
      <c r="H1014" s="1" t="s">
        <v>21</v>
      </c>
      <c r="I1014" s="1" t="s">
        <v>3706</v>
      </c>
      <c r="J1014" s="1"/>
      <c r="K1014" s="1"/>
      <c r="L1014" s="1"/>
      <c r="M1014" s="1"/>
      <c r="N1014" s="1"/>
      <c r="O1014" s="1" t="s">
        <v>24</v>
      </c>
      <c r="P1014" s="1" t="s">
        <v>24</v>
      </c>
      <c r="Q1014" s="1">
        <v>6879</v>
      </c>
      <c r="R1014">
        <f t="shared" si="30"/>
        <v>0</v>
      </c>
      <c r="S1014">
        <f t="shared" si="31"/>
        <v>0</v>
      </c>
    </row>
    <row r="1015" spans="1:19" x14ac:dyDescent="0.3">
      <c r="A1015" s="1">
        <v>10792</v>
      </c>
      <c r="B1015" s="1" t="s">
        <v>3707</v>
      </c>
      <c r="C1015" s="1" t="s">
        <v>3708</v>
      </c>
      <c r="D1015" s="1">
        <v>16223</v>
      </c>
      <c r="E1015" s="1" t="s">
        <v>3709</v>
      </c>
      <c r="F1015" s="1"/>
      <c r="G1015" s="1" t="s">
        <v>3705</v>
      </c>
      <c r="H1015" s="1" t="s">
        <v>21</v>
      </c>
      <c r="I1015" s="1"/>
      <c r="J1015" s="1"/>
      <c r="K1015" s="1" t="s">
        <v>29</v>
      </c>
      <c r="L1015" s="1"/>
      <c r="M1015" s="1"/>
      <c r="N1015" s="1"/>
      <c r="O1015" s="1" t="s">
        <v>24</v>
      </c>
      <c r="P1015" s="1" t="s">
        <v>24</v>
      </c>
      <c r="Q1015" s="1">
        <v>6879</v>
      </c>
      <c r="R1015">
        <f t="shared" si="30"/>
        <v>0</v>
      </c>
      <c r="S1015">
        <f t="shared" si="31"/>
        <v>0</v>
      </c>
    </row>
    <row r="1016" spans="1:19" x14ac:dyDescent="0.3">
      <c r="A1016" s="1">
        <v>10796</v>
      </c>
      <c r="B1016" s="1" t="s">
        <v>3710</v>
      </c>
      <c r="C1016" s="1" t="s">
        <v>3711</v>
      </c>
      <c r="D1016" s="1">
        <v>16223</v>
      </c>
      <c r="E1016" s="1" t="s">
        <v>3712</v>
      </c>
      <c r="F1016" s="1"/>
      <c r="G1016" s="1" t="s">
        <v>3705</v>
      </c>
      <c r="H1016" s="1" t="s">
        <v>21</v>
      </c>
      <c r="I1016" s="1" t="s">
        <v>3713</v>
      </c>
      <c r="J1016" s="1"/>
      <c r="K1016" s="1"/>
      <c r="L1016" s="1"/>
      <c r="M1016" s="1"/>
      <c r="N1016" s="1"/>
      <c r="O1016" s="1" t="s">
        <v>24</v>
      </c>
      <c r="P1016" s="1" t="s">
        <v>24</v>
      </c>
      <c r="Q1016" s="1">
        <v>6879</v>
      </c>
      <c r="R1016">
        <f t="shared" si="30"/>
        <v>0</v>
      </c>
      <c r="S1016">
        <f t="shared" si="31"/>
        <v>0</v>
      </c>
    </row>
    <row r="1017" spans="1:19" x14ac:dyDescent="0.3">
      <c r="A1017" s="1">
        <v>6033</v>
      </c>
      <c r="B1017" s="1" t="s">
        <v>3714</v>
      </c>
      <c r="C1017" s="1" t="s">
        <v>3715</v>
      </c>
      <c r="D1017" s="1">
        <v>16226</v>
      </c>
      <c r="E1017" s="1" t="s">
        <v>3716</v>
      </c>
      <c r="F1017" s="1"/>
      <c r="G1017" s="1" t="s">
        <v>3717</v>
      </c>
      <c r="H1017" s="1" t="s">
        <v>37</v>
      </c>
      <c r="I1017" s="1"/>
      <c r="J1017" s="1"/>
      <c r="K1017" s="1" t="s">
        <v>29</v>
      </c>
      <c r="L1017" s="1"/>
      <c r="M1017" s="1"/>
      <c r="N1017" s="1"/>
      <c r="O1017" s="1" t="s">
        <v>24</v>
      </c>
      <c r="P1017" s="1" t="s">
        <v>24</v>
      </c>
      <c r="Q1017" s="1">
        <v>6571</v>
      </c>
      <c r="R1017">
        <f t="shared" si="30"/>
        <v>0</v>
      </c>
      <c r="S1017">
        <f t="shared" si="31"/>
        <v>0</v>
      </c>
    </row>
    <row r="1018" spans="1:19" x14ac:dyDescent="0.3">
      <c r="A1018" s="1">
        <v>6037</v>
      </c>
      <c r="B1018" s="1" t="s">
        <v>3718</v>
      </c>
      <c r="C1018" s="1" t="s">
        <v>3719</v>
      </c>
      <c r="D1018" s="1">
        <v>16226</v>
      </c>
      <c r="E1018" s="1" t="s">
        <v>3720</v>
      </c>
      <c r="F1018" s="1"/>
      <c r="G1018" s="1" t="s">
        <v>3717</v>
      </c>
      <c r="H1018" s="1" t="s">
        <v>37</v>
      </c>
      <c r="I1018" s="1"/>
      <c r="J1018" s="1"/>
      <c r="K1018" s="1" t="s">
        <v>39</v>
      </c>
      <c r="L1018" s="1"/>
      <c r="M1018" s="1"/>
      <c r="N1018" s="1" t="s">
        <v>3721</v>
      </c>
      <c r="O1018" s="1" t="s">
        <v>24</v>
      </c>
      <c r="P1018" s="1"/>
      <c r="Q1018" s="1">
        <v>6571</v>
      </c>
      <c r="R1018">
        <f t="shared" si="30"/>
        <v>0</v>
      </c>
      <c r="S1018">
        <f t="shared" si="31"/>
        <v>0</v>
      </c>
    </row>
    <row r="1019" spans="1:19" x14ac:dyDescent="0.3">
      <c r="A1019" s="1">
        <v>10799</v>
      </c>
      <c r="B1019" s="1" t="s">
        <v>3722</v>
      </c>
      <c r="C1019" s="1" t="s">
        <v>3723</v>
      </c>
      <c r="D1019" s="1">
        <v>16226</v>
      </c>
      <c r="E1019" s="1" t="s">
        <v>3724</v>
      </c>
      <c r="F1019" s="1"/>
      <c r="G1019" s="1" t="s">
        <v>3717</v>
      </c>
      <c r="H1019" s="1" t="s">
        <v>21</v>
      </c>
      <c r="I1019" s="1"/>
      <c r="J1019" s="1"/>
      <c r="K1019" s="1" t="s">
        <v>29</v>
      </c>
      <c r="L1019" s="1"/>
      <c r="M1019" s="1">
        <v>240</v>
      </c>
      <c r="N1019" s="1"/>
      <c r="O1019" s="1"/>
      <c r="P1019" s="1"/>
      <c r="Q1019" s="1">
        <v>6571</v>
      </c>
      <c r="R1019">
        <f t="shared" si="30"/>
        <v>0</v>
      </c>
      <c r="S1019">
        <f t="shared" si="31"/>
        <v>0</v>
      </c>
    </row>
    <row r="1020" spans="1:19" x14ac:dyDescent="0.3">
      <c r="A1020" s="1">
        <v>10811</v>
      </c>
      <c r="B1020" s="1" t="s">
        <v>3725</v>
      </c>
      <c r="C1020" s="1" t="s">
        <v>3726</v>
      </c>
      <c r="D1020" s="1">
        <v>16259</v>
      </c>
      <c r="E1020" s="1" t="s">
        <v>991</v>
      </c>
      <c r="F1020" s="1"/>
      <c r="G1020" s="1" t="s">
        <v>3727</v>
      </c>
      <c r="H1020" s="1" t="s">
        <v>21</v>
      </c>
      <c r="I1020" s="1"/>
      <c r="J1020" s="1"/>
      <c r="K1020" s="1" t="s">
        <v>29</v>
      </c>
      <c r="L1020" s="1"/>
      <c r="M1020" s="1"/>
      <c r="N1020" s="1"/>
      <c r="O1020" s="1" t="s">
        <v>24</v>
      </c>
      <c r="P1020" s="1" t="s">
        <v>24</v>
      </c>
      <c r="Q1020" s="1">
        <v>6879</v>
      </c>
      <c r="R1020">
        <f t="shared" si="30"/>
        <v>0</v>
      </c>
      <c r="S1020">
        <f t="shared" si="31"/>
        <v>0</v>
      </c>
    </row>
    <row r="1021" spans="1:19" x14ac:dyDescent="0.3">
      <c r="A1021" s="1">
        <v>6040</v>
      </c>
      <c r="B1021" s="1" t="s">
        <v>3728</v>
      </c>
      <c r="C1021" s="1" t="s">
        <v>3729</v>
      </c>
      <c r="D1021" s="1">
        <v>16269</v>
      </c>
      <c r="E1021" s="1" t="s">
        <v>3730</v>
      </c>
      <c r="F1021" s="1"/>
      <c r="G1021" s="1" t="s">
        <v>3731</v>
      </c>
      <c r="H1021" s="1" t="s">
        <v>37</v>
      </c>
      <c r="I1021" s="1"/>
      <c r="J1021" s="1"/>
      <c r="K1021" s="1"/>
      <c r="L1021" s="1"/>
      <c r="M1021" s="1"/>
      <c r="N1021" s="1"/>
      <c r="O1021" s="1" t="s">
        <v>24</v>
      </c>
      <c r="P1021" s="1" t="s">
        <v>24</v>
      </c>
      <c r="Q1021" s="1">
        <v>6879</v>
      </c>
      <c r="R1021">
        <f t="shared" si="30"/>
        <v>0</v>
      </c>
      <c r="S1021">
        <f t="shared" si="31"/>
        <v>0</v>
      </c>
    </row>
    <row r="1022" spans="1:19" x14ac:dyDescent="0.3">
      <c r="A1022" s="1">
        <v>6043</v>
      </c>
      <c r="B1022" s="1" t="s">
        <v>3732</v>
      </c>
      <c r="C1022" s="1" t="s">
        <v>3733</v>
      </c>
      <c r="D1022" s="1">
        <v>16269</v>
      </c>
      <c r="E1022" s="1" t="s">
        <v>3734</v>
      </c>
      <c r="F1022" s="1"/>
      <c r="G1022" s="1" t="s">
        <v>3731</v>
      </c>
      <c r="H1022" s="1" t="s">
        <v>37</v>
      </c>
      <c r="I1022" s="1"/>
      <c r="J1022" s="1"/>
      <c r="K1022" s="1"/>
      <c r="L1022" s="1"/>
      <c r="M1022" s="1"/>
      <c r="N1022" s="1"/>
      <c r="O1022" s="1" t="s">
        <v>24</v>
      </c>
      <c r="P1022" s="1" t="s">
        <v>24</v>
      </c>
      <c r="Q1022" s="1">
        <v>6879</v>
      </c>
      <c r="R1022">
        <f t="shared" si="30"/>
        <v>0</v>
      </c>
      <c r="S1022">
        <f t="shared" si="31"/>
        <v>0</v>
      </c>
    </row>
    <row r="1023" spans="1:19" x14ac:dyDescent="0.3">
      <c r="A1023" s="1">
        <v>10812</v>
      </c>
      <c r="B1023" s="1" t="s">
        <v>3735</v>
      </c>
      <c r="C1023" s="1" t="s">
        <v>3736</v>
      </c>
      <c r="D1023" s="1">
        <v>16269</v>
      </c>
      <c r="E1023" s="1" t="s">
        <v>3737</v>
      </c>
      <c r="F1023" s="1"/>
      <c r="G1023" s="1" t="s">
        <v>3731</v>
      </c>
      <c r="H1023" s="1" t="s">
        <v>21</v>
      </c>
      <c r="I1023" s="1"/>
      <c r="J1023" s="1"/>
      <c r="K1023" s="1"/>
      <c r="L1023" s="1"/>
      <c r="M1023" s="1"/>
      <c r="N1023" s="1"/>
      <c r="O1023" s="1" t="s">
        <v>24</v>
      </c>
      <c r="P1023" s="1" t="s">
        <v>24</v>
      </c>
      <c r="Q1023" s="1">
        <v>6879</v>
      </c>
      <c r="R1023">
        <f t="shared" si="30"/>
        <v>0</v>
      </c>
      <c r="S1023">
        <f t="shared" si="31"/>
        <v>0</v>
      </c>
    </row>
    <row r="1024" spans="1:19" x14ac:dyDescent="0.3">
      <c r="A1024" s="1">
        <v>10813</v>
      </c>
      <c r="B1024" s="1" t="s">
        <v>3738</v>
      </c>
      <c r="C1024" s="1" t="s">
        <v>3739</v>
      </c>
      <c r="D1024" s="1">
        <v>16269</v>
      </c>
      <c r="E1024" s="1" t="s">
        <v>3740</v>
      </c>
      <c r="F1024" s="1"/>
      <c r="G1024" s="1" t="s">
        <v>3731</v>
      </c>
      <c r="H1024" s="1" t="s">
        <v>21</v>
      </c>
      <c r="I1024" s="1"/>
      <c r="J1024" s="1"/>
      <c r="K1024" s="1"/>
      <c r="L1024" s="1"/>
      <c r="M1024" s="1"/>
      <c r="N1024" s="1"/>
      <c r="O1024" s="1" t="s">
        <v>24</v>
      </c>
      <c r="P1024" s="1" t="s">
        <v>24</v>
      </c>
      <c r="Q1024" s="1">
        <v>6879</v>
      </c>
      <c r="R1024">
        <f t="shared" si="30"/>
        <v>0</v>
      </c>
      <c r="S1024">
        <f t="shared" si="31"/>
        <v>0</v>
      </c>
    </row>
    <row r="1025" spans="1:19" x14ac:dyDescent="0.3">
      <c r="A1025" s="1">
        <v>10814</v>
      </c>
      <c r="B1025" s="1" t="s">
        <v>3741</v>
      </c>
      <c r="C1025" s="1" t="s">
        <v>3742</v>
      </c>
      <c r="D1025" s="1">
        <v>16269</v>
      </c>
      <c r="E1025" s="1" t="s">
        <v>3743</v>
      </c>
      <c r="F1025" s="1"/>
      <c r="G1025" s="1" t="s">
        <v>3731</v>
      </c>
      <c r="H1025" s="1" t="s">
        <v>21</v>
      </c>
      <c r="I1025" s="1"/>
      <c r="J1025" s="1"/>
      <c r="K1025" s="1"/>
      <c r="L1025" s="1"/>
      <c r="M1025" s="1"/>
      <c r="N1025" s="1"/>
      <c r="O1025" s="1"/>
      <c r="P1025" s="1"/>
      <c r="Q1025" s="1">
        <v>6879</v>
      </c>
      <c r="R1025">
        <f t="shared" si="30"/>
        <v>0</v>
      </c>
      <c r="S1025">
        <f t="shared" si="31"/>
        <v>0</v>
      </c>
    </row>
    <row r="1026" spans="1:19" x14ac:dyDescent="0.3">
      <c r="A1026" s="1">
        <v>10819</v>
      </c>
      <c r="B1026" s="1" t="s">
        <v>3744</v>
      </c>
      <c r="C1026" s="1" t="s">
        <v>3745</v>
      </c>
      <c r="D1026" s="1">
        <v>16416</v>
      </c>
      <c r="E1026" s="1" t="s">
        <v>3746</v>
      </c>
      <c r="F1026" s="1"/>
      <c r="G1026" s="1" t="s">
        <v>3747</v>
      </c>
      <c r="H1026" s="1" t="s">
        <v>21</v>
      </c>
      <c r="I1026" s="1"/>
      <c r="J1026" s="1"/>
      <c r="K1026" s="1" t="s">
        <v>29</v>
      </c>
      <c r="L1026" s="1"/>
      <c r="M1026" s="1"/>
      <c r="N1026" s="1"/>
      <c r="O1026" s="1" t="s">
        <v>24</v>
      </c>
      <c r="P1026" s="1" t="s">
        <v>24</v>
      </c>
      <c r="Q1026" s="1">
        <v>6571</v>
      </c>
      <c r="R1026">
        <f t="shared" si="30"/>
        <v>0</v>
      </c>
      <c r="S1026">
        <f t="shared" si="31"/>
        <v>0</v>
      </c>
    </row>
    <row r="1027" spans="1:19" x14ac:dyDescent="0.3">
      <c r="A1027" s="1">
        <v>10820</v>
      </c>
      <c r="B1027" s="1" t="s">
        <v>3748</v>
      </c>
      <c r="C1027" s="1" t="s">
        <v>3749</v>
      </c>
      <c r="D1027" s="1">
        <v>16458</v>
      </c>
      <c r="E1027" s="1" t="s">
        <v>3750</v>
      </c>
      <c r="F1027" s="1"/>
      <c r="G1027" s="1" t="s">
        <v>3751</v>
      </c>
      <c r="H1027" s="1" t="s">
        <v>21</v>
      </c>
      <c r="I1027" s="1"/>
      <c r="J1027" s="1"/>
      <c r="K1027" s="1"/>
      <c r="L1027" s="1"/>
      <c r="M1027" s="1"/>
      <c r="N1027" s="1"/>
      <c r="O1027" s="1" t="s">
        <v>24</v>
      </c>
      <c r="P1027" s="1" t="s">
        <v>24</v>
      </c>
      <c r="Q1027" s="1">
        <v>6879</v>
      </c>
      <c r="R1027">
        <f t="shared" ref="R1027:S1090" si="32">IF(IFERROR(FIND("vehicle",I1027),0)&gt;0,1,0)</f>
        <v>0</v>
      </c>
      <c r="S1027">
        <f t="shared" ref="S1027:S1090" si="33">IF(IFERROR(FIND("EV",I1027),0)&gt;0,1,0)</f>
        <v>0</v>
      </c>
    </row>
    <row r="1028" spans="1:19" x14ac:dyDescent="0.3">
      <c r="A1028" s="1">
        <v>10823</v>
      </c>
      <c r="B1028" s="1" t="s">
        <v>3752</v>
      </c>
      <c r="C1028" s="1" t="s">
        <v>3753</v>
      </c>
      <c r="D1028" s="1">
        <v>16458</v>
      </c>
      <c r="E1028" s="1" t="s">
        <v>3754</v>
      </c>
      <c r="F1028" s="1"/>
      <c r="G1028" s="1" t="s">
        <v>3751</v>
      </c>
      <c r="H1028" s="1" t="s">
        <v>21</v>
      </c>
      <c r="I1028" s="1" t="s">
        <v>3755</v>
      </c>
      <c r="J1028" s="1"/>
      <c r="K1028" s="1"/>
      <c r="L1028" s="1"/>
      <c r="M1028" s="1"/>
      <c r="N1028" s="1"/>
      <c r="O1028" s="1" t="s">
        <v>24</v>
      </c>
      <c r="P1028" s="1" t="s">
        <v>24</v>
      </c>
      <c r="Q1028" s="1">
        <v>6879</v>
      </c>
      <c r="R1028">
        <f t="shared" si="32"/>
        <v>0</v>
      </c>
      <c r="S1028">
        <f t="shared" si="33"/>
        <v>0</v>
      </c>
    </row>
    <row r="1029" spans="1:19" x14ac:dyDescent="0.3">
      <c r="A1029" s="1">
        <v>6048</v>
      </c>
      <c r="B1029" s="1" t="s">
        <v>3756</v>
      </c>
      <c r="C1029" s="1" t="s">
        <v>3757</v>
      </c>
      <c r="D1029" s="1">
        <v>16463</v>
      </c>
      <c r="E1029" s="1" t="s">
        <v>37</v>
      </c>
      <c r="F1029" s="1"/>
      <c r="G1029" s="1" t="s">
        <v>3758</v>
      </c>
      <c r="H1029" s="1" t="s">
        <v>37</v>
      </c>
      <c r="I1029" s="1"/>
      <c r="J1029" s="1"/>
      <c r="K1029" s="1"/>
      <c r="L1029" s="1"/>
      <c r="M1029" s="1"/>
      <c r="N1029" s="1"/>
      <c r="O1029" s="1" t="s">
        <v>24</v>
      </c>
      <c r="P1029" s="1" t="s">
        <v>24</v>
      </c>
      <c r="Q1029" s="1">
        <v>6571</v>
      </c>
      <c r="R1029">
        <f t="shared" si="32"/>
        <v>0</v>
      </c>
      <c r="S1029">
        <f t="shared" si="33"/>
        <v>0</v>
      </c>
    </row>
    <row r="1030" spans="1:19" x14ac:dyDescent="0.3">
      <c r="A1030" s="1">
        <v>10824</v>
      </c>
      <c r="B1030" s="1" t="s">
        <v>3759</v>
      </c>
      <c r="C1030" s="1" t="s">
        <v>3760</v>
      </c>
      <c r="D1030" s="1">
        <v>16528</v>
      </c>
      <c r="E1030" s="1" t="s">
        <v>3761</v>
      </c>
      <c r="F1030" s="1"/>
      <c r="G1030" s="1" t="s">
        <v>3762</v>
      </c>
      <c r="H1030" s="1" t="s">
        <v>21</v>
      </c>
      <c r="I1030" s="1" t="s">
        <v>3763</v>
      </c>
      <c r="J1030" s="1"/>
      <c r="K1030" s="1"/>
      <c r="L1030" s="1"/>
      <c r="M1030" s="1"/>
      <c r="N1030" s="1" t="s">
        <v>3764</v>
      </c>
      <c r="O1030" s="1" t="s">
        <v>24</v>
      </c>
      <c r="P1030" s="1" t="s">
        <v>24</v>
      </c>
      <c r="Q1030" s="1">
        <v>3238</v>
      </c>
      <c r="R1030">
        <f t="shared" si="32"/>
        <v>0</v>
      </c>
      <c r="S1030">
        <f t="shared" si="33"/>
        <v>0</v>
      </c>
    </row>
    <row r="1031" spans="1:19" x14ac:dyDescent="0.3">
      <c r="A1031" s="1">
        <v>10828</v>
      </c>
      <c r="B1031" s="1" t="s">
        <v>3765</v>
      </c>
      <c r="C1031" s="1" t="s">
        <v>3766</v>
      </c>
      <c r="D1031" s="1">
        <v>16604</v>
      </c>
      <c r="E1031" s="1" t="s">
        <v>3767</v>
      </c>
      <c r="F1031" s="1"/>
      <c r="G1031" s="1" t="s">
        <v>3768</v>
      </c>
      <c r="H1031" s="1" t="s">
        <v>21</v>
      </c>
      <c r="I1031" s="1" t="s">
        <v>3769</v>
      </c>
      <c r="J1031" s="1" t="s">
        <v>43</v>
      </c>
      <c r="K1031" s="1"/>
      <c r="L1031" s="1"/>
      <c r="M1031" s="1"/>
      <c r="N1031" s="1"/>
      <c r="O1031" s="1" t="s">
        <v>24</v>
      </c>
      <c r="P1031" s="1" t="s">
        <v>24</v>
      </c>
      <c r="Q1031" s="1">
        <v>22473</v>
      </c>
      <c r="R1031">
        <f t="shared" si="32"/>
        <v>0</v>
      </c>
      <c r="S1031">
        <f t="shared" si="33"/>
        <v>0</v>
      </c>
    </row>
    <row r="1032" spans="1:19" x14ac:dyDescent="0.3">
      <c r="A1032" s="1">
        <v>10835</v>
      </c>
      <c r="B1032" s="1" t="s">
        <v>3770</v>
      </c>
      <c r="C1032" s="1" t="s">
        <v>3771</v>
      </c>
      <c r="D1032" s="1">
        <v>16604</v>
      </c>
      <c r="E1032" s="1" t="s">
        <v>3772</v>
      </c>
      <c r="F1032" s="1"/>
      <c r="G1032" s="1" t="s">
        <v>3768</v>
      </c>
      <c r="H1032" s="1" t="s">
        <v>21</v>
      </c>
      <c r="I1032" s="1" t="s">
        <v>3773</v>
      </c>
      <c r="J1032" s="1"/>
      <c r="K1032" s="1"/>
      <c r="L1032" s="1"/>
      <c r="M1032" s="1"/>
      <c r="N1032" s="1"/>
      <c r="O1032" s="1" t="s">
        <v>24</v>
      </c>
      <c r="P1032" s="1" t="s">
        <v>24</v>
      </c>
      <c r="Q1032" s="1">
        <v>22473</v>
      </c>
      <c r="R1032">
        <f t="shared" si="32"/>
        <v>0</v>
      </c>
      <c r="S1032">
        <f t="shared" si="33"/>
        <v>0</v>
      </c>
    </row>
    <row r="1033" spans="1:19" x14ac:dyDescent="0.3">
      <c r="A1033" s="1">
        <v>10836</v>
      </c>
      <c r="B1033" s="1" t="s">
        <v>3774</v>
      </c>
      <c r="C1033" s="1" t="s">
        <v>3775</v>
      </c>
      <c r="D1033" s="1">
        <v>16604</v>
      </c>
      <c r="E1033" s="1" t="s">
        <v>3776</v>
      </c>
      <c r="F1033" s="1"/>
      <c r="G1033" s="1" t="s">
        <v>3768</v>
      </c>
      <c r="H1033" s="1" t="s">
        <v>21</v>
      </c>
      <c r="I1033" s="1" t="s">
        <v>3777</v>
      </c>
      <c r="J1033" s="1"/>
      <c r="K1033" s="1"/>
      <c r="L1033" s="1"/>
      <c r="M1033" s="1"/>
      <c r="N1033" s="1"/>
      <c r="O1033" s="1" t="s">
        <v>24</v>
      </c>
      <c r="P1033" s="1" t="s">
        <v>24</v>
      </c>
      <c r="Q1033" s="1">
        <v>22473</v>
      </c>
      <c r="R1033">
        <f t="shared" si="32"/>
        <v>0</v>
      </c>
      <c r="S1033">
        <f t="shared" si="33"/>
        <v>0</v>
      </c>
    </row>
    <row r="1034" spans="1:19" x14ac:dyDescent="0.3">
      <c r="A1034" s="1">
        <v>10842</v>
      </c>
      <c r="B1034" s="1" t="s">
        <v>3778</v>
      </c>
      <c r="C1034" s="1" t="s">
        <v>3779</v>
      </c>
      <c r="D1034" s="1">
        <v>28978</v>
      </c>
      <c r="E1034" s="1" t="s">
        <v>824</v>
      </c>
      <c r="F1034" s="1"/>
      <c r="G1034" s="1" t="s">
        <v>3780</v>
      </c>
      <c r="H1034" s="1" t="s">
        <v>21</v>
      </c>
      <c r="I1034" s="1" t="s">
        <v>3781</v>
      </c>
      <c r="J1034" s="1"/>
      <c r="K1034" s="1"/>
      <c r="L1034" s="1"/>
      <c r="M1034" s="1"/>
      <c r="N1034" s="1"/>
      <c r="O1034" s="1" t="s">
        <v>24</v>
      </c>
      <c r="P1034" s="1" t="s">
        <v>24</v>
      </c>
      <c r="Q1034" s="1">
        <v>6571</v>
      </c>
      <c r="R1034">
        <f t="shared" si="32"/>
        <v>0</v>
      </c>
      <c r="S1034">
        <f t="shared" si="33"/>
        <v>0</v>
      </c>
    </row>
    <row r="1035" spans="1:19" x14ac:dyDescent="0.3">
      <c r="A1035" s="1">
        <v>10844</v>
      </c>
      <c r="B1035" s="1" t="s">
        <v>3782</v>
      </c>
      <c r="C1035" s="1" t="s">
        <v>3783</v>
      </c>
      <c r="D1035" s="1">
        <v>28978</v>
      </c>
      <c r="E1035" s="1" t="s">
        <v>3784</v>
      </c>
      <c r="F1035" s="1"/>
      <c r="G1035" s="1" t="s">
        <v>3780</v>
      </c>
      <c r="H1035" s="1" t="s">
        <v>21</v>
      </c>
      <c r="I1035" s="1" t="s">
        <v>3781</v>
      </c>
      <c r="J1035" s="1" t="s">
        <v>43</v>
      </c>
      <c r="K1035" s="1"/>
      <c r="L1035" s="1"/>
      <c r="M1035" s="1"/>
      <c r="N1035" s="1"/>
      <c r="O1035" s="1" t="s">
        <v>24</v>
      </c>
      <c r="P1035" s="1" t="s">
        <v>24</v>
      </c>
      <c r="Q1035" s="1">
        <v>6571</v>
      </c>
      <c r="R1035">
        <f t="shared" si="32"/>
        <v>0</v>
      </c>
      <c r="S1035">
        <f t="shared" si="33"/>
        <v>0</v>
      </c>
    </row>
    <row r="1036" spans="1:19" x14ac:dyDescent="0.3">
      <c r="A1036" s="1">
        <v>10845</v>
      </c>
      <c r="B1036" s="1" t="s">
        <v>3785</v>
      </c>
      <c r="C1036" s="1" t="s">
        <v>3786</v>
      </c>
      <c r="D1036" s="1">
        <v>28978</v>
      </c>
      <c r="E1036" s="1" t="s">
        <v>3787</v>
      </c>
      <c r="F1036" s="1"/>
      <c r="G1036" s="1" t="s">
        <v>3780</v>
      </c>
      <c r="H1036" s="1" t="s">
        <v>21</v>
      </c>
      <c r="I1036" s="1" t="s">
        <v>3781</v>
      </c>
      <c r="J1036" s="1" t="s">
        <v>38</v>
      </c>
      <c r="K1036" s="1"/>
      <c r="L1036" s="1"/>
      <c r="M1036" s="1"/>
      <c r="N1036" s="1"/>
      <c r="O1036" s="1" t="s">
        <v>24</v>
      </c>
      <c r="P1036" s="1" t="s">
        <v>24</v>
      </c>
      <c r="Q1036" s="1">
        <v>6571</v>
      </c>
      <c r="R1036">
        <f t="shared" si="32"/>
        <v>0</v>
      </c>
      <c r="S1036">
        <f t="shared" si="33"/>
        <v>0</v>
      </c>
    </row>
    <row r="1037" spans="1:19" x14ac:dyDescent="0.3">
      <c r="A1037" s="1">
        <v>10846</v>
      </c>
      <c r="B1037" s="1" t="s">
        <v>3788</v>
      </c>
      <c r="C1037" s="1" t="s">
        <v>3789</v>
      </c>
      <c r="D1037" s="1">
        <v>28978</v>
      </c>
      <c r="E1037" s="1" t="s">
        <v>511</v>
      </c>
      <c r="F1037" s="1"/>
      <c r="G1037" s="1" t="s">
        <v>3780</v>
      </c>
      <c r="H1037" s="1" t="s">
        <v>21</v>
      </c>
      <c r="I1037" s="1" t="s">
        <v>3781</v>
      </c>
      <c r="J1037" s="1"/>
      <c r="K1037" s="1"/>
      <c r="L1037" s="1"/>
      <c r="M1037" s="1"/>
      <c r="N1037" s="1"/>
      <c r="O1037" s="1" t="s">
        <v>24</v>
      </c>
      <c r="P1037" s="1" t="s">
        <v>24</v>
      </c>
      <c r="Q1037" s="1">
        <v>6571</v>
      </c>
      <c r="R1037">
        <f t="shared" si="32"/>
        <v>0</v>
      </c>
      <c r="S1037">
        <f t="shared" si="33"/>
        <v>0</v>
      </c>
    </row>
    <row r="1038" spans="1:19" x14ac:dyDescent="0.3">
      <c r="A1038" s="1">
        <v>6050</v>
      </c>
      <c r="B1038" s="1" t="s">
        <v>3790</v>
      </c>
      <c r="C1038" s="1" t="s">
        <v>3791</v>
      </c>
      <c r="D1038" s="1">
        <v>16628</v>
      </c>
      <c r="E1038" s="1" t="s">
        <v>37</v>
      </c>
      <c r="F1038" s="1"/>
      <c r="G1038" s="1" t="s">
        <v>3792</v>
      </c>
      <c r="H1038" s="1" t="s">
        <v>37</v>
      </c>
      <c r="I1038" s="1"/>
      <c r="J1038" s="1"/>
      <c r="K1038" s="1"/>
      <c r="L1038" s="1"/>
      <c r="M1038" s="1"/>
      <c r="N1038" s="1"/>
      <c r="O1038" s="1" t="s">
        <v>24</v>
      </c>
      <c r="P1038" s="1"/>
      <c r="Q1038" s="1">
        <v>6571</v>
      </c>
      <c r="R1038">
        <f t="shared" si="32"/>
        <v>0</v>
      </c>
      <c r="S1038">
        <f t="shared" si="33"/>
        <v>0</v>
      </c>
    </row>
    <row r="1039" spans="1:19" x14ac:dyDescent="0.3">
      <c r="A1039" s="1">
        <v>6057</v>
      </c>
      <c r="B1039" s="1" t="s">
        <v>3793</v>
      </c>
      <c r="C1039" s="1" t="s">
        <v>3794</v>
      </c>
      <c r="D1039" s="1">
        <v>16655</v>
      </c>
      <c r="E1039" s="1" t="s">
        <v>3795</v>
      </c>
      <c r="F1039" s="1"/>
      <c r="G1039" s="1" t="s">
        <v>3796</v>
      </c>
      <c r="H1039" s="1" t="s">
        <v>37</v>
      </c>
      <c r="I1039" s="1" t="s">
        <v>3797</v>
      </c>
      <c r="J1039" s="1" t="s">
        <v>43</v>
      </c>
      <c r="K1039" s="1"/>
      <c r="L1039" s="1"/>
      <c r="M1039" s="1"/>
      <c r="N1039" s="1"/>
      <c r="O1039" s="1" t="s">
        <v>24</v>
      </c>
      <c r="P1039" s="1" t="s">
        <v>24</v>
      </c>
      <c r="Q1039" s="1">
        <v>6571</v>
      </c>
      <c r="R1039">
        <f t="shared" si="32"/>
        <v>0</v>
      </c>
      <c r="S1039">
        <f t="shared" si="33"/>
        <v>0</v>
      </c>
    </row>
    <row r="1040" spans="1:19" x14ac:dyDescent="0.3">
      <c r="A1040" s="1">
        <v>6058</v>
      </c>
      <c r="B1040" s="1" t="s">
        <v>3798</v>
      </c>
      <c r="C1040" s="1" t="s">
        <v>3799</v>
      </c>
      <c r="D1040" s="1">
        <v>16655</v>
      </c>
      <c r="E1040" s="1" t="s">
        <v>2416</v>
      </c>
      <c r="F1040" s="1"/>
      <c r="G1040" s="1" t="s">
        <v>3796</v>
      </c>
      <c r="H1040" s="1" t="s">
        <v>37</v>
      </c>
      <c r="I1040" s="1" t="s">
        <v>3800</v>
      </c>
      <c r="J1040" s="1"/>
      <c r="K1040" s="1"/>
      <c r="L1040" s="1"/>
      <c r="M1040" s="1"/>
      <c r="N1040" s="1"/>
      <c r="O1040" s="1" t="s">
        <v>24</v>
      </c>
      <c r="P1040" s="1" t="s">
        <v>24</v>
      </c>
      <c r="Q1040" s="1">
        <v>6571</v>
      </c>
      <c r="R1040">
        <f t="shared" si="32"/>
        <v>0</v>
      </c>
      <c r="S1040">
        <f t="shared" si="33"/>
        <v>0</v>
      </c>
    </row>
    <row r="1041" spans="1:19" x14ac:dyDescent="0.3">
      <c r="A1041" s="1">
        <v>6059</v>
      </c>
      <c r="B1041" s="1" t="s">
        <v>3801</v>
      </c>
      <c r="C1041" s="1" t="s">
        <v>3802</v>
      </c>
      <c r="D1041" s="1">
        <v>16655</v>
      </c>
      <c r="E1041" s="1" t="s">
        <v>3803</v>
      </c>
      <c r="F1041" s="1"/>
      <c r="G1041" s="1" t="s">
        <v>3796</v>
      </c>
      <c r="H1041" s="1" t="s">
        <v>37</v>
      </c>
      <c r="I1041" s="1" t="s">
        <v>3804</v>
      </c>
      <c r="J1041" s="1"/>
      <c r="K1041" s="1"/>
      <c r="L1041" s="1"/>
      <c r="M1041" s="1"/>
      <c r="N1041" s="1"/>
      <c r="O1041" s="1" t="s">
        <v>24</v>
      </c>
      <c r="P1041" s="1" t="s">
        <v>24</v>
      </c>
      <c r="Q1041" s="1">
        <v>6571</v>
      </c>
      <c r="R1041">
        <f t="shared" si="32"/>
        <v>0</v>
      </c>
      <c r="S1041">
        <f t="shared" si="33"/>
        <v>0</v>
      </c>
    </row>
    <row r="1042" spans="1:19" x14ac:dyDescent="0.3">
      <c r="A1042" s="1">
        <v>6062</v>
      </c>
      <c r="B1042" s="1" t="s">
        <v>3805</v>
      </c>
      <c r="C1042" s="1" t="s">
        <v>3806</v>
      </c>
      <c r="D1042" s="1">
        <v>16655</v>
      </c>
      <c r="E1042" s="1" t="s">
        <v>2412</v>
      </c>
      <c r="F1042" s="1"/>
      <c r="G1042" s="1" t="s">
        <v>3796</v>
      </c>
      <c r="H1042" s="1" t="s">
        <v>37</v>
      </c>
      <c r="I1042" s="1" t="s">
        <v>3807</v>
      </c>
      <c r="J1042" s="1"/>
      <c r="K1042" s="1"/>
      <c r="L1042" s="1"/>
      <c r="M1042" s="1"/>
      <c r="N1042" s="1"/>
      <c r="O1042" s="1" t="s">
        <v>24</v>
      </c>
      <c r="P1042" s="1" t="s">
        <v>24</v>
      </c>
      <c r="Q1042" s="1">
        <v>6571</v>
      </c>
      <c r="R1042">
        <f t="shared" si="32"/>
        <v>0</v>
      </c>
      <c r="S1042">
        <f t="shared" si="33"/>
        <v>0</v>
      </c>
    </row>
    <row r="1043" spans="1:19" x14ac:dyDescent="0.3">
      <c r="A1043" s="1">
        <v>6064</v>
      </c>
      <c r="B1043" s="1" t="s">
        <v>3808</v>
      </c>
      <c r="C1043" s="1" t="s">
        <v>3809</v>
      </c>
      <c r="D1043" s="1">
        <v>16655</v>
      </c>
      <c r="E1043" s="1" t="s">
        <v>3810</v>
      </c>
      <c r="F1043" s="1"/>
      <c r="G1043" s="1" t="s">
        <v>3796</v>
      </c>
      <c r="H1043" s="1" t="s">
        <v>37</v>
      </c>
      <c r="I1043" s="1" t="s">
        <v>3811</v>
      </c>
      <c r="J1043" s="1"/>
      <c r="K1043" s="1"/>
      <c r="L1043" s="1"/>
      <c r="M1043" s="1"/>
      <c r="N1043" s="1"/>
      <c r="O1043" s="1" t="s">
        <v>24</v>
      </c>
      <c r="P1043" s="1" t="s">
        <v>24</v>
      </c>
      <c r="Q1043" s="1">
        <v>6571</v>
      </c>
      <c r="R1043">
        <f t="shared" si="32"/>
        <v>0</v>
      </c>
      <c r="S1043">
        <f t="shared" si="33"/>
        <v>0</v>
      </c>
    </row>
    <row r="1044" spans="1:19" x14ac:dyDescent="0.3">
      <c r="A1044" s="1">
        <v>10847</v>
      </c>
      <c r="B1044" s="1" t="s">
        <v>3812</v>
      </c>
      <c r="C1044" s="1" t="s">
        <v>3813</v>
      </c>
      <c r="D1044" s="1">
        <v>16655</v>
      </c>
      <c r="E1044" s="1" t="s">
        <v>3814</v>
      </c>
      <c r="F1044" s="1"/>
      <c r="G1044" s="1" t="s">
        <v>3796</v>
      </c>
      <c r="H1044" s="1" t="s">
        <v>21</v>
      </c>
      <c r="I1044" s="1" t="s">
        <v>3815</v>
      </c>
      <c r="J1044" s="1" t="s">
        <v>38</v>
      </c>
      <c r="K1044" s="1"/>
      <c r="L1044" s="1"/>
      <c r="M1044" s="1"/>
      <c r="N1044" s="1"/>
      <c r="O1044" s="1" t="s">
        <v>24</v>
      </c>
      <c r="P1044" s="1" t="s">
        <v>24</v>
      </c>
      <c r="Q1044" s="1">
        <v>6571</v>
      </c>
      <c r="R1044">
        <f t="shared" si="32"/>
        <v>0</v>
      </c>
      <c r="S1044">
        <f t="shared" si="33"/>
        <v>0</v>
      </c>
    </row>
    <row r="1045" spans="1:19" x14ac:dyDescent="0.3">
      <c r="A1045" s="1">
        <v>10849</v>
      </c>
      <c r="B1045" s="1" t="s">
        <v>3816</v>
      </c>
      <c r="C1045" s="1" t="s">
        <v>3817</v>
      </c>
      <c r="D1045" s="1">
        <v>16655</v>
      </c>
      <c r="E1045" s="1" t="s">
        <v>3818</v>
      </c>
      <c r="F1045" s="1"/>
      <c r="G1045" s="1" t="s">
        <v>3796</v>
      </c>
      <c r="H1045" s="1" t="s">
        <v>21</v>
      </c>
      <c r="I1045" s="1" t="s">
        <v>3819</v>
      </c>
      <c r="J1045" s="1" t="s">
        <v>38</v>
      </c>
      <c r="K1045" s="1"/>
      <c r="L1045" s="1"/>
      <c r="M1045" s="1"/>
      <c r="N1045" s="1"/>
      <c r="O1045" s="1" t="s">
        <v>24</v>
      </c>
      <c r="P1045" s="1" t="s">
        <v>24</v>
      </c>
      <c r="Q1045" s="1">
        <v>6571</v>
      </c>
      <c r="R1045">
        <f t="shared" si="32"/>
        <v>0</v>
      </c>
      <c r="S1045">
        <f t="shared" si="33"/>
        <v>0</v>
      </c>
    </row>
    <row r="1046" spans="1:19" x14ac:dyDescent="0.3">
      <c r="A1046" s="1">
        <v>10855</v>
      </c>
      <c r="B1046" s="1" t="s">
        <v>3820</v>
      </c>
      <c r="C1046" s="1" t="s">
        <v>3821</v>
      </c>
      <c r="D1046" s="1">
        <v>16655</v>
      </c>
      <c r="E1046" s="1" t="s">
        <v>3822</v>
      </c>
      <c r="F1046" s="1"/>
      <c r="G1046" s="1" t="s">
        <v>3796</v>
      </c>
      <c r="H1046" s="1" t="s">
        <v>21</v>
      </c>
      <c r="I1046" s="1" t="s">
        <v>3823</v>
      </c>
      <c r="J1046" s="1"/>
      <c r="K1046" s="1"/>
      <c r="L1046" s="1"/>
      <c r="M1046" s="1"/>
      <c r="N1046" s="1"/>
      <c r="O1046" s="1" t="s">
        <v>24</v>
      </c>
      <c r="P1046" s="1" t="s">
        <v>24</v>
      </c>
      <c r="Q1046" s="1">
        <v>6571</v>
      </c>
      <c r="R1046">
        <f t="shared" si="32"/>
        <v>0</v>
      </c>
      <c r="S1046">
        <f t="shared" si="33"/>
        <v>0</v>
      </c>
    </row>
    <row r="1047" spans="1:19" x14ac:dyDescent="0.3">
      <c r="A1047" s="1">
        <v>10857</v>
      </c>
      <c r="B1047" s="1" t="s">
        <v>3824</v>
      </c>
      <c r="C1047" s="1" t="s">
        <v>3825</v>
      </c>
      <c r="D1047" s="1">
        <v>16655</v>
      </c>
      <c r="E1047" s="1" t="s">
        <v>2471</v>
      </c>
      <c r="F1047" s="1"/>
      <c r="G1047" s="1" t="s">
        <v>3796</v>
      </c>
      <c r="H1047" s="1" t="s">
        <v>21</v>
      </c>
      <c r="I1047" s="1" t="s">
        <v>3826</v>
      </c>
      <c r="J1047" s="1"/>
      <c r="K1047" s="1"/>
      <c r="L1047" s="1"/>
      <c r="M1047" s="1"/>
      <c r="N1047" s="1"/>
      <c r="O1047" s="1" t="s">
        <v>24</v>
      </c>
      <c r="P1047" s="1" t="s">
        <v>24</v>
      </c>
      <c r="Q1047" s="1">
        <v>6571</v>
      </c>
      <c r="R1047">
        <f t="shared" si="32"/>
        <v>0</v>
      </c>
      <c r="S1047">
        <f t="shared" si="33"/>
        <v>0</v>
      </c>
    </row>
    <row r="1048" spans="1:19" x14ac:dyDescent="0.3">
      <c r="A1048" s="1">
        <v>10858</v>
      </c>
      <c r="B1048" s="1" t="s">
        <v>3827</v>
      </c>
      <c r="C1048" s="1" t="s">
        <v>3828</v>
      </c>
      <c r="D1048" s="1">
        <v>16655</v>
      </c>
      <c r="E1048" s="1" t="s">
        <v>3829</v>
      </c>
      <c r="F1048" s="1"/>
      <c r="G1048" s="1" t="s">
        <v>3796</v>
      </c>
      <c r="H1048" s="1" t="s">
        <v>21</v>
      </c>
      <c r="I1048" s="1" t="s">
        <v>3830</v>
      </c>
      <c r="J1048" s="1"/>
      <c r="K1048" s="1" t="s">
        <v>29</v>
      </c>
      <c r="L1048" s="1"/>
      <c r="M1048" s="1"/>
      <c r="N1048" s="1"/>
      <c r="O1048" s="1" t="s">
        <v>24</v>
      </c>
      <c r="P1048" s="1" t="s">
        <v>24</v>
      </c>
      <c r="Q1048" s="1">
        <v>6571</v>
      </c>
      <c r="R1048">
        <f t="shared" si="32"/>
        <v>0</v>
      </c>
      <c r="S1048">
        <f t="shared" si="33"/>
        <v>0</v>
      </c>
    </row>
    <row r="1049" spans="1:19" x14ac:dyDescent="0.3">
      <c r="A1049" s="1">
        <v>10861</v>
      </c>
      <c r="B1049" s="1" t="s">
        <v>3831</v>
      </c>
      <c r="C1049" s="1" t="s">
        <v>3832</v>
      </c>
      <c r="D1049" s="1">
        <v>16829</v>
      </c>
      <c r="E1049" s="1" t="s">
        <v>3833</v>
      </c>
      <c r="F1049" s="1"/>
      <c r="G1049" s="1" t="s">
        <v>3834</v>
      </c>
      <c r="H1049" s="1" t="s">
        <v>21</v>
      </c>
      <c r="I1049" s="1"/>
      <c r="J1049" s="1"/>
      <c r="K1049" s="1"/>
      <c r="L1049" s="1"/>
      <c r="M1049" s="1"/>
      <c r="N1049" s="1"/>
      <c r="O1049" s="1" t="s">
        <v>24</v>
      </c>
      <c r="P1049" s="1" t="s">
        <v>24</v>
      </c>
      <c r="Q1049" s="1">
        <v>3238</v>
      </c>
      <c r="R1049">
        <f t="shared" si="32"/>
        <v>0</v>
      </c>
      <c r="S1049">
        <f t="shared" si="33"/>
        <v>0</v>
      </c>
    </row>
    <row r="1050" spans="1:19" x14ac:dyDescent="0.3">
      <c r="A1050" s="1">
        <v>6066</v>
      </c>
      <c r="B1050" s="1" t="s">
        <v>3835</v>
      </c>
      <c r="C1050" s="1" t="s">
        <v>3836</v>
      </c>
      <c r="D1050" s="1">
        <v>16610</v>
      </c>
      <c r="E1050" s="1" t="s">
        <v>3837</v>
      </c>
      <c r="F1050" s="1"/>
      <c r="G1050" s="1" t="s">
        <v>3838</v>
      </c>
      <c r="H1050" s="1" t="s">
        <v>37</v>
      </c>
      <c r="I1050" s="1"/>
      <c r="J1050" s="1"/>
      <c r="K1050" s="1"/>
      <c r="L1050" s="1"/>
      <c r="M1050" s="1"/>
      <c r="N1050" s="1"/>
      <c r="O1050" s="1" t="s">
        <v>24</v>
      </c>
      <c r="P1050" s="1" t="s">
        <v>24</v>
      </c>
      <c r="Q1050" s="1">
        <v>6879</v>
      </c>
      <c r="R1050">
        <f t="shared" si="32"/>
        <v>0</v>
      </c>
      <c r="S1050">
        <f t="shared" si="33"/>
        <v>0</v>
      </c>
    </row>
    <row r="1051" spans="1:19" x14ac:dyDescent="0.3">
      <c r="A1051" s="1">
        <v>10863</v>
      </c>
      <c r="B1051" s="1" t="s">
        <v>3839</v>
      </c>
      <c r="C1051" s="1" t="s">
        <v>3840</v>
      </c>
      <c r="D1051" s="1">
        <v>16610</v>
      </c>
      <c r="E1051" s="1" t="s">
        <v>3841</v>
      </c>
      <c r="F1051" s="1"/>
      <c r="G1051" s="1" t="s">
        <v>3838</v>
      </c>
      <c r="H1051" s="1" t="s">
        <v>21</v>
      </c>
      <c r="I1051" s="1"/>
      <c r="J1051" s="1"/>
      <c r="K1051" s="1" t="s">
        <v>29</v>
      </c>
      <c r="L1051" s="1"/>
      <c r="M1051" s="1"/>
      <c r="N1051" s="1"/>
      <c r="O1051" s="1" t="s">
        <v>24</v>
      </c>
      <c r="P1051" s="1" t="s">
        <v>24</v>
      </c>
      <c r="Q1051" s="1">
        <v>6879</v>
      </c>
      <c r="R1051">
        <f t="shared" si="32"/>
        <v>0</v>
      </c>
      <c r="S1051">
        <f t="shared" si="33"/>
        <v>0</v>
      </c>
    </row>
    <row r="1052" spans="1:19" x14ac:dyDescent="0.3">
      <c r="A1052" s="1">
        <v>10868</v>
      </c>
      <c r="B1052" s="1" t="s">
        <v>3842</v>
      </c>
      <c r="C1052" s="1" t="s">
        <v>3843</v>
      </c>
      <c r="D1052" s="1">
        <v>16610</v>
      </c>
      <c r="E1052" s="1" t="s">
        <v>3844</v>
      </c>
      <c r="F1052" s="1"/>
      <c r="G1052" s="1" t="s">
        <v>3838</v>
      </c>
      <c r="H1052" s="1" t="s">
        <v>21</v>
      </c>
      <c r="I1052" s="1"/>
      <c r="J1052" s="1"/>
      <c r="K1052" s="1" t="s">
        <v>29</v>
      </c>
      <c r="L1052" s="1"/>
      <c r="M1052" s="1"/>
      <c r="N1052" s="1"/>
      <c r="O1052" s="1" t="s">
        <v>24</v>
      </c>
      <c r="P1052" s="1" t="s">
        <v>24</v>
      </c>
      <c r="Q1052" s="1">
        <v>6879</v>
      </c>
      <c r="R1052">
        <f t="shared" si="32"/>
        <v>0</v>
      </c>
      <c r="S1052">
        <f t="shared" si="33"/>
        <v>0</v>
      </c>
    </row>
    <row r="1053" spans="1:19" x14ac:dyDescent="0.3">
      <c r="A1053" s="1">
        <v>10873</v>
      </c>
      <c r="B1053" s="1" t="s">
        <v>3845</v>
      </c>
      <c r="C1053" s="1" t="s">
        <v>3846</v>
      </c>
      <c r="D1053" s="1">
        <v>16610</v>
      </c>
      <c r="E1053" s="1" t="s">
        <v>3847</v>
      </c>
      <c r="F1053" s="1"/>
      <c r="G1053" s="1" t="s">
        <v>3838</v>
      </c>
      <c r="H1053" s="1" t="s">
        <v>21</v>
      </c>
      <c r="I1053" s="1"/>
      <c r="J1053" s="1"/>
      <c r="K1053" s="1" t="s">
        <v>29</v>
      </c>
      <c r="L1053" s="1"/>
      <c r="M1053" s="1"/>
      <c r="N1053" s="1"/>
      <c r="O1053" s="1" t="s">
        <v>24</v>
      </c>
      <c r="P1053" s="1" t="s">
        <v>24</v>
      </c>
      <c r="Q1053" s="1">
        <v>6879</v>
      </c>
      <c r="R1053">
        <f t="shared" si="32"/>
        <v>0</v>
      </c>
      <c r="S1053">
        <f t="shared" si="33"/>
        <v>0</v>
      </c>
    </row>
    <row r="1054" spans="1:19" x14ac:dyDescent="0.3">
      <c r="A1054" s="1">
        <v>6067</v>
      </c>
      <c r="B1054" s="1" t="s">
        <v>3848</v>
      </c>
      <c r="C1054" s="1" t="s">
        <v>3849</v>
      </c>
      <c r="D1054" s="1">
        <v>16852</v>
      </c>
      <c r="E1054" s="1" t="s">
        <v>3850</v>
      </c>
      <c r="F1054" s="1"/>
      <c r="G1054" s="1" t="s">
        <v>3851</v>
      </c>
      <c r="H1054" s="1" t="s">
        <v>37</v>
      </c>
      <c r="I1054" s="1" t="s">
        <v>3852</v>
      </c>
      <c r="J1054" s="1"/>
      <c r="K1054" s="1"/>
      <c r="L1054" s="1"/>
      <c r="M1054" s="1"/>
      <c r="N1054" s="1"/>
      <c r="O1054" s="1" t="s">
        <v>24</v>
      </c>
      <c r="P1054" s="1" t="s">
        <v>24</v>
      </c>
      <c r="Q1054" s="1">
        <v>6879</v>
      </c>
      <c r="R1054">
        <f t="shared" si="32"/>
        <v>0</v>
      </c>
      <c r="S1054">
        <f t="shared" si="33"/>
        <v>0</v>
      </c>
    </row>
    <row r="1055" spans="1:19" x14ac:dyDescent="0.3">
      <c r="A1055" s="1">
        <v>6069</v>
      </c>
      <c r="B1055" s="1" t="s">
        <v>3853</v>
      </c>
      <c r="C1055" s="1" t="s">
        <v>3854</v>
      </c>
      <c r="D1055" s="1">
        <v>16852</v>
      </c>
      <c r="E1055" s="1" t="s">
        <v>3855</v>
      </c>
      <c r="F1055" s="1"/>
      <c r="G1055" s="1" t="s">
        <v>3851</v>
      </c>
      <c r="H1055" s="1" t="s">
        <v>37</v>
      </c>
      <c r="I1055" s="1" t="s">
        <v>3856</v>
      </c>
      <c r="J1055" s="1"/>
      <c r="K1055" s="1"/>
      <c r="L1055" s="1"/>
      <c r="M1055" s="1"/>
      <c r="N1055" s="1"/>
      <c r="O1055" s="1" t="s">
        <v>24</v>
      </c>
      <c r="P1055" s="1" t="s">
        <v>24</v>
      </c>
      <c r="Q1055" s="1">
        <v>6571</v>
      </c>
      <c r="R1055">
        <f t="shared" si="32"/>
        <v>0</v>
      </c>
      <c r="S1055">
        <f t="shared" si="33"/>
        <v>0</v>
      </c>
    </row>
    <row r="1056" spans="1:19" x14ac:dyDescent="0.3">
      <c r="A1056" s="1">
        <v>6071</v>
      </c>
      <c r="B1056" s="1" t="s">
        <v>3857</v>
      </c>
      <c r="C1056" s="1" t="s">
        <v>3858</v>
      </c>
      <c r="D1056" s="1">
        <v>16852</v>
      </c>
      <c r="E1056" s="1" t="s">
        <v>3859</v>
      </c>
      <c r="F1056" s="1"/>
      <c r="G1056" s="1" t="s">
        <v>3851</v>
      </c>
      <c r="H1056" s="1" t="s">
        <v>37</v>
      </c>
      <c r="I1056" s="1" t="s">
        <v>3860</v>
      </c>
      <c r="J1056" s="1" t="s">
        <v>38</v>
      </c>
      <c r="K1056" s="1"/>
      <c r="L1056" s="1"/>
      <c r="M1056" s="1"/>
      <c r="N1056" s="1"/>
      <c r="O1056" s="1" t="s">
        <v>24</v>
      </c>
      <c r="P1056" s="1" t="s">
        <v>24</v>
      </c>
      <c r="Q1056" s="1">
        <v>6571</v>
      </c>
      <c r="R1056">
        <f t="shared" si="32"/>
        <v>0</v>
      </c>
      <c r="S1056">
        <f t="shared" si="33"/>
        <v>0</v>
      </c>
    </row>
    <row r="1057" spans="1:19" x14ac:dyDescent="0.3">
      <c r="A1057" s="1">
        <v>10877</v>
      </c>
      <c r="B1057" s="1" t="s">
        <v>3861</v>
      </c>
      <c r="C1057" s="1" t="s">
        <v>3862</v>
      </c>
      <c r="D1057" s="1">
        <v>16852</v>
      </c>
      <c r="E1057" s="1" t="s">
        <v>3863</v>
      </c>
      <c r="F1057" s="1"/>
      <c r="G1057" s="1" t="s">
        <v>3851</v>
      </c>
      <c r="H1057" s="1" t="s">
        <v>21</v>
      </c>
      <c r="I1057" s="1" t="s">
        <v>3864</v>
      </c>
      <c r="J1057" s="1"/>
      <c r="K1057" s="1"/>
      <c r="L1057" s="1"/>
      <c r="M1057" s="1"/>
      <c r="N1057" s="1"/>
      <c r="O1057" s="1" t="s">
        <v>24</v>
      </c>
      <c r="P1057" s="1" t="s">
        <v>24</v>
      </c>
      <c r="Q1057" s="1">
        <v>6571</v>
      </c>
      <c r="R1057">
        <f t="shared" si="32"/>
        <v>0</v>
      </c>
      <c r="S1057">
        <f t="shared" si="33"/>
        <v>0</v>
      </c>
    </row>
    <row r="1058" spans="1:19" x14ac:dyDescent="0.3">
      <c r="A1058" s="1">
        <v>10881</v>
      </c>
      <c r="B1058" s="1" t="s">
        <v>3865</v>
      </c>
      <c r="C1058" s="1" t="s">
        <v>3866</v>
      </c>
      <c r="D1058" s="1">
        <v>16852</v>
      </c>
      <c r="E1058" s="1" t="s">
        <v>3867</v>
      </c>
      <c r="F1058" s="1"/>
      <c r="G1058" s="1" t="s">
        <v>3851</v>
      </c>
      <c r="H1058" s="1" t="s">
        <v>21</v>
      </c>
      <c r="I1058" s="1" t="s">
        <v>3868</v>
      </c>
      <c r="J1058" s="1"/>
      <c r="K1058" s="1"/>
      <c r="L1058" s="1"/>
      <c r="M1058" s="1"/>
      <c r="N1058" s="1"/>
      <c r="O1058" s="1" t="s">
        <v>24</v>
      </c>
      <c r="P1058" s="1" t="s">
        <v>24</v>
      </c>
      <c r="Q1058" s="1">
        <v>6571</v>
      </c>
      <c r="R1058">
        <f t="shared" si="32"/>
        <v>0</v>
      </c>
      <c r="S1058">
        <f t="shared" si="33"/>
        <v>0</v>
      </c>
    </row>
    <row r="1059" spans="1:19" x14ac:dyDescent="0.3">
      <c r="A1059" s="1">
        <v>6072</v>
      </c>
      <c r="B1059" s="1" t="s">
        <v>3869</v>
      </c>
      <c r="C1059" s="1" t="s">
        <v>3870</v>
      </c>
      <c r="D1059" s="1">
        <v>16868</v>
      </c>
      <c r="E1059" s="1" t="s">
        <v>3871</v>
      </c>
      <c r="F1059" s="1"/>
      <c r="G1059" s="1" t="s">
        <v>3872</v>
      </c>
      <c r="H1059" s="1" t="s">
        <v>37</v>
      </c>
      <c r="I1059" s="1"/>
      <c r="J1059" s="1"/>
      <c r="K1059" s="1"/>
      <c r="L1059" s="1"/>
      <c r="M1059" s="1"/>
      <c r="N1059" s="1"/>
      <c r="O1059" s="1" t="s">
        <v>24</v>
      </c>
      <c r="P1059" s="1" t="s">
        <v>24</v>
      </c>
      <c r="Q1059" s="1">
        <v>22473</v>
      </c>
      <c r="R1059">
        <f t="shared" si="32"/>
        <v>0</v>
      </c>
      <c r="S1059">
        <f t="shared" si="33"/>
        <v>0</v>
      </c>
    </row>
    <row r="1060" spans="1:19" x14ac:dyDescent="0.3">
      <c r="A1060" s="1">
        <v>6079</v>
      </c>
      <c r="B1060" s="1" t="s">
        <v>3873</v>
      </c>
      <c r="C1060" s="1" t="s">
        <v>3874</v>
      </c>
      <c r="D1060" s="1">
        <v>16868</v>
      </c>
      <c r="E1060" s="1" t="s">
        <v>3875</v>
      </c>
      <c r="F1060" s="1"/>
      <c r="G1060" s="1" t="s">
        <v>3872</v>
      </c>
      <c r="H1060" s="1" t="s">
        <v>37</v>
      </c>
      <c r="I1060" s="1"/>
      <c r="J1060" s="1"/>
      <c r="K1060" s="1"/>
      <c r="L1060" s="1"/>
      <c r="M1060" s="1"/>
      <c r="N1060" s="1"/>
      <c r="O1060" s="1" t="s">
        <v>24</v>
      </c>
      <c r="P1060" s="1" t="s">
        <v>24</v>
      </c>
      <c r="Q1060" s="1">
        <v>22473</v>
      </c>
      <c r="R1060">
        <f t="shared" si="32"/>
        <v>0</v>
      </c>
      <c r="S1060">
        <f t="shared" si="33"/>
        <v>0</v>
      </c>
    </row>
    <row r="1061" spans="1:19" x14ac:dyDescent="0.3">
      <c r="A1061" s="1">
        <v>10883</v>
      </c>
      <c r="B1061" s="1" t="s">
        <v>3876</v>
      </c>
      <c r="C1061" s="1" t="s">
        <v>3877</v>
      </c>
      <c r="D1061" s="1">
        <v>16868</v>
      </c>
      <c r="E1061" s="1" t="s">
        <v>3878</v>
      </c>
      <c r="F1061" s="1"/>
      <c r="G1061" s="1" t="s">
        <v>3872</v>
      </c>
      <c r="H1061" s="1" t="s">
        <v>21</v>
      </c>
      <c r="I1061" s="1"/>
      <c r="J1061" s="1"/>
      <c r="K1061" s="1"/>
      <c r="L1061" s="1"/>
      <c r="M1061" s="1"/>
      <c r="N1061" s="1"/>
      <c r="O1061" s="1" t="s">
        <v>24</v>
      </c>
      <c r="P1061" s="1" t="s">
        <v>24</v>
      </c>
      <c r="Q1061" s="1">
        <v>22473</v>
      </c>
      <c r="R1061">
        <f t="shared" si="32"/>
        <v>0</v>
      </c>
      <c r="S1061">
        <f t="shared" si="33"/>
        <v>0</v>
      </c>
    </row>
    <row r="1062" spans="1:19" x14ac:dyDescent="0.3">
      <c r="A1062" s="1">
        <v>10906</v>
      </c>
      <c r="B1062" s="1" t="s">
        <v>3879</v>
      </c>
      <c r="C1062" s="1" t="s">
        <v>3880</v>
      </c>
      <c r="D1062" s="1">
        <v>16868</v>
      </c>
      <c r="E1062" s="1" t="s">
        <v>3881</v>
      </c>
      <c r="F1062" s="1"/>
      <c r="G1062" s="1" t="s">
        <v>3872</v>
      </c>
      <c r="H1062" s="1" t="s">
        <v>21</v>
      </c>
      <c r="I1062" s="1"/>
      <c r="J1062" s="1"/>
      <c r="K1062" s="1"/>
      <c r="L1062" s="1"/>
      <c r="M1062" s="1"/>
      <c r="N1062" s="1"/>
      <c r="O1062" s="1" t="s">
        <v>24</v>
      </c>
      <c r="P1062" s="1" t="s">
        <v>24</v>
      </c>
      <c r="Q1062" s="1">
        <v>22473</v>
      </c>
      <c r="R1062">
        <f t="shared" si="32"/>
        <v>0</v>
      </c>
      <c r="S1062">
        <f t="shared" si="33"/>
        <v>0</v>
      </c>
    </row>
    <row r="1063" spans="1:19" x14ac:dyDescent="0.3">
      <c r="A1063" s="1">
        <v>6099</v>
      </c>
      <c r="B1063" s="1" t="s">
        <v>3882</v>
      </c>
      <c r="C1063" s="1" t="s">
        <v>3883</v>
      </c>
      <c r="D1063" s="1">
        <v>16873</v>
      </c>
      <c r="E1063" s="1" t="s">
        <v>3884</v>
      </c>
      <c r="F1063" s="1"/>
      <c r="G1063" s="1" t="s">
        <v>3885</v>
      </c>
      <c r="H1063" s="1" t="s">
        <v>37</v>
      </c>
      <c r="I1063" s="1"/>
      <c r="J1063" s="1"/>
      <c r="K1063" s="1"/>
      <c r="L1063" s="1"/>
      <c r="M1063" s="1"/>
      <c r="N1063" s="1"/>
      <c r="O1063" s="1" t="s">
        <v>24</v>
      </c>
      <c r="P1063" s="1" t="s">
        <v>24</v>
      </c>
      <c r="Q1063" s="1">
        <v>6879</v>
      </c>
      <c r="R1063">
        <f t="shared" si="32"/>
        <v>0</v>
      </c>
      <c r="S1063">
        <f t="shared" si="33"/>
        <v>0</v>
      </c>
    </row>
    <row r="1064" spans="1:19" x14ac:dyDescent="0.3">
      <c r="A1064" s="1">
        <v>10939</v>
      </c>
      <c r="B1064" s="1" t="s">
        <v>3886</v>
      </c>
      <c r="C1064" s="1" t="s">
        <v>3887</v>
      </c>
      <c r="D1064" s="1">
        <v>16873</v>
      </c>
      <c r="E1064" s="1" t="s">
        <v>3888</v>
      </c>
      <c r="F1064" s="1"/>
      <c r="G1064" s="1" t="s">
        <v>3885</v>
      </c>
      <c r="H1064" s="1" t="s">
        <v>21</v>
      </c>
      <c r="I1064" s="1"/>
      <c r="J1064" s="1"/>
      <c r="K1064" s="1"/>
      <c r="L1064" s="1"/>
      <c r="M1064" s="1"/>
      <c r="N1064" s="1"/>
      <c r="O1064" s="1" t="s">
        <v>24</v>
      </c>
      <c r="P1064" s="1" t="s">
        <v>24</v>
      </c>
      <c r="Q1064" s="1">
        <v>6879</v>
      </c>
      <c r="R1064">
        <f t="shared" si="32"/>
        <v>0</v>
      </c>
      <c r="S1064">
        <f t="shared" si="33"/>
        <v>0</v>
      </c>
    </row>
    <row r="1065" spans="1:19" x14ac:dyDescent="0.3">
      <c r="A1065" s="1">
        <v>10941</v>
      </c>
      <c r="B1065" s="1" t="s">
        <v>3889</v>
      </c>
      <c r="C1065" s="1" t="s">
        <v>3890</v>
      </c>
      <c r="D1065" s="1">
        <v>16873</v>
      </c>
      <c r="E1065" s="1" t="s">
        <v>3891</v>
      </c>
      <c r="F1065" s="1"/>
      <c r="G1065" s="1" t="s">
        <v>3885</v>
      </c>
      <c r="H1065" s="1" t="s">
        <v>21</v>
      </c>
      <c r="I1065" s="1"/>
      <c r="J1065" s="1"/>
      <c r="K1065" s="1"/>
      <c r="L1065" s="1"/>
      <c r="M1065" s="1"/>
      <c r="N1065" s="1"/>
      <c r="O1065" s="1" t="s">
        <v>24</v>
      </c>
      <c r="P1065" s="1" t="s">
        <v>24</v>
      </c>
      <c r="Q1065" s="1">
        <v>6879</v>
      </c>
      <c r="R1065">
        <f t="shared" si="32"/>
        <v>0</v>
      </c>
      <c r="S1065">
        <f t="shared" si="33"/>
        <v>0</v>
      </c>
    </row>
    <row r="1066" spans="1:19" x14ac:dyDescent="0.3">
      <c r="A1066" s="1">
        <v>10942</v>
      </c>
      <c r="B1066" s="1" t="s">
        <v>3892</v>
      </c>
      <c r="C1066" s="1" t="s">
        <v>3893</v>
      </c>
      <c r="D1066" s="1">
        <v>16873</v>
      </c>
      <c r="E1066" s="1" t="s">
        <v>3894</v>
      </c>
      <c r="F1066" s="1"/>
      <c r="G1066" s="1" t="s">
        <v>3885</v>
      </c>
      <c r="H1066" s="1" t="s">
        <v>21</v>
      </c>
      <c r="I1066" s="1"/>
      <c r="J1066" s="1"/>
      <c r="K1066" s="1"/>
      <c r="L1066" s="1"/>
      <c r="M1066" s="1"/>
      <c r="N1066" s="1"/>
      <c r="O1066" s="1" t="s">
        <v>24</v>
      </c>
      <c r="P1066" s="1" t="s">
        <v>24</v>
      </c>
      <c r="Q1066" s="1">
        <v>6571</v>
      </c>
      <c r="R1066">
        <f t="shared" si="32"/>
        <v>0</v>
      </c>
      <c r="S1066">
        <f t="shared" si="33"/>
        <v>0</v>
      </c>
    </row>
    <row r="1067" spans="1:19" x14ac:dyDescent="0.3">
      <c r="A1067" s="1">
        <v>10943</v>
      </c>
      <c r="B1067" s="1" t="s">
        <v>3895</v>
      </c>
      <c r="C1067" s="1" t="s">
        <v>3896</v>
      </c>
      <c r="D1067" s="1">
        <v>16922</v>
      </c>
      <c r="E1067" s="1" t="s">
        <v>2956</v>
      </c>
      <c r="F1067" s="1"/>
      <c r="G1067" s="1" t="s">
        <v>3897</v>
      </c>
      <c r="H1067" s="1" t="s">
        <v>21</v>
      </c>
      <c r="I1067" s="1"/>
      <c r="J1067" s="1"/>
      <c r="K1067" s="1"/>
      <c r="L1067" s="1"/>
      <c r="M1067" s="1"/>
      <c r="N1067" s="1" t="s">
        <v>3898</v>
      </c>
      <c r="O1067" s="1" t="s">
        <v>24</v>
      </c>
      <c r="P1067" s="1" t="s">
        <v>24</v>
      </c>
      <c r="Q1067" s="1">
        <v>6879</v>
      </c>
      <c r="R1067">
        <f t="shared" si="32"/>
        <v>0</v>
      </c>
      <c r="S1067">
        <f t="shared" si="33"/>
        <v>0</v>
      </c>
    </row>
    <row r="1068" spans="1:19" x14ac:dyDescent="0.3">
      <c r="A1068" s="1">
        <v>6101</v>
      </c>
      <c r="B1068" s="1" t="s">
        <v>3899</v>
      </c>
      <c r="C1068" s="1" t="s">
        <v>3900</v>
      </c>
      <c r="D1068" s="1">
        <v>16921</v>
      </c>
      <c r="E1068" s="1" t="s">
        <v>1273</v>
      </c>
      <c r="F1068" s="1"/>
      <c r="G1068" s="1" t="s">
        <v>3901</v>
      </c>
      <c r="H1068" s="1" t="s">
        <v>37</v>
      </c>
      <c r="I1068" s="1"/>
      <c r="J1068" s="1"/>
      <c r="K1068" s="1"/>
      <c r="L1068" s="1"/>
      <c r="M1068" s="1"/>
      <c r="N1068" s="1"/>
      <c r="O1068" s="1" t="s">
        <v>24</v>
      </c>
      <c r="P1068" s="1" t="s">
        <v>24</v>
      </c>
      <c r="Q1068" s="1">
        <v>6571</v>
      </c>
      <c r="R1068">
        <f t="shared" si="32"/>
        <v>0</v>
      </c>
      <c r="S1068">
        <f t="shared" si="33"/>
        <v>0</v>
      </c>
    </row>
    <row r="1069" spans="1:19" x14ac:dyDescent="0.3">
      <c r="A1069" s="1">
        <v>6103</v>
      </c>
      <c r="B1069" s="1" t="s">
        <v>3902</v>
      </c>
      <c r="C1069" s="1" t="s">
        <v>3903</v>
      </c>
      <c r="D1069" s="1">
        <v>16921</v>
      </c>
      <c r="E1069" s="1" t="s">
        <v>3904</v>
      </c>
      <c r="F1069" s="1"/>
      <c r="G1069" s="1" t="s">
        <v>3901</v>
      </c>
      <c r="H1069" s="1" t="s">
        <v>37</v>
      </c>
      <c r="I1069" s="1"/>
      <c r="J1069" s="1"/>
      <c r="K1069" s="1"/>
      <c r="L1069" s="1"/>
      <c r="M1069" s="1"/>
      <c r="N1069" s="1"/>
      <c r="O1069" s="1" t="s">
        <v>24</v>
      </c>
      <c r="P1069" s="1" t="s">
        <v>24</v>
      </c>
      <c r="Q1069" s="1">
        <v>6571</v>
      </c>
      <c r="R1069">
        <f t="shared" si="32"/>
        <v>0</v>
      </c>
      <c r="S1069">
        <f t="shared" si="33"/>
        <v>0</v>
      </c>
    </row>
    <row r="1070" spans="1:19" x14ac:dyDescent="0.3">
      <c r="A1070" s="1">
        <v>10944</v>
      </c>
      <c r="B1070" s="1" t="s">
        <v>3905</v>
      </c>
      <c r="C1070" s="1" t="s">
        <v>3906</v>
      </c>
      <c r="D1070" s="1">
        <v>16921</v>
      </c>
      <c r="E1070" s="1" t="s">
        <v>3907</v>
      </c>
      <c r="F1070" s="1"/>
      <c r="G1070" s="1" t="s">
        <v>3901</v>
      </c>
      <c r="H1070" s="1" t="s">
        <v>21</v>
      </c>
      <c r="I1070" s="1"/>
      <c r="J1070" s="1"/>
      <c r="K1070" s="1"/>
      <c r="L1070" s="1"/>
      <c r="M1070" s="1"/>
      <c r="N1070" s="1"/>
      <c r="O1070" s="1"/>
      <c r="P1070" s="1" t="s">
        <v>24</v>
      </c>
      <c r="Q1070" s="1">
        <v>6571</v>
      </c>
      <c r="R1070">
        <f t="shared" si="32"/>
        <v>0</v>
      </c>
      <c r="S1070">
        <f t="shared" si="33"/>
        <v>0</v>
      </c>
    </row>
    <row r="1071" spans="1:19" x14ac:dyDescent="0.3">
      <c r="A1071" s="1">
        <v>10945</v>
      </c>
      <c r="B1071" s="1" t="s">
        <v>3908</v>
      </c>
      <c r="C1071" s="1" t="s">
        <v>3909</v>
      </c>
      <c r="D1071" s="1">
        <v>16921</v>
      </c>
      <c r="E1071" s="1" t="s">
        <v>3910</v>
      </c>
      <c r="F1071" s="1"/>
      <c r="G1071" s="1" t="s">
        <v>3901</v>
      </c>
      <c r="H1071" s="1" t="s">
        <v>21</v>
      </c>
      <c r="I1071" s="1"/>
      <c r="J1071" s="1"/>
      <c r="K1071" s="1"/>
      <c r="L1071" s="1"/>
      <c r="M1071" s="1"/>
      <c r="N1071" s="1"/>
      <c r="O1071" s="1" t="s">
        <v>24</v>
      </c>
      <c r="P1071" s="1" t="s">
        <v>24</v>
      </c>
      <c r="Q1071" s="1">
        <v>6571</v>
      </c>
      <c r="R1071">
        <f t="shared" si="32"/>
        <v>0</v>
      </c>
      <c r="S1071">
        <f t="shared" si="33"/>
        <v>0</v>
      </c>
    </row>
    <row r="1072" spans="1:19" x14ac:dyDescent="0.3">
      <c r="A1072" s="1">
        <v>10946</v>
      </c>
      <c r="B1072" s="1" t="s">
        <v>3911</v>
      </c>
      <c r="C1072" s="1" t="s">
        <v>3912</v>
      </c>
      <c r="D1072" s="1">
        <v>16921</v>
      </c>
      <c r="E1072" s="1" t="s">
        <v>961</v>
      </c>
      <c r="F1072" s="1"/>
      <c r="G1072" s="1" t="s">
        <v>3901</v>
      </c>
      <c r="H1072" s="1" t="s">
        <v>21</v>
      </c>
      <c r="I1072" s="1"/>
      <c r="J1072" s="1"/>
      <c r="K1072" s="1"/>
      <c r="L1072" s="1"/>
      <c r="M1072" s="1"/>
      <c r="N1072" s="1"/>
      <c r="O1072" s="1" t="s">
        <v>24</v>
      </c>
      <c r="P1072" s="1" t="s">
        <v>24</v>
      </c>
      <c r="Q1072" s="1">
        <v>6571</v>
      </c>
      <c r="R1072">
        <f t="shared" si="32"/>
        <v>0</v>
      </c>
      <c r="S1072">
        <f t="shared" si="33"/>
        <v>0</v>
      </c>
    </row>
    <row r="1073" spans="1:19" x14ac:dyDescent="0.3">
      <c r="A1073" s="1">
        <v>10947</v>
      </c>
      <c r="B1073" s="1" t="s">
        <v>3913</v>
      </c>
      <c r="C1073" s="1" t="s">
        <v>3914</v>
      </c>
      <c r="D1073" s="1">
        <v>16921</v>
      </c>
      <c r="E1073" s="1" t="s">
        <v>3915</v>
      </c>
      <c r="F1073" s="1"/>
      <c r="G1073" s="1" t="s">
        <v>3901</v>
      </c>
      <c r="H1073" s="1" t="s">
        <v>21</v>
      </c>
      <c r="I1073" s="1"/>
      <c r="J1073" s="1"/>
      <c r="K1073" s="1"/>
      <c r="L1073" s="1"/>
      <c r="M1073" s="1"/>
      <c r="N1073" s="1"/>
      <c r="O1073" s="1"/>
      <c r="P1073" s="1" t="s">
        <v>24</v>
      </c>
      <c r="Q1073" s="1">
        <v>6571</v>
      </c>
      <c r="R1073">
        <f t="shared" si="32"/>
        <v>0</v>
      </c>
      <c r="S1073">
        <f t="shared" si="33"/>
        <v>0</v>
      </c>
    </row>
    <row r="1074" spans="1:19" x14ac:dyDescent="0.3">
      <c r="A1074" s="1">
        <v>10948</v>
      </c>
      <c r="B1074" s="1" t="s">
        <v>3916</v>
      </c>
      <c r="C1074" s="1" t="s">
        <v>3917</v>
      </c>
      <c r="D1074" s="1">
        <v>16921</v>
      </c>
      <c r="E1074" s="1" t="s">
        <v>3918</v>
      </c>
      <c r="F1074" s="1"/>
      <c r="G1074" s="1" t="s">
        <v>3901</v>
      </c>
      <c r="H1074" s="1" t="s">
        <v>21</v>
      </c>
      <c r="I1074" s="1"/>
      <c r="J1074" s="1"/>
      <c r="K1074" s="1"/>
      <c r="L1074" s="1"/>
      <c r="M1074" s="1"/>
      <c r="N1074" s="1"/>
      <c r="O1074" s="1" t="s">
        <v>24</v>
      </c>
      <c r="P1074" s="1" t="s">
        <v>24</v>
      </c>
      <c r="Q1074" s="1">
        <v>6571</v>
      </c>
      <c r="R1074">
        <f t="shared" si="32"/>
        <v>0</v>
      </c>
      <c r="S1074">
        <f t="shared" si="33"/>
        <v>0</v>
      </c>
    </row>
    <row r="1075" spans="1:19" x14ac:dyDescent="0.3">
      <c r="A1075" s="1">
        <v>6106</v>
      </c>
      <c r="B1075" s="1" t="s">
        <v>3919</v>
      </c>
      <c r="C1075" s="1" t="s">
        <v>3920</v>
      </c>
      <c r="D1075" s="1">
        <v>16959</v>
      </c>
      <c r="E1075" s="1" t="s">
        <v>37</v>
      </c>
      <c r="F1075" s="1"/>
      <c r="G1075" s="1" t="s">
        <v>3921</v>
      </c>
      <c r="H1075" s="1" t="s">
        <v>37</v>
      </c>
      <c r="I1075" s="1"/>
      <c r="J1075" s="1"/>
      <c r="K1075" s="1"/>
      <c r="L1075" s="1"/>
      <c r="M1075" s="1"/>
      <c r="N1075" s="1"/>
      <c r="O1075" s="1" t="s">
        <v>24</v>
      </c>
      <c r="P1075" s="1" t="s">
        <v>24</v>
      </c>
      <c r="Q1075" s="1">
        <v>3238</v>
      </c>
      <c r="R1075">
        <f t="shared" si="32"/>
        <v>0</v>
      </c>
      <c r="S1075">
        <f t="shared" si="33"/>
        <v>0</v>
      </c>
    </row>
    <row r="1076" spans="1:19" x14ac:dyDescent="0.3">
      <c r="A1076" s="1">
        <v>10949</v>
      </c>
      <c r="B1076" s="1" t="s">
        <v>3922</v>
      </c>
      <c r="C1076" s="1" t="s">
        <v>3923</v>
      </c>
      <c r="D1076" s="1">
        <v>16959</v>
      </c>
      <c r="E1076" s="1" t="s">
        <v>3924</v>
      </c>
      <c r="F1076" s="1"/>
      <c r="G1076" s="1" t="s">
        <v>3921</v>
      </c>
      <c r="H1076" s="1" t="s">
        <v>21</v>
      </c>
      <c r="I1076" s="1"/>
      <c r="J1076" s="1"/>
      <c r="K1076" s="1"/>
      <c r="L1076" s="1"/>
      <c r="M1076" s="1"/>
      <c r="N1076" s="1"/>
      <c r="O1076" s="1"/>
      <c r="P1076" s="1"/>
      <c r="Q1076" s="1">
        <v>6571</v>
      </c>
      <c r="R1076">
        <f t="shared" si="32"/>
        <v>0</v>
      </c>
      <c r="S1076">
        <f t="shared" si="33"/>
        <v>0</v>
      </c>
    </row>
    <row r="1077" spans="1:19" x14ac:dyDescent="0.3">
      <c r="A1077" s="1">
        <v>10950</v>
      </c>
      <c r="B1077" s="1" t="s">
        <v>3925</v>
      </c>
      <c r="C1077" s="1" t="s">
        <v>3926</v>
      </c>
      <c r="D1077" s="1">
        <v>16959</v>
      </c>
      <c r="E1077" s="1" t="s">
        <v>21</v>
      </c>
      <c r="F1077" s="1"/>
      <c r="G1077" s="1" t="s">
        <v>3921</v>
      </c>
      <c r="H1077" s="1" t="s">
        <v>21</v>
      </c>
      <c r="I1077" s="1"/>
      <c r="J1077" s="1"/>
      <c r="K1077" s="1"/>
      <c r="L1077" s="1"/>
      <c r="M1077" s="1"/>
      <c r="N1077" s="1"/>
      <c r="O1077" s="1" t="s">
        <v>24</v>
      </c>
      <c r="P1077" s="1" t="s">
        <v>24</v>
      </c>
      <c r="Q1077" s="1">
        <v>3238</v>
      </c>
      <c r="R1077">
        <f t="shared" si="32"/>
        <v>0</v>
      </c>
      <c r="S1077">
        <f t="shared" si="33"/>
        <v>0</v>
      </c>
    </row>
    <row r="1078" spans="1:19" x14ac:dyDescent="0.3">
      <c r="A1078" s="1">
        <v>10951</v>
      </c>
      <c r="B1078" s="1" t="s">
        <v>3927</v>
      </c>
      <c r="C1078" s="1" t="s">
        <v>3928</v>
      </c>
      <c r="D1078" s="1">
        <v>16988</v>
      </c>
      <c r="E1078" s="1" t="s">
        <v>3929</v>
      </c>
      <c r="F1078" s="1"/>
      <c r="G1078" s="1" t="s">
        <v>3930</v>
      </c>
      <c r="H1078" s="1" t="s">
        <v>21</v>
      </c>
      <c r="I1078" s="1"/>
      <c r="J1078" s="1"/>
      <c r="K1078" s="1"/>
      <c r="L1078" s="1"/>
      <c r="M1078" s="1"/>
      <c r="N1078" s="1"/>
      <c r="O1078" s="1"/>
      <c r="P1078" s="1"/>
      <c r="Q1078" s="1">
        <v>6571</v>
      </c>
      <c r="R1078">
        <f t="shared" si="32"/>
        <v>0</v>
      </c>
      <c r="S1078">
        <f t="shared" si="33"/>
        <v>0</v>
      </c>
    </row>
    <row r="1079" spans="1:19" x14ac:dyDescent="0.3">
      <c r="A1079" s="1">
        <v>10952</v>
      </c>
      <c r="B1079" s="1" t="s">
        <v>3931</v>
      </c>
      <c r="C1079" s="1" t="s">
        <v>3932</v>
      </c>
      <c r="D1079" s="1">
        <v>16988</v>
      </c>
      <c r="E1079" s="1" t="s">
        <v>3933</v>
      </c>
      <c r="F1079" s="1"/>
      <c r="G1079" s="1" t="s">
        <v>3930</v>
      </c>
      <c r="H1079" s="1" t="s">
        <v>21</v>
      </c>
      <c r="I1079" s="1"/>
      <c r="J1079" s="1"/>
      <c r="K1079" s="1"/>
      <c r="L1079" s="1"/>
      <c r="M1079" s="1"/>
      <c r="N1079" s="1"/>
      <c r="O1079" s="1"/>
      <c r="P1079" s="1"/>
      <c r="Q1079" s="1">
        <v>6571</v>
      </c>
      <c r="R1079">
        <f t="shared" si="32"/>
        <v>0</v>
      </c>
      <c r="S1079">
        <f t="shared" si="33"/>
        <v>0</v>
      </c>
    </row>
    <row r="1080" spans="1:19" x14ac:dyDescent="0.3">
      <c r="A1080" s="1">
        <v>10953</v>
      </c>
      <c r="B1080" s="1" t="s">
        <v>3934</v>
      </c>
      <c r="C1080" s="1" t="s">
        <v>3935</v>
      </c>
      <c r="D1080" s="1">
        <v>17028</v>
      </c>
      <c r="E1080" s="1" t="s">
        <v>3936</v>
      </c>
      <c r="F1080" s="1"/>
      <c r="G1080" s="1" t="s">
        <v>3937</v>
      </c>
      <c r="H1080" s="1" t="s">
        <v>21</v>
      </c>
      <c r="I1080" s="1" t="s">
        <v>3938</v>
      </c>
      <c r="J1080" s="1"/>
      <c r="K1080" s="1"/>
      <c r="L1080" s="1"/>
      <c r="M1080" s="1"/>
      <c r="N1080" s="1"/>
      <c r="O1080" s="1" t="s">
        <v>24</v>
      </c>
      <c r="P1080" s="1" t="s">
        <v>24</v>
      </c>
      <c r="Q1080" s="1">
        <v>6571</v>
      </c>
      <c r="R1080">
        <f t="shared" si="32"/>
        <v>0</v>
      </c>
      <c r="S1080">
        <f t="shared" si="33"/>
        <v>0</v>
      </c>
    </row>
    <row r="1081" spans="1:19" x14ac:dyDescent="0.3">
      <c r="A1081" s="1">
        <v>10954</v>
      </c>
      <c r="B1081" s="1" t="s">
        <v>3939</v>
      </c>
      <c r="C1081" s="1" t="s">
        <v>3940</v>
      </c>
      <c r="D1081" s="1">
        <v>17028</v>
      </c>
      <c r="E1081" s="1" t="s">
        <v>3941</v>
      </c>
      <c r="F1081" s="1"/>
      <c r="G1081" s="1" t="s">
        <v>3937</v>
      </c>
      <c r="H1081" s="1" t="s">
        <v>21</v>
      </c>
      <c r="I1081" s="1" t="s">
        <v>3938</v>
      </c>
      <c r="J1081" s="1"/>
      <c r="K1081" s="1"/>
      <c r="L1081" s="1"/>
      <c r="M1081" s="1"/>
      <c r="N1081" s="1"/>
      <c r="O1081" s="1" t="s">
        <v>24</v>
      </c>
      <c r="P1081" s="1" t="s">
        <v>24</v>
      </c>
      <c r="Q1081" s="1">
        <v>6571</v>
      </c>
      <c r="R1081">
        <f t="shared" si="32"/>
        <v>0</v>
      </c>
      <c r="S1081">
        <f t="shared" si="33"/>
        <v>0</v>
      </c>
    </row>
    <row r="1082" spans="1:19" x14ac:dyDescent="0.3">
      <c r="A1082" s="1">
        <v>6108</v>
      </c>
      <c r="B1082" s="1" t="s">
        <v>3942</v>
      </c>
      <c r="C1082" s="1" t="s">
        <v>3943</v>
      </c>
      <c r="D1082" s="1">
        <v>17037</v>
      </c>
      <c r="E1082" s="1" t="s">
        <v>3944</v>
      </c>
      <c r="F1082" s="1"/>
      <c r="G1082" s="1" t="s">
        <v>3945</v>
      </c>
      <c r="H1082" s="1" t="s">
        <v>37</v>
      </c>
      <c r="I1082" s="1" t="s">
        <v>3946</v>
      </c>
      <c r="J1082" s="1"/>
      <c r="K1082" s="1"/>
      <c r="L1082" s="1"/>
      <c r="M1082" s="1"/>
      <c r="N1082" s="1"/>
      <c r="O1082" s="1"/>
      <c r="P1082" s="1" t="s">
        <v>24</v>
      </c>
      <c r="Q1082" s="1">
        <v>3238</v>
      </c>
      <c r="R1082">
        <f t="shared" si="32"/>
        <v>0</v>
      </c>
      <c r="S1082">
        <f t="shared" si="33"/>
        <v>0</v>
      </c>
    </row>
    <row r="1083" spans="1:19" x14ac:dyDescent="0.3">
      <c r="A1083" s="1">
        <v>6111</v>
      </c>
      <c r="B1083" s="1" t="s">
        <v>3947</v>
      </c>
      <c r="C1083" s="1" t="s">
        <v>3948</v>
      </c>
      <c r="D1083" s="1">
        <v>17037</v>
      </c>
      <c r="E1083" s="1" t="s">
        <v>3949</v>
      </c>
      <c r="F1083" s="1"/>
      <c r="G1083" s="1" t="s">
        <v>3945</v>
      </c>
      <c r="H1083" s="1" t="s">
        <v>37</v>
      </c>
      <c r="I1083" s="1"/>
      <c r="J1083" s="1"/>
      <c r="K1083" s="1"/>
      <c r="L1083" s="1"/>
      <c r="M1083" s="1"/>
      <c r="N1083" s="1"/>
      <c r="O1083" s="1"/>
      <c r="P1083" s="1" t="s">
        <v>24</v>
      </c>
      <c r="Q1083" s="1">
        <v>3238</v>
      </c>
      <c r="R1083">
        <f t="shared" si="32"/>
        <v>0</v>
      </c>
      <c r="S1083">
        <f t="shared" si="33"/>
        <v>0</v>
      </c>
    </row>
    <row r="1084" spans="1:19" x14ac:dyDescent="0.3">
      <c r="A1084" s="1">
        <v>6113</v>
      </c>
      <c r="B1084" s="1" t="s">
        <v>3950</v>
      </c>
      <c r="C1084" s="1" t="s">
        <v>3951</v>
      </c>
      <c r="D1084" s="1">
        <v>17037</v>
      </c>
      <c r="E1084" s="1" t="s">
        <v>3952</v>
      </c>
      <c r="F1084" s="1"/>
      <c r="G1084" s="1" t="s">
        <v>3945</v>
      </c>
      <c r="H1084" s="1" t="s">
        <v>37</v>
      </c>
      <c r="I1084" s="1" t="s">
        <v>3953</v>
      </c>
      <c r="J1084" s="1"/>
      <c r="K1084" s="1"/>
      <c r="L1084" s="1"/>
      <c r="M1084" s="1"/>
      <c r="N1084" s="1"/>
      <c r="O1084" s="1"/>
      <c r="P1084" s="1" t="s">
        <v>24</v>
      </c>
      <c r="Q1084" s="1">
        <v>3238</v>
      </c>
      <c r="R1084">
        <f t="shared" si="32"/>
        <v>0</v>
      </c>
      <c r="S1084">
        <f t="shared" si="33"/>
        <v>0</v>
      </c>
    </row>
    <row r="1085" spans="1:19" x14ac:dyDescent="0.3">
      <c r="A1085" s="1">
        <v>6114</v>
      </c>
      <c r="B1085" s="1" t="s">
        <v>3954</v>
      </c>
      <c r="C1085" s="1" t="s">
        <v>3955</v>
      </c>
      <c r="D1085" s="1">
        <v>17037</v>
      </c>
      <c r="E1085" s="1" t="s">
        <v>3956</v>
      </c>
      <c r="F1085" s="1"/>
      <c r="G1085" s="1" t="s">
        <v>3945</v>
      </c>
      <c r="H1085" s="1" t="s">
        <v>37</v>
      </c>
      <c r="I1085" s="1" t="s">
        <v>3957</v>
      </c>
      <c r="J1085" s="1"/>
      <c r="K1085" s="1"/>
      <c r="L1085" s="1"/>
      <c r="M1085" s="1"/>
      <c r="N1085" s="1"/>
      <c r="O1085" s="1"/>
      <c r="P1085" s="1" t="s">
        <v>24</v>
      </c>
      <c r="Q1085" s="1">
        <v>3238</v>
      </c>
      <c r="R1085">
        <f t="shared" si="32"/>
        <v>0</v>
      </c>
      <c r="S1085">
        <f t="shared" si="33"/>
        <v>0</v>
      </c>
    </row>
    <row r="1086" spans="1:19" x14ac:dyDescent="0.3">
      <c r="A1086" s="1">
        <v>6118</v>
      </c>
      <c r="B1086" s="1" t="s">
        <v>3958</v>
      </c>
      <c r="C1086" s="1" t="s">
        <v>3959</v>
      </c>
      <c r="D1086" s="1">
        <v>17037</v>
      </c>
      <c r="E1086" s="1" t="s">
        <v>3960</v>
      </c>
      <c r="F1086" s="1"/>
      <c r="G1086" s="1" t="s">
        <v>3945</v>
      </c>
      <c r="H1086" s="1" t="s">
        <v>37</v>
      </c>
      <c r="I1086" s="1" t="s">
        <v>3961</v>
      </c>
      <c r="J1086" s="1"/>
      <c r="K1086" s="1"/>
      <c r="L1086" s="1"/>
      <c r="M1086" s="1"/>
      <c r="N1086" s="1"/>
      <c r="O1086" s="1" t="s">
        <v>24</v>
      </c>
      <c r="P1086" s="1" t="s">
        <v>24</v>
      </c>
      <c r="Q1086" s="1">
        <v>3238</v>
      </c>
      <c r="R1086">
        <f t="shared" si="32"/>
        <v>0</v>
      </c>
      <c r="S1086">
        <f t="shared" si="33"/>
        <v>0</v>
      </c>
    </row>
    <row r="1087" spans="1:19" x14ac:dyDescent="0.3">
      <c r="A1087" s="1">
        <v>6131</v>
      </c>
      <c r="B1087" s="1" t="s">
        <v>3962</v>
      </c>
      <c r="C1087" s="1" t="s">
        <v>3963</v>
      </c>
      <c r="D1087" s="1">
        <v>17037</v>
      </c>
      <c r="E1087" s="1" t="s">
        <v>3964</v>
      </c>
      <c r="F1087" s="1"/>
      <c r="G1087" s="1" t="s">
        <v>3945</v>
      </c>
      <c r="H1087" s="1" t="s">
        <v>37</v>
      </c>
      <c r="I1087" s="1" t="s">
        <v>3965</v>
      </c>
      <c r="J1087" s="1"/>
      <c r="K1087" s="1"/>
      <c r="L1087" s="1"/>
      <c r="M1087" s="1"/>
      <c r="N1087" s="1"/>
      <c r="O1087" s="1"/>
      <c r="P1087" s="1" t="s">
        <v>24</v>
      </c>
      <c r="Q1087" s="1">
        <v>3238</v>
      </c>
      <c r="R1087">
        <f t="shared" si="32"/>
        <v>0</v>
      </c>
      <c r="S1087">
        <f t="shared" si="33"/>
        <v>0</v>
      </c>
    </row>
    <row r="1088" spans="1:19" x14ac:dyDescent="0.3">
      <c r="A1088" s="1">
        <v>10955</v>
      </c>
      <c r="B1088" s="1" t="s">
        <v>3966</v>
      </c>
      <c r="C1088" s="1" t="s">
        <v>3967</v>
      </c>
      <c r="D1088" s="1">
        <v>17043</v>
      </c>
      <c r="E1088" s="1" t="s">
        <v>3968</v>
      </c>
      <c r="F1088" s="1"/>
      <c r="G1088" s="1" t="s">
        <v>3969</v>
      </c>
      <c r="H1088" s="1" t="s">
        <v>21</v>
      </c>
      <c r="I1088" s="1" t="s">
        <v>3970</v>
      </c>
      <c r="J1088" s="1"/>
      <c r="K1088" s="1"/>
      <c r="L1088" s="1"/>
      <c r="M1088" s="1"/>
      <c r="N1088" s="1"/>
      <c r="O1088" s="1" t="s">
        <v>24</v>
      </c>
      <c r="P1088" s="1" t="s">
        <v>24</v>
      </c>
      <c r="Q1088" s="1">
        <v>6879</v>
      </c>
      <c r="R1088">
        <f t="shared" si="32"/>
        <v>0</v>
      </c>
      <c r="S1088">
        <f t="shared" si="33"/>
        <v>0</v>
      </c>
    </row>
    <row r="1089" spans="1:19" x14ac:dyDescent="0.3">
      <c r="A1089" s="1">
        <v>10961</v>
      </c>
      <c r="B1089" s="1" t="s">
        <v>3971</v>
      </c>
      <c r="C1089" s="1" t="s">
        <v>3972</v>
      </c>
      <c r="D1089" s="1">
        <v>17130</v>
      </c>
      <c r="E1089" s="1" t="s">
        <v>139</v>
      </c>
      <c r="F1089" s="1"/>
      <c r="G1089" s="1" t="s">
        <v>3973</v>
      </c>
      <c r="H1089" s="1" t="s">
        <v>21</v>
      </c>
      <c r="I1089" s="1" t="s">
        <v>3974</v>
      </c>
      <c r="J1089" s="1"/>
      <c r="K1089" s="1" t="s">
        <v>29</v>
      </c>
      <c r="L1089" s="1"/>
      <c r="M1089" s="1"/>
      <c r="N1089" s="1"/>
      <c r="O1089" s="1" t="s">
        <v>24</v>
      </c>
      <c r="P1089" s="1" t="s">
        <v>24</v>
      </c>
      <c r="Q1089" s="1">
        <v>6571</v>
      </c>
      <c r="R1089">
        <f t="shared" si="32"/>
        <v>0</v>
      </c>
      <c r="S1089">
        <f t="shared" si="33"/>
        <v>0</v>
      </c>
    </row>
    <row r="1090" spans="1:19" x14ac:dyDescent="0.3">
      <c r="A1090" s="1">
        <v>10964</v>
      </c>
      <c r="B1090" s="1" t="s">
        <v>3975</v>
      </c>
      <c r="C1090" s="1" t="s">
        <v>3976</v>
      </c>
      <c r="D1090" s="1">
        <v>17130</v>
      </c>
      <c r="E1090" s="1" t="s">
        <v>3977</v>
      </c>
      <c r="F1090" s="1"/>
      <c r="G1090" s="1" t="s">
        <v>3973</v>
      </c>
      <c r="H1090" s="1" t="s">
        <v>21</v>
      </c>
      <c r="I1090" s="1" t="s">
        <v>3974</v>
      </c>
      <c r="J1090" s="1"/>
      <c r="K1090" s="1" t="s">
        <v>29</v>
      </c>
      <c r="L1090" s="1"/>
      <c r="M1090" s="1"/>
      <c r="N1090" s="1"/>
      <c r="O1090" s="1" t="s">
        <v>24</v>
      </c>
      <c r="P1090" s="1" t="s">
        <v>24</v>
      </c>
      <c r="Q1090" s="1">
        <v>6571</v>
      </c>
      <c r="R1090">
        <f t="shared" si="32"/>
        <v>0</v>
      </c>
      <c r="S1090">
        <f t="shared" si="33"/>
        <v>0</v>
      </c>
    </row>
    <row r="1091" spans="1:19" x14ac:dyDescent="0.3">
      <c r="A1091" s="1">
        <v>10965</v>
      </c>
      <c r="B1091" s="1" t="s">
        <v>3978</v>
      </c>
      <c r="C1091" s="1" t="s">
        <v>3979</v>
      </c>
      <c r="D1091" s="1">
        <v>17130</v>
      </c>
      <c r="E1091" s="1" t="s">
        <v>127</v>
      </c>
      <c r="F1091" s="1"/>
      <c r="G1091" s="1" t="s">
        <v>3973</v>
      </c>
      <c r="H1091" s="1" t="s">
        <v>21</v>
      </c>
      <c r="I1091" s="1" t="s">
        <v>3980</v>
      </c>
      <c r="J1091" s="1"/>
      <c r="K1091" s="1"/>
      <c r="L1091" s="1"/>
      <c r="M1091" s="1"/>
      <c r="N1091" s="1"/>
      <c r="O1091" s="1" t="s">
        <v>24</v>
      </c>
      <c r="P1091" s="1" t="s">
        <v>24</v>
      </c>
      <c r="Q1091" s="1">
        <v>6571</v>
      </c>
      <c r="R1091">
        <f t="shared" ref="R1091:S1154" si="34">IF(IFERROR(FIND("vehicle",I1091),0)&gt;0,1,0)</f>
        <v>0</v>
      </c>
      <c r="S1091">
        <f t="shared" ref="S1091:S1154" si="35">IF(IFERROR(FIND("EV",I1091),0)&gt;0,1,0)</f>
        <v>0</v>
      </c>
    </row>
    <row r="1092" spans="1:19" x14ac:dyDescent="0.3">
      <c r="A1092" s="1">
        <v>10967</v>
      </c>
      <c r="B1092" s="1" t="s">
        <v>3981</v>
      </c>
      <c r="C1092" s="1" t="s">
        <v>3982</v>
      </c>
      <c r="D1092" s="1">
        <v>17130</v>
      </c>
      <c r="E1092" s="1" t="s">
        <v>3983</v>
      </c>
      <c r="F1092" s="1"/>
      <c r="G1092" s="1" t="s">
        <v>3973</v>
      </c>
      <c r="H1092" s="1" t="s">
        <v>21</v>
      </c>
      <c r="I1092" s="1" t="s">
        <v>3980</v>
      </c>
      <c r="J1092" s="1"/>
      <c r="K1092" s="1"/>
      <c r="L1092" s="1"/>
      <c r="M1092" s="1"/>
      <c r="N1092" s="1"/>
      <c r="O1092" s="1" t="s">
        <v>24</v>
      </c>
      <c r="P1092" s="1" t="s">
        <v>24</v>
      </c>
      <c r="Q1092" s="1">
        <v>6571</v>
      </c>
      <c r="R1092">
        <f t="shared" si="34"/>
        <v>0</v>
      </c>
      <c r="S1092">
        <f t="shared" si="35"/>
        <v>0</v>
      </c>
    </row>
    <row r="1093" spans="1:19" x14ac:dyDescent="0.3">
      <c r="A1093" s="1">
        <v>10969</v>
      </c>
      <c r="B1093" s="1" t="s">
        <v>3984</v>
      </c>
      <c r="C1093" s="1" t="s">
        <v>3985</v>
      </c>
      <c r="D1093" s="1">
        <v>17130</v>
      </c>
      <c r="E1093" s="1" t="s">
        <v>3986</v>
      </c>
      <c r="F1093" s="1"/>
      <c r="G1093" s="1" t="s">
        <v>3973</v>
      </c>
      <c r="H1093" s="1" t="s">
        <v>21</v>
      </c>
      <c r="I1093" s="1" t="s">
        <v>3987</v>
      </c>
      <c r="J1093" s="1"/>
      <c r="K1093" s="1"/>
      <c r="L1093" s="1"/>
      <c r="M1093" s="1"/>
      <c r="N1093" s="1"/>
      <c r="O1093" s="1" t="s">
        <v>24</v>
      </c>
      <c r="P1093" s="1" t="s">
        <v>24</v>
      </c>
      <c r="Q1093" s="1">
        <v>6571</v>
      </c>
      <c r="R1093">
        <f t="shared" si="34"/>
        <v>0</v>
      </c>
      <c r="S1093">
        <f t="shared" si="35"/>
        <v>0</v>
      </c>
    </row>
    <row r="1094" spans="1:19" x14ac:dyDescent="0.3">
      <c r="A1094" s="1">
        <v>6133</v>
      </c>
      <c r="B1094" s="1" t="s">
        <v>3988</v>
      </c>
      <c r="C1094" s="1" t="s">
        <v>3989</v>
      </c>
      <c r="D1094" s="1">
        <v>17177</v>
      </c>
      <c r="E1094" s="1" t="s">
        <v>283</v>
      </c>
      <c r="F1094" s="1"/>
      <c r="G1094" s="1" t="s">
        <v>3990</v>
      </c>
      <c r="H1094" s="1" t="s">
        <v>37</v>
      </c>
      <c r="I1094" s="1" t="s">
        <v>3991</v>
      </c>
      <c r="J1094" s="1"/>
      <c r="K1094" s="1"/>
      <c r="L1094" s="1"/>
      <c r="M1094" s="1"/>
      <c r="N1094" s="1"/>
      <c r="O1094" s="1" t="s">
        <v>24</v>
      </c>
      <c r="P1094" s="1" t="s">
        <v>24</v>
      </c>
      <c r="Q1094" s="1">
        <v>6879</v>
      </c>
      <c r="R1094">
        <f t="shared" si="34"/>
        <v>0</v>
      </c>
      <c r="S1094">
        <f t="shared" si="35"/>
        <v>0</v>
      </c>
    </row>
    <row r="1095" spans="1:19" x14ac:dyDescent="0.3">
      <c r="A1095" s="1">
        <v>6135</v>
      </c>
      <c r="B1095" s="1" t="s">
        <v>3992</v>
      </c>
      <c r="C1095" s="1" t="s">
        <v>3993</v>
      </c>
      <c r="D1095" s="1">
        <v>17177</v>
      </c>
      <c r="E1095" s="1" t="s">
        <v>3994</v>
      </c>
      <c r="F1095" s="1"/>
      <c r="G1095" s="1" t="s">
        <v>3990</v>
      </c>
      <c r="H1095" s="1" t="s">
        <v>37</v>
      </c>
      <c r="I1095" s="1"/>
      <c r="J1095" s="1"/>
      <c r="K1095" s="1" t="s">
        <v>23</v>
      </c>
      <c r="L1095" s="1"/>
      <c r="M1095" s="1"/>
      <c r="N1095" s="1"/>
      <c r="O1095" s="1" t="s">
        <v>24</v>
      </c>
      <c r="P1095" s="1" t="s">
        <v>24</v>
      </c>
      <c r="Q1095" s="1">
        <v>7200</v>
      </c>
      <c r="R1095">
        <f t="shared" si="34"/>
        <v>0</v>
      </c>
      <c r="S1095">
        <f t="shared" si="35"/>
        <v>0</v>
      </c>
    </row>
    <row r="1096" spans="1:19" x14ac:dyDescent="0.3">
      <c r="A1096" s="1">
        <v>10970</v>
      </c>
      <c r="B1096" s="1" t="s">
        <v>3995</v>
      </c>
      <c r="C1096" s="1" t="s">
        <v>3996</v>
      </c>
      <c r="D1096" s="1">
        <v>17177</v>
      </c>
      <c r="E1096" s="1" t="s">
        <v>3997</v>
      </c>
      <c r="F1096" s="1"/>
      <c r="G1096" s="1" t="s">
        <v>3990</v>
      </c>
      <c r="H1096" s="1" t="s">
        <v>21</v>
      </c>
      <c r="I1096" s="1"/>
      <c r="J1096" s="1" t="s">
        <v>43</v>
      </c>
      <c r="K1096" s="1" t="s">
        <v>23</v>
      </c>
      <c r="L1096" s="1"/>
      <c r="M1096" s="1"/>
      <c r="N1096" s="1"/>
      <c r="O1096" s="1" t="s">
        <v>24</v>
      </c>
      <c r="P1096" s="1" t="s">
        <v>24</v>
      </c>
      <c r="Q1096" s="1">
        <v>6879</v>
      </c>
      <c r="R1096">
        <f t="shared" si="34"/>
        <v>0</v>
      </c>
      <c r="S1096">
        <f t="shared" si="35"/>
        <v>0</v>
      </c>
    </row>
    <row r="1097" spans="1:19" x14ac:dyDescent="0.3">
      <c r="A1097" s="1">
        <v>10973</v>
      </c>
      <c r="B1097" s="1" t="s">
        <v>3998</v>
      </c>
      <c r="C1097" s="1" t="s">
        <v>3999</v>
      </c>
      <c r="D1097" s="1">
        <v>17177</v>
      </c>
      <c r="E1097" s="1" t="s">
        <v>2259</v>
      </c>
      <c r="F1097" s="1"/>
      <c r="G1097" s="1" t="s">
        <v>3990</v>
      </c>
      <c r="H1097" s="1" t="s">
        <v>21</v>
      </c>
      <c r="I1097" s="1"/>
      <c r="J1097" s="1"/>
      <c r="K1097" s="1" t="s">
        <v>23</v>
      </c>
      <c r="L1097" s="1"/>
      <c r="M1097" s="1"/>
      <c r="N1097" s="1"/>
      <c r="O1097" s="1" t="s">
        <v>24</v>
      </c>
      <c r="P1097" s="1" t="s">
        <v>24</v>
      </c>
      <c r="Q1097" s="1">
        <v>7200</v>
      </c>
      <c r="R1097">
        <f t="shared" si="34"/>
        <v>0</v>
      </c>
      <c r="S1097">
        <f t="shared" si="35"/>
        <v>0</v>
      </c>
    </row>
    <row r="1098" spans="1:19" x14ac:dyDescent="0.3">
      <c r="A1098" s="1">
        <v>6138</v>
      </c>
      <c r="B1098" s="1" t="s">
        <v>4000</v>
      </c>
      <c r="C1098" s="1" t="s">
        <v>4001</v>
      </c>
      <c r="D1098" s="1">
        <v>17184</v>
      </c>
      <c r="E1098" s="1" t="s">
        <v>4002</v>
      </c>
      <c r="F1098" s="1"/>
      <c r="G1098" s="1" t="s">
        <v>4003</v>
      </c>
      <c r="H1098" s="1" t="s">
        <v>37</v>
      </c>
      <c r="I1098" s="1" t="s">
        <v>4004</v>
      </c>
      <c r="J1098" s="1"/>
      <c r="K1098" s="1"/>
      <c r="L1098" s="1"/>
      <c r="M1098" s="1"/>
      <c r="N1098" s="1"/>
      <c r="O1098" s="1" t="s">
        <v>24</v>
      </c>
      <c r="P1098" s="1" t="s">
        <v>24</v>
      </c>
      <c r="Q1098" s="1">
        <v>6879</v>
      </c>
      <c r="R1098">
        <f t="shared" si="34"/>
        <v>0</v>
      </c>
      <c r="S1098">
        <f t="shared" si="35"/>
        <v>0</v>
      </c>
    </row>
    <row r="1099" spans="1:19" x14ac:dyDescent="0.3">
      <c r="A1099" s="1">
        <v>6139</v>
      </c>
      <c r="B1099" s="1" t="s">
        <v>4005</v>
      </c>
      <c r="C1099" s="1" t="s">
        <v>4006</v>
      </c>
      <c r="D1099" s="1">
        <v>17184</v>
      </c>
      <c r="E1099" s="1" t="s">
        <v>4007</v>
      </c>
      <c r="F1099" s="1"/>
      <c r="G1099" s="1" t="s">
        <v>4003</v>
      </c>
      <c r="H1099" s="1" t="s">
        <v>37</v>
      </c>
      <c r="I1099" s="1" t="s">
        <v>4008</v>
      </c>
      <c r="J1099" s="1"/>
      <c r="K1099" s="1"/>
      <c r="L1099" s="1"/>
      <c r="M1099" s="1"/>
      <c r="N1099" s="1"/>
      <c r="O1099" s="1" t="s">
        <v>24</v>
      </c>
      <c r="P1099" s="1" t="s">
        <v>24</v>
      </c>
      <c r="Q1099" s="1">
        <v>6879</v>
      </c>
      <c r="R1099">
        <f t="shared" si="34"/>
        <v>0</v>
      </c>
      <c r="S1099">
        <f t="shared" si="35"/>
        <v>0</v>
      </c>
    </row>
    <row r="1100" spans="1:19" x14ac:dyDescent="0.3">
      <c r="A1100" s="1">
        <v>6143</v>
      </c>
      <c r="B1100" s="1" t="s">
        <v>4009</v>
      </c>
      <c r="C1100" s="1" t="s">
        <v>4010</v>
      </c>
      <c r="D1100" s="1">
        <v>17184</v>
      </c>
      <c r="E1100" s="1" t="s">
        <v>1798</v>
      </c>
      <c r="F1100" s="1"/>
      <c r="G1100" s="1" t="s">
        <v>4003</v>
      </c>
      <c r="H1100" s="1" t="s">
        <v>37</v>
      </c>
      <c r="I1100" s="1" t="s">
        <v>4011</v>
      </c>
      <c r="J1100" s="1"/>
      <c r="K1100" s="1"/>
      <c r="L1100" s="1"/>
      <c r="M1100" s="1"/>
      <c r="N1100" s="1"/>
      <c r="O1100" s="1" t="s">
        <v>24</v>
      </c>
      <c r="P1100" s="1" t="s">
        <v>24</v>
      </c>
      <c r="Q1100" s="1">
        <v>6879</v>
      </c>
      <c r="R1100">
        <f t="shared" si="34"/>
        <v>0</v>
      </c>
      <c r="S1100">
        <f t="shared" si="35"/>
        <v>0</v>
      </c>
    </row>
    <row r="1101" spans="1:19" x14ac:dyDescent="0.3">
      <c r="A1101" s="1">
        <v>6146</v>
      </c>
      <c r="B1101" s="1" t="s">
        <v>4012</v>
      </c>
      <c r="C1101" s="1" t="s">
        <v>4013</v>
      </c>
      <c r="D1101" s="1">
        <v>17184</v>
      </c>
      <c r="E1101" s="1" t="s">
        <v>4014</v>
      </c>
      <c r="F1101" s="1"/>
      <c r="G1101" s="1" t="s">
        <v>4003</v>
      </c>
      <c r="H1101" s="1" t="s">
        <v>37</v>
      </c>
      <c r="I1101" s="1" t="s">
        <v>4015</v>
      </c>
      <c r="J1101" s="1"/>
      <c r="K1101" s="1"/>
      <c r="L1101" s="1"/>
      <c r="M1101" s="1"/>
      <c r="N1101" s="1"/>
      <c r="O1101" s="1" t="s">
        <v>24</v>
      </c>
      <c r="P1101" s="1" t="s">
        <v>24</v>
      </c>
      <c r="Q1101" s="1">
        <v>6879</v>
      </c>
      <c r="R1101">
        <f t="shared" si="34"/>
        <v>0</v>
      </c>
      <c r="S1101">
        <f t="shared" si="35"/>
        <v>0</v>
      </c>
    </row>
    <row r="1102" spans="1:19" x14ac:dyDescent="0.3">
      <c r="A1102" s="1">
        <v>10975</v>
      </c>
      <c r="B1102" s="1" t="s">
        <v>4016</v>
      </c>
      <c r="C1102" s="1" t="s">
        <v>4017</v>
      </c>
      <c r="D1102" s="1">
        <v>17184</v>
      </c>
      <c r="E1102" s="1" t="s">
        <v>4018</v>
      </c>
      <c r="F1102" s="1"/>
      <c r="G1102" s="1" t="s">
        <v>4003</v>
      </c>
      <c r="H1102" s="1" t="s">
        <v>21</v>
      </c>
      <c r="I1102" s="1" t="s">
        <v>4019</v>
      </c>
      <c r="J1102" s="1"/>
      <c r="K1102" s="1"/>
      <c r="L1102" s="1"/>
      <c r="M1102" s="1"/>
      <c r="N1102" s="1"/>
      <c r="O1102" s="1" t="s">
        <v>24</v>
      </c>
      <c r="P1102" s="1" t="s">
        <v>24</v>
      </c>
      <c r="Q1102" s="1">
        <v>6879</v>
      </c>
      <c r="R1102">
        <f t="shared" si="34"/>
        <v>0</v>
      </c>
      <c r="S1102">
        <f t="shared" si="35"/>
        <v>0</v>
      </c>
    </row>
    <row r="1103" spans="1:19" x14ac:dyDescent="0.3">
      <c r="A1103" s="1">
        <v>10976</v>
      </c>
      <c r="B1103" s="1" t="s">
        <v>4020</v>
      </c>
      <c r="C1103" s="1" t="s">
        <v>4021</v>
      </c>
      <c r="D1103" s="1">
        <v>17184</v>
      </c>
      <c r="E1103" s="1" t="s">
        <v>961</v>
      </c>
      <c r="F1103" s="1"/>
      <c r="G1103" s="1" t="s">
        <v>4003</v>
      </c>
      <c r="H1103" s="1" t="s">
        <v>21</v>
      </c>
      <c r="I1103" s="1" t="s">
        <v>4022</v>
      </c>
      <c r="J1103" s="1"/>
      <c r="K1103" s="1"/>
      <c r="L1103" s="1"/>
      <c r="M1103" s="1"/>
      <c r="N1103" s="1"/>
      <c r="O1103" s="1" t="s">
        <v>24</v>
      </c>
      <c r="P1103" s="1" t="s">
        <v>24</v>
      </c>
      <c r="Q1103" s="1">
        <v>6879</v>
      </c>
      <c r="R1103">
        <f t="shared" si="34"/>
        <v>0</v>
      </c>
      <c r="S1103">
        <f t="shared" si="35"/>
        <v>0</v>
      </c>
    </row>
    <row r="1104" spans="1:19" x14ac:dyDescent="0.3">
      <c r="A1104" s="1">
        <v>6151</v>
      </c>
      <c r="B1104" s="1" t="s">
        <v>4023</v>
      </c>
      <c r="C1104" s="1" t="s">
        <v>4024</v>
      </c>
      <c r="D1104" s="1">
        <v>17312</v>
      </c>
      <c r="E1104" s="1" t="s">
        <v>4025</v>
      </c>
      <c r="F1104" s="1"/>
      <c r="G1104" s="1" t="s">
        <v>4026</v>
      </c>
      <c r="H1104" s="1" t="s">
        <v>37</v>
      </c>
      <c r="I1104" s="1"/>
      <c r="J1104" s="1" t="s">
        <v>43</v>
      </c>
      <c r="K1104" s="1" t="s">
        <v>39</v>
      </c>
      <c r="L1104" s="1"/>
      <c r="M1104" s="1">
        <v>4160</v>
      </c>
      <c r="N1104" s="1"/>
      <c r="O1104" s="1" t="s">
        <v>24</v>
      </c>
      <c r="P1104" s="1" t="s">
        <v>24</v>
      </c>
      <c r="Q1104" s="1">
        <v>6879</v>
      </c>
      <c r="R1104">
        <f t="shared" si="34"/>
        <v>0</v>
      </c>
      <c r="S1104">
        <f t="shared" si="35"/>
        <v>0</v>
      </c>
    </row>
    <row r="1105" spans="1:19" x14ac:dyDescent="0.3">
      <c r="A1105" s="1">
        <v>10977</v>
      </c>
      <c r="B1105" s="1" t="s">
        <v>4027</v>
      </c>
      <c r="C1105" s="1" t="s">
        <v>4028</v>
      </c>
      <c r="D1105" s="1">
        <v>17312</v>
      </c>
      <c r="E1105" s="1" t="s">
        <v>511</v>
      </c>
      <c r="F1105" s="1"/>
      <c r="G1105" s="1" t="s">
        <v>4026</v>
      </c>
      <c r="H1105" s="1" t="s">
        <v>21</v>
      </c>
      <c r="I1105" s="1"/>
      <c r="J1105" s="1"/>
      <c r="K1105" s="1" t="s">
        <v>23</v>
      </c>
      <c r="L1105" s="1"/>
      <c r="M1105" s="1"/>
      <c r="N1105" s="1"/>
      <c r="O1105" s="1"/>
      <c r="P1105" s="1" t="s">
        <v>24</v>
      </c>
      <c r="Q1105" s="1">
        <v>6879</v>
      </c>
      <c r="R1105">
        <f t="shared" si="34"/>
        <v>0</v>
      </c>
      <c r="S1105">
        <f t="shared" si="35"/>
        <v>0</v>
      </c>
    </row>
    <row r="1106" spans="1:19" x14ac:dyDescent="0.3">
      <c r="A1106" s="1">
        <v>10979</v>
      </c>
      <c r="B1106" s="1" t="s">
        <v>4029</v>
      </c>
      <c r="C1106" s="1" t="s">
        <v>4030</v>
      </c>
      <c r="D1106" s="1">
        <v>17312</v>
      </c>
      <c r="E1106" s="1" t="s">
        <v>2259</v>
      </c>
      <c r="F1106" s="1"/>
      <c r="G1106" s="1" t="s">
        <v>4026</v>
      </c>
      <c r="H1106" s="1" t="s">
        <v>21</v>
      </c>
      <c r="I1106" s="1"/>
      <c r="J1106" s="1"/>
      <c r="K1106" s="1" t="s">
        <v>23</v>
      </c>
      <c r="L1106" s="1"/>
      <c r="M1106" s="1"/>
      <c r="N1106" s="1"/>
      <c r="O1106" s="1" t="s">
        <v>24</v>
      </c>
      <c r="P1106" s="1" t="s">
        <v>24</v>
      </c>
      <c r="Q1106" s="1">
        <v>6879</v>
      </c>
      <c r="R1106">
        <f t="shared" si="34"/>
        <v>0</v>
      </c>
      <c r="S1106">
        <f t="shared" si="35"/>
        <v>0</v>
      </c>
    </row>
    <row r="1107" spans="1:19" x14ac:dyDescent="0.3">
      <c r="A1107" s="1">
        <v>6156</v>
      </c>
      <c r="B1107" s="1" t="s">
        <v>4031</v>
      </c>
      <c r="C1107" s="1" t="s">
        <v>4032</v>
      </c>
      <c r="D1107" s="1">
        <v>17562</v>
      </c>
      <c r="E1107" s="1" t="s">
        <v>4033</v>
      </c>
      <c r="F1107" s="1"/>
      <c r="G1107" s="1" t="s">
        <v>4034</v>
      </c>
      <c r="H1107" s="1" t="s">
        <v>37</v>
      </c>
      <c r="I1107" s="1" t="s">
        <v>4035</v>
      </c>
      <c r="J1107" s="1"/>
      <c r="K1107" s="1"/>
      <c r="L1107" s="1"/>
      <c r="M1107" s="1"/>
      <c r="N1107" s="1"/>
      <c r="O1107" s="1" t="s">
        <v>24</v>
      </c>
      <c r="P1107" s="1" t="s">
        <v>24</v>
      </c>
      <c r="Q1107" s="1">
        <v>6571</v>
      </c>
      <c r="R1107">
        <f t="shared" si="34"/>
        <v>0</v>
      </c>
      <c r="S1107">
        <f t="shared" si="35"/>
        <v>0</v>
      </c>
    </row>
    <row r="1108" spans="1:19" x14ac:dyDescent="0.3">
      <c r="A1108" s="1">
        <v>10982</v>
      </c>
      <c r="B1108" s="1" t="s">
        <v>4036</v>
      </c>
      <c r="C1108" s="1" t="s">
        <v>4037</v>
      </c>
      <c r="D1108" s="1">
        <v>17562</v>
      </c>
      <c r="E1108" s="1" t="s">
        <v>1140</v>
      </c>
      <c r="F1108" s="1"/>
      <c r="G1108" s="1" t="s">
        <v>4034</v>
      </c>
      <c r="H1108" s="1" t="s">
        <v>21</v>
      </c>
      <c r="I1108" s="1"/>
      <c r="J1108" s="1"/>
      <c r="K1108" s="1"/>
      <c r="L1108" s="1"/>
      <c r="M1108" s="1"/>
      <c r="N1108" s="1"/>
      <c r="O1108" s="1" t="s">
        <v>24</v>
      </c>
      <c r="P1108" s="1" t="s">
        <v>24</v>
      </c>
      <c r="Q1108" s="1">
        <v>6571</v>
      </c>
      <c r="R1108">
        <f t="shared" si="34"/>
        <v>0</v>
      </c>
      <c r="S1108">
        <f t="shared" si="35"/>
        <v>0</v>
      </c>
    </row>
    <row r="1109" spans="1:19" x14ac:dyDescent="0.3">
      <c r="A1109" s="1">
        <v>10984</v>
      </c>
      <c r="B1109" s="1" t="s">
        <v>4038</v>
      </c>
      <c r="C1109" s="1" t="s">
        <v>4039</v>
      </c>
      <c r="D1109" s="1">
        <v>17562</v>
      </c>
      <c r="E1109" s="1" t="s">
        <v>4040</v>
      </c>
      <c r="F1109" s="1"/>
      <c r="G1109" s="1" t="s">
        <v>4034</v>
      </c>
      <c r="H1109" s="1" t="s">
        <v>21</v>
      </c>
      <c r="I1109" s="1" t="s">
        <v>4035</v>
      </c>
      <c r="J1109" s="1"/>
      <c r="K1109" s="1"/>
      <c r="L1109" s="1"/>
      <c r="M1109" s="1"/>
      <c r="N1109" s="1"/>
      <c r="O1109" s="1" t="s">
        <v>24</v>
      </c>
      <c r="P1109" s="1" t="s">
        <v>24</v>
      </c>
      <c r="Q1109" s="1">
        <v>6571</v>
      </c>
      <c r="R1109">
        <f t="shared" si="34"/>
        <v>0</v>
      </c>
      <c r="S1109">
        <f t="shared" si="35"/>
        <v>0</v>
      </c>
    </row>
    <row r="1110" spans="1:19" x14ac:dyDescent="0.3">
      <c r="A1110" s="1">
        <v>10985</v>
      </c>
      <c r="B1110" s="1" t="s">
        <v>4041</v>
      </c>
      <c r="C1110" s="1" t="s">
        <v>4042</v>
      </c>
      <c r="D1110" s="1">
        <v>17569</v>
      </c>
      <c r="E1110" s="1" t="s">
        <v>4043</v>
      </c>
      <c r="F1110" s="1"/>
      <c r="G1110" s="1" t="s">
        <v>4044</v>
      </c>
      <c r="H1110" s="1" t="s">
        <v>21</v>
      </c>
      <c r="I1110" s="1"/>
      <c r="J1110" s="1"/>
      <c r="K1110" s="1" t="s">
        <v>39</v>
      </c>
      <c r="L1110" s="1"/>
      <c r="M1110" s="1"/>
      <c r="N1110" s="1"/>
      <c r="O1110" s="1" t="s">
        <v>24</v>
      </c>
      <c r="P1110" s="1" t="s">
        <v>24</v>
      </c>
      <c r="Q1110" s="1">
        <v>21960</v>
      </c>
      <c r="R1110">
        <f t="shared" si="34"/>
        <v>0</v>
      </c>
      <c r="S1110">
        <f t="shared" si="35"/>
        <v>0</v>
      </c>
    </row>
    <row r="1111" spans="1:19" x14ac:dyDescent="0.3">
      <c r="A1111" s="1">
        <v>10986</v>
      </c>
      <c r="B1111" s="1" t="s">
        <v>4045</v>
      </c>
      <c r="C1111" s="1" t="s">
        <v>4046</v>
      </c>
      <c r="D1111" s="1">
        <v>17569</v>
      </c>
      <c r="E1111" s="1" t="s">
        <v>4047</v>
      </c>
      <c r="F1111" s="1"/>
      <c r="G1111" s="1" t="s">
        <v>4044</v>
      </c>
      <c r="H1111" s="1" t="s">
        <v>21</v>
      </c>
      <c r="I1111" s="1"/>
      <c r="J1111" s="1"/>
      <c r="K1111" s="1" t="s">
        <v>39</v>
      </c>
      <c r="L1111" s="1"/>
      <c r="M1111" s="1"/>
      <c r="N1111" s="1"/>
      <c r="O1111" s="1" t="s">
        <v>24</v>
      </c>
      <c r="P1111" s="1" t="s">
        <v>24</v>
      </c>
      <c r="Q1111" s="1">
        <v>21960</v>
      </c>
      <c r="R1111">
        <f t="shared" si="34"/>
        <v>0</v>
      </c>
      <c r="S1111">
        <f t="shared" si="35"/>
        <v>0</v>
      </c>
    </row>
    <row r="1112" spans="1:19" x14ac:dyDescent="0.3">
      <c r="A1112" s="1">
        <v>6159</v>
      </c>
      <c r="B1112" s="1" t="s">
        <v>4048</v>
      </c>
      <c r="C1112" s="1" t="s">
        <v>4049</v>
      </c>
      <c r="D1112" s="1">
        <v>17577</v>
      </c>
      <c r="E1112" s="1" t="s">
        <v>4050</v>
      </c>
      <c r="F1112" s="1"/>
      <c r="G1112" s="1" t="s">
        <v>4051</v>
      </c>
      <c r="H1112" s="1" t="s">
        <v>37</v>
      </c>
      <c r="I1112" s="1"/>
      <c r="J1112" s="1"/>
      <c r="K1112" s="1" t="s">
        <v>23</v>
      </c>
      <c r="L1112" s="1"/>
      <c r="M1112" s="1"/>
      <c r="N1112" s="1"/>
      <c r="O1112" s="1"/>
      <c r="P1112" s="1" t="s">
        <v>24</v>
      </c>
      <c r="Q1112" s="1">
        <v>6571</v>
      </c>
      <c r="R1112">
        <f t="shared" si="34"/>
        <v>0</v>
      </c>
      <c r="S1112">
        <f t="shared" si="35"/>
        <v>0</v>
      </c>
    </row>
    <row r="1113" spans="1:19" x14ac:dyDescent="0.3">
      <c r="A1113" s="1">
        <v>6163</v>
      </c>
      <c r="B1113" s="1" t="s">
        <v>4052</v>
      </c>
      <c r="C1113" s="1" t="s">
        <v>4053</v>
      </c>
      <c r="D1113" s="1">
        <v>17577</v>
      </c>
      <c r="E1113" s="1" t="s">
        <v>4054</v>
      </c>
      <c r="F1113" s="1"/>
      <c r="G1113" s="1" t="s">
        <v>4051</v>
      </c>
      <c r="H1113" s="1" t="s">
        <v>37</v>
      </c>
      <c r="I1113" s="1" t="s">
        <v>4055</v>
      </c>
      <c r="J1113" s="1"/>
      <c r="K1113" s="1"/>
      <c r="L1113" s="1"/>
      <c r="M1113" s="1"/>
      <c r="N1113" s="1"/>
      <c r="O1113" s="1" t="s">
        <v>24</v>
      </c>
      <c r="P1113" s="1"/>
      <c r="Q1113" s="1">
        <v>6571</v>
      </c>
      <c r="R1113">
        <f t="shared" si="34"/>
        <v>0</v>
      </c>
      <c r="S1113">
        <f t="shared" si="35"/>
        <v>0</v>
      </c>
    </row>
    <row r="1114" spans="1:19" x14ac:dyDescent="0.3">
      <c r="A1114" s="1">
        <v>10987</v>
      </c>
      <c r="B1114" s="1" t="s">
        <v>4056</v>
      </c>
      <c r="C1114" s="1" t="s">
        <v>4057</v>
      </c>
      <c r="D1114" s="1">
        <v>17577</v>
      </c>
      <c r="E1114" s="1" t="s">
        <v>4058</v>
      </c>
      <c r="F1114" s="1"/>
      <c r="G1114" s="1" t="s">
        <v>4051</v>
      </c>
      <c r="H1114" s="1" t="s">
        <v>21</v>
      </c>
      <c r="I1114" s="1" t="s">
        <v>4059</v>
      </c>
      <c r="J1114" s="1"/>
      <c r="K1114" s="1" t="s">
        <v>29</v>
      </c>
      <c r="L1114" s="1"/>
      <c r="M1114" s="1"/>
      <c r="N1114" s="1"/>
      <c r="O1114" s="1"/>
      <c r="P1114" s="1"/>
      <c r="Q1114" s="1">
        <v>6571</v>
      </c>
      <c r="R1114">
        <f t="shared" si="34"/>
        <v>0</v>
      </c>
      <c r="S1114">
        <f t="shared" si="35"/>
        <v>0</v>
      </c>
    </row>
    <row r="1115" spans="1:19" x14ac:dyDescent="0.3">
      <c r="A1115" s="1">
        <v>10997</v>
      </c>
      <c r="B1115" s="1" t="s">
        <v>4060</v>
      </c>
      <c r="C1115" s="1" t="s">
        <v>4061</v>
      </c>
      <c r="D1115" s="1">
        <v>17577</v>
      </c>
      <c r="E1115" s="1" t="s">
        <v>4062</v>
      </c>
      <c r="F1115" s="1"/>
      <c r="G1115" s="1" t="s">
        <v>4051</v>
      </c>
      <c r="H1115" s="1" t="s">
        <v>21</v>
      </c>
      <c r="I1115" s="1" t="s">
        <v>4063</v>
      </c>
      <c r="J1115" s="1"/>
      <c r="K1115" s="1" t="s">
        <v>29</v>
      </c>
      <c r="L1115" s="1"/>
      <c r="M1115" s="1"/>
      <c r="N1115" s="1"/>
      <c r="O1115" s="1"/>
      <c r="P1115" s="1"/>
      <c r="Q1115" s="1">
        <v>6571</v>
      </c>
      <c r="R1115">
        <f t="shared" si="34"/>
        <v>0</v>
      </c>
      <c r="S1115">
        <f t="shared" si="35"/>
        <v>0</v>
      </c>
    </row>
    <row r="1116" spans="1:19" x14ac:dyDescent="0.3">
      <c r="A1116" s="1">
        <v>10998</v>
      </c>
      <c r="B1116" s="1" t="s">
        <v>4064</v>
      </c>
      <c r="C1116" s="1" t="s">
        <v>4065</v>
      </c>
      <c r="D1116" s="1">
        <v>17577</v>
      </c>
      <c r="E1116" s="1" t="s">
        <v>4066</v>
      </c>
      <c r="F1116" s="1"/>
      <c r="G1116" s="1" t="s">
        <v>4051</v>
      </c>
      <c r="H1116" s="1" t="s">
        <v>21</v>
      </c>
      <c r="I1116" s="1" t="s">
        <v>4059</v>
      </c>
      <c r="J1116" s="1"/>
      <c r="K1116" s="1" t="s">
        <v>29</v>
      </c>
      <c r="L1116" s="1"/>
      <c r="M1116" s="1"/>
      <c r="N1116" s="1"/>
      <c r="O1116" s="1" t="s">
        <v>24</v>
      </c>
      <c r="P1116" s="1"/>
      <c r="Q1116" s="1">
        <v>6571</v>
      </c>
      <c r="R1116">
        <f t="shared" si="34"/>
        <v>0</v>
      </c>
      <c r="S1116">
        <f t="shared" si="35"/>
        <v>0</v>
      </c>
    </row>
    <row r="1117" spans="1:19" x14ac:dyDescent="0.3">
      <c r="A1117" s="1">
        <v>10999</v>
      </c>
      <c r="B1117" s="1" t="s">
        <v>4067</v>
      </c>
      <c r="C1117" s="1" t="s">
        <v>4068</v>
      </c>
      <c r="D1117" s="1">
        <v>17811</v>
      </c>
      <c r="E1117" s="1" t="s">
        <v>4069</v>
      </c>
      <c r="F1117" s="1"/>
      <c r="G1117" s="1" t="s">
        <v>4070</v>
      </c>
      <c r="H1117" s="1" t="s">
        <v>21</v>
      </c>
      <c r="I1117" s="1" t="s">
        <v>4071</v>
      </c>
      <c r="J1117" s="1"/>
      <c r="K1117" s="1"/>
      <c r="L1117" s="1"/>
      <c r="M1117" s="1"/>
      <c r="N1117" s="1"/>
      <c r="O1117" s="1" t="s">
        <v>24</v>
      </c>
      <c r="P1117" s="1" t="s">
        <v>24</v>
      </c>
      <c r="Q1117" s="1">
        <v>6879</v>
      </c>
      <c r="R1117">
        <f t="shared" si="34"/>
        <v>0</v>
      </c>
      <c r="S1117">
        <f t="shared" si="35"/>
        <v>0</v>
      </c>
    </row>
    <row r="1118" spans="1:19" x14ac:dyDescent="0.3">
      <c r="A1118" s="1">
        <v>6173</v>
      </c>
      <c r="B1118" s="1" t="s">
        <v>4072</v>
      </c>
      <c r="C1118" s="1" t="s">
        <v>4073</v>
      </c>
      <c r="D1118" s="1">
        <v>17845</v>
      </c>
      <c r="E1118" s="1" t="s">
        <v>2412</v>
      </c>
      <c r="F1118" s="1"/>
      <c r="G1118" s="1" t="s">
        <v>4074</v>
      </c>
      <c r="H1118" s="1" t="s">
        <v>37</v>
      </c>
      <c r="I1118" s="1" t="s">
        <v>4075</v>
      </c>
      <c r="J1118" s="1"/>
      <c r="K1118" s="1"/>
      <c r="L1118" s="1"/>
      <c r="M1118" s="1"/>
      <c r="N1118" s="1"/>
      <c r="O1118" s="1" t="s">
        <v>24</v>
      </c>
      <c r="P1118" s="1" t="s">
        <v>24</v>
      </c>
      <c r="Q1118" s="1">
        <v>6879</v>
      </c>
      <c r="R1118">
        <f t="shared" si="34"/>
        <v>0</v>
      </c>
      <c r="S1118">
        <f t="shared" si="35"/>
        <v>0</v>
      </c>
    </row>
    <row r="1119" spans="1:19" x14ac:dyDescent="0.3">
      <c r="A1119" s="1">
        <v>11010</v>
      </c>
      <c r="B1119" s="1" t="s">
        <v>4076</v>
      </c>
      <c r="C1119" s="1" t="s">
        <v>4077</v>
      </c>
      <c r="D1119" s="1">
        <v>17845</v>
      </c>
      <c r="E1119" s="1" t="s">
        <v>2665</v>
      </c>
      <c r="F1119" s="1"/>
      <c r="G1119" s="1" t="s">
        <v>4074</v>
      </c>
      <c r="H1119" s="1" t="s">
        <v>21</v>
      </c>
      <c r="I1119" s="1"/>
      <c r="J1119" s="1"/>
      <c r="K1119" s="1"/>
      <c r="L1119" s="1"/>
      <c r="M1119" s="1"/>
      <c r="N1119" s="1"/>
      <c r="O1119" s="1"/>
      <c r="P1119" s="1" t="s">
        <v>24</v>
      </c>
      <c r="Q1119" s="1">
        <v>6879</v>
      </c>
      <c r="R1119">
        <f t="shared" si="34"/>
        <v>0</v>
      </c>
      <c r="S1119">
        <f t="shared" si="35"/>
        <v>0</v>
      </c>
    </row>
    <row r="1120" spans="1:19" x14ac:dyDescent="0.3">
      <c r="A1120" s="1">
        <v>11011</v>
      </c>
      <c r="B1120" s="1" t="s">
        <v>4078</v>
      </c>
      <c r="C1120" s="1" t="s">
        <v>4079</v>
      </c>
      <c r="D1120" s="1">
        <v>17845</v>
      </c>
      <c r="E1120" s="1" t="s">
        <v>458</v>
      </c>
      <c r="F1120" s="1"/>
      <c r="G1120" s="1" t="s">
        <v>4074</v>
      </c>
      <c r="H1120" s="1" t="s">
        <v>21</v>
      </c>
      <c r="I1120" s="1" t="s">
        <v>4080</v>
      </c>
      <c r="J1120" s="1"/>
      <c r="K1120" s="1"/>
      <c r="L1120" s="1"/>
      <c r="M1120" s="1"/>
      <c r="N1120" s="1"/>
      <c r="O1120" s="1" t="s">
        <v>24</v>
      </c>
      <c r="P1120" s="1" t="s">
        <v>24</v>
      </c>
      <c r="Q1120" s="1">
        <v>6879</v>
      </c>
      <c r="R1120">
        <f t="shared" si="34"/>
        <v>0</v>
      </c>
      <c r="S1120">
        <f t="shared" si="35"/>
        <v>0</v>
      </c>
    </row>
    <row r="1121" spans="1:19" x14ac:dyDescent="0.3">
      <c r="A1121" s="1">
        <v>6174</v>
      </c>
      <c r="B1121" s="1" t="s">
        <v>4081</v>
      </c>
      <c r="C1121" s="1" t="s">
        <v>4082</v>
      </c>
      <c r="D1121" s="1">
        <v>17860</v>
      </c>
      <c r="E1121" s="1" t="s">
        <v>4083</v>
      </c>
      <c r="F1121" s="1"/>
      <c r="G1121" s="1" t="s">
        <v>4084</v>
      </c>
      <c r="H1121" s="1" t="s">
        <v>37</v>
      </c>
      <c r="I1121" s="1"/>
      <c r="J1121" s="1" t="s">
        <v>38</v>
      </c>
      <c r="K1121" s="1"/>
      <c r="L1121" s="1">
        <v>1200</v>
      </c>
      <c r="M1121" s="1"/>
      <c r="N1121" s="1"/>
      <c r="O1121" s="1" t="s">
        <v>24</v>
      </c>
      <c r="P1121" s="1" t="s">
        <v>24</v>
      </c>
      <c r="Q1121" s="1">
        <v>6879</v>
      </c>
      <c r="R1121">
        <f t="shared" si="34"/>
        <v>0</v>
      </c>
      <c r="S1121">
        <f t="shared" si="35"/>
        <v>0</v>
      </c>
    </row>
    <row r="1122" spans="1:19" x14ac:dyDescent="0.3">
      <c r="A1122" s="1">
        <v>11017</v>
      </c>
      <c r="B1122" s="1" t="s">
        <v>4085</v>
      </c>
      <c r="C1122" s="1" t="s">
        <v>4086</v>
      </c>
      <c r="D1122" s="1">
        <v>17865</v>
      </c>
      <c r="E1122" s="1" t="s">
        <v>4087</v>
      </c>
      <c r="F1122" s="1"/>
      <c r="G1122" s="1" t="s">
        <v>4088</v>
      </c>
      <c r="H1122" s="1" t="s">
        <v>21</v>
      </c>
      <c r="I1122" s="1"/>
      <c r="J1122" s="1"/>
      <c r="K1122" s="1" t="s">
        <v>29</v>
      </c>
      <c r="L1122" s="1"/>
      <c r="M1122" s="1"/>
      <c r="N1122" s="1"/>
      <c r="O1122" s="1" t="s">
        <v>24</v>
      </c>
      <c r="P1122" s="1" t="s">
        <v>24</v>
      </c>
      <c r="Q1122" s="1">
        <v>6571</v>
      </c>
      <c r="R1122">
        <f t="shared" si="34"/>
        <v>0</v>
      </c>
      <c r="S1122">
        <f t="shared" si="35"/>
        <v>0</v>
      </c>
    </row>
    <row r="1123" spans="1:19" x14ac:dyDescent="0.3">
      <c r="A1123" s="1">
        <v>11019</v>
      </c>
      <c r="B1123" s="1" t="s">
        <v>4089</v>
      </c>
      <c r="C1123" s="1" t="s">
        <v>4090</v>
      </c>
      <c r="D1123" s="1">
        <v>17865</v>
      </c>
      <c r="E1123" s="1" t="s">
        <v>149</v>
      </c>
      <c r="F1123" s="1"/>
      <c r="G1123" s="1" t="s">
        <v>4088</v>
      </c>
      <c r="H1123" s="1" t="s">
        <v>21</v>
      </c>
      <c r="I1123" s="1"/>
      <c r="J1123" s="1"/>
      <c r="K1123" s="1"/>
      <c r="L1123" s="1"/>
      <c r="M1123" s="1"/>
      <c r="N1123" s="1" t="s">
        <v>4091</v>
      </c>
      <c r="O1123" s="1" t="s">
        <v>24</v>
      </c>
      <c r="P1123" s="1"/>
      <c r="Q1123" s="1">
        <v>6571</v>
      </c>
      <c r="R1123">
        <f t="shared" si="34"/>
        <v>0</v>
      </c>
      <c r="S1123">
        <f t="shared" si="35"/>
        <v>0</v>
      </c>
    </row>
    <row r="1124" spans="1:19" x14ac:dyDescent="0.3">
      <c r="A1124" s="1">
        <v>6177</v>
      </c>
      <c r="B1124" s="1" t="s">
        <v>4092</v>
      </c>
      <c r="C1124" s="1" t="s">
        <v>4093</v>
      </c>
      <c r="D1124" s="1">
        <v>17877</v>
      </c>
      <c r="E1124" s="1" t="s">
        <v>4094</v>
      </c>
      <c r="F1124" s="1"/>
      <c r="G1124" s="1" t="s">
        <v>4095</v>
      </c>
      <c r="H1124" s="1" t="s">
        <v>37</v>
      </c>
      <c r="I1124" s="1"/>
      <c r="J1124" s="1"/>
      <c r="K1124" s="1"/>
      <c r="L1124" s="1"/>
      <c r="M1124" s="1"/>
      <c r="N1124" s="1"/>
      <c r="O1124" s="1" t="s">
        <v>24</v>
      </c>
      <c r="P1124" s="1" t="s">
        <v>24</v>
      </c>
      <c r="Q1124" s="1">
        <v>3238</v>
      </c>
      <c r="R1124">
        <f t="shared" si="34"/>
        <v>0</v>
      </c>
      <c r="S1124">
        <f t="shared" si="35"/>
        <v>0</v>
      </c>
    </row>
    <row r="1125" spans="1:19" x14ac:dyDescent="0.3">
      <c r="A1125" s="1">
        <v>11021</v>
      </c>
      <c r="B1125" s="1" t="s">
        <v>4096</v>
      </c>
      <c r="C1125" s="1" t="s">
        <v>4097</v>
      </c>
      <c r="D1125" s="1">
        <v>17877</v>
      </c>
      <c r="E1125" s="1" t="s">
        <v>4098</v>
      </c>
      <c r="F1125" s="1"/>
      <c r="G1125" s="1" t="s">
        <v>4095</v>
      </c>
      <c r="H1125" s="1" t="s">
        <v>21</v>
      </c>
      <c r="I1125" s="1" t="s">
        <v>4099</v>
      </c>
      <c r="J1125" s="1"/>
      <c r="K1125" s="1" t="s">
        <v>23</v>
      </c>
      <c r="L1125" s="1">
        <v>208</v>
      </c>
      <c r="M1125" s="1"/>
      <c r="N1125" s="1"/>
      <c r="O1125" s="1"/>
      <c r="P1125" s="1" t="s">
        <v>24</v>
      </c>
      <c r="Q1125" s="1">
        <v>3238</v>
      </c>
      <c r="R1125">
        <f t="shared" si="34"/>
        <v>0</v>
      </c>
      <c r="S1125">
        <f t="shared" si="35"/>
        <v>0</v>
      </c>
    </row>
    <row r="1126" spans="1:19" x14ac:dyDescent="0.3">
      <c r="A1126" s="1">
        <v>11023</v>
      </c>
      <c r="B1126" s="1" t="s">
        <v>4100</v>
      </c>
      <c r="C1126" s="1" t="s">
        <v>4101</v>
      </c>
      <c r="D1126" s="1">
        <v>17877</v>
      </c>
      <c r="E1126" s="1" t="s">
        <v>4102</v>
      </c>
      <c r="F1126" s="1"/>
      <c r="G1126" s="1" t="s">
        <v>4095</v>
      </c>
      <c r="H1126" s="1" t="s">
        <v>21</v>
      </c>
      <c r="I1126" s="1"/>
      <c r="J1126" s="1"/>
      <c r="K1126" s="1" t="s">
        <v>23</v>
      </c>
      <c r="L1126" s="1"/>
      <c r="M1126" s="1"/>
      <c r="N1126" s="1"/>
      <c r="O1126" s="1"/>
      <c r="P1126" s="1" t="s">
        <v>24</v>
      </c>
      <c r="Q1126" s="1">
        <v>3238</v>
      </c>
      <c r="R1126">
        <f t="shared" si="34"/>
        <v>0</v>
      </c>
      <c r="S1126">
        <f t="shared" si="35"/>
        <v>0</v>
      </c>
    </row>
    <row r="1127" spans="1:19" x14ac:dyDescent="0.3">
      <c r="A1127" s="1">
        <v>11027</v>
      </c>
      <c r="B1127" s="1" t="s">
        <v>4103</v>
      </c>
      <c r="C1127" s="1" t="s">
        <v>4104</v>
      </c>
      <c r="D1127" s="1">
        <v>17886</v>
      </c>
      <c r="E1127" s="1" t="s">
        <v>4105</v>
      </c>
      <c r="F1127" s="1"/>
      <c r="G1127" s="1" t="s">
        <v>4106</v>
      </c>
      <c r="H1127" s="1" t="s">
        <v>21</v>
      </c>
      <c r="I1127" s="1"/>
      <c r="J1127" s="1"/>
      <c r="K1127" s="1"/>
      <c r="L1127" s="1"/>
      <c r="M1127" s="1"/>
      <c r="N1127" s="1"/>
      <c r="O1127" s="1" t="s">
        <v>24</v>
      </c>
      <c r="P1127" s="1" t="s">
        <v>24</v>
      </c>
      <c r="Q1127" s="1">
        <v>6879</v>
      </c>
      <c r="R1127">
        <f t="shared" si="34"/>
        <v>0</v>
      </c>
      <c r="S1127">
        <f t="shared" si="35"/>
        <v>0</v>
      </c>
    </row>
    <row r="1128" spans="1:19" x14ac:dyDescent="0.3">
      <c r="A1128" s="1">
        <v>11032</v>
      </c>
      <c r="B1128" s="1" t="s">
        <v>4107</v>
      </c>
      <c r="C1128" s="1" t="s">
        <v>4108</v>
      </c>
      <c r="D1128" s="1">
        <v>17886</v>
      </c>
      <c r="E1128" s="1" t="s">
        <v>4109</v>
      </c>
      <c r="F1128" s="1"/>
      <c r="G1128" s="1" t="s">
        <v>4106</v>
      </c>
      <c r="H1128" s="1" t="s">
        <v>21</v>
      </c>
      <c r="I1128" s="1"/>
      <c r="J1128" s="1"/>
      <c r="K1128" s="1"/>
      <c r="L1128" s="1"/>
      <c r="M1128" s="1"/>
      <c r="N1128" s="1"/>
      <c r="O1128" s="1" t="s">
        <v>24</v>
      </c>
      <c r="P1128" s="1" t="s">
        <v>24</v>
      </c>
      <c r="Q1128" s="1">
        <v>6879</v>
      </c>
      <c r="R1128">
        <f t="shared" si="34"/>
        <v>0</v>
      </c>
      <c r="S1128">
        <f t="shared" si="35"/>
        <v>0</v>
      </c>
    </row>
    <row r="1129" spans="1:19" x14ac:dyDescent="0.3">
      <c r="A1129" s="1">
        <v>11034</v>
      </c>
      <c r="B1129" s="1" t="s">
        <v>4110</v>
      </c>
      <c r="C1129" s="1" t="s">
        <v>4111</v>
      </c>
      <c r="D1129" s="1">
        <v>17886</v>
      </c>
      <c r="E1129" s="1" t="s">
        <v>4112</v>
      </c>
      <c r="F1129" s="1"/>
      <c r="G1129" s="1" t="s">
        <v>4106</v>
      </c>
      <c r="H1129" s="1" t="s">
        <v>21</v>
      </c>
      <c r="I1129" s="1"/>
      <c r="J1129" s="1" t="s">
        <v>38</v>
      </c>
      <c r="K1129" s="1"/>
      <c r="L1129" s="1"/>
      <c r="M1129" s="1"/>
      <c r="N1129" s="1"/>
      <c r="O1129" s="1" t="s">
        <v>24</v>
      </c>
      <c r="P1129" s="1" t="s">
        <v>24</v>
      </c>
      <c r="Q1129" s="1">
        <v>6879</v>
      </c>
      <c r="R1129">
        <f t="shared" si="34"/>
        <v>0</v>
      </c>
      <c r="S1129">
        <f t="shared" si="35"/>
        <v>0</v>
      </c>
    </row>
    <row r="1130" spans="1:19" x14ac:dyDescent="0.3">
      <c r="A1130" s="1">
        <v>11046</v>
      </c>
      <c r="B1130" s="1" t="s">
        <v>4113</v>
      </c>
      <c r="C1130" s="1" t="s">
        <v>4114</v>
      </c>
      <c r="D1130" s="1">
        <v>17894</v>
      </c>
      <c r="E1130" s="1" t="s">
        <v>4115</v>
      </c>
      <c r="F1130" s="1"/>
      <c r="G1130" s="1" t="s">
        <v>4116</v>
      </c>
      <c r="H1130" s="1" t="s">
        <v>21</v>
      </c>
      <c r="I1130" s="1"/>
      <c r="J1130" s="1"/>
      <c r="K1130" s="1"/>
      <c r="L1130" s="1"/>
      <c r="M1130" s="1"/>
      <c r="N1130" s="1"/>
      <c r="O1130" s="1" t="s">
        <v>24</v>
      </c>
      <c r="P1130" s="1" t="s">
        <v>24</v>
      </c>
      <c r="Q1130" s="1">
        <v>6571</v>
      </c>
      <c r="R1130">
        <f t="shared" si="34"/>
        <v>0</v>
      </c>
      <c r="S1130">
        <f t="shared" si="35"/>
        <v>0</v>
      </c>
    </row>
    <row r="1131" spans="1:19" x14ac:dyDescent="0.3">
      <c r="A1131" s="1">
        <v>11051</v>
      </c>
      <c r="B1131" s="1" t="s">
        <v>4117</v>
      </c>
      <c r="C1131" s="1" t="s">
        <v>4118</v>
      </c>
      <c r="D1131" s="1">
        <v>17891</v>
      </c>
      <c r="E1131" s="1" t="s">
        <v>4119</v>
      </c>
      <c r="F1131" s="1"/>
      <c r="G1131" s="1" t="s">
        <v>4120</v>
      </c>
      <c r="H1131" s="1" t="s">
        <v>21</v>
      </c>
      <c r="I1131" s="1"/>
      <c r="J1131" s="1"/>
      <c r="K1131" s="1" t="s">
        <v>39</v>
      </c>
      <c r="L1131" s="1"/>
      <c r="M1131" s="1"/>
      <c r="N1131" s="1"/>
      <c r="O1131" s="1" t="s">
        <v>24</v>
      </c>
      <c r="P1131" s="1"/>
      <c r="Q1131" s="1">
        <v>6879</v>
      </c>
      <c r="R1131">
        <f t="shared" si="34"/>
        <v>0</v>
      </c>
      <c r="S1131">
        <f t="shared" si="35"/>
        <v>0</v>
      </c>
    </row>
    <row r="1132" spans="1:19" x14ac:dyDescent="0.3">
      <c r="A1132" s="1">
        <v>11057</v>
      </c>
      <c r="B1132" s="1" t="s">
        <v>4121</v>
      </c>
      <c r="C1132" s="1" t="s">
        <v>4122</v>
      </c>
      <c r="D1132" s="1">
        <v>17891</v>
      </c>
      <c r="E1132" s="1" t="s">
        <v>4123</v>
      </c>
      <c r="F1132" s="1"/>
      <c r="G1132" s="1" t="s">
        <v>4120</v>
      </c>
      <c r="H1132" s="1" t="s">
        <v>21</v>
      </c>
      <c r="I1132" s="1"/>
      <c r="J1132" s="1"/>
      <c r="K1132" s="1" t="s">
        <v>39</v>
      </c>
      <c r="L1132" s="1"/>
      <c r="M1132" s="1"/>
      <c r="N1132" s="1"/>
      <c r="O1132" s="1" t="s">
        <v>24</v>
      </c>
      <c r="P1132" s="1" t="s">
        <v>24</v>
      </c>
      <c r="Q1132" s="1">
        <v>6879</v>
      </c>
      <c r="R1132">
        <f t="shared" si="34"/>
        <v>0</v>
      </c>
      <c r="S1132">
        <f t="shared" si="35"/>
        <v>0</v>
      </c>
    </row>
    <row r="1133" spans="1:19" x14ac:dyDescent="0.3">
      <c r="A1133" s="1">
        <v>11060</v>
      </c>
      <c r="B1133" s="1" t="s">
        <v>4124</v>
      </c>
      <c r="C1133" s="1" t="s">
        <v>4125</v>
      </c>
      <c r="D1133" s="1">
        <v>17891</v>
      </c>
      <c r="E1133" s="1" t="s">
        <v>4126</v>
      </c>
      <c r="F1133" s="1"/>
      <c r="G1133" s="1" t="s">
        <v>4120</v>
      </c>
      <c r="H1133" s="1" t="s">
        <v>21</v>
      </c>
      <c r="I1133" s="1"/>
      <c r="J1133" s="1" t="s">
        <v>43</v>
      </c>
      <c r="K1133" s="1" t="s">
        <v>23</v>
      </c>
      <c r="L1133" s="1">
        <v>120</v>
      </c>
      <c r="M1133" s="1">
        <v>480</v>
      </c>
      <c r="N1133" s="1"/>
      <c r="O1133" s="1" t="s">
        <v>24</v>
      </c>
      <c r="P1133" s="1" t="s">
        <v>24</v>
      </c>
      <c r="Q1133" s="1">
        <v>6571</v>
      </c>
      <c r="R1133">
        <f t="shared" si="34"/>
        <v>0</v>
      </c>
      <c r="S1133">
        <f t="shared" si="35"/>
        <v>0</v>
      </c>
    </row>
    <row r="1134" spans="1:19" x14ac:dyDescent="0.3">
      <c r="A1134" s="1">
        <v>11068</v>
      </c>
      <c r="B1134" s="1" t="s">
        <v>4127</v>
      </c>
      <c r="C1134" s="1" t="s">
        <v>4128</v>
      </c>
      <c r="D1134" s="1">
        <v>17924</v>
      </c>
      <c r="E1134" s="1" t="s">
        <v>4129</v>
      </c>
      <c r="F1134" s="1"/>
      <c r="G1134" s="1" t="s">
        <v>4130</v>
      </c>
      <c r="H1134" s="1" t="s">
        <v>21</v>
      </c>
      <c r="I1134" s="1"/>
      <c r="J1134" s="1"/>
      <c r="K1134" s="1"/>
      <c r="L1134" s="1"/>
      <c r="M1134" s="1"/>
      <c r="N1134" s="1"/>
      <c r="O1134" s="1"/>
      <c r="P1134" s="1" t="s">
        <v>24</v>
      </c>
      <c r="Q1134" s="1">
        <v>6571</v>
      </c>
      <c r="R1134">
        <f t="shared" si="34"/>
        <v>0</v>
      </c>
      <c r="S1134">
        <f t="shared" si="35"/>
        <v>0</v>
      </c>
    </row>
    <row r="1135" spans="1:19" x14ac:dyDescent="0.3">
      <c r="A1135" s="1">
        <v>11069</v>
      </c>
      <c r="B1135" s="1" t="s">
        <v>4131</v>
      </c>
      <c r="C1135" s="1" t="s">
        <v>4132</v>
      </c>
      <c r="D1135" s="1">
        <v>17946</v>
      </c>
      <c r="E1135" s="1" t="s">
        <v>414</v>
      </c>
      <c r="F1135" s="1"/>
      <c r="G1135" s="1" t="s">
        <v>4133</v>
      </c>
      <c r="H1135" s="1" t="s">
        <v>21</v>
      </c>
      <c r="I1135" s="1"/>
      <c r="J1135" s="1"/>
      <c r="K1135" s="1"/>
      <c r="L1135" s="1"/>
      <c r="M1135" s="1"/>
      <c r="N1135" s="1"/>
      <c r="O1135" s="1"/>
      <c r="P1135" s="1" t="s">
        <v>24</v>
      </c>
      <c r="Q1135" s="1">
        <v>6571</v>
      </c>
      <c r="R1135">
        <f t="shared" si="34"/>
        <v>0</v>
      </c>
      <c r="S1135">
        <f t="shared" si="35"/>
        <v>0</v>
      </c>
    </row>
    <row r="1136" spans="1:19" x14ac:dyDescent="0.3">
      <c r="A1136" s="1">
        <v>6180</v>
      </c>
      <c r="B1136" s="1" t="s">
        <v>4134</v>
      </c>
      <c r="C1136" s="1" t="s">
        <v>4135</v>
      </c>
      <c r="D1136" s="1">
        <v>16992</v>
      </c>
      <c r="E1136" s="1" t="s">
        <v>4136</v>
      </c>
      <c r="F1136" s="1"/>
      <c r="G1136" s="1" t="s">
        <v>4137</v>
      </c>
      <c r="H1136" s="1" t="s">
        <v>37</v>
      </c>
      <c r="I1136" s="1" t="s">
        <v>4138</v>
      </c>
      <c r="J1136" s="1"/>
      <c r="K1136" s="1" t="s">
        <v>39</v>
      </c>
      <c r="L1136" s="1"/>
      <c r="M1136" s="1"/>
      <c r="N1136" s="1"/>
      <c r="O1136" s="1" t="s">
        <v>24</v>
      </c>
      <c r="P1136" s="1" t="s">
        <v>24</v>
      </c>
      <c r="Q1136" s="1">
        <v>6571</v>
      </c>
      <c r="R1136">
        <f t="shared" si="34"/>
        <v>0</v>
      </c>
      <c r="S1136">
        <f t="shared" si="35"/>
        <v>0</v>
      </c>
    </row>
    <row r="1137" spans="1:19" x14ac:dyDescent="0.3">
      <c r="A1137" s="1">
        <v>11079</v>
      </c>
      <c r="B1137" s="1" t="s">
        <v>4139</v>
      </c>
      <c r="C1137" s="1" t="s">
        <v>4140</v>
      </c>
      <c r="D1137" s="1">
        <v>16992</v>
      </c>
      <c r="E1137" s="1" t="s">
        <v>4141</v>
      </c>
      <c r="F1137" s="1"/>
      <c r="G1137" s="1" t="s">
        <v>4137</v>
      </c>
      <c r="H1137" s="1" t="s">
        <v>21</v>
      </c>
      <c r="I1137" s="1" t="s">
        <v>4142</v>
      </c>
      <c r="J1137" s="1" t="s">
        <v>43</v>
      </c>
      <c r="K1137" s="1" t="s">
        <v>29</v>
      </c>
      <c r="L1137" s="1">
        <v>120</v>
      </c>
      <c r="M1137" s="1">
        <v>240</v>
      </c>
      <c r="N1137" s="1"/>
      <c r="O1137" s="1" t="s">
        <v>24</v>
      </c>
      <c r="P1137" s="1" t="s">
        <v>24</v>
      </c>
      <c r="Q1137" s="1">
        <v>6571</v>
      </c>
      <c r="R1137">
        <f t="shared" si="34"/>
        <v>0</v>
      </c>
      <c r="S1137">
        <f t="shared" si="35"/>
        <v>0</v>
      </c>
    </row>
    <row r="1138" spans="1:19" x14ac:dyDescent="0.3">
      <c r="A1138" s="1">
        <v>6184</v>
      </c>
      <c r="B1138" s="1" t="s">
        <v>4143</v>
      </c>
      <c r="C1138" s="1" t="s">
        <v>4144</v>
      </c>
      <c r="D1138" s="1">
        <v>18022</v>
      </c>
      <c r="E1138" s="1" t="s">
        <v>4145</v>
      </c>
      <c r="F1138" s="1"/>
      <c r="G1138" s="1" t="s">
        <v>4146</v>
      </c>
      <c r="H1138" s="1" t="s">
        <v>37</v>
      </c>
      <c r="I1138" s="1"/>
      <c r="J1138" s="1"/>
      <c r="K1138" s="1"/>
      <c r="L1138" s="1"/>
      <c r="M1138" s="1"/>
      <c r="N1138" s="1"/>
      <c r="O1138" s="1" t="s">
        <v>24</v>
      </c>
      <c r="P1138" s="1" t="s">
        <v>24</v>
      </c>
      <c r="Q1138" s="1">
        <v>6571</v>
      </c>
      <c r="R1138">
        <f t="shared" si="34"/>
        <v>0</v>
      </c>
      <c r="S1138">
        <f t="shared" si="35"/>
        <v>0</v>
      </c>
    </row>
    <row r="1139" spans="1:19" x14ac:dyDescent="0.3">
      <c r="A1139" s="1">
        <v>6185</v>
      </c>
      <c r="B1139" s="1" t="s">
        <v>4147</v>
      </c>
      <c r="C1139" s="1" t="s">
        <v>4148</v>
      </c>
      <c r="D1139" s="1">
        <v>18022</v>
      </c>
      <c r="E1139" s="1" t="s">
        <v>4149</v>
      </c>
      <c r="F1139" s="1"/>
      <c r="G1139" s="1" t="s">
        <v>4146</v>
      </c>
      <c r="H1139" s="1" t="s">
        <v>37</v>
      </c>
      <c r="I1139" s="1" t="s">
        <v>4150</v>
      </c>
      <c r="J1139" s="1"/>
      <c r="K1139" s="1"/>
      <c r="L1139" s="1"/>
      <c r="M1139" s="1"/>
      <c r="N1139" s="1"/>
      <c r="O1139" s="1" t="s">
        <v>24</v>
      </c>
      <c r="P1139" s="1" t="s">
        <v>24</v>
      </c>
      <c r="Q1139" s="1">
        <v>6571</v>
      </c>
      <c r="R1139">
        <f t="shared" si="34"/>
        <v>0</v>
      </c>
      <c r="S1139">
        <f t="shared" si="35"/>
        <v>0</v>
      </c>
    </row>
    <row r="1140" spans="1:19" x14ac:dyDescent="0.3">
      <c r="A1140" s="1">
        <v>6186</v>
      </c>
      <c r="B1140" s="2" t="s">
        <v>4151</v>
      </c>
      <c r="C1140" s="1" t="s">
        <v>4152</v>
      </c>
      <c r="D1140" s="1">
        <v>18022</v>
      </c>
      <c r="E1140" s="1" t="s">
        <v>4153</v>
      </c>
      <c r="F1140" s="1"/>
      <c r="G1140" s="1" t="s">
        <v>4146</v>
      </c>
      <c r="H1140" s="1" t="s">
        <v>37</v>
      </c>
      <c r="I1140" s="1" t="s">
        <v>4154</v>
      </c>
      <c r="J1140" s="1"/>
      <c r="K1140" s="1"/>
      <c r="L1140" s="1"/>
      <c r="M1140" s="1"/>
      <c r="N1140" s="1"/>
      <c r="O1140" s="1" t="s">
        <v>24</v>
      </c>
      <c r="P1140" s="1" t="s">
        <v>24</v>
      </c>
      <c r="Q1140" s="1">
        <v>6571</v>
      </c>
      <c r="R1140">
        <f t="shared" si="34"/>
        <v>0</v>
      </c>
      <c r="S1140">
        <f t="shared" si="35"/>
        <v>0</v>
      </c>
    </row>
    <row r="1141" spans="1:19" x14ac:dyDescent="0.3">
      <c r="A1141" s="1">
        <v>6188</v>
      </c>
      <c r="B1141" s="1" t="s">
        <v>4155</v>
      </c>
      <c r="C1141" s="1" t="s">
        <v>4156</v>
      </c>
      <c r="D1141" s="1">
        <v>18022</v>
      </c>
      <c r="E1141" s="1" t="s">
        <v>4157</v>
      </c>
      <c r="F1141" s="1"/>
      <c r="G1141" s="1" t="s">
        <v>4146</v>
      </c>
      <c r="H1141" s="1" t="s">
        <v>37</v>
      </c>
      <c r="I1141" s="1" t="s">
        <v>4158</v>
      </c>
      <c r="J1141" s="1"/>
      <c r="K1141" s="1"/>
      <c r="L1141" s="1"/>
      <c r="M1141" s="1"/>
      <c r="N1141" s="1"/>
      <c r="O1141" s="1" t="s">
        <v>24</v>
      </c>
      <c r="P1141" s="1" t="s">
        <v>24</v>
      </c>
      <c r="Q1141" s="1">
        <v>6571</v>
      </c>
      <c r="R1141">
        <f t="shared" si="34"/>
        <v>0</v>
      </c>
      <c r="S1141">
        <f t="shared" si="35"/>
        <v>0</v>
      </c>
    </row>
    <row r="1142" spans="1:19" x14ac:dyDescent="0.3">
      <c r="A1142" s="1">
        <v>6193</v>
      </c>
      <c r="B1142" s="1" t="s">
        <v>4159</v>
      </c>
      <c r="C1142" s="1" t="s">
        <v>4160</v>
      </c>
      <c r="D1142" s="1">
        <v>18022</v>
      </c>
      <c r="E1142" s="1" t="s">
        <v>4161</v>
      </c>
      <c r="F1142" s="1"/>
      <c r="G1142" s="1" t="s">
        <v>4146</v>
      </c>
      <c r="H1142" s="1" t="s">
        <v>37</v>
      </c>
      <c r="I1142" s="1" t="s">
        <v>4162</v>
      </c>
      <c r="J1142" s="1"/>
      <c r="K1142" s="1"/>
      <c r="L1142" s="1"/>
      <c r="M1142" s="1"/>
      <c r="N1142" s="1"/>
      <c r="O1142" s="1" t="s">
        <v>24</v>
      </c>
      <c r="P1142" s="1" t="s">
        <v>24</v>
      </c>
      <c r="Q1142" s="1">
        <v>6571</v>
      </c>
      <c r="R1142">
        <f t="shared" si="34"/>
        <v>0</v>
      </c>
      <c r="S1142">
        <f t="shared" si="35"/>
        <v>0</v>
      </c>
    </row>
    <row r="1143" spans="1:19" x14ac:dyDescent="0.3">
      <c r="A1143" s="1">
        <v>6194</v>
      </c>
      <c r="B1143" s="1" t="s">
        <v>4163</v>
      </c>
      <c r="C1143" s="1" t="s">
        <v>4164</v>
      </c>
      <c r="D1143" s="1">
        <v>18022</v>
      </c>
      <c r="E1143" s="1" t="s">
        <v>4165</v>
      </c>
      <c r="F1143" s="1"/>
      <c r="G1143" s="1" t="s">
        <v>4146</v>
      </c>
      <c r="H1143" s="1" t="s">
        <v>37</v>
      </c>
      <c r="I1143" s="1" t="s">
        <v>4166</v>
      </c>
      <c r="J1143" s="1"/>
      <c r="K1143" s="1"/>
      <c r="L1143" s="1"/>
      <c r="M1143" s="1"/>
      <c r="N1143" s="1"/>
      <c r="O1143" s="1" t="s">
        <v>24</v>
      </c>
      <c r="P1143" s="1" t="s">
        <v>24</v>
      </c>
      <c r="Q1143" s="1">
        <v>6571</v>
      </c>
      <c r="R1143">
        <f t="shared" si="34"/>
        <v>0</v>
      </c>
      <c r="S1143">
        <f t="shared" si="35"/>
        <v>0</v>
      </c>
    </row>
    <row r="1144" spans="1:19" x14ac:dyDescent="0.3">
      <c r="A1144" s="1">
        <v>11081</v>
      </c>
      <c r="B1144" s="1" t="s">
        <v>4167</v>
      </c>
      <c r="C1144" s="1" t="s">
        <v>4168</v>
      </c>
      <c r="D1144" s="1">
        <v>18022</v>
      </c>
      <c r="E1144" s="1" t="s">
        <v>4169</v>
      </c>
      <c r="F1144" s="1"/>
      <c r="G1144" s="1" t="s">
        <v>4146</v>
      </c>
      <c r="H1144" s="1" t="s">
        <v>21</v>
      </c>
      <c r="I1144" s="1"/>
      <c r="J1144" s="1"/>
      <c r="K1144" s="1"/>
      <c r="L1144" s="1"/>
      <c r="M1144" s="1"/>
      <c r="N1144" s="1"/>
      <c r="O1144" s="1" t="s">
        <v>24</v>
      </c>
      <c r="P1144" s="1" t="s">
        <v>24</v>
      </c>
      <c r="Q1144" s="1">
        <v>6571</v>
      </c>
      <c r="R1144">
        <f t="shared" si="34"/>
        <v>0</v>
      </c>
      <c r="S1144">
        <f t="shared" si="35"/>
        <v>0</v>
      </c>
    </row>
    <row r="1145" spans="1:19" x14ac:dyDescent="0.3">
      <c r="A1145" s="1">
        <v>11083</v>
      </c>
      <c r="B1145" s="1" t="s">
        <v>4170</v>
      </c>
      <c r="C1145" s="1" t="s">
        <v>4171</v>
      </c>
      <c r="D1145" s="1">
        <v>18022</v>
      </c>
      <c r="E1145" s="1" t="s">
        <v>927</v>
      </c>
      <c r="F1145" s="1"/>
      <c r="G1145" s="1" t="s">
        <v>4146</v>
      </c>
      <c r="H1145" s="1" t="s">
        <v>21</v>
      </c>
      <c r="I1145" s="1" t="s">
        <v>4172</v>
      </c>
      <c r="J1145" s="1"/>
      <c r="K1145" s="1" t="s">
        <v>29</v>
      </c>
      <c r="L1145" s="1"/>
      <c r="M1145" s="1"/>
      <c r="N1145" s="1"/>
      <c r="O1145" s="1" t="s">
        <v>24</v>
      </c>
      <c r="P1145" s="1" t="s">
        <v>24</v>
      </c>
      <c r="Q1145" s="1">
        <v>6571</v>
      </c>
      <c r="R1145">
        <f t="shared" si="34"/>
        <v>0</v>
      </c>
      <c r="S1145">
        <f t="shared" si="35"/>
        <v>0</v>
      </c>
    </row>
    <row r="1146" spans="1:19" x14ac:dyDescent="0.3">
      <c r="A1146" s="1">
        <v>11086</v>
      </c>
      <c r="B1146" s="1" t="s">
        <v>4173</v>
      </c>
      <c r="C1146" s="1" t="s">
        <v>4174</v>
      </c>
      <c r="D1146" s="1">
        <v>18022</v>
      </c>
      <c r="E1146" s="1" t="s">
        <v>3855</v>
      </c>
      <c r="F1146" s="1"/>
      <c r="G1146" s="1" t="s">
        <v>4146</v>
      </c>
      <c r="H1146" s="1" t="s">
        <v>21</v>
      </c>
      <c r="I1146" s="1" t="s">
        <v>4175</v>
      </c>
      <c r="J1146" s="1"/>
      <c r="K1146" s="1"/>
      <c r="L1146" s="1"/>
      <c r="M1146" s="1"/>
      <c r="N1146" s="1"/>
      <c r="O1146" s="1" t="s">
        <v>24</v>
      </c>
      <c r="P1146" s="1" t="s">
        <v>24</v>
      </c>
      <c r="Q1146" s="1">
        <v>6571</v>
      </c>
      <c r="R1146">
        <f t="shared" si="34"/>
        <v>0</v>
      </c>
      <c r="S1146">
        <f t="shared" si="35"/>
        <v>0</v>
      </c>
    </row>
    <row r="1147" spans="1:19" x14ac:dyDescent="0.3">
      <c r="A1147" s="1">
        <v>11087</v>
      </c>
      <c r="B1147" s="1" t="s">
        <v>4176</v>
      </c>
      <c r="C1147" s="1" t="s">
        <v>4177</v>
      </c>
      <c r="D1147" s="1">
        <v>18022</v>
      </c>
      <c r="E1147" s="1" t="s">
        <v>4178</v>
      </c>
      <c r="F1147" s="1"/>
      <c r="G1147" s="1" t="s">
        <v>4146</v>
      </c>
      <c r="H1147" s="1" t="s">
        <v>21</v>
      </c>
      <c r="I1147" s="1" t="s">
        <v>4179</v>
      </c>
      <c r="J1147" s="1"/>
      <c r="K1147" s="1"/>
      <c r="L1147" s="1"/>
      <c r="M1147" s="1"/>
      <c r="N1147" s="1"/>
      <c r="O1147" s="1" t="s">
        <v>24</v>
      </c>
      <c r="P1147" s="1" t="s">
        <v>24</v>
      </c>
      <c r="Q1147" s="1">
        <v>6571</v>
      </c>
      <c r="R1147">
        <f t="shared" si="34"/>
        <v>0</v>
      </c>
      <c r="S1147">
        <f t="shared" si="35"/>
        <v>0</v>
      </c>
    </row>
    <row r="1148" spans="1:19" x14ac:dyDescent="0.3">
      <c r="A1148" s="1">
        <v>11090</v>
      </c>
      <c r="B1148" s="1" t="s">
        <v>4180</v>
      </c>
      <c r="C1148" s="1" t="s">
        <v>4181</v>
      </c>
      <c r="D1148" s="1">
        <v>18022</v>
      </c>
      <c r="E1148" s="1" t="s">
        <v>4182</v>
      </c>
      <c r="F1148" s="1"/>
      <c r="G1148" s="1" t="s">
        <v>4146</v>
      </c>
      <c r="H1148" s="1" t="s">
        <v>21</v>
      </c>
      <c r="I1148" s="1" t="s">
        <v>4183</v>
      </c>
      <c r="J1148" s="1"/>
      <c r="K1148" s="1"/>
      <c r="L1148" s="1"/>
      <c r="M1148" s="1"/>
      <c r="N1148" s="1"/>
      <c r="O1148" s="1" t="s">
        <v>24</v>
      </c>
      <c r="P1148" s="1" t="s">
        <v>24</v>
      </c>
      <c r="Q1148" s="1">
        <v>6571</v>
      </c>
      <c r="R1148">
        <f t="shared" si="34"/>
        <v>0</v>
      </c>
      <c r="S1148">
        <f t="shared" si="35"/>
        <v>0</v>
      </c>
    </row>
    <row r="1149" spans="1:19" x14ac:dyDescent="0.3">
      <c r="A1149" s="1">
        <v>11093</v>
      </c>
      <c r="B1149" s="1" t="s">
        <v>4184</v>
      </c>
      <c r="C1149" s="1" t="s">
        <v>4185</v>
      </c>
      <c r="D1149" s="1">
        <v>18022</v>
      </c>
      <c r="E1149" s="1" t="s">
        <v>4186</v>
      </c>
      <c r="F1149" s="1"/>
      <c r="G1149" s="1" t="s">
        <v>4146</v>
      </c>
      <c r="H1149" s="1" t="s">
        <v>21</v>
      </c>
      <c r="I1149" s="1" t="s">
        <v>4187</v>
      </c>
      <c r="J1149" s="1"/>
      <c r="K1149" s="1"/>
      <c r="L1149" s="1"/>
      <c r="M1149" s="1"/>
      <c r="N1149" s="1"/>
      <c r="O1149" s="1" t="s">
        <v>24</v>
      </c>
      <c r="P1149" s="1" t="s">
        <v>24</v>
      </c>
      <c r="Q1149" s="1">
        <v>6571</v>
      </c>
      <c r="R1149">
        <f t="shared" si="34"/>
        <v>0</v>
      </c>
      <c r="S1149">
        <f t="shared" si="35"/>
        <v>0</v>
      </c>
    </row>
    <row r="1150" spans="1:19" x14ac:dyDescent="0.3">
      <c r="A1150" s="1">
        <v>11095</v>
      </c>
      <c r="B1150" s="1" t="s">
        <v>4188</v>
      </c>
      <c r="C1150" s="1" t="s">
        <v>4189</v>
      </c>
      <c r="D1150" s="1">
        <v>18063</v>
      </c>
      <c r="E1150" s="1" t="s">
        <v>4190</v>
      </c>
      <c r="F1150" s="1"/>
      <c r="G1150" s="1" t="s">
        <v>4191</v>
      </c>
      <c r="H1150" s="1" t="s">
        <v>21</v>
      </c>
      <c r="I1150" s="1" t="s">
        <v>4192</v>
      </c>
      <c r="J1150" s="1"/>
      <c r="K1150" s="1"/>
      <c r="L1150" s="1"/>
      <c r="M1150" s="1"/>
      <c r="N1150" s="1"/>
      <c r="O1150" s="1" t="s">
        <v>24</v>
      </c>
      <c r="P1150" s="1" t="s">
        <v>24</v>
      </c>
      <c r="Q1150" s="1">
        <v>6879</v>
      </c>
      <c r="R1150">
        <f t="shared" si="34"/>
        <v>0</v>
      </c>
      <c r="S1150">
        <f t="shared" si="35"/>
        <v>0</v>
      </c>
    </row>
    <row r="1151" spans="1:19" x14ac:dyDescent="0.3">
      <c r="A1151" s="1">
        <v>11096</v>
      </c>
      <c r="B1151" s="1" t="s">
        <v>4193</v>
      </c>
      <c r="C1151" s="1" t="s">
        <v>4194</v>
      </c>
      <c r="D1151" s="1">
        <v>18063</v>
      </c>
      <c r="E1151" s="1" t="s">
        <v>4195</v>
      </c>
      <c r="F1151" s="1"/>
      <c r="G1151" s="1" t="s">
        <v>4191</v>
      </c>
      <c r="H1151" s="1" t="s">
        <v>21</v>
      </c>
      <c r="I1151" s="1" t="s">
        <v>4196</v>
      </c>
      <c r="J1151" s="1"/>
      <c r="K1151" s="1"/>
      <c r="L1151" s="1"/>
      <c r="M1151" s="1"/>
      <c r="N1151" s="1"/>
      <c r="O1151" s="1" t="s">
        <v>24</v>
      </c>
      <c r="P1151" s="1" t="s">
        <v>24</v>
      </c>
      <c r="Q1151" s="1">
        <v>6879</v>
      </c>
      <c r="R1151">
        <f t="shared" si="34"/>
        <v>0</v>
      </c>
      <c r="S1151">
        <f t="shared" si="35"/>
        <v>0</v>
      </c>
    </row>
    <row r="1152" spans="1:19" x14ac:dyDescent="0.3">
      <c r="A1152" s="1">
        <v>6196</v>
      </c>
      <c r="B1152" s="1" t="s">
        <v>4197</v>
      </c>
      <c r="C1152" s="1" t="s">
        <v>4198</v>
      </c>
      <c r="D1152" s="1">
        <v>18126</v>
      </c>
      <c r="E1152" s="1" t="s">
        <v>4199</v>
      </c>
      <c r="F1152" s="1"/>
      <c r="G1152" s="1" t="s">
        <v>4200</v>
      </c>
      <c r="H1152" s="1" t="s">
        <v>37</v>
      </c>
      <c r="I1152" s="1" t="s">
        <v>4201</v>
      </c>
      <c r="J1152" s="1"/>
      <c r="K1152" s="1"/>
      <c r="L1152" s="1"/>
      <c r="M1152" s="1"/>
      <c r="N1152" s="1"/>
      <c r="O1152" s="1" t="s">
        <v>24</v>
      </c>
      <c r="P1152" s="1" t="s">
        <v>24</v>
      </c>
      <c r="Q1152" s="1">
        <v>6879</v>
      </c>
      <c r="R1152">
        <f t="shared" si="34"/>
        <v>0</v>
      </c>
      <c r="S1152">
        <f t="shared" si="35"/>
        <v>0</v>
      </c>
    </row>
    <row r="1153" spans="1:19" x14ac:dyDescent="0.3">
      <c r="A1153" s="1">
        <v>6197</v>
      </c>
      <c r="B1153" s="1" t="s">
        <v>4202</v>
      </c>
      <c r="C1153" s="1" t="s">
        <v>4203</v>
      </c>
      <c r="D1153" s="1">
        <v>18126</v>
      </c>
      <c r="E1153" s="1" t="s">
        <v>4204</v>
      </c>
      <c r="F1153" s="1"/>
      <c r="G1153" s="1" t="s">
        <v>4200</v>
      </c>
      <c r="H1153" s="1" t="s">
        <v>37</v>
      </c>
      <c r="I1153" s="1"/>
      <c r="J1153" s="1"/>
      <c r="K1153" s="1"/>
      <c r="L1153" s="1"/>
      <c r="M1153" s="1"/>
      <c r="N1153" s="1"/>
      <c r="O1153" s="1" t="s">
        <v>24</v>
      </c>
      <c r="P1153" s="1" t="s">
        <v>24</v>
      </c>
      <c r="Q1153" s="1">
        <v>6879</v>
      </c>
      <c r="R1153">
        <f t="shared" si="34"/>
        <v>0</v>
      </c>
      <c r="S1153">
        <f t="shared" si="35"/>
        <v>0</v>
      </c>
    </row>
    <row r="1154" spans="1:19" x14ac:dyDescent="0.3">
      <c r="A1154" s="1">
        <v>11101</v>
      </c>
      <c r="B1154" s="1" t="s">
        <v>4205</v>
      </c>
      <c r="C1154" s="1" t="s">
        <v>4206</v>
      </c>
      <c r="D1154" s="1">
        <v>18126</v>
      </c>
      <c r="E1154" s="1" t="s">
        <v>4207</v>
      </c>
      <c r="F1154" s="1"/>
      <c r="G1154" s="1" t="s">
        <v>4200</v>
      </c>
      <c r="H1154" s="1" t="s">
        <v>21</v>
      </c>
      <c r="I1154" s="1"/>
      <c r="J1154" s="1"/>
      <c r="K1154" s="1"/>
      <c r="L1154" s="1"/>
      <c r="M1154" s="1"/>
      <c r="N1154" s="1"/>
      <c r="O1154" s="1" t="s">
        <v>24</v>
      </c>
      <c r="P1154" s="1" t="s">
        <v>24</v>
      </c>
      <c r="Q1154" s="1">
        <v>6879</v>
      </c>
      <c r="R1154">
        <f t="shared" si="34"/>
        <v>0</v>
      </c>
      <c r="S1154">
        <f t="shared" si="35"/>
        <v>0</v>
      </c>
    </row>
    <row r="1155" spans="1:19" x14ac:dyDescent="0.3">
      <c r="A1155" s="1">
        <v>11105</v>
      </c>
      <c r="B1155" s="1" t="s">
        <v>4208</v>
      </c>
      <c r="C1155" s="1" t="s">
        <v>4209</v>
      </c>
      <c r="D1155" s="1">
        <v>18137</v>
      </c>
      <c r="E1155" s="1" t="s">
        <v>4210</v>
      </c>
      <c r="F1155" s="1"/>
      <c r="G1155" s="1" t="s">
        <v>4211</v>
      </c>
      <c r="H1155" s="1" t="s">
        <v>21</v>
      </c>
      <c r="I1155" s="1"/>
      <c r="J1155" s="1"/>
      <c r="K1155" s="1"/>
      <c r="L1155" s="1"/>
      <c r="M1155" s="1"/>
      <c r="N1155" s="1" t="s">
        <v>4212</v>
      </c>
      <c r="O1155" s="1"/>
      <c r="P1155" s="1" t="s">
        <v>24</v>
      </c>
      <c r="Q1155" s="1">
        <v>6571</v>
      </c>
      <c r="R1155">
        <f t="shared" ref="R1155:S1218" si="36">IF(IFERROR(FIND("vehicle",I1155),0)&gt;0,1,0)</f>
        <v>0</v>
      </c>
      <c r="S1155">
        <f t="shared" ref="S1155:S1218" si="37">IF(IFERROR(FIND("EV",I1155),0)&gt;0,1,0)</f>
        <v>0</v>
      </c>
    </row>
    <row r="1156" spans="1:19" x14ac:dyDescent="0.3">
      <c r="A1156" s="1">
        <v>11106</v>
      </c>
      <c r="B1156" s="1" t="s">
        <v>4213</v>
      </c>
      <c r="C1156" s="1" t="s">
        <v>4214</v>
      </c>
      <c r="D1156" s="1">
        <v>18181</v>
      </c>
      <c r="E1156" s="1" t="s">
        <v>4215</v>
      </c>
      <c r="F1156" s="1"/>
      <c r="G1156" s="1" t="s">
        <v>4216</v>
      </c>
      <c r="H1156" s="1" t="s">
        <v>21</v>
      </c>
      <c r="I1156" s="1" t="s">
        <v>4217</v>
      </c>
      <c r="J1156" s="1"/>
      <c r="K1156" s="1"/>
      <c r="L1156" s="1"/>
      <c r="M1156" s="1"/>
      <c r="N1156" s="1"/>
      <c r="O1156" s="1" t="s">
        <v>24</v>
      </c>
      <c r="P1156" s="1" t="s">
        <v>24</v>
      </c>
      <c r="Q1156" s="1">
        <v>6879</v>
      </c>
      <c r="R1156">
        <f t="shared" si="36"/>
        <v>0</v>
      </c>
      <c r="S1156">
        <f t="shared" si="37"/>
        <v>0</v>
      </c>
    </row>
    <row r="1157" spans="1:19" x14ac:dyDescent="0.3">
      <c r="A1157" s="1">
        <v>11111</v>
      </c>
      <c r="B1157" s="1" t="s">
        <v>4218</v>
      </c>
      <c r="C1157" s="1" t="s">
        <v>4219</v>
      </c>
      <c r="D1157" s="1">
        <v>18181</v>
      </c>
      <c r="E1157" s="1" t="s">
        <v>1038</v>
      </c>
      <c r="F1157" s="1"/>
      <c r="G1157" s="1" t="s">
        <v>4216</v>
      </c>
      <c r="H1157" s="1" t="s">
        <v>21</v>
      </c>
      <c r="I1157" s="1" t="s">
        <v>4220</v>
      </c>
      <c r="J1157" s="1"/>
      <c r="K1157" s="1"/>
      <c r="L1157" s="1"/>
      <c r="M1157" s="1"/>
      <c r="N1157" s="1"/>
      <c r="O1157" s="1" t="s">
        <v>24</v>
      </c>
      <c r="P1157" s="1" t="s">
        <v>24</v>
      </c>
      <c r="Q1157" s="1">
        <v>6879</v>
      </c>
      <c r="R1157">
        <f t="shared" si="36"/>
        <v>0</v>
      </c>
      <c r="S1157">
        <f t="shared" si="37"/>
        <v>0</v>
      </c>
    </row>
    <row r="1158" spans="1:19" x14ac:dyDescent="0.3">
      <c r="A1158" s="1">
        <v>11113</v>
      </c>
      <c r="B1158" s="1" t="s">
        <v>4221</v>
      </c>
      <c r="C1158" s="1" t="s">
        <v>4222</v>
      </c>
      <c r="D1158" s="1">
        <v>18201</v>
      </c>
      <c r="E1158" s="1" t="s">
        <v>414</v>
      </c>
      <c r="F1158" s="1"/>
      <c r="G1158" s="1" t="s">
        <v>4223</v>
      </c>
      <c r="H1158" s="1" t="s">
        <v>21</v>
      </c>
      <c r="I1158" s="1"/>
      <c r="J1158" s="1"/>
      <c r="K1158" s="1"/>
      <c r="L1158" s="1"/>
      <c r="M1158" s="1"/>
      <c r="N1158" s="1"/>
      <c r="O1158" s="1"/>
      <c r="P1158" s="1" t="s">
        <v>24</v>
      </c>
      <c r="Q1158" s="1">
        <v>6879</v>
      </c>
      <c r="R1158">
        <f t="shared" si="36"/>
        <v>0</v>
      </c>
      <c r="S1158">
        <f t="shared" si="37"/>
        <v>0</v>
      </c>
    </row>
    <row r="1159" spans="1:19" x14ac:dyDescent="0.3">
      <c r="A1159" s="1">
        <v>11117</v>
      </c>
      <c r="B1159" s="1" t="s">
        <v>4224</v>
      </c>
      <c r="C1159" s="1" t="s">
        <v>4225</v>
      </c>
      <c r="D1159" s="1">
        <v>18230</v>
      </c>
      <c r="E1159" s="1" t="s">
        <v>4226</v>
      </c>
      <c r="F1159" s="1"/>
      <c r="G1159" s="1" t="s">
        <v>4227</v>
      </c>
      <c r="H1159" s="1" t="s">
        <v>21</v>
      </c>
      <c r="I1159" s="1"/>
      <c r="J1159" s="1"/>
      <c r="K1159" s="1"/>
      <c r="L1159" s="1"/>
      <c r="M1159" s="1"/>
      <c r="N1159" s="1"/>
      <c r="O1159" s="1"/>
      <c r="P1159" s="1"/>
      <c r="Q1159" s="1">
        <v>6571</v>
      </c>
      <c r="R1159">
        <f t="shared" si="36"/>
        <v>0</v>
      </c>
      <c r="S1159">
        <f t="shared" si="37"/>
        <v>0</v>
      </c>
    </row>
    <row r="1160" spans="1:19" x14ac:dyDescent="0.3">
      <c r="A1160" s="1">
        <v>11118</v>
      </c>
      <c r="B1160" s="1" t="s">
        <v>4228</v>
      </c>
      <c r="C1160" s="1" t="s">
        <v>4229</v>
      </c>
      <c r="D1160" s="1">
        <v>18273</v>
      </c>
      <c r="E1160" s="1" t="s">
        <v>3453</v>
      </c>
      <c r="F1160" s="1"/>
      <c r="G1160" s="1" t="s">
        <v>4230</v>
      </c>
      <c r="H1160" s="1" t="s">
        <v>21</v>
      </c>
      <c r="I1160" s="1"/>
      <c r="J1160" s="1"/>
      <c r="K1160" s="1"/>
      <c r="L1160" s="1"/>
      <c r="M1160" s="1"/>
      <c r="N1160" s="1"/>
      <c r="O1160" s="1"/>
      <c r="P1160" s="1" t="s">
        <v>24</v>
      </c>
      <c r="Q1160" s="1">
        <v>6879</v>
      </c>
      <c r="R1160">
        <f t="shared" si="36"/>
        <v>0</v>
      </c>
      <c r="S1160">
        <f t="shared" si="37"/>
        <v>0</v>
      </c>
    </row>
    <row r="1161" spans="1:19" x14ac:dyDescent="0.3">
      <c r="A1161" s="1">
        <v>6202</v>
      </c>
      <c r="B1161" s="1" t="s">
        <v>4231</v>
      </c>
      <c r="C1161" s="1" t="s">
        <v>4232</v>
      </c>
      <c r="D1161" s="1">
        <v>18282</v>
      </c>
      <c r="E1161" s="1" t="s">
        <v>4233</v>
      </c>
      <c r="F1161" s="1"/>
      <c r="G1161" s="1" t="s">
        <v>4234</v>
      </c>
      <c r="H1161" s="1" t="s">
        <v>37</v>
      </c>
      <c r="I1161" s="1" t="s">
        <v>4235</v>
      </c>
      <c r="J1161" s="1" t="s">
        <v>38</v>
      </c>
      <c r="K1161" s="1"/>
      <c r="L1161" s="1"/>
      <c r="M1161" s="1"/>
      <c r="N1161" s="1"/>
      <c r="O1161" s="1" t="s">
        <v>24</v>
      </c>
      <c r="P1161" s="1" t="s">
        <v>24</v>
      </c>
      <c r="Q1161" s="1">
        <v>6571</v>
      </c>
      <c r="R1161">
        <f t="shared" si="36"/>
        <v>0</v>
      </c>
      <c r="S1161">
        <f t="shared" si="37"/>
        <v>0</v>
      </c>
    </row>
    <row r="1162" spans="1:19" x14ac:dyDescent="0.3">
      <c r="A1162" s="1">
        <v>11119</v>
      </c>
      <c r="B1162" s="1" t="s">
        <v>4236</v>
      </c>
      <c r="C1162" s="1" t="s">
        <v>4237</v>
      </c>
      <c r="D1162" s="1">
        <v>18282</v>
      </c>
      <c r="E1162" s="1" t="s">
        <v>4238</v>
      </c>
      <c r="F1162" s="1"/>
      <c r="G1162" s="1" t="s">
        <v>4234</v>
      </c>
      <c r="H1162" s="1" t="s">
        <v>21</v>
      </c>
      <c r="I1162" s="1"/>
      <c r="J1162" s="1"/>
      <c r="K1162" s="1"/>
      <c r="L1162" s="1"/>
      <c r="M1162" s="1"/>
      <c r="N1162" s="1"/>
      <c r="O1162" s="1"/>
      <c r="P1162" s="1" t="s">
        <v>24</v>
      </c>
      <c r="Q1162" s="1">
        <v>6571</v>
      </c>
      <c r="R1162">
        <f t="shared" si="36"/>
        <v>0</v>
      </c>
      <c r="S1162">
        <f t="shared" si="37"/>
        <v>0</v>
      </c>
    </row>
    <row r="1163" spans="1:19" x14ac:dyDescent="0.3">
      <c r="A1163" s="1">
        <v>11120</v>
      </c>
      <c r="B1163" s="1" t="s">
        <v>4239</v>
      </c>
      <c r="C1163" s="1" t="s">
        <v>4240</v>
      </c>
      <c r="D1163" s="1">
        <v>18282</v>
      </c>
      <c r="E1163" s="1" t="s">
        <v>4241</v>
      </c>
      <c r="F1163" s="1"/>
      <c r="G1163" s="1" t="s">
        <v>4234</v>
      </c>
      <c r="H1163" s="1" t="s">
        <v>21</v>
      </c>
      <c r="I1163" s="1" t="s">
        <v>4235</v>
      </c>
      <c r="J1163" s="1" t="s">
        <v>38</v>
      </c>
      <c r="K1163" s="1"/>
      <c r="L1163" s="1"/>
      <c r="M1163" s="1"/>
      <c r="N1163" s="1"/>
      <c r="O1163" s="1" t="s">
        <v>24</v>
      </c>
      <c r="P1163" s="1" t="s">
        <v>24</v>
      </c>
      <c r="Q1163" s="1">
        <v>6571</v>
      </c>
      <c r="R1163">
        <f t="shared" si="36"/>
        <v>0</v>
      </c>
      <c r="S1163">
        <f t="shared" si="37"/>
        <v>0</v>
      </c>
    </row>
    <row r="1164" spans="1:19" x14ac:dyDescent="0.3">
      <c r="A1164" s="1">
        <v>6203</v>
      </c>
      <c r="B1164" s="1" t="s">
        <v>4242</v>
      </c>
      <c r="C1164" s="1" t="s">
        <v>4243</v>
      </c>
      <c r="D1164" s="1">
        <v>18330</v>
      </c>
      <c r="E1164" s="1" t="s">
        <v>4244</v>
      </c>
      <c r="F1164" s="1"/>
      <c r="G1164" s="1" t="s">
        <v>4245</v>
      </c>
      <c r="H1164" s="1" t="s">
        <v>37</v>
      </c>
      <c r="I1164" s="1" t="s">
        <v>4246</v>
      </c>
      <c r="J1164" s="1"/>
      <c r="K1164" s="1"/>
      <c r="L1164" s="1"/>
      <c r="M1164" s="1"/>
      <c r="N1164" s="1"/>
      <c r="O1164" s="1" t="s">
        <v>24</v>
      </c>
      <c r="P1164" s="1" t="s">
        <v>24</v>
      </c>
      <c r="Q1164" s="1">
        <v>3238</v>
      </c>
      <c r="R1164">
        <f t="shared" si="36"/>
        <v>0</v>
      </c>
      <c r="S1164">
        <f t="shared" si="37"/>
        <v>0</v>
      </c>
    </row>
    <row r="1165" spans="1:19" x14ac:dyDescent="0.3">
      <c r="A1165" s="1">
        <v>6207</v>
      </c>
      <c r="B1165" s="1" t="s">
        <v>4247</v>
      </c>
      <c r="C1165" s="1" t="s">
        <v>4248</v>
      </c>
      <c r="D1165" s="1">
        <v>18330</v>
      </c>
      <c r="E1165" s="1" t="s">
        <v>4249</v>
      </c>
      <c r="F1165" s="1"/>
      <c r="G1165" s="1" t="s">
        <v>4245</v>
      </c>
      <c r="H1165" s="1" t="s">
        <v>37</v>
      </c>
      <c r="I1165" s="1" t="s">
        <v>4250</v>
      </c>
      <c r="J1165" s="1"/>
      <c r="K1165" s="1"/>
      <c r="L1165" s="1"/>
      <c r="M1165" s="1"/>
      <c r="N1165" s="1"/>
      <c r="O1165" s="1"/>
      <c r="P1165" s="1" t="s">
        <v>24</v>
      </c>
      <c r="Q1165" s="1">
        <v>3238</v>
      </c>
      <c r="R1165">
        <f t="shared" si="36"/>
        <v>0</v>
      </c>
      <c r="S1165">
        <f t="shared" si="37"/>
        <v>0</v>
      </c>
    </row>
    <row r="1166" spans="1:19" x14ac:dyDescent="0.3">
      <c r="A1166" s="1">
        <v>11121</v>
      </c>
      <c r="B1166" s="1" t="s">
        <v>4251</v>
      </c>
      <c r="C1166" s="1" t="s">
        <v>4252</v>
      </c>
      <c r="D1166" s="1">
        <v>18330</v>
      </c>
      <c r="E1166" s="1" t="s">
        <v>4253</v>
      </c>
      <c r="F1166" s="1"/>
      <c r="G1166" s="1" t="s">
        <v>4245</v>
      </c>
      <c r="H1166" s="1" t="s">
        <v>21</v>
      </c>
      <c r="I1166" s="1" t="s">
        <v>4250</v>
      </c>
      <c r="J1166" s="1"/>
      <c r="K1166" s="1"/>
      <c r="L1166" s="1"/>
      <c r="M1166" s="1"/>
      <c r="N1166" s="1"/>
      <c r="O1166" s="1"/>
      <c r="P1166" s="1" t="s">
        <v>24</v>
      </c>
      <c r="Q1166" s="1">
        <v>3238</v>
      </c>
      <c r="R1166">
        <f t="shared" si="36"/>
        <v>0</v>
      </c>
      <c r="S1166">
        <f t="shared" si="37"/>
        <v>0</v>
      </c>
    </row>
    <row r="1167" spans="1:19" x14ac:dyDescent="0.3">
      <c r="A1167" s="1">
        <v>11122</v>
      </c>
      <c r="B1167" s="1" t="s">
        <v>4254</v>
      </c>
      <c r="C1167" s="1" t="s">
        <v>4255</v>
      </c>
      <c r="D1167" s="1">
        <v>18330</v>
      </c>
      <c r="E1167" s="1" t="s">
        <v>4256</v>
      </c>
      <c r="F1167" s="1"/>
      <c r="G1167" s="1" t="s">
        <v>4245</v>
      </c>
      <c r="H1167" s="1" t="s">
        <v>21</v>
      </c>
      <c r="I1167" s="1" t="s">
        <v>4246</v>
      </c>
      <c r="J1167" s="1"/>
      <c r="K1167" s="1"/>
      <c r="L1167" s="1"/>
      <c r="M1167" s="1"/>
      <c r="N1167" s="1"/>
      <c r="O1167" s="1" t="s">
        <v>24</v>
      </c>
      <c r="P1167" s="1" t="s">
        <v>24</v>
      </c>
      <c r="Q1167" s="1">
        <v>3238</v>
      </c>
      <c r="R1167">
        <f t="shared" si="36"/>
        <v>0</v>
      </c>
      <c r="S1167">
        <f t="shared" si="37"/>
        <v>0</v>
      </c>
    </row>
    <row r="1168" spans="1:19" x14ac:dyDescent="0.3">
      <c r="A1168" s="1">
        <v>11123</v>
      </c>
      <c r="B1168" s="1" t="s">
        <v>4257</v>
      </c>
      <c r="C1168" s="1" t="s">
        <v>4258</v>
      </c>
      <c r="D1168" s="1">
        <v>18384</v>
      </c>
      <c r="E1168" s="1" t="s">
        <v>1038</v>
      </c>
      <c r="F1168" s="1"/>
      <c r="G1168" s="1" t="s">
        <v>4259</v>
      </c>
      <c r="H1168" s="1" t="s">
        <v>21</v>
      </c>
      <c r="I1168" s="1" t="s">
        <v>4260</v>
      </c>
      <c r="J1168" s="1"/>
      <c r="K1168" s="1"/>
      <c r="L1168" s="1"/>
      <c r="M1168" s="1"/>
      <c r="N1168" s="1"/>
      <c r="O1168" s="1"/>
      <c r="P1168" s="1" t="s">
        <v>24</v>
      </c>
      <c r="Q1168" s="1">
        <v>6879</v>
      </c>
      <c r="R1168">
        <f t="shared" si="36"/>
        <v>0</v>
      </c>
      <c r="S1168">
        <f t="shared" si="37"/>
        <v>0</v>
      </c>
    </row>
    <row r="1169" spans="1:19" x14ac:dyDescent="0.3">
      <c r="A1169" s="1">
        <v>6213</v>
      </c>
      <c r="B1169" s="1" t="s">
        <v>4261</v>
      </c>
      <c r="C1169" s="1" t="s">
        <v>4262</v>
      </c>
      <c r="D1169" s="1">
        <v>18429</v>
      </c>
      <c r="E1169" s="1" t="s">
        <v>4263</v>
      </c>
      <c r="F1169" s="1"/>
      <c r="G1169" s="1" t="s">
        <v>4264</v>
      </c>
      <c r="H1169" s="1" t="s">
        <v>37</v>
      </c>
      <c r="I1169" s="1" t="s">
        <v>4265</v>
      </c>
      <c r="J1169" s="1"/>
      <c r="K1169" s="1"/>
      <c r="L1169" s="1"/>
      <c r="M1169" s="1"/>
      <c r="N1169" s="1"/>
      <c r="O1169" s="1" t="s">
        <v>24</v>
      </c>
      <c r="P1169" s="1" t="s">
        <v>24</v>
      </c>
      <c r="Q1169" s="1">
        <v>22473</v>
      </c>
      <c r="R1169">
        <f t="shared" si="36"/>
        <v>0</v>
      </c>
      <c r="S1169">
        <f t="shared" si="37"/>
        <v>0</v>
      </c>
    </row>
    <row r="1170" spans="1:19" x14ac:dyDescent="0.3">
      <c r="A1170" s="1">
        <v>11128</v>
      </c>
      <c r="B1170" s="1" t="s">
        <v>4266</v>
      </c>
      <c r="C1170" s="1" t="s">
        <v>4267</v>
      </c>
      <c r="D1170" s="1">
        <v>18429</v>
      </c>
      <c r="E1170" s="1" t="s">
        <v>4268</v>
      </c>
      <c r="F1170" s="1"/>
      <c r="G1170" s="1" t="s">
        <v>4264</v>
      </c>
      <c r="H1170" s="1" t="s">
        <v>21</v>
      </c>
      <c r="I1170" s="1"/>
      <c r="J1170" s="1"/>
      <c r="K1170" s="1"/>
      <c r="L1170" s="1"/>
      <c r="M1170" s="1"/>
      <c r="N1170" s="1"/>
      <c r="O1170" s="1" t="s">
        <v>24</v>
      </c>
      <c r="P1170" s="1" t="s">
        <v>24</v>
      </c>
      <c r="Q1170" s="1">
        <v>22473</v>
      </c>
      <c r="R1170">
        <f t="shared" si="36"/>
        <v>0</v>
      </c>
      <c r="S1170">
        <f t="shared" si="37"/>
        <v>0</v>
      </c>
    </row>
    <row r="1171" spans="1:19" x14ac:dyDescent="0.3">
      <c r="A1171" s="1">
        <v>11134</v>
      </c>
      <c r="B1171" s="1" t="s">
        <v>4269</v>
      </c>
      <c r="C1171" s="1" t="s">
        <v>4270</v>
      </c>
      <c r="D1171" s="1">
        <v>18429</v>
      </c>
      <c r="E1171" s="1" t="s">
        <v>4271</v>
      </c>
      <c r="F1171" s="1"/>
      <c r="G1171" s="1" t="s">
        <v>4264</v>
      </c>
      <c r="H1171" s="1" t="s">
        <v>21</v>
      </c>
      <c r="I1171" s="1" t="s">
        <v>4272</v>
      </c>
      <c r="J1171" s="1"/>
      <c r="K1171" s="1"/>
      <c r="L1171" s="1"/>
      <c r="M1171" s="1"/>
      <c r="N1171" s="1"/>
      <c r="O1171" s="1" t="s">
        <v>24</v>
      </c>
      <c r="P1171" s="1" t="s">
        <v>24</v>
      </c>
      <c r="Q1171" s="1">
        <v>22473</v>
      </c>
      <c r="R1171">
        <f t="shared" si="36"/>
        <v>0</v>
      </c>
      <c r="S1171">
        <f t="shared" si="37"/>
        <v>0</v>
      </c>
    </row>
    <row r="1172" spans="1:19" x14ac:dyDescent="0.3">
      <c r="A1172" s="1">
        <v>11148</v>
      </c>
      <c r="B1172" s="1" t="s">
        <v>4273</v>
      </c>
      <c r="C1172" s="1" t="s">
        <v>4274</v>
      </c>
      <c r="D1172" s="1">
        <v>18445</v>
      </c>
      <c r="E1172" s="1" t="s">
        <v>4275</v>
      </c>
      <c r="F1172" s="1"/>
      <c r="G1172" s="1" t="s">
        <v>4276</v>
      </c>
      <c r="H1172" s="1" t="s">
        <v>21</v>
      </c>
      <c r="I1172" s="1" t="s">
        <v>4277</v>
      </c>
      <c r="J1172" s="1" t="s">
        <v>43</v>
      </c>
      <c r="K1172" s="1" t="s">
        <v>23</v>
      </c>
      <c r="L1172" s="1"/>
      <c r="M1172" s="1"/>
      <c r="N1172" s="1"/>
      <c r="O1172" s="1" t="s">
        <v>24</v>
      </c>
      <c r="P1172" s="1" t="s">
        <v>24</v>
      </c>
      <c r="Q1172" s="1">
        <v>6879</v>
      </c>
      <c r="R1172">
        <f t="shared" si="36"/>
        <v>0</v>
      </c>
      <c r="S1172">
        <f t="shared" si="37"/>
        <v>0</v>
      </c>
    </row>
    <row r="1173" spans="1:19" x14ac:dyDescent="0.3">
      <c r="A1173" s="1">
        <v>6218</v>
      </c>
      <c r="B1173" s="1" t="s">
        <v>4278</v>
      </c>
      <c r="C1173" s="1" t="s">
        <v>4279</v>
      </c>
      <c r="D1173" s="1">
        <v>18820</v>
      </c>
      <c r="E1173" s="1" t="s">
        <v>4280</v>
      </c>
      <c r="F1173" s="1"/>
      <c r="G1173" s="1" t="s">
        <v>4281</v>
      </c>
      <c r="H1173" s="1" t="s">
        <v>37</v>
      </c>
      <c r="I1173" s="1" t="s">
        <v>4282</v>
      </c>
      <c r="J1173" s="1"/>
      <c r="K1173" s="1"/>
      <c r="L1173" s="1"/>
      <c r="M1173" s="1"/>
      <c r="N1173" s="1"/>
      <c r="O1173" s="1" t="s">
        <v>24</v>
      </c>
      <c r="P1173" s="1" t="s">
        <v>24</v>
      </c>
      <c r="Q1173" s="1">
        <v>6879</v>
      </c>
      <c r="R1173">
        <f t="shared" si="36"/>
        <v>0</v>
      </c>
      <c r="S1173">
        <f t="shared" si="37"/>
        <v>0</v>
      </c>
    </row>
    <row r="1174" spans="1:19" x14ac:dyDescent="0.3">
      <c r="A1174" s="1">
        <v>11150</v>
      </c>
      <c r="B1174" s="1" t="s">
        <v>4283</v>
      </c>
      <c r="C1174" s="1" t="s">
        <v>4284</v>
      </c>
      <c r="D1174" s="1">
        <v>18820</v>
      </c>
      <c r="E1174" s="1" t="s">
        <v>4285</v>
      </c>
      <c r="F1174" s="1"/>
      <c r="G1174" s="1" t="s">
        <v>4281</v>
      </c>
      <c r="H1174" s="1" t="s">
        <v>21</v>
      </c>
      <c r="I1174" s="1" t="s">
        <v>4282</v>
      </c>
      <c r="J1174" s="1"/>
      <c r="K1174" s="1"/>
      <c r="L1174" s="1"/>
      <c r="M1174" s="1"/>
      <c r="N1174" s="1"/>
      <c r="O1174" s="1"/>
      <c r="P1174" s="1" t="s">
        <v>24</v>
      </c>
      <c r="Q1174" s="1">
        <v>6879</v>
      </c>
      <c r="R1174">
        <f t="shared" si="36"/>
        <v>0</v>
      </c>
      <c r="S1174">
        <f t="shared" si="37"/>
        <v>0</v>
      </c>
    </row>
    <row r="1175" spans="1:19" x14ac:dyDescent="0.3">
      <c r="A1175" s="1">
        <v>11151</v>
      </c>
      <c r="B1175" s="1" t="s">
        <v>4286</v>
      </c>
      <c r="C1175" s="1" t="s">
        <v>4287</v>
      </c>
      <c r="D1175" s="1">
        <v>18945</v>
      </c>
      <c r="E1175" s="1" t="s">
        <v>414</v>
      </c>
      <c r="F1175" s="1"/>
      <c r="G1175" s="1" t="s">
        <v>4288</v>
      </c>
      <c r="H1175" s="1" t="s">
        <v>21</v>
      </c>
      <c r="I1175" s="1"/>
      <c r="J1175" s="1"/>
      <c r="K1175" s="1"/>
      <c r="L1175" s="1"/>
      <c r="M1175" s="1"/>
      <c r="N1175" s="1"/>
      <c r="O1175" s="1"/>
      <c r="P1175" s="1" t="s">
        <v>24</v>
      </c>
      <c r="Q1175" s="1">
        <v>6879</v>
      </c>
      <c r="R1175">
        <f t="shared" si="36"/>
        <v>0</v>
      </c>
      <c r="S1175">
        <f t="shared" si="37"/>
        <v>0</v>
      </c>
    </row>
    <row r="1176" spans="1:19" x14ac:dyDescent="0.3">
      <c r="A1176" s="1">
        <v>11157</v>
      </c>
      <c r="B1176" s="1" t="s">
        <v>4289</v>
      </c>
      <c r="C1176" s="1" t="s">
        <v>4290</v>
      </c>
      <c r="D1176" s="1">
        <v>19246</v>
      </c>
      <c r="E1176" s="1" t="s">
        <v>4291</v>
      </c>
      <c r="F1176" s="1"/>
      <c r="G1176" s="1" t="s">
        <v>4292</v>
      </c>
      <c r="H1176" s="1" t="s">
        <v>21</v>
      </c>
      <c r="I1176" s="1" t="s">
        <v>4293</v>
      </c>
      <c r="J1176" s="1"/>
      <c r="K1176" s="1" t="s">
        <v>29</v>
      </c>
      <c r="L1176" s="1"/>
      <c r="M1176" s="1"/>
      <c r="N1176" s="1"/>
      <c r="O1176" s="1" t="s">
        <v>24</v>
      </c>
      <c r="P1176" s="1" t="s">
        <v>24</v>
      </c>
      <c r="Q1176" s="1">
        <v>6879</v>
      </c>
      <c r="R1176">
        <f t="shared" si="36"/>
        <v>0</v>
      </c>
      <c r="S1176">
        <f t="shared" si="37"/>
        <v>0</v>
      </c>
    </row>
    <row r="1177" spans="1:19" x14ac:dyDescent="0.3">
      <c r="A1177" s="1">
        <v>11160</v>
      </c>
      <c r="B1177" s="1" t="s">
        <v>4294</v>
      </c>
      <c r="C1177" s="1" t="s">
        <v>4295</v>
      </c>
      <c r="D1177" s="1">
        <v>19246</v>
      </c>
      <c r="E1177" s="1" t="s">
        <v>4296</v>
      </c>
      <c r="F1177" s="1"/>
      <c r="G1177" s="1" t="s">
        <v>4292</v>
      </c>
      <c r="H1177" s="1" t="s">
        <v>21</v>
      </c>
      <c r="I1177" s="1" t="s">
        <v>4293</v>
      </c>
      <c r="J1177" s="1"/>
      <c r="K1177" s="1" t="s">
        <v>29</v>
      </c>
      <c r="L1177" s="1"/>
      <c r="M1177" s="1"/>
      <c r="N1177" s="1"/>
      <c r="O1177" s="1" t="s">
        <v>24</v>
      </c>
      <c r="P1177" s="1" t="s">
        <v>24</v>
      </c>
      <c r="Q1177" s="1">
        <v>6879</v>
      </c>
      <c r="R1177">
        <f t="shared" si="36"/>
        <v>0</v>
      </c>
      <c r="S1177">
        <f t="shared" si="37"/>
        <v>0</v>
      </c>
    </row>
    <row r="1178" spans="1:19" x14ac:dyDescent="0.3">
      <c r="A1178" s="1">
        <v>6220</v>
      </c>
      <c r="B1178" s="1" t="s">
        <v>4297</v>
      </c>
      <c r="C1178" s="1" t="s">
        <v>4298</v>
      </c>
      <c r="D1178" s="1">
        <v>19273</v>
      </c>
      <c r="E1178" s="1" t="s">
        <v>4299</v>
      </c>
      <c r="F1178" s="1"/>
      <c r="G1178" s="1" t="s">
        <v>4300</v>
      </c>
      <c r="H1178" s="1" t="s">
        <v>37</v>
      </c>
      <c r="I1178" s="1" t="s">
        <v>4301</v>
      </c>
      <c r="J1178" s="1"/>
      <c r="K1178" s="1"/>
      <c r="L1178" s="1"/>
      <c r="M1178" s="1"/>
      <c r="N1178" s="1" t="s">
        <v>4302</v>
      </c>
      <c r="O1178" s="1" t="s">
        <v>24</v>
      </c>
      <c r="P1178" s="1" t="s">
        <v>24</v>
      </c>
      <c r="Q1178" s="1">
        <v>6879</v>
      </c>
      <c r="R1178">
        <f t="shared" si="36"/>
        <v>0</v>
      </c>
      <c r="S1178">
        <f t="shared" si="37"/>
        <v>0</v>
      </c>
    </row>
    <row r="1179" spans="1:19" x14ac:dyDescent="0.3">
      <c r="A1179" s="1">
        <v>6221</v>
      </c>
      <c r="B1179" s="1" t="s">
        <v>4303</v>
      </c>
      <c r="C1179" s="1" t="s">
        <v>4304</v>
      </c>
      <c r="D1179" s="1">
        <v>19273</v>
      </c>
      <c r="E1179" s="1" t="s">
        <v>4305</v>
      </c>
      <c r="F1179" s="1"/>
      <c r="G1179" s="1" t="s">
        <v>4300</v>
      </c>
      <c r="H1179" s="1" t="s">
        <v>37</v>
      </c>
      <c r="I1179" s="1" t="s">
        <v>4306</v>
      </c>
      <c r="J1179" s="1"/>
      <c r="K1179" s="1"/>
      <c r="L1179" s="1"/>
      <c r="M1179" s="1"/>
      <c r="N1179" s="1" t="s">
        <v>4307</v>
      </c>
      <c r="O1179" s="1" t="s">
        <v>24</v>
      </c>
      <c r="P1179" s="1" t="s">
        <v>24</v>
      </c>
      <c r="Q1179" s="1">
        <v>6879</v>
      </c>
      <c r="R1179">
        <f t="shared" si="36"/>
        <v>0</v>
      </c>
      <c r="S1179">
        <f t="shared" si="37"/>
        <v>0</v>
      </c>
    </row>
    <row r="1180" spans="1:19" x14ac:dyDescent="0.3">
      <c r="A1180" s="1">
        <v>6222</v>
      </c>
      <c r="B1180" s="1" t="s">
        <v>4308</v>
      </c>
      <c r="C1180" s="1" t="s">
        <v>4309</v>
      </c>
      <c r="D1180" s="1">
        <v>19273</v>
      </c>
      <c r="E1180" s="1" t="s">
        <v>4310</v>
      </c>
      <c r="F1180" s="1"/>
      <c r="G1180" s="1" t="s">
        <v>4300</v>
      </c>
      <c r="H1180" s="1" t="s">
        <v>37</v>
      </c>
      <c r="I1180" s="1" t="s">
        <v>4311</v>
      </c>
      <c r="J1180" s="1"/>
      <c r="K1180" s="1"/>
      <c r="L1180" s="1"/>
      <c r="M1180" s="1"/>
      <c r="N1180" s="1" t="s">
        <v>4312</v>
      </c>
      <c r="O1180" s="1" t="s">
        <v>24</v>
      </c>
      <c r="P1180" s="1" t="s">
        <v>24</v>
      </c>
      <c r="Q1180" s="1">
        <v>6879</v>
      </c>
      <c r="R1180">
        <f t="shared" si="36"/>
        <v>0</v>
      </c>
      <c r="S1180">
        <f t="shared" si="37"/>
        <v>0</v>
      </c>
    </row>
    <row r="1181" spans="1:19" x14ac:dyDescent="0.3">
      <c r="A1181" s="1">
        <v>6226</v>
      </c>
      <c r="B1181" s="1" t="s">
        <v>4313</v>
      </c>
      <c r="C1181" s="1" t="s">
        <v>4314</v>
      </c>
      <c r="D1181" s="1">
        <v>19273</v>
      </c>
      <c r="E1181" s="1" t="s">
        <v>4315</v>
      </c>
      <c r="F1181" s="1"/>
      <c r="G1181" s="1" t="s">
        <v>4300</v>
      </c>
      <c r="H1181" s="1" t="s">
        <v>37</v>
      </c>
      <c r="I1181" s="1" t="s">
        <v>4316</v>
      </c>
      <c r="J1181" s="1"/>
      <c r="K1181" s="1"/>
      <c r="L1181" s="1"/>
      <c r="M1181" s="1"/>
      <c r="N1181" s="1"/>
      <c r="O1181" s="1" t="s">
        <v>24</v>
      </c>
      <c r="P1181" s="1" t="s">
        <v>24</v>
      </c>
      <c r="Q1181" s="1">
        <v>6879</v>
      </c>
      <c r="R1181">
        <f t="shared" si="36"/>
        <v>0</v>
      </c>
      <c r="S1181">
        <f t="shared" si="37"/>
        <v>0</v>
      </c>
    </row>
    <row r="1182" spans="1:19" x14ac:dyDescent="0.3">
      <c r="A1182" s="1">
        <v>11165</v>
      </c>
      <c r="B1182" s="1" t="s">
        <v>4317</v>
      </c>
      <c r="C1182" s="1" t="s">
        <v>4318</v>
      </c>
      <c r="D1182" s="1">
        <v>19273</v>
      </c>
      <c r="E1182" s="1" t="s">
        <v>4319</v>
      </c>
      <c r="F1182" s="1"/>
      <c r="G1182" s="1" t="s">
        <v>4300</v>
      </c>
      <c r="H1182" s="1" t="s">
        <v>21</v>
      </c>
      <c r="I1182" s="1" t="s">
        <v>4320</v>
      </c>
      <c r="J1182" s="1"/>
      <c r="K1182" s="1"/>
      <c r="L1182" s="1"/>
      <c r="M1182" s="1"/>
      <c r="N1182" s="1"/>
      <c r="O1182" s="1" t="s">
        <v>24</v>
      </c>
      <c r="P1182" s="1" t="s">
        <v>24</v>
      </c>
      <c r="Q1182" s="1">
        <v>6879</v>
      </c>
      <c r="R1182">
        <f t="shared" si="36"/>
        <v>0</v>
      </c>
      <c r="S1182">
        <f t="shared" si="37"/>
        <v>0</v>
      </c>
    </row>
    <row r="1183" spans="1:19" x14ac:dyDescent="0.3">
      <c r="A1183" s="1">
        <v>11166</v>
      </c>
      <c r="B1183" s="1" t="s">
        <v>4321</v>
      </c>
      <c r="C1183" s="1" t="s">
        <v>4322</v>
      </c>
      <c r="D1183" s="1">
        <v>19273</v>
      </c>
      <c r="E1183" s="1" t="s">
        <v>4323</v>
      </c>
      <c r="F1183" s="1"/>
      <c r="G1183" s="1" t="s">
        <v>4300</v>
      </c>
      <c r="H1183" s="1" t="s">
        <v>21</v>
      </c>
      <c r="I1183" s="1" t="s">
        <v>4324</v>
      </c>
      <c r="J1183" s="1"/>
      <c r="K1183" s="1"/>
      <c r="L1183" s="1"/>
      <c r="M1183" s="1"/>
      <c r="N1183" s="1"/>
      <c r="O1183" s="1" t="s">
        <v>24</v>
      </c>
      <c r="P1183" s="1" t="s">
        <v>24</v>
      </c>
      <c r="Q1183" s="1">
        <v>6879</v>
      </c>
      <c r="R1183">
        <f t="shared" si="36"/>
        <v>0</v>
      </c>
      <c r="S1183">
        <f t="shared" si="37"/>
        <v>0</v>
      </c>
    </row>
    <row r="1184" spans="1:19" x14ac:dyDescent="0.3">
      <c r="A1184" s="1">
        <v>11167</v>
      </c>
      <c r="B1184" s="1" t="s">
        <v>4325</v>
      </c>
      <c r="C1184" s="1" t="s">
        <v>4326</v>
      </c>
      <c r="D1184" s="1">
        <v>19273</v>
      </c>
      <c r="E1184" s="1" t="s">
        <v>4327</v>
      </c>
      <c r="F1184" s="1"/>
      <c r="G1184" s="1" t="s">
        <v>4300</v>
      </c>
      <c r="H1184" s="1" t="s">
        <v>21</v>
      </c>
      <c r="I1184" s="1" t="s">
        <v>4328</v>
      </c>
      <c r="J1184" s="1"/>
      <c r="K1184" s="1"/>
      <c r="L1184" s="1"/>
      <c r="M1184" s="1"/>
      <c r="N1184" s="1"/>
      <c r="O1184" s="1" t="s">
        <v>24</v>
      </c>
      <c r="P1184" s="1" t="s">
        <v>24</v>
      </c>
      <c r="Q1184" s="1">
        <v>6879</v>
      </c>
      <c r="R1184">
        <f t="shared" si="36"/>
        <v>0</v>
      </c>
      <c r="S1184">
        <f t="shared" si="37"/>
        <v>0</v>
      </c>
    </row>
    <row r="1185" spans="1:19" x14ac:dyDescent="0.3">
      <c r="A1185" s="1">
        <v>6230</v>
      </c>
      <c r="B1185" s="1" t="s">
        <v>4329</v>
      </c>
      <c r="C1185" s="1" t="s">
        <v>4330</v>
      </c>
      <c r="D1185" s="1">
        <v>19344</v>
      </c>
      <c r="E1185" s="1" t="s">
        <v>37</v>
      </c>
      <c r="F1185" s="1"/>
      <c r="G1185" s="1" t="s">
        <v>4331</v>
      </c>
      <c r="H1185" s="1" t="s">
        <v>37</v>
      </c>
      <c r="I1185" s="1" t="s">
        <v>4332</v>
      </c>
      <c r="J1185" s="1"/>
      <c r="K1185" s="1"/>
      <c r="L1185" s="1"/>
      <c r="M1185" s="1"/>
      <c r="N1185" s="1" t="s">
        <v>4333</v>
      </c>
      <c r="O1185" s="1"/>
      <c r="P1185" s="1" t="s">
        <v>24</v>
      </c>
      <c r="Q1185" s="1">
        <v>21959</v>
      </c>
      <c r="R1185">
        <f t="shared" si="36"/>
        <v>0</v>
      </c>
      <c r="S1185">
        <f t="shared" si="37"/>
        <v>0</v>
      </c>
    </row>
    <row r="1186" spans="1:19" x14ac:dyDescent="0.3">
      <c r="A1186" s="1">
        <v>11173</v>
      </c>
      <c r="B1186" s="1" t="s">
        <v>4334</v>
      </c>
      <c r="C1186" s="1" t="s">
        <v>4335</v>
      </c>
      <c r="D1186" s="1">
        <v>19344</v>
      </c>
      <c r="E1186" s="1" t="s">
        <v>21</v>
      </c>
      <c r="F1186" s="1"/>
      <c r="G1186" s="1" t="s">
        <v>4331</v>
      </c>
      <c r="H1186" s="1" t="s">
        <v>21</v>
      </c>
      <c r="I1186" s="1" t="s">
        <v>4336</v>
      </c>
      <c r="J1186" s="1"/>
      <c r="K1186" s="1"/>
      <c r="L1186" s="1"/>
      <c r="M1186" s="1"/>
      <c r="N1186" s="1" t="s">
        <v>4333</v>
      </c>
      <c r="O1186" s="1"/>
      <c r="P1186" s="1" t="s">
        <v>24</v>
      </c>
      <c r="Q1186" s="1">
        <v>6879</v>
      </c>
      <c r="R1186">
        <f t="shared" si="36"/>
        <v>0</v>
      </c>
      <c r="S1186">
        <f t="shared" si="37"/>
        <v>0</v>
      </c>
    </row>
    <row r="1187" spans="1:19" x14ac:dyDescent="0.3">
      <c r="A1187" s="1">
        <v>11174</v>
      </c>
      <c r="B1187" s="1" t="s">
        <v>4337</v>
      </c>
      <c r="C1187" s="1" t="s">
        <v>4338</v>
      </c>
      <c r="D1187" s="1">
        <v>19397</v>
      </c>
      <c r="E1187" s="1" t="s">
        <v>4339</v>
      </c>
      <c r="F1187" s="1"/>
      <c r="G1187" s="1" t="s">
        <v>4340</v>
      </c>
      <c r="H1187" s="1" t="s">
        <v>21</v>
      </c>
      <c r="I1187" s="1" t="s">
        <v>4341</v>
      </c>
      <c r="J1187" s="1"/>
      <c r="K1187" s="1"/>
      <c r="L1187" s="1"/>
      <c r="M1187" s="1"/>
      <c r="N1187" s="1"/>
      <c r="O1187" s="1"/>
      <c r="P1187" s="1" t="s">
        <v>24</v>
      </c>
      <c r="Q1187" s="1">
        <v>3238</v>
      </c>
      <c r="R1187">
        <f t="shared" si="36"/>
        <v>0</v>
      </c>
      <c r="S1187">
        <f t="shared" si="37"/>
        <v>0</v>
      </c>
    </row>
    <row r="1188" spans="1:19" x14ac:dyDescent="0.3">
      <c r="A1188" s="1">
        <v>6232</v>
      </c>
      <c r="B1188" s="1" t="s">
        <v>4342</v>
      </c>
      <c r="C1188" s="1" t="s">
        <v>4343</v>
      </c>
      <c r="D1188" s="1">
        <v>19677</v>
      </c>
      <c r="E1188" s="1" t="s">
        <v>4344</v>
      </c>
      <c r="F1188" s="1"/>
      <c r="G1188" s="1" t="s">
        <v>4345</v>
      </c>
      <c r="H1188" s="1" t="s">
        <v>37</v>
      </c>
      <c r="I1188" s="1" t="s">
        <v>4346</v>
      </c>
      <c r="J1188" s="1"/>
      <c r="K1188" s="1"/>
      <c r="L1188" s="1"/>
      <c r="M1188" s="1"/>
      <c r="N1188" s="1"/>
      <c r="O1188" s="1" t="s">
        <v>24</v>
      </c>
      <c r="P1188" s="1" t="s">
        <v>24</v>
      </c>
      <c r="Q1188" s="1">
        <v>3238</v>
      </c>
      <c r="R1188">
        <f t="shared" si="36"/>
        <v>0</v>
      </c>
      <c r="S1188">
        <f t="shared" si="37"/>
        <v>0</v>
      </c>
    </row>
    <row r="1189" spans="1:19" x14ac:dyDescent="0.3">
      <c r="A1189" s="1">
        <v>11176</v>
      </c>
      <c r="B1189" s="1" t="s">
        <v>4347</v>
      </c>
      <c r="C1189" s="1" t="s">
        <v>4348</v>
      </c>
      <c r="D1189" s="1">
        <v>19677</v>
      </c>
      <c r="E1189" s="1" t="s">
        <v>4349</v>
      </c>
      <c r="F1189" s="1"/>
      <c r="G1189" s="1" t="s">
        <v>4345</v>
      </c>
      <c r="H1189" s="1" t="s">
        <v>21</v>
      </c>
      <c r="I1189" s="1" t="s">
        <v>4350</v>
      </c>
      <c r="J1189" s="1"/>
      <c r="K1189" s="1"/>
      <c r="L1189" s="1"/>
      <c r="M1189" s="1"/>
      <c r="N1189" s="1"/>
      <c r="O1189" s="1" t="s">
        <v>24</v>
      </c>
      <c r="P1189" s="1" t="s">
        <v>24</v>
      </c>
      <c r="Q1189" s="1">
        <v>3238</v>
      </c>
      <c r="R1189">
        <f t="shared" si="36"/>
        <v>0</v>
      </c>
      <c r="S1189">
        <f t="shared" si="37"/>
        <v>0</v>
      </c>
    </row>
    <row r="1190" spans="1:19" x14ac:dyDescent="0.3">
      <c r="A1190" s="1">
        <v>6237</v>
      </c>
      <c r="B1190" s="1" t="s">
        <v>4351</v>
      </c>
      <c r="C1190" s="1" t="s">
        <v>4352</v>
      </c>
      <c r="D1190" s="1">
        <v>19952</v>
      </c>
      <c r="E1190" s="1" t="s">
        <v>1273</v>
      </c>
      <c r="F1190" s="1"/>
      <c r="G1190" s="1" t="s">
        <v>4353</v>
      </c>
      <c r="H1190" s="1" t="s">
        <v>37</v>
      </c>
      <c r="I1190" s="1" t="s">
        <v>4354</v>
      </c>
      <c r="J1190" s="1"/>
      <c r="K1190" s="1"/>
      <c r="L1190" s="1"/>
      <c r="M1190" s="1"/>
      <c r="N1190" s="1"/>
      <c r="O1190" s="1" t="s">
        <v>24</v>
      </c>
      <c r="P1190" s="1" t="s">
        <v>24</v>
      </c>
      <c r="Q1190" s="1">
        <v>6879</v>
      </c>
      <c r="R1190">
        <f t="shared" si="36"/>
        <v>0</v>
      </c>
      <c r="S1190">
        <f t="shared" si="37"/>
        <v>0</v>
      </c>
    </row>
    <row r="1191" spans="1:19" x14ac:dyDescent="0.3">
      <c r="A1191" s="1">
        <v>11182</v>
      </c>
      <c r="B1191" s="1" t="s">
        <v>4355</v>
      </c>
      <c r="C1191" s="1" t="s">
        <v>4356</v>
      </c>
      <c r="D1191" s="1">
        <v>19952</v>
      </c>
      <c r="E1191" s="1" t="s">
        <v>961</v>
      </c>
      <c r="F1191" s="1"/>
      <c r="G1191" s="1" t="s">
        <v>4353</v>
      </c>
      <c r="H1191" s="1" t="s">
        <v>21</v>
      </c>
      <c r="I1191" s="1" t="s">
        <v>4357</v>
      </c>
      <c r="J1191" s="1"/>
      <c r="K1191" s="1"/>
      <c r="L1191" s="1"/>
      <c r="M1191" s="1"/>
      <c r="N1191" s="1"/>
      <c r="O1191" s="1" t="s">
        <v>24</v>
      </c>
      <c r="P1191" s="1" t="s">
        <v>24</v>
      </c>
      <c r="Q1191" s="1">
        <v>6879</v>
      </c>
      <c r="R1191">
        <f t="shared" si="36"/>
        <v>0</v>
      </c>
      <c r="S1191">
        <f t="shared" si="37"/>
        <v>0</v>
      </c>
    </row>
    <row r="1192" spans="1:19" x14ac:dyDescent="0.3">
      <c r="A1192" s="1">
        <v>6238</v>
      </c>
      <c r="B1192" s="1" t="s">
        <v>4358</v>
      </c>
      <c r="C1192" s="1" t="s">
        <v>4359</v>
      </c>
      <c r="D1192" s="1">
        <v>19975</v>
      </c>
      <c r="E1192" s="1" t="s">
        <v>37</v>
      </c>
      <c r="F1192" s="1"/>
      <c r="G1192" s="1" t="s">
        <v>4360</v>
      </c>
      <c r="H1192" s="1" t="s">
        <v>37</v>
      </c>
      <c r="I1192" s="1"/>
      <c r="J1192" s="1"/>
      <c r="K1192" s="1"/>
      <c r="L1192" s="1"/>
      <c r="M1192" s="1"/>
      <c r="N1192" s="1"/>
      <c r="O1192" s="1" t="s">
        <v>24</v>
      </c>
      <c r="P1192" s="1" t="s">
        <v>24</v>
      </c>
      <c r="Q1192" s="1">
        <v>6879</v>
      </c>
      <c r="R1192">
        <f t="shared" si="36"/>
        <v>0</v>
      </c>
      <c r="S1192">
        <f t="shared" si="37"/>
        <v>0</v>
      </c>
    </row>
    <row r="1193" spans="1:19" x14ac:dyDescent="0.3">
      <c r="A1193" s="1">
        <v>11184</v>
      </c>
      <c r="B1193" s="1" t="s">
        <v>4361</v>
      </c>
      <c r="C1193" s="1" t="s">
        <v>4362</v>
      </c>
      <c r="D1193" s="1">
        <v>19975</v>
      </c>
      <c r="E1193" s="1" t="s">
        <v>4363</v>
      </c>
      <c r="F1193" s="1"/>
      <c r="G1193" s="1" t="s">
        <v>4360</v>
      </c>
      <c r="H1193" s="1" t="s">
        <v>21</v>
      </c>
      <c r="I1193" s="1"/>
      <c r="J1193" s="1"/>
      <c r="K1193" s="1"/>
      <c r="L1193" s="1"/>
      <c r="M1193" s="1"/>
      <c r="N1193" s="1"/>
      <c r="O1193" s="1" t="s">
        <v>24</v>
      </c>
      <c r="P1193" s="1" t="s">
        <v>24</v>
      </c>
      <c r="Q1193" s="1">
        <v>6879</v>
      </c>
      <c r="R1193">
        <f t="shared" si="36"/>
        <v>0</v>
      </c>
      <c r="S1193">
        <f t="shared" si="37"/>
        <v>0</v>
      </c>
    </row>
    <row r="1194" spans="1:19" x14ac:dyDescent="0.3">
      <c r="A1194" s="1">
        <v>11186</v>
      </c>
      <c r="B1194" s="1" t="s">
        <v>4364</v>
      </c>
      <c r="C1194" s="1" t="s">
        <v>4365</v>
      </c>
      <c r="D1194" s="1">
        <v>20110</v>
      </c>
      <c r="E1194" s="1" t="s">
        <v>4190</v>
      </c>
      <c r="F1194" s="1"/>
      <c r="G1194" s="1" t="s">
        <v>4366</v>
      </c>
      <c r="H1194" s="1" t="s">
        <v>21</v>
      </c>
      <c r="I1194" s="1"/>
      <c r="J1194" s="1"/>
      <c r="K1194" s="1"/>
      <c r="L1194" s="1"/>
      <c r="M1194" s="1"/>
      <c r="N1194" s="1"/>
      <c r="O1194" s="1" t="s">
        <v>24</v>
      </c>
      <c r="P1194" s="1" t="s">
        <v>24</v>
      </c>
      <c r="Q1194" s="1">
        <v>6879</v>
      </c>
      <c r="R1194">
        <f t="shared" si="36"/>
        <v>0</v>
      </c>
      <c r="S1194">
        <f t="shared" si="37"/>
        <v>0</v>
      </c>
    </row>
    <row r="1195" spans="1:19" x14ac:dyDescent="0.3">
      <c r="A1195" s="1">
        <v>11190</v>
      </c>
      <c r="B1195" s="1" t="s">
        <v>4367</v>
      </c>
      <c r="C1195" s="1" t="s">
        <v>4368</v>
      </c>
      <c r="D1195" s="1">
        <v>20110</v>
      </c>
      <c r="E1195" s="1" t="s">
        <v>4195</v>
      </c>
      <c r="F1195" s="1"/>
      <c r="G1195" s="1" t="s">
        <v>4366</v>
      </c>
      <c r="H1195" s="1" t="s">
        <v>21</v>
      </c>
      <c r="I1195" s="1" t="s">
        <v>4369</v>
      </c>
      <c r="J1195" s="1"/>
      <c r="K1195" s="1"/>
      <c r="L1195" s="1"/>
      <c r="M1195" s="1"/>
      <c r="N1195" s="1"/>
      <c r="O1195" s="1" t="s">
        <v>24</v>
      </c>
      <c r="P1195" s="1" t="s">
        <v>24</v>
      </c>
      <c r="Q1195" s="1">
        <v>6879</v>
      </c>
      <c r="R1195">
        <f t="shared" si="36"/>
        <v>0</v>
      </c>
      <c r="S1195">
        <f t="shared" si="37"/>
        <v>0</v>
      </c>
    </row>
    <row r="1196" spans="1:19" x14ac:dyDescent="0.3">
      <c r="A1196" s="1">
        <v>11195</v>
      </c>
      <c r="B1196" s="1" t="s">
        <v>4370</v>
      </c>
      <c r="C1196" s="1" t="s">
        <v>4371</v>
      </c>
      <c r="D1196" s="1">
        <v>20209</v>
      </c>
      <c r="E1196" s="1" t="s">
        <v>288</v>
      </c>
      <c r="F1196" s="1"/>
      <c r="G1196" s="1" t="s">
        <v>4372</v>
      </c>
      <c r="H1196" s="1" t="s">
        <v>21</v>
      </c>
      <c r="I1196" s="1" t="s">
        <v>4373</v>
      </c>
      <c r="J1196" s="1"/>
      <c r="K1196" s="1"/>
      <c r="L1196" s="1"/>
      <c r="M1196" s="1"/>
      <c r="N1196" s="1"/>
      <c r="O1196" s="1" t="s">
        <v>24</v>
      </c>
      <c r="P1196" s="1" t="s">
        <v>24</v>
      </c>
      <c r="Q1196" s="1">
        <v>6571</v>
      </c>
      <c r="R1196">
        <f t="shared" si="36"/>
        <v>0</v>
      </c>
      <c r="S1196">
        <f t="shared" si="37"/>
        <v>0</v>
      </c>
    </row>
    <row r="1197" spans="1:19" x14ac:dyDescent="0.3">
      <c r="A1197" s="1">
        <v>11197</v>
      </c>
      <c r="B1197" s="1" t="s">
        <v>4374</v>
      </c>
      <c r="C1197" s="1" t="s">
        <v>4375</v>
      </c>
      <c r="D1197" s="1">
        <v>20209</v>
      </c>
      <c r="E1197" s="1" t="s">
        <v>4376</v>
      </c>
      <c r="F1197" s="1"/>
      <c r="G1197" s="1" t="s">
        <v>4372</v>
      </c>
      <c r="H1197" s="1" t="s">
        <v>21</v>
      </c>
      <c r="I1197" s="1" t="s">
        <v>4377</v>
      </c>
      <c r="J1197" s="1"/>
      <c r="K1197" s="1"/>
      <c r="L1197" s="1"/>
      <c r="M1197" s="1"/>
      <c r="N1197" s="1"/>
      <c r="O1197" s="1" t="s">
        <v>24</v>
      </c>
      <c r="P1197" s="1" t="s">
        <v>24</v>
      </c>
      <c r="Q1197" s="1">
        <v>6571</v>
      </c>
      <c r="R1197">
        <f t="shared" si="36"/>
        <v>0</v>
      </c>
      <c r="S1197">
        <f t="shared" si="37"/>
        <v>0</v>
      </c>
    </row>
    <row r="1198" spans="1:19" x14ac:dyDescent="0.3">
      <c r="A1198" s="1">
        <v>11199</v>
      </c>
      <c r="B1198" s="1" t="s">
        <v>4378</v>
      </c>
      <c r="C1198" s="1" t="s">
        <v>4379</v>
      </c>
      <c r="D1198" s="1">
        <v>20209</v>
      </c>
      <c r="E1198" s="1" t="s">
        <v>349</v>
      </c>
      <c r="F1198" s="1"/>
      <c r="G1198" s="1" t="s">
        <v>4372</v>
      </c>
      <c r="H1198" s="1" t="s">
        <v>21</v>
      </c>
      <c r="I1198" s="1" t="s">
        <v>4380</v>
      </c>
      <c r="J1198" s="1"/>
      <c r="K1198" s="1"/>
      <c r="L1198" s="1"/>
      <c r="M1198" s="1"/>
      <c r="N1198" s="1"/>
      <c r="O1198" s="1" t="s">
        <v>24</v>
      </c>
      <c r="P1198" s="1" t="s">
        <v>24</v>
      </c>
      <c r="Q1198" s="1">
        <v>6571</v>
      </c>
      <c r="R1198">
        <f t="shared" si="36"/>
        <v>0</v>
      </c>
      <c r="S1198">
        <f t="shared" si="37"/>
        <v>0</v>
      </c>
    </row>
    <row r="1199" spans="1:19" x14ac:dyDescent="0.3">
      <c r="A1199" s="1">
        <v>11202</v>
      </c>
      <c r="B1199" s="1" t="s">
        <v>4381</v>
      </c>
      <c r="C1199" s="1" t="s">
        <v>4382</v>
      </c>
      <c r="D1199" s="1">
        <v>20209</v>
      </c>
      <c r="E1199" s="1" t="s">
        <v>4383</v>
      </c>
      <c r="F1199" s="1"/>
      <c r="G1199" s="1" t="s">
        <v>4372</v>
      </c>
      <c r="H1199" s="1" t="s">
        <v>21</v>
      </c>
      <c r="I1199" s="1" t="s">
        <v>4377</v>
      </c>
      <c r="J1199" s="1"/>
      <c r="K1199" s="1"/>
      <c r="L1199" s="1"/>
      <c r="M1199" s="1"/>
      <c r="N1199" s="1"/>
      <c r="O1199" s="1" t="s">
        <v>24</v>
      </c>
      <c r="P1199" s="1" t="s">
        <v>24</v>
      </c>
      <c r="Q1199" s="1">
        <v>6571</v>
      </c>
      <c r="R1199">
        <f t="shared" si="36"/>
        <v>0</v>
      </c>
      <c r="S1199">
        <f t="shared" si="37"/>
        <v>0</v>
      </c>
    </row>
    <row r="1200" spans="1:19" x14ac:dyDescent="0.3">
      <c r="A1200" s="1">
        <v>6241</v>
      </c>
      <c r="B1200" s="1" t="s">
        <v>4384</v>
      </c>
      <c r="C1200" s="1" t="s">
        <v>4385</v>
      </c>
      <c r="D1200" s="1">
        <v>20219</v>
      </c>
      <c r="E1200" s="1" t="s">
        <v>149</v>
      </c>
      <c r="F1200" s="1"/>
      <c r="G1200" s="1" t="s">
        <v>4386</v>
      </c>
      <c r="H1200" s="1" t="s">
        <v>37</v>
      </c>
      <c r="I1200" s="1" t="s">
        <v>4387</v>
      </c>
      <c r="J1200" s="1" t="s">
        <v>43</v>
      </c>
      <c r="K1200" s="1" t="s">
        <v>39</v>
      </c>
      <c r="L1200" s="1"/>
      <c r="M1200" s="1"/>
      <c r="N1200" s="1"/>
      <c r="O1200" s="1" t="s">
        <v>24</v>
      </c>
      <c r="P1200" s="1" t="s">
        <v>24</v>
      </c>
      <c r="Q1200" s="1">
        <v>3238</v>
      </c>
      <c r="R1200">
        <f t="shared" si="36"/>
        <v>0</v>
      </c>
      <c r="S1200">
        <f t="shared" si="37"/>
        <v>0</v>
      </c>
    </row>
    <row r="1201" spans="1:19" x14ac:dyDescent="0.3">
      <c r="A1201" s="1">
        <v>6242</v>
      </c>
      <c r="B1201" s="1" t="s">
        <v>4388</v>
      </c>
      <c r="C1201" s="1" t="s">
        <v>4389</v>
      </c>
      <c r="D1201" s="1">
        <v>20297</v>
      </c>
      <c r="E1201" s="1" t="s">
        <v>37</v>
      </c>
      <c r="F1201" s="1"/>
      <c r="G1201" s="1" t="s">
        <v>4390</v>
      </c>
      <c r="H1201" s="1" t="s">
        <v>37</v>
      </c>
      <c r="I1201" s="1" t="s">
        <v>37</v>
      </c>
      <c r="J1201" s="1"/>
      <c r="K1201" s="1"/>
      <c r="L1201" s="1"/>
      <c r="M1201" s="1"/>
      <c r="N1201" s="1"/>
      <c r="O1201" s="1" t="s">
        <v>24</v>
      </c>
      <c r="P1201" s="1" t="s">
        <v>24</v>
      </c>
      <c r="Q1201" s="1">
        <v>6879</v>
      </c>
      <c r="R1201">
        <f t="shared" si="36"/>
        <v>0</v>
      </c>
      <c r="S1201">
        <f t="shared" si="37"/>
        <v>0</v>
      </c>
    </row>
    <row r="1202" spans="1:19" x14ac:dyDescent="0.3">
      <c r="A1202" s="1">
        <v>11208</v>
      </c>
      <c r="B1202" s="1" t="s">
        <v>4391</v>
      </c>
      <c r="C1202" s="1" t="s">
        <v>4392</v>
      </c>
      <c r="D1202" s="1">
        <v>20297</v>
      </c>
      <c r="E1202" s="1" t="s">
        <v>4393</v>
      </c>
      <c r="F1202" s="1"/>
      <c r="G1202" s="1" t="s">
        <v>4390</v>
      </c>
      <c r="H1202" s="1" t="s">
        <v>21</v>
      </c>
      <c r="I1202" s="1" t="s">
        <v>4393</v>
      </c>
      <c r="J1202" s="1"/>
      <c r="K1202" s="1"/>
      <c r="L1202" s="1"/>
      <c r="M1202" s="1"/>
      <c r="N1202" s="1"/>
      <c r="O1202" s="1" t="s">
        <v>24</v>
      </c>
      <c r="P1202" s="1" t="s">
        <v>24</v>
      </c>
      <c r="Q1202" s="1">
        <v>6879</v>
      </c>
      <c r="R1202">
        <f t="shared" si="36"/>
        <v>0</v>
      </c>
      <c r="S1202">
        <f t="shared" si="37"/>
        <v>0</v>
      </c>
    </row>
    <row r="1203" spans="1:19" x14ac:dyDescent="0.3">
      <c r="A1203" s="1">
        <v>11209</v>
      </c>
      <c r="B1203" s="1" t="s">
        <v>4394</v>
      </c>
      <c r="C1203" s="1" t="s">
        <v>4395</v>
      </c>
      <c r="D1203" s="1">
        <v>20297</v>
      </c>
      <c r="E1203" s="1" t="s">
        <v>2903</v>
      </c>
      <c r="F1203" s="1"/>
      <c r="G1203" s="1" t="s">
        <v>4390</v>
      </c>
      <c r="H1203" s="1" t="s">
        <v>21</v>
      </c>
      <c r="I1203" s="1" t="s">
        <v>2903</v>
      </c>
      <c r="J1203" s="1"/>
      <c r="K1203" s="1"/>
      <c r="L1203" s="1"/>
      <c r="M1203" s="1"/>
      <c r="N1203" s="1"/>
      <c r="O1203" s="1" t="s">
        <v>24</v>
      </c>
      <c r="P1203" s="1" t="s">
        <v>24</v>
      </c>
      <c r="Q1203" s="1">
        <v>6879</v>
      </c>
      <c r="R1203">
        <f t="shared" si="36"/>
        <v>0</v>
      </c>
      <c r="S1203">
        <f t="shared" si="37"/>
        <v>0</v>
      </c>
    </row>
    <row r="1204" spans="1:19" x14ac:dyDescent="0.3">
      <c r="A1204" s="1">
        <v>11211</v>
      </c>
      <c r="B1204" s="1" t="s">
        <v>4396</v>
      </c>
      <c r="C1204" s="1" t="s">
        <v>4397</v>
      </c>
      <c r="D1204" s="1">
        <v>20359</v>
      </c>
      <c r="E1204" s="1" t="s">
        <v>4398</v>
      </c>
      <c r="F1204" s="1"/>
      <c r="G1204" s="1" t="s">
        <v>4399</v>
      </c>
      <c r="H1204" s="1" t="s">
        <v>21</v>
      </c>
      <c r="I1204" s="1"/>
      <c r="J1204" s="1"/>
      <c r="K1204" s="1"/>
      <c r="L1204" s="1"/>
      <c r="M1204" s="1"/>
      <c r="N1204" s="1"/>
      <c r="O1204" s="1"/>
      <c r="P1204" s="1" t="s">
        <v>24</v>
      </c>
      <c r="Q1204" s="1">
        <v>6879</v>
      </c>
      <c r="R1204">
        <f t="shared" si="36"/>
        <v>0</v>
      </c>
      <c r="S1204">
        <f t="shared" si="37"/>
        <v>0</v>
      </c>
    </row>
    <row r="1205" spans="1:19" x14ac:dyDescent="0.3">
      <c r="A1205" s="1">
        <v>11212</v>
      </c>
      <c r="B1205" s="1" t="s">
        <v>4400</v>
      </c>
      <c r="C1205" s="1" t="s">
        <v>4401</v>
      </c>
      <c r="D1205" s="1">
        <v>20359</v>
      </c>
      <c r="E1205" s="1" t="s">
        <v>4402</v>
      </c>
      <c r="F1205" s="1"/>
      <c r="G1205" s="1" t="s">
        <v>4399</v>
      </c>
      <c r="H1205" s="1" t="s">
        <v>21</v>
      </c>
      <c r="I1205" s="1"/>
      <c r="J1205" s="1"/>
      <c r="K1205" s="1"/>
      <c r="L1205" s="1"/>
      <c r="M1205" s="1"/>
      <c r="N1205" s="1"/>
      <c r="O1205" s="1" t="s">
        <v>24</v>
      </c>
      <c r="P1205" s="1" t="s">
        <v>24</v>
      </c>
      <c r="Q1205" s="1">
        <v>6879</v>
      </c>
      <c r="R1205">
        <f t="shared" si="36"/>
        <v>0</v>
      </c>
      <c r="S1205">
        <f t="shared" si="37"/>
        <v>0</v>
      </c>
    </row>
    <row r="1206" spans="1:19" x14ac:dyDescent="0.3">
      <c r="A1206" s="1">
        <v>6244</v>
      </c>
      <c r="B1206" s="1" t="s">
        <v>4403</v>
      </c>
      <c r="C1206" s="1" t="s">
        <v>4404</v>
      </c>
      <c r="D1206" s="1">
        <v>20364</v>
      </c>
      <c r="E1206" s="1" t="s">
        <v>4405</v>
      </c>
      <c r="F1206" s="1"/>
      <c r="G1206" s="1" t="s">
        <v>4406</v>
      </c>
      <c r="H1206" s="1" t="s">
        <v>37</v>
      </c>
      <c r="I1206" s="1" t="s">
        <v>4405</v>
      </c>
      <c r="J1206" s="1"/>
      <c r="K1206" s="1"/>
      <c r="L1206" s="1"/>
      <c r="M1206" s="1"/>
      <c r="N1206" s="1"/>
      <c r="O1206" s="1" t="s">
        <v>24</v>
      </c>
      <c r="P1206" s="1" t="s">
        <v>24</v>
      </c>
      <c r="Q1206" s="1">
        <v>6879</v>
      </c>
      <c r="R1206">
        <f t="shared" si="36"/>
        <v>0</v>
      </c>
      <c r="S1206">
        <f t="shared" si="37"/>
        <v>0</v>
      </c>
    </row>
    <row r="1207" spans="1:19" x14ac:dyDescent="0.3">
      <c r="A1207" s="1">
        <v>11213</v>
      </c>
      <c r="B1207" s="1" t="s">
        <v>4407</v>
      </c>
      <c r="C1207" s="1" t="s">
        <v>4408</v>
      </c>
      <c r="D1207" s="1">
        <v>20364</v>
      </c>
      <c r="E1207" s="1" t="s">
        <v>4409</v>
      </c>
      <c r="F1207" s="1"/>
      <c r="G1207" s="1" t="s">
        <v>4406</v>
      </c>
      <c r="H1207" s="1" t="s">
        <v>21</v>
      </c>
      <c r="I1207" s="1" t="s">
        <v>4410</v>
      </c>
      <c r="J1207" s="1"/>
      <c r="K1207" s="1" t="s">
        <v>29</v>
      </c>
      <c r="L1207" s="1"/>
      <c r="M1207" s="1"/>
      <c r="N1207" s="1"/>
      <c r="O1207" s="1" t="s">
        <v>24</v>
      </c>
      <c r="P1207" s="1" t="s">
        <v>24</v>
      </c>
      <c r="Q1207" s="1">
        <v>6879</v>
      </c>
      <c r="R1207">
        <f t="shared" si="36"/>
        <v>0</v>
      </c>
      <c r="S1207">
        <f t="shared" si="37"/>
        <v>0</v>
      </c>
    </row>
    <row r="1208" spans="1:19" x14ac:dyDescent="0.3">
      <c r="A1208" s="1">
        <v>11216</v>
      </c>
      <c r="B1208" s="1" t="s">
        <v>4411</v>
      </c>
      <c r="C1208" s="1" t="s">
        <v>4412</v>
      </c>
      <c r="D1208" s="1">
        <v>20364</v>
      </c>
      <c r="E1208" s="1" t="s">
        <v>2657</v>
      </c>
      <c r="F1208" s="1"/>
      <c r="G1208" s="1" t="s">
        <v>4406</v>
      </c>
      <c r="H1208" s="1" t="s">
        <v>21</v>
      </c>
      <c r="I1208" s="1" t="s">
        <v>4413</v>
      </c>
      <c r="J1208" s="1"/>
      <c r="K1208" s="1" t="s">
        <v>29</v>
      </c>
      <c r="L1208" s="1"/>
      <c r="M1208" s="1"/>
      <c r="N1208" s="1"/>
      <c r="O1208" s="1" t="s">
        <v>24</v>
      </c>
      <c r="P1208" s="1" t="s">
        <v>24</v>
      </c>
      <c r="Q1208" s="1">
        <v>6879</v>
      </c>
      <c r="R1208">
        <f t="shared" si="36"/>
        <v>0</v>
      </c>
      <c r="S1208">
        <f t="shared" si="37"/>
        <v>0</v>
      </c>
    </row>
    <row r="1209" spans="1:19" x14ac:dyDescent="0.3">
      <c r="A1209" s="1">
        <v>11217</v>
      </c>
      <c r="B1209" s="1" t="s">
        <v>4414</v>
      </c>
      <c r="C1209" s="1" t="s">
        <v>4415</v>
      </c>
      <c r="D1209" s="1">
        <v>20364</v>
      </c>
      <c r="E1209" s="1" t="s">
        <v>4416</v>
      </c>
      <c r="F1209" s="1"/>
      <c r="G1209" s="1" t="s">
        <v>4406</v>
      </c>
      <c r="H1209" s="1" t="s">
        <v>21</v>
      </c>
      <c r="I1209" s="1" t="s">
        <v>4416</v>
      </c>
      <c r="J1209" s="1"/>
      <c r="K1209" s="1" t="s">
        <v>39</v>
      </c>
      <c r="L1209" s="1"/>
      <c r="M1209" s="1"/>
      <c r="N1209" s="1"/>
      <c r="O1209" s="1" t="s">
        <v>24</v>
      </c>
      <c r="P1209" s="1" t="s">
        <v>24</v>
      </c>
      <c r="Q1209" s="1">
        <v>6879</v>
      </c>
      <c r="R1209">
        <f t="shared" si="36"/>
        <v>0</v>
      </c>
      <c r="S1209">
        <f t="shared" si="37"/>
        <v>0</v>
      </c>
    </row>
    <row r="1210" spans="1:19" x14ac:dyDescent="0.3">
      <c r="A1210" s="1">
        <v>11218</v>
      </c>
      <c r="B1210" s="1" t="s">
        <v>4417</v>
      </c>
      <c r="C1210" s="1" t="s">
        <v>4418</v>
      </c>
      <c r="D1210" s="1">
        <v>20364</v>
      </c>
      <c r="E1210" s="1" t="s">
        <v>4419</v>
      </c>
      <c r="F1210" s="1"/>
      <c r="G1210" s="1" t="s">
        <v>4406</v>
      </c>
      <c r="H1210" s="1" t="s">
        <v>21</v>
      </c>
      <c r="I1210" s="1" t="s">
        <v>4420</v>
      </c>
      <c r="J1210" s="1"/>
      <c r="K1210" s="1" t="s">
        <v>39</v>
      </c>
      <c r="L1210" s="1"/>
      <c r="M1210" s="1"/>
      <c r="N1210" s="1"/>
      <c r="O1210" s="1" t="s">
        <v>24</v>
      </c>
      <c r="P1210" s="1" t="s">
        <v>24</v>
      </c>
      <c r="Q1210" s="1">
        <v>21959</v>
      </c>
      <c r="R1210">
        <f t="shared" si="36"/>
        <v>0</v>
      </c>
      <c r="S1210">
        <f t="shared" si="37"/>
        <v>0</v>
      </c>
    </row>
    <row r="1211" spans="1:19" x14ac:dyDescent="0.3">
      <c r="A1211" s="1">
        <v>6254</v>
      </c>
      <c r="B1211" s="1" t="s">
        <v>4421</v>
      </c>
      <c r="C1211" s="1" t="s">
        <v>4422</v>
      </c>
      <c r="D1211" s="1">
        <v>20382</v>
      </c>
      <c r="E1211" s="1" t="s">
        <v>127</v>
      </c>
      <c r="F1211" s="1"/>
      <c r="G1211" s="1" t="s">
        <v>4423</v>
      </c>
      <c r="H1211" s="1" t="s">
        <v>37</v>
      </c>
      <c r="I1211" s="1" t="s">
        <v>4424</v>
      </c>
      <c r="J1211" s="1"/>
      <c r="K1211" s="1"/>
      <c r="L1211" s="1"/>
      <c r="M1211" s="1"/>
      <c r="N1211" s="1"/>
      <c r="O1211" s="1" t="s">
        <v>24</v>
      </c>
      <c r="P1211" s="1" t="s">
        <v>24</v>
      </c>
      <c r="Q1211" s="1">
        <v>3238</v>
      </c>
      <c r="R1211">
        <f t="shared" si="36"/>
        <v>0</v>
      </c>
      <c r="S1211">
        <f t="shared" si="37"/>
        <v>0</v>
      </c>
    </row>
    <row r="1212" spans="1:19" x14ac:dyDescent="0.3">
      <c r="A1212" s="1">
        <v>11219</v>
      </c>
      <c r="B1212" s="1" t="s">
        <v>4425</v>
      </c>
      <c r="C1212" s="1" t="s">
        <v>4426</v>
      </c>
      <c r="D1212" s="1">
        <v>20392</v>
      </c>
      <c r="E1212" s="1" t="s">
        <v>21</v>
      </c>
      <c r="F1212" s="1"/>
      <c r="G1212" s="1" t="s">
        <v>4427</v>
      </c>
      <c r="H1212" s="1" t="s">
        <v>21</v>
      </c>
      <c r="I1212" s="1"/>
      <c r="J1212" s="1"/>
      <c r="K1212" s="1"/>
      <c r="L1212" s="1"/>
      <c r="M1212" s="1"/>
      <c r="N1212" s="1" t="s">
        <v>4428</v>
      </c>
      <c r="O1212" s="1"/>
      <c r="P1212" s="1"/>
      <c r="Q1212" s="1">
        <v>6571</v>
      </c>
      <c r="R1212">
        <f t="shared" si="36"/>
        <v>0</v>
      </c>
      <c r="S1212">
        <f t="shared" si="37"/>
        <v>0</v>
      </c>
    </row>
    <row r="1213" spans="1:19" x14ac:dyDescent="0.3">
      <c r="A1213" s="1">
        <v>11221</v>
      </c>
      <c r="B1213" s="1" t="s">
        <v>4429</v>
      </c>
      <c r="C1213" s="1" t="s">
        <v>4430</v>
      </c>
      <c r="D1213" s="1">
        <v>20392</v>
      </c>
      <c r="E1213" s="1" t="s">
        <v>4431</v>
      </c>
      <c r="F1213" s="1"/>
      <c r="G1213" s="1" t="s">
        <v>4427</v>
      </c>
      <c r="H1213" s="1" t="s">
        <v>21</v>
      </c>
      <c r="I1213" s="1"/>
      <c r="J1213" s="1"/>
      <c r="K1213" s="1"/>
      <c r="L1213" s="1"/>
      <c r="M1213" s="1"/>
      <c r="N1213" s="1" t="s">
        <v>4428</v>
      </c>
      <c r="O1213" s="1"/>
      <c r="P1213" s="1"/>
      <c r="Q1213" s="1">
        <v>6571</v>
      </c>
      <c r="R1213">
        <f t="shared" si="36"/>
        <v>0</v>
      </c>
      <c r="S1213">
        <f t="shared" si="37"/>
        <v>0</v>
      </c>
    </row>
    <row r="1214" spans="1:19" x14ac:dyDescent="0.3">
      <c r="A1214" s="1">
        <v>6257</v>
      </c>
      <c r="B1214" s="1" t="s">
        <v>4432</v>
      </c>
      <c r="C1214" s="1" t="s">
        <v>4433</v>
      </c>
      <c r="D1214" s="1">
        <v>20434</v>
      </c>
      <c r="E1214" s="1" t="s">
        <v>283</v>
      </c>
      <c r="F1214" s="1"/>
      <c r="G1214" s="1" t="s">
        <v>4434</v>
      </c>
      <c r="H1214" s="1" t="s">
        <v>37</v>
      </c>
      <c r="I1214" s="1" t="s">
        <v>4435</v>
      </c>
      <c r="J1214" s="1"/>
      <c r="K1214" s="1"/>
      <c r="L1214" s="1"/>
      <c r="M1214" s="1"/>
      <c r="N1214" s="1"/>
      <c r="O1214" s="1" t="s">
        <v>24</v>
      </c>
      <c r="P1214" s="1" t="s">
        <v>24</v>
      </c>
      <c r="Q1214" s="1">
        <v>6571</v>
      </c>
      <c r="R1214">
        <f t="shared" si="36"/>
        <v>0</v>
      </c>
      <c r="S1214">
        <f t="shared" si="37"/>
        <v>0</v>
      </c>
    </row>
    <row r="1215" spans="1:19" x14ac:dyDescent="0.3">
      <c r="A1215" s="1">
        <v>11224</v>
      </c>
      <c r="B1215" s="1" t="s">
        <v>4436</v>
      </c>
      <c r="C1215" s="1" t="s">
        <v>4437</v>
      </c>
      <c r="D1215" s="1">
        <v>20434</v>
      </c>
      <c r="E1215" s="1" t="s">
        <v>4438</v>
      </c>
      <c r="F1215" s="1"/>
      <c r="G1215" s="1" t="s">
        <v>4434</v>
      </c>
      <c r="H1215" s="1" t="s">
        <v>21</v>
      </c>
      <c r="I1215" s="1" t="s">
        <v>4439</v>
      </c>
      <c r="J1215" s="1"/>
      <c r="K1215" s="1" t="s">
        <v>29</v>
      </c>
      <c r="L1215" s="1"/>
      <c r="M1215" s="1"/>
      <c r="N1215" s="1"/>
      <c r="O1215" s="1" t="s">
        <v>24</v>
      </c>
      <c r="P1215" s="1" t="s">
        <v>24</v>
      </c>
      <c r="Q1215" s="1">
        <v>6571</v>
      </c>
      <c r="R1215">
        <f t="shared" si="36"/>
        <v>0</v>
      </c>
      <c r="S1215">
        <f t="shared" si="37"/>
        <v>0</v>
      </c>
    </row>
    <row r="1216" spans="1:19" x14ac:dyDescent="0.3">
      <c r="A1216" s="1">
        <v>11227</v>
      </c>
      <c r="B1216" s="1" t="s">
        <v>4440</v>
      </c>
      <c r="C1216" s="1" t="s">
        <v>4441</v>
      </c>
      <c r="D1216" s="1">
        <v>20434</v>
      </c>
      <c r="E1216" s="1" t="s">
        <v>127</v>
      </c>
      <c r="F1216" s="1"/>
      <c r="G1216" s="1" t="s">
        <v>4434</v>
      </c>
      <c r="H1216" s="1" t="s">
        <v>21</v>
      </c>
      <c r="I1216" s="1" t="s">
        <v>4442</v>
      </c>
      <c r="J1216" s="1"/>
      <c r="K1216" s="1"/>
      <c r="L1216" s="1"/>
      <c r="M1216" s="1"/>
      <c r="N1216" s="1"/>
      <c r="O1216" s="1" t="s">
        <v>24</v>
      </c>
      <c r="P1216" s="1" t="s">
        <v>24</v>
      </c>
      <c r="Q1216" s="1">
        <v>6571</v>
      </c>
      <c r="R1216">
        <f t="shared" si="36"/>
        <v>0</v>
      </c>
      <c r="S1216">
        <f t="shared" si="37"/>
        <v>0</v>
      </c>
    </row>
    <row r="1217" spans="1:19" x14ac:dyDescent="0.3">
      <c r="A1217" s="1">
        <v>11231</v>
      </c>
      <c r="B1217" s="1" t="s">
        <v>4443</v>
      </c>
      <c r="C1217" s="1" t="s">
        <v>4444</v>
      </c>
      <c r="D1217" s="1">
        <v>20477</v>
      </c>
      <c r="E1217" s="1" t="s">
        <v>4445</v>
      </c>
      <c r="F1217" s="1"/>
      <c r="G1217" s="1" t="s">
        <v>4446</v>
      </c>
      <c r="H1217" s="1" t="s">
        <v>21</v>
      </c>
      <c r="I1217" s="1" t="s">
        <v>4447</v>
      </c>
      <c r="J1217" s="1"/>
      <c r="K1217" s="1"/>
      <c r="L1217" s="1"/>
      <c r="M1217" s="1"/>
      <c r="N1217" s="1"/>
      <c r="O1217" s="1" t="s">
        <v>24</v>
      </c>
      <c r="P1217" s="1" t="s">
        <v>24</v>
      </c>
      <c r="Q1217" s="1">
        <v>21958</v>
      </c>
      <c r="R1217">
        <f t="shared" si="36"/>
        <v>0</v>
      </c>
      <c r="S1217">
        <f t="shared" si="37"/>
        <v>0</v>
      </c>
    </row>
    <row r="1218" spans="1:19" x14ac:dyDescent="0.3">
      <c r="A1218" s="1">
        <v>11232</v>
      </c>
      <c r="B1218" s="1" t="s">
        <v>4448</v>
      </c>
      <c r="C1218" s="1" t="s">
        <v>4449</v>
      </c>
      <c r="D1218" s="1">
        <v>20477</v>
      </c>
      <c r="E1218" s="1" t="s">
        <v>4450</v>
      </c>
      <c r="F1218" s="1"/>
      <c r="G1218" s="1" t="s">
        <v>4446</v>
      </c>
      <c r="H1218" s="1" t="s">
        <v>21</v>
      </c>
      <c r="I1218" s="1" t="s">
        <v>4451</v>
      </c>
      <c r="J1218" s="1"/>
      <c r="K1218" s="1"/>
      <c r="L1218" s="1"/>
      <c r="M1218" s="1"/>
      <c r="N1218" s="1"/>
      <c r="O1218" s="1" t="s">
        <v>24</v>
      </c>
      <c r="P1218" s="1" t="s">
        <v>24</v>
      </c>
      <c r="Q1218" s="1">
        <v>21958</v>
      </c>
      <c r="R1218">
        <f t="shared" si="36"/>
        <v>0</v>
      </c>
      <c r="S1218">
        <f t="shared" si="37"/>
        <v>0</v>
      </c>
    </row>
    <row r="1219" spans="1:19" x14ac:dyDescent="0.3">
      <c r="A1219" s="1">
        <v>11234</v>
      </c>
      <c r="B1219" s="1" t="s">
        <v>4452</v>
      </c>
      <c r="C1219" s="1" t="s">
        <v>4453</v>
      </c>
      <c r="D1219" s="1">
        <v>20477</v>
      </c>
      <c r="E1219" s="1" t="s">
        <v>4454</v>
      </c>
      <c r="F1219" s="1"/>
      <c r="G1219" s="1" t="s">
        <v>4446</v>
      </c>
      <c r="H1219" s="1" t="s">
        <v>21</v>
      </c>
      <c r="I1219" s="1" t="s">
        <v>4455</v>
      </c>
      <c r="J1219" s="1"/>
      <c r="K1219" s="1"/>
      <c r="L1219" s="1"/>
      <c r="M1219" s="1"/>
      <c r="N1219" s="1"/>
      <c r="O1219" s="1" t="s">
        <v>24</v>
      </c>
      <c r="P1219" s="1" t="s">
        <v>24</v>
      </c>
      <c r="Q1219" s="1">
        <v>21958</v>
      </c>
      <c r="R1219">
        <f t="shared" ref="R1219:S1282" si="38">IF(IFERROR(FIND("vehicle",I1219),0)&gt;0,1,0)</f>
        <v>0</v>
      </c>
      <c r="S1219">
        <f t="shared" ref="S1219:S1282" si="39">IF(IFERROR(FIND("EV",I1219),0)&gt;0,1,0)</f>
        <v>0</v>
      </c>
    </row>
    <row r="1220" spans="1:19" x14ac:dyDescent="0.3">
      <c r="A1220" s="1">
        <v>11236</v>
      </c>
      <c r="B1220" s="1" t="s">
        <v>4456</v>
      </c>
      <c r="C1220" s="1" t="s">
        <v>4457</v>
      </c>
      <c r="D1220" s="1">
        <v>20481</v>
      </c>
      <c r="E1220" s="1" t="s">
        <v>4458</v>
      </c>
      <c r="F1220" s="1"/>
      <c r="G1220" s="1" t="s">
        <v>4459</v>
      </c>
      <c r="H1220" s="1" t="s">
        <v>21</v>
      </c>
      <c r="I1220" s="1"/>
      <c r="J1220" s="1"/>
      <c r="K1220" s="1"/>
      <c r="L1220" s="1"/>
      <c r="M1220" s="1"/>
      <c r="N1220" s="1" t="s">
        <v>4460</v>
      </c>
      <c r="O1220" s="1" t="s">
        <v>24</v>
      </c>
      <c r="P1220" s="1" t="s">
        <v>24</v>
      </c>
      <c r="Q1220" s="1">
        <v>6879</v>
      </c>
      <c r="R1220">
        <f t="shared" si="38"/>
        <v>0</v>
      </c>
      <c r="S1220">
        <f t="shared" si="39"/>
        <v>0</v>
      </c>
    </row>
    <row r="1221" spans="1:19" x14ac:dyDescent="0.3">
      <c r="A1221" s="1">
        <v>11237</v>
      </c>
      <c r="B1221" s="1" t="s">
        <v>4461</v>
      </c>
      <c r="C1221" s="1" t="s">
        <v>4462</v>
      </c>
      <c r="D1221" s="1">
        <v>20481</v>
      </c>
      <c r="E1221" s="1" t="s">
        <v>511</v>
      </c>
      <c r="F1221" s="1"/>
      <c r="G1221" s="1" t="s">
        <v>4459</v>
      </c>
      <c r="H1221" s="1" t="s">
        <v>21</v>
      </c>
      <c r="I1221" s="1"/>
      <c r="J1221" s="1"/>
      <c r="K1221" s="1"/>
      <c r="L1221" s="1"/>
      <c r="M1221" s="1"/>
      <c r="N1221" s="1" t="s">
        <v>4463</v>
      </c>
      <c r="O1221" s="1" t="s">
        <v>24</v>
      </c>
      <c r="P1221" s="1" t="s">
        <v>24</v>
      </c>
      <c r="Q1221" s="1">
        <v>6879</v>
      </c>
      <c r="R1221">
        <f t="shared" si="38"/>
        <v>0</v>
      </c>
      <c r="S1221">
        <f t="shared" si="39"/>
        <v>0</v>
      </c>
    </row>
    <row r="1222" spans="1:19" x14ac:dyDescent="0.3">
      <c r="A1222" s="1">
        <v>11238</v>
      </c>
      <c r="B1222" s="1" t="s">
        <v>4464</v>
      </c>
      <c r="C1222" s="1" t="s">
        <v>4465</v>
      </c>
      <c r="D1222" s="1">
        <v>20481</v>
      </c>
      <c r="E1222" s="1" t="s">
        <v>283</v>
      </c>
      <c r="F1222" s="1"/>
      <c r="G1222" s="1" t="s">
        <v>4459</v>
      </c>
      <c r="H1222" s="1" t="s">
        <v>21</v>
      </c>
      <c r="I1222" s="1"/>
      <c r="J1222" s="1"/>
      <c r="K1222" s="1"/>
      <c r="L1222" s="1"/>
      <c r="M1222" s="1"/>
      <c r="N1222" s="1"/>
      <c r="O1222" s="1" t="s">
        <v>24</v>
      </c>
      <c r="P1222" s="1" t="s">
        <v>24</v>
      </c>
      <c r="Q1222" s="1">
        <v>6879</v>
      </c>
      <c r="R1222">
        <f t="shared" si="38"/>
        <v>0</v>
      </c>
      <c r="S1222">
        <f t="shared" si="39"/>
        <v>0</v>
      </c>
    </row>
    <row r="1223" spans="1:19" x14ac:dyDescent="0.3">
      <c r="A1223" s="1">
        <v>11240</v>
      </c>
      <c r="B1223" s="1" t="s">
        <v>4466</v>
      </c>
      <c r="C1223" s="1" t="s">
        <v>4467</v>
      </c>
      <c r="D1223" s="1">
        <v>20481</v>
      </c>
      <c r="E1223" s="1" t="s">
        <v>414</v>
      </c>
      <c r="F1223" s="1"/>
      <c r="G1223" s="1" t="s">
        <v>4459</v>
      </c>
      <c r="H1223" s="1" t="s">
        <v>21</v>
      </c>
      <c r="I1223" s="1"/>
      <c r="J1223" s="1"/>
      <c r="K1223" s="1"/>
      <c r="L1223" s="1"/>
      <c r="M1223" s="1"/>
      <c r="N1223" s="1" t="s">
        <v>4468</v>
      </c>
      <c r="O1223" s="1" t="s">
        <v>24</v>
      </c>
      <c r="P1223" s="1" t="s">
        <v>24</v>
      </c>
      <c r="Q1223" s="1">
        <v>6879</v>
      </c>
      <c r="R1223">
        <f t="shared" si="38"/>
        <v>0</v>
      </c>
      <c r="S1223">
        <f t="shared" si="39"/>
        <v>0</v>
      </c>
    </row>
    <row r="1224" spans="1:19" x14ac:dyDescent="0.3">
      <c r="A1224" s="1">
        <v>11243</v>
      </c>
      <c r="B1224" s="1" t="s">
        <v>4469</v>
      </c>
      <c r="C1224" s="1" t="s">
        <v>4470</v>
      </c>
      <c r="D1224" s="1">
        <v>20481</v>
      </c>
      <c r="E1224" s="1" t="s">
        <v>4471</v>
      </c>
      <c r="F1224" s="1"/>
      <c r="G1224" s="1" t="s">
        <v>4459</v>
      </c>
      <c r="H1224" s="1" t="s">
        <v>21</v>
      </c>
      <c r="I1224" s="1"/>
      <c r="J1224" s="1"/>
      <c r="K1224" s="1"/>
      <c r="L1224" s="1"/>
      <c r="M1224" s="1"/>
      <c r="N1224" s="1"/>
      <c r="O1224" s="1" t="s">
        <v>24</v>
      </c>
      <c r="P1224" s="1" t="s">
        <v>24</v>
      </c>
      <c r="Q1224" s="1">
        <v>21960</v>
      </c>
      <c r="R1224">
        <f t="shared" si="38"/>
        <v>0</v>
      </c>
      <c r="S1224">
        <f t="shared" si="39"/>
        <v>0</v>
      </c>
    </row>
    <row r="1225" spans="1:19" x14ac:dyDescent="0.3">
      <c r="A1225" s="1">
        <v>11245</v>
      </c>
      <c r="B1225" s="1" t="s">
        <v>4472</v>
      </c>
      <c r="C1225" s="1" t="s">
        <v>4473</v>
      </c>
      <c r="D1225" s="1">
        <v>40435</v>
      </c>
      <c r="E1225" s="1" t="s">
        <v>4474</v>
      </c>
      <c r="F1225" s="1"/>
      <c r="G1225" s="1" t="s">
        <v>4475</v>
      </c>
      <c r="H1225" s="1" t="s">
        <v>21</v>
      </c>
      <c r="I1225" s="1" t="s">
        <v>4476</v>
      </c>
      <c r="J1225" s="1"/>
      <c r="K1225" s="1"/>
      <c r="L1225" s="1"/>
      <c r="M1225" s="1"/>
      <c r="N1225" s="1"/>
      <c r="O1225" s="1"/>
      <c r="P1225" s="1"/>
      <c r="Q1225" s="1">
        <v>6571</v>
      </c>
      <c r="R1225">
        <f t="shared" si="38"/>
        <v>0</v>
      </c>
      <c r="S1225">
        <f t="shared" si="39"/>
        <v>0</v>
      </c>
    </row>
    <row r="1226" spans="1:19" x14ac:dyDescent="0.3">
      <c r="A1226" s="1">
        <v>11246</v>
      </c>
      <c r="B1226" s="1" t="s">
        <v>4477</v>
      </c>
      <c r="C1226" s="1" t="s">
        <v>4478</v>
      </c>
      <c r="D1226" s="1">
        <v>40435</v>
      </c>
      <c r="E1226" s="1" t="s">
        <v>4479</v>
      </c>
      <c r="F1226" s="1"/>
      <c r="G1226" s="1" t="s">
        <v>4475</v>
      </c>
      <c r="H1226" s="1" t="s">
        <v>21</v>
      </c>
      <c r="I1226" s="1" t="s">
        <v>4480</v>
      </c>
      <c r="J1226" s="1"/>
      <c r="K1226" s="1"/>
      <c r="L1226" s="1"/>
      <c r="M1226" s="1"/>
      <c r="N1226" s="1"/>
      <c r="O1226" s="1" t="s">
        <v>24</v>
      </c>
      <c r="P1226" s="1"/>
      <c r="Q1226" s="1">
        <v>6571</v>
      </c>
      <c r="R1226">
        <f t="shared" si="38"/>
        <v>0</v>
      </c>
      <c r="S1226">
        <f t="shared" si="39"/>
        <v>0</v>
      </c>
    </row>
    <row r="1227" spans="1:19" x14ac:dyDescent="0.3">
      <c r="A1227" s="1">
        <v>6258</v>
      </c>
      <c r="B1227" s="1" t="s">
        <v>4481</v>
      </c>
      <c r="C1227" s="1" t="s">
        <v>4482</v>
      </c>
      <c r="D1227" s="1">
        <v>20632</v>
      </c>
      <c r="E1227" s="1" t="s">
        <v>149</v>
      </c>
      <c r="F1227" s="1"/>
      <c r="G1227" s="1" t="s">
        <v>4483</v>
      </c>
      <c r="H1227" s="1" t="s">
        <v>37</v>
      </c>
      <c r="I1227" s="1" t="s">
        <v>4484</v>
      </c>
      <c r="J1227" s="1"/>
      <c r="K1227" s="1"/>
      <c r="L1227" s="1"/>
      <c r="M1227" s="1"/>
      <c r="N1227" s="1"/>
      <c r="O1227" s="1" t="s">
        <v>24</v>
      </c>
      <c r="P1227" s="1" t="s">
        <v>24</v>
      </c>
      <c r="Q1227" s="1">
        <v>6879</v>
      </c>
      <c r="R1227">
        <f t="shared" si="38"/>
        <v>0</v>
      </c>
      <c r="S1227">
        <f t="shared" si="39"/>
        <v>0</v>
      </c>
    </row>
    <row r="1228" spans="1:19" x14ac:dyDescent="0.3">
      <c r="A1228" s="1">
        <v>6269</v>
      </c>
      <c r="B1228" s="1" t="s">
        <v>4485</v>
      </c>
      <c r="C1228" s="1" t="s">
        <v>4486</v>
      </c>
      <c r="D1228" s="1">
        <v>20813</v>
      </c>
      <c r="E1228" s="1" t="s">
        <v>4487</v>
      </c>
      <c r="F1228" s="1"/>
      <c r="G1228" s="1" t="s">
        <v>4488</v>
      </c>
      <c r="H1228" s="1" t="s">
        <v>37</v>
      </c>
      <c r="I1228" s="1"/>
      <c r="J1228" s="1" t="s">
        <v>38</v>
      </c>
      <c r="K1228" s="1"/>
      <c r="L1228" s="1"/>
      <c r="M1228" s="1"/>
      <c r="N1228" s="1"/>
      <c r="O1228" s="1" t="s">
        <v>24</v>
      </c>
      <c r="P1228" s="1"/>
      <c r="Q1228" s="1">
        <v>6571</v>
      </c>
      <c r="R1228">
        <f t="shared" si="38"/>
        <v>0</v>
      </c>
      <c r="S1228">
        <f t="shared" si="39"/>
        <v>0</v>
      </c>
    </row>
    <row r="1229" spans="1:19" x14ac:dyDescent="0.3">
      <c r="A1229" s="1">
        <v>6275</v>
      </c>
      <c r="B1229" s="1" t="s">
        <v>4489</v>
      </c>
      <c r="C1229" s="1" t="s">
        <v>4490</v>
      </c>
      <c r="D1229" s="1">
        <v>20813</v>
      </c>
      <c r="E1229" s="1" t="s">
        <v>4491</v>
      </c>
      <c r="F1229" s="1"/>
      <c r="G1229" s="1" t="s">
        <v>4488</v>
      </c>
      <c r="H1229" s="1" t="s">
        <v>37</v>
      </c>
      <c r="I1229" s="1" t="s">
        <v>4492</v>
      </c>
      <c r="J1229" s="1"/>
      <c r="K1229" s="1"/>
      <c r="L1229" s="1"/>
      <c r="M1229" s="1"/>
      <c r="N1229" s="1"/>
      <c r="O1229" s="1"/>
      <c r="P1229" s="1"/>
      <c r="Q1229" s="1">
        <v>6571</v>
      </c>
      <c r="R1229">
        <f t="shared" si="38"/>
        <v>0</v>
      </c>
      <c r="S1229">
        <f t="shared" si="39"/>
        <v>0</v>
      </c>
    </row>
    <row r="1230" spans="1:19" x14ac:dyDescent="0.3">
      <c r="A1230" s="1">
        <v>11253</v>
      </c>
      <c r="B1230" s="1" t="s">
        <v>4493</v>
      </c>
      <c r="C1230" s="1" t="s">
        <v>4494</v>
      </c>
      <c r="D1230" s="1">
        <v>20813</v>
      </c>
      <c r="E1230" s="1" t="s">
        <v>4495</v>
      </c>
      <c r="F1230" s="1"/>
      <c r="G1230" s="1" t="s">
        <v>4488</v>
      </c>
      <c r="H1230" s="1" t="s">
        <v>21</v>
      </c>
      <c r="I1230" s="1" t="s">
        <v>4496</v>
      </c>
      <c r="J1230" s="1"/>
      <c r="K1230" s="1" t="s">
        <v>23</v>
      </c>
      <c r="L1230" s="1"/>
      <c r="M1230" s="1"/>
      <c r="N1230" s="1"/>
      <c r="O1230" s="1" t="s">
        <v>24</v>
      </c>
      <c r="P1230" s="1"/>
      <c r="Q1230" s="1">
        <v>6571</v>
      </c>
      <c r="R1230">
        <f t="shared" si="38"/>
        <v>0</v>
      </c>
      <c r="S1230">
        <f t="shared" si="39"/>
        <v>0</v>
      </c>
    </row>
    <row r="1231" spans="1:19" x14ac:dyDescent="0.3">
      <c r="A1231" s="1">
        <v>11254</v>
      </c>
      <c r="B1231" s="1" t="s">
        <v>4497</v>
      </c>
      <c r="C1231" s="1" t="s">
        <v>4498</v>
      </c>
      <c r="D1231" s="1">
        <v>20813</v>
      </c>
      <c r="E1231" s="1" t="s">
        <v>4499</v>
      </c>
      <c r="F1231" s="1"/>
      <c r="G1231" s="1" t="s">
        <v>4488</v>
      </c>
      <c r="H1231" s="1" t="s">
        <v>21</v>
      </c>
      <c r="I1231" s="1"/>
      <c r="J1231" s="1"/>
      <c r="K1231" s="1"/>
      <c r="L1231" s="1"/>
      <c r="M1231" s="1"/>
      <c r="N1231" s="1"/>
      <c r="O1231" s="1" t="s">
        <v>24</v>
      </c>
      <c r="P1231" s="1"/>
      <c r="Q1231" s="1">
        <v>6571</v>
      </c>
      <c r="R1231">
        <f t="shared" si="38"/>
        <v>0</v>
      </c>
      <c r="S1231">
        <f t="shared" si="39"/>
        <v>0</v>
      </c>
    </row>
    <row r="1232" spans="1:19" x14ac:dyDescent="0.3">
      <c r="A1232" s="1">
        <v>11256</v>
      </c>
      <c r="B1232" s="1" t="s">
        <v>4500</v>
      </c>
      <c r="C1232" s="1" t="s">
        <v>4501</v>
      </c>
      <c r="D1232" s="1">
        <v>20880</v>
      </c>
      <c r="E1232" s="1" t="s">
        <v>1712</v>
      </c>
      <c r="F1232" s="1"/>
      <c r="G1232" s="1" t="s">
        <v>4502</v>
      </c>
      <c r="H1232" s="1" t="s">
        <v>21</v>
      </c>
      <c r="I1232" s="1"/>
      <c r="J1232" s="1"/>
      <c r="K1232" s="1" t="s">
        <v>23</v>
      </c>
      <c r="L1232" s="1"/>
      <c r="M1232" s="1"/>
      <c r="N1232" s="1"/>
      <c r="O1232" s="1" t="s">
        <v>24</v>
      </c>
      <c r="P1232" s="1" t="s">
        <v>24</v>
      </c>
      <c r="Q1232" s="1">
        <v>6879</v>
      </c>
      <c r="R1232">
        <f t="shared" si="38"/>
        <v>0</v>
      </c>
      <c r="S1232">
        <f t="shared" si="39"/>
        <v>0</v>
      </c>
    </row>
    <row r="1233" spans="1:19" x14ac:dyDescent="0.3">
      <c r="A1233" s="1">
        <v>11258</v>
      </c>
      <c r="B1233" s="1" t="s">
        <v>4503</v>
      </c>
      <c r="C1233" s="1" t="s">
        <v>4504</v>
      </c>
      <c r="D1233" s="1">
        <v>20880</v>
      </c>
      <c r="E1233" s="1" t="s">
        <v>4505</v>
      </c>
      <c r="F1233" s="1"/>
      <c r="G1233" s="1" t="s">
        <v>4502</v>
      </c>
      <c r="H1233" s="1" t="s">
        <v>21</v>
      </c>
      <c r="I1233" s="1"/>
      <c r="J1233" s="1"/>
      <c r="K1233" s="1" t="s">
        <v>39</v>
      </c>
      <c r="L1233" s="1"/>
      <c r="M1233" s="1"/>
      <c r="N1233" s="1"/>
      <c r="O1233" s="1" t="s">
        <v>24</v>
      </c>
      <c r="P1233" s="1" t="s">
        <v>24</v>
      </c>
      <c r="Q1233" s="1">
        <v>6879</v>
      </c>
      <c r="R1233">
        <f t="shared" si="38"/>
        <v>0</v>
      </c>
      <c r="S1233">
        <f t="shared" si="39"/>
        <v>0</v>
      </c>
    </row>
    <row r="1234" spans="1:19" x14ac:dyDescent="0.3">
      <c r="A1234" s="1">
        <v>11260</v>
      </c>
      <c r="B1234" s="1" t="s">
        <v>4506</v>
      </c>
      <c r="C1234" s="1" t="s">
        <v>4507</v>
      </c>
      <c r="D1234" s="1">
        <v>20880</v>
      </c>
      <c r="E1234" s="1" t="s">
        <v>4508</v>
      </c>
      <c r="F1234" s="1"/>
      <c r="G1234" s="1" t="s">
        <v>4502</v>
      </c>
      <c r="H1234" s="1" t="s">
        <v>21</v>
      </c>
      <c r="I1234" s="1" t="s">
        <v>4509</v>
      </c>
      <c r="J1234" s="1"/>
      <c r="K1234" s="1" t="s">
        <v>23</v>
      </c>
      <c r="L1234" s="1"/>
      <c r="M1234" s="1"/>
      <c r="N1234" s="1"/>
      <c r="O1234" s="1" t="s">
        <v>24</v>
      </c>
      <c r="P1234" s="1" t="s">
        <v>24</v>
      </c>
      <c r="Q1234" s="1">
        <v>6879</v>
      </c>
      <c r="R1234">
        <f t="shared" si="38"/>
        <v>0</v>
      </c>
      <c r="S1234">
        <f t="shared" si="39"/>
        <v>0</v>
      </c>
    </row>
    <row r="1235" spans="1:19" x14ac:dyDescent="0.3">
      <c r="A1235" s="1">
        <v>11267</v>
      </c>
      <c r="B1235" s="1" t="s">
        <v>4510</v>
      </c>
      <c r="C1235" s="1" t="s">
        <v>4511</v>
      </c>
      <c r="D1235" s="1">
        <v>20945</v>
      </c>
      <c r="E1235" s="1" t="s">
        <v>4512</v>
      </c>
      <c r="F1235" s="1"/>
      <c r="G1235" s="1" t="s">
        <v>4513</v>
      </c>
      <c r="H1235" s="1" t="s">
        <v>21</v>
      </c>
      <c r="I1235" s="1" t="s">
        <v>4514</v>
      </c>
      <c r="J1235" s="1"/>
      <c r="K1235" s="1" t="s">
        <v>29</v>
      </c>
      <c r="L1235" s="1"/>
      <c r="M1235" s="1"/>
      <c r="N1235" s="1"/>
      <c r="O1235" s="1"/>
      <c r="P1235" s="1"/>
      <c r="Q1235" s="1">
        <v>6571</v>
      </c>
      <c r="R1235">
        <f t="shared" si="38"/>
        <v>0</v>
      </c>
      <c r="S1235">
        <f t="shared" si="39"/>
        <v>0</v>
      </c>
    </row>
    <row r="1236" spans="1:19" x14ac:dyDescent="0.3">
      <c r="A1236" s="1">
        <v>11270</v>
      </c>
      <c r="B1236" s="1" t="s">
        <v>4515</v>
      </c>
      <c r="C1236" s="1" t="s">
        <v>4516</v>
      </c>
      <c r="D1236" s="1">
        <v>20945</v>
      </c>
      <c r="E1236" s="1" t="s">
        <v>4517</v>
      </c>
      <c r="F1236" s="1"/>
      <c r="G1236" s="1" t="s">
        <v>4513</v>
      </c>
      <c r="H1236" s="1" t="s">
        <v>21</v>
      </c>
      <c r="I1236" s="1" t="s">
        <v>4518</v>
      </c>
      <c r="J1236" s="1"/>
      <c r="K1236" s="1"/>
      <c r="L1236" s="1"/>
      <c r="M1236" s="1"/>
      <c r="N1236" s="1"/>
      <c r="O1236" s="1"/>
      <c r="P1236" s="1"/>
      <c r="Q1236" s="1">
        <v>6571</v>
      </c>
      <c r="R1236">
        <f t="shared" si="38"/>
        <v>0</v>
      </c>
      <c r="S1236">
        <f t="shared" si="39"/>
        <v>0</v>
      </c>
    </row>
    <row r="1237" spans="1:19" x14ac:dyDescent="0.3">
      <c r="A1237" s="1">
        <v>11271</v>
      </c>
      <c r="B1237" s="1" t="s">
        <v>4519</v>
      </c>
      <c r="C1237" s="1" t="s">
        <v>4520</v>
      </c>
      <c r="D1237" s="1">
        <v>20846</v>
      </c>
      <c r="E1237" s="1" t="s">
        <v>4521</v>
      </c>
      <c r="F1237" s="1"/>
      <c r="G1237" s="1" t="s">
        <v>4522</v>
      </c>
      <c r="H1237" s="1" t="s">
        <v>21</v>
      </c>
      <c r="I1237" s="1"/>
      <c r="J1237" s="1"/>
      <c r="K1237" s="1"/>
      <c r="L1237" s="1"/>
      <c r="M1237" s="1"/>
      <c r="N1237" s="1"/>
      <c r="O1237" s="1" t="s">
        <v>24</v>
      </c>
      <c r="P1237" s="1" t="s">
        <v>24</v>
      </c>
      <c r="Q1237" s="1">
        <v>6879</v>
      </c>
      <c r="R1237">
        <f t="shared" si="38"/>
        <v>0</v>
      </c>
      <c r="S1237">
        <f t="shared" si="39"/>
        <v>0</v>
      </c>
    </row>
    <row r="1238" spans="1:19" x14ac:dyDescent="0.3">
      <c r="A1238" s="1">
        <v>11276</v>
      </c>
      <c r="B1238" s="1" t="s">
        <v>4523</v>
      </c>
      <c r="C1238" s="1" t="s">
        <v>4524</v>
      </c>
      <c r="D1238" s="1">
        <v>20846</v>
      </c>
      <c r="E1238" s="1" t="s">
        <v>3414</v>
      </c>
      <c r="F1238" s="1"/>
      <c r="G1238" s="1" t="s">
        <v>4522</v>
      </c>
      <c r="H1238" s="1" t="s">
        <v>21</v>
      </c>
      <c r="I1238" s="1"/>
      <c r="J1238" s="1"/>
      <c r="K1238" s="1"/>
      <c r="L1238" s="1"/>
      <c r="M1238" s="1"/>
      <c r="N1238" s="1" t="s">
        <v>4525</v>
      </c>
      <c r="O1238" s="1" t="s">
        <v>24</v>
      </c>
      <c r="P1238" s="1" t="s">
        <v>24</v>
      </c>
      <c r="Q1238" s="1">
        <v>6879</v>
      </c>
      <c r="R1238">
        <f t="shared" si="38"/>
        <v>0</v>
      </c>
      <c r="S1238">
        <f t="shared" si="39"/>
        <v>0</v>
      </c>
    </row>
    <row r="1239" spans="1:19" x14ac:dyDescent="0.3">
      <c r="A1239" s="1">
        <v>6279</v>
      </c>
      <c r="B1239" s="1" t="s">
        <v>4526</v>
      </c>
      <c r="C1239" s="1" t="s">
        <v>4527</v>
      </c>
      <c r="D1239" s="1">
        <v>21013</v>
      </c>
      <c r="E1239" s="1" t="s">
        <v>4528</v>
      </c>
      <c r="F1239" s="1"/>
      <c r="G1239" s="1" t="s">
        <v>4529</v>
      </c>
      <c r="H1239" s="1" t="s">
        <v>37</v>
      </c>
      <c r="I1239" s="1" t="s">
        <v>4530</v>
      </c>
      <c r="J1239" s="1"/>
      <c r="K1239" s="1"/>
      <c r="L1239" s="1"/>
      <c r="M1239" s="1"/>
      <c r="N1239" s="1"/>
      <c r="O1239" s="1" t="s">
        <v>24</v>
      </c>
      <c r="P1239" s="1" t="s">
        <v>24</v>
      </c>
      <c r="Q1239" s="1">
        <v>6879</v>
      </c>
      <c r="R1239">
        <f t="shared" si="38"/>
        <v>0</v>
      </c>
      <c r="S1239">
        <f t="shared" si="39"/>
        <v>0</v>
      </c>
    </row>
    <row r="1240" spans="1:19" x14ac:dyDescent="0.3">
      <c r="A1240" s="1">
        <v>6281</v>
      </c>
      <c r="B1240" s="1" t="s">
        <v>4531</v>
      </c>
      <c r="C1240" s="1" t="s">
        <v>4532</v>
      </c>
      <c r="D1240" s="1">
        <v>21013</v>
      </c>
      <c r="E1240" s="1" t="s">
        <v>4533</v>
      </c>
      <c r="F1240" s="1"/>
      <c r="G1240" s="1" t="s">
        <v>4529</v>
      </c>
      <c r="H1240" s="1" t="s">
        <v>37</v>
      </c>
      <c r="I1240" s="1" t="s">
        <v>4534</v>
      </c>
      <c r="J1240" s="1"/>
      <c r="K1240" s="1"/>
      <c r="L1240" s="1"/>
      <c r="M1240" s="1"/>
      <c r="N1240" s="1"/>
      <c r="O1240" s="1" t="s">
        <v>24</v>
      </c>
      <c r="P1240" s="1" t="s">
        <v>24</v>
      </c>
      <c r="Q1240" s="1">
        <v>6879</v>
      </c>
      <c r="R1240">
        <f t="shared" si="38"/>
        <v>0</v>
      </c>
      <c r="S1240">
        <f t="shared" si="39"/>
        <v>0</v>
      </c>
    </row>
    <row r="1241" spans="1:19" x14ac:dyDescent="0.3">
      <c r="A1241" s="1">
        <v>11281</v>
      </c>
      <c r="B1241" s="1" t="s">
        <v>4535</v>
      </c>
      <c r="C1241" s="1" t="s">
        <v>4536</v>
      </c>
      <c r="D1241" s="1">
        <v>21013</v>
      </c>
      <c r="E1241" s="1" t="s">
        <v>3553</v>
      </c>
      <c r="F1241" s="1"/>
      <c r="G1241" s="1" t="s">
        <v>4529</v>
      </c>
      <c r="H1241" s="1" t="s">
        <v>21</v>
      </c>
      <c r="I1241" s="1" t="s">
        <v>4537</v>
      </c>
      <c r="J1241" s="1"/>
      <c r="K1241" s="1"/>
      <c r="L1241" s="1"/>
      <c r="M1241" s="1"/>
      <c r="N1241" s="1"/>
      <c r="O1241" s="1" t="s">
        <v>24</v>
      </c>
      <c r="P1241" s="1" t="s">
        <v>24</v>
      </c>
      <c r="Q1241" s="1">
        <v>6879</v>
      </c>
      <c r="R1241">
        <f t="shared" si="38"/>
        <v>0</v>
      </c>
      <c r="S1241">
        <f t="shared" si="39"/>
        <v>0</v>
      </c>
    </row>
    <row r="1242" spans="1:19" x14ac:dyDescent="0.3">
      <c r="A1242" s="1">
        <v>6286</v>
      </c>
      <c r="B1242" s="1" t="s">
        <v>4538</v>
      </c>
      <c r="C1242" s="1" t="s">
        <v>4539</v>
      </c>
      <c r="D1242" s="1">
        <v>21015</v>
      </c>
      <c r="E1242" s="1" t="s">
        <v>37</v>
      </c>
      <c r="F1242" s="1"/>
      <c r="G1242" s="1" t="s">
        <v>4540</v>
      </c>
      <c r="H1242" s="1" t="s">
        <v>37</v>
      </c>
      <c r="I1242" s="1" t="s">
        <v>4541</v>
      </c>
      <c r="J1242" s="1"/>
      <c r="K1242" s="1"/>
      <c r="L1242" s="1"/>
      <c r="M1242" s="1"/>
      <c r="N1242" s="1"/>
      <c r="O1242" s="1" t="s">
        <v>24</v>
      </c>
      <c r="P1242" s="1" t="s">
        <v>24</v>
      </c>
      <c r="Q1242" s="1">
        <v>21959</v>
      </c>
      <c r="R1242">
        <f t="shared" si="38"/>
        <v>0</v>
      </c>
      <c r="S1242">
        <f t="shared" si="39"/>
        <v>0</v>
      </c>
    </row>
    <row r="1243" spans="1:19" x14ac:dyDescent="0.3">
      <c r="A1243" s="1">
        <v>6289</v>
      </c>
      <c r="B1243" s="1" t="s">
        <v>4542</v>
      </c>
      <c r="C1243" s="1" t="s">
        <v>4543</v>
      </c>
      <c r="D1243" s="1">
        <v>21015</v>
      </c>
      <c r="E1243" s="1" t="s">
        <v>4544</v>
      </c>
      <c r="F1243" s="1"/>
      <c r="G1243" s="1" t="s">
        <v>4540</v>
      </c>
      <c r="H1243" s="1" t="s">
        <v>37</v>
      </c>
      <c r="I1243" s="1" t="s">
        <v>4545</v>
      </c>
      <c r="J1243" s="1"/>
      <c r="K1243" s="1"/>
      <c r="L1243" s="1"/>
      <c r="M1243" s="1"/>
      <c r="N1243" s="1"/>
      <c r="O1243" s="1" t="s">
        <v>24</v>
      </c>
      <c r="P1243" s="1" t="s">
        <v>24</v>
      </c>
      <c r="Q1243" s="1">
        <v>21959</v>
      </c>
      <c r="R1243">
        <f t="shared" si="38"/>
        <v>0</v>
      </c>
      <c r="S1243">
        <f t="shared" si="39"/>
        <v>0</v>
      </c>
    </row>
    <row r="1244" spans="1:19" x14ac:dyDescent="0.3">
      <c r="A1244" s="1">
        <v>11282</v>
      </c>
      <c r="B1244" s="1" t="s">
        <v>4546</v>
      </c>
      <c r="C1244" s="1" t="s">
        <v>4547</v>
      </c>
      <c r="D1244" s="1">
        <v>21015</v>
      </c>
      <c r="E1244" s="1" t="s">
        <v>4548</v>
      </c>
      <c r="F1244" s="1"/>
      <c r="G1244" s="1" t="s">
        <v>4540</v>
      </c>
      <c r="H1244" s="1" t="s">
        <v>21</v>
      </c>
      <c r="I1244" s="1" t="s">
        <v>4549</v>
      </c>
      <c r="J1244" s="1"/>
      <c r="K1244" s="1"/>
      <c r="L1244" s="1"/>
      <c r="M1244" s="1"/>
      <c r="N1244" s="1"/>
      <c r="O1244" s="1" t="s">
        <v>24</v>
      </c>
      <c r="P1244" s="1" t="s">
        <v>24</v>
      </c>
      <c r="Q1244" s="1">
        <v>21959</v>
      </c>
      <c r="R1244">
        <f t="shared" si="38"/>
        <v>0</v>
      </c>
      <c r="S1244">
        <f t="shared" si="39"/>
        <v>0</v>
      </c>
    </row>
    <row r="1245" spans="1:19" x14ac:dyDescent="0.3">
      <c r="A1245" s="1">
        <v>11286</v>
      </c>
      <c r="B1245" s="1" t="s">
        <v>4550</v>
      </c>
      <c r="C1245" s="1" t="s">
        <v>4551</v>
      </c>
      <c r="D1245" s="1">
        <v>21015</v>
      </c>
      <c r="E1245" s="1" t="s">
        <v>4552</v>
      </c>
      <c r="F1245" s="1"/>
      <c r="G1245" s="1" t="s">
        <v>4540</v>
      </c>
      <c r="H1245" s="1" t="s">
        <v>21</v>
      </c>
      <c r="I1245" s="1" t="s">
        <v>4553</v>
      </c>
      <c r="J1245" s="1"/>
      <c r="K1245" s="1"/>
      <c r="L1245" s="1"/>
      <c r="M1245" s="1"/>
      <c r="N1245" s="1"/>
      <c r="O1245" s="1" t="s">
        <v>24</v>
      </c>
      <c r="P1245" s="1" t="s">
        <v>24</v>
      </c>
      <c r="Q1245" s="1">
        <v>21959</v>
      </c>
      <c r="R1245">
        <f t="shared" si="38"/>
        <v>0</v>
      </c>
      <c r="S1245">
        <f t="shared" si="39"/>
        <v>0</v>
      </c>
    </row>
    <row r="1246" spans="1:19" x14ac:dyDescent="0.3">
      <c r="A1246" s="1">
        <v>11291</v>
      </c>
      <c r="B1246" s="1" t="s">
        <v>4554</v>
      </c>
      <c r="C1246" s="1" t="s">
        <v>4555</v>
      </c>
      <c r="D1246" s="1">
        <v>21015</v>
      </c>
      <c r="E1246" s="1" t="s">
        <v>4556</v>
      </c>
      <c r="F1246" s="1"/>
      <c r="G1246" s="1" t="s">
        <v>4540</v>
      </c>
      <c r="H1246" s="1" t="s">
        <v>21</v>
      </c>
      <c r="I1246" s="1" t="s">
        <v>4557</v>
      </c>
      <c r="J1246" s="1"/>
      <c r="K1246" s="1"/>
      <c r="L1246" s="1"/>
      <c r="M1246" s="1"/>
      <c r="N1246" s="1"/>
      <c r="O1246" s="1" t="s">
        <v>24</v>
      </c>
      <c r="P1246" s="1" t="s">
        <v>24</v>
      </c>
      <c r="Q1246" s="1">
        <v>21959</v>
      </c>
      <c r="R1246">
        <f t="shared" si="38"/>
        <v>0</v>
      </c>
      <c r="S1246">
        <f t="shared" si="39"/>
        <v>0</v>
      </c>
    </row>
    <row r="1247" spans="1:19" x14ac:dyDescent="0.3">
      <c r="A1247" s="1">
        <v>11296</v>
      </c>
      <c r="B1247" s="1" t="s">
        <v>4558</v>
      </c>
      <c r="C1247" s="1" t="s">
        <v>4559</v>
      </c>
      <c r="D1247" s="1">
        <v>21056</v>
      </c>
      <c r="E1247" s="1" t="s">
        <v>4560</v>
      </c>
      <c r="F1247" s="1"/>
      <c r="G1247" s="1" t="s">
        <v>4561</v>
      </c>
      <c r="H1247" s="1" t="s">
        <v>21</v>
      </c>
      <c r="I1247" s="1"/>
      <c r="J1247" s="1"/>
      <c r="K1247" s="1" t="s">
        <v>23</v>
      </c>
      <c r="L1247" s="1"/>
      <c r="M1247" s="1"/>
      <c r="N1247" s="1"/>
      <c r="O1247" s="1" t="s">
        <v>24</v>
      </c>
      <c r="P1247" s="1" t="s">
        <v>24</v>
      </c>
      <c r="Q1247" s="1">
        <v>6879</v>
      </c>
      <c r="R1247">
        <f t="shared" si="38"/>
        <v>0</v>
      </c>
      <c r="S1247">
        <f t="shared" si="39"/>
        <v>0</v>
      </c>
    </row>
    <row r="1248" spans="1:19" x14ac:dyDescent="0.3">
      <c r="A1248" s="1">
        <v>11301</v>
      </c>
      <c r="B1248" s="1" t="s">
        <v>4562</v>
      </c>
      <c r="C1248" s="1" t="s">
        <v>4563</v>
      </c>
      <c r="D1248" s="1">
        <v>21056</v>
      </c>
      <c r="E1248" s="1" t="s">
        <v>4564</v>
      </c>
      <c r="F1248" s="1"/>
      <c r="G1248" s="1" t="s">
        <v>4561</v>
      </c>
      <c r="H1248" s="1" t="s">
        <v>21</v>
      </c>
      <c r="I1248" s="1" t="s">
        <v>4565</v>
      </c>
      <c r="J1248" s="1"/>
      <c r="K1248" s="1" t="s">
        <v>23</v>
      </c>
      <c r="L1248" s="1"/>
      <c r="M1248" s="1"/>
      <c r="N1248" s="1"/>
      <c r="O1248" s="1" t="s">
        <v>24</v>
      </c>
      <c r="P1248" s="1" t="s">
        <v>24</v>
      </c>
      <c r="Q1248" s="1">
        <v>6879</v>
      </c>
      <c r="R1248">
        <f t="shared" si="38"/>
        <v>0</v>
      </c>
      <c r="S1248">
        <f t="shared" si="39"/>
        <v>0</v>
      </c>
    </row>
    <row r="1249" spans="1:19" x14ac:dyDescent="0.3">
      <c r="A1249" s="1">
        <v>11305</v>
      </c>
      <c r="B1249" s="1" t="s">
        <v>4566</v>
      </c>
      <c r="C1249" s="1" t="s">
        <v>4567</v>
      </c>
      <c r="D1249" s="1">
        <v>19719</v>
      </c>
      <c r="E1249" s="1" t="s">
        <v>4568</v>
      </c>
      <c r="F1249" s="1"/>
      <c r="G1249" s="1" t="s">
        <v>4569</v>
      </c>
      <c r="H1249" s="1" t="s">
        <v>21</v>
      </c>
      <c r="I1249" s="1" t="s">
        <v>4570</v>
      </c>
      <c r="J1249" s="1"/>
      <c r="K1249" s="1"/>
      <c r="L1249" s="1"/>
      <c r="M1249" s="1"/>
      <c r="N1249" s="1"/>
      <c r="O1249" s="1" t="s">
        <v>24</v>
      </c>
      <c r="P1249" s="1" t="s">
        <v>24</v>
      </c>
      <c r="Q1249" s="1">
        <v>6879</v>
      </c>
      <c r="R1249">
        <f t="shared" si="38"/>
        <v>0</v>
      </c>
      <c r="S1249">
        <f t="shared" si="39"/>
        <v>0</v>
      </c>
    </row>
    <row r="1250" spans="1:19" x14ac:dyDescent="0.3">
      <c r="A1250" s="1">
        <v>11307</v>
      </c>
      <c r="B1250" s="1" t="s">
        <v>4571</v>
      </c>
      <c r="C1250" s="1" t="s">
        <v>4572</v>
      </c>
      <c r="D1250" s="1">
        <v>19719</v>
      </c>
      <c r="E1250" s="1" t="s">
        <v>4573</v>
      </c>
      <c r="F1250" s="1"/>
      <c r="G1250" s="1" t="s">
        <v>4569</v>
      </c>
      <c r="H1250" s="1" t="s">
        <v>21</v>
      </c>
      <c r="I1250" s="1" t="s">
        <v>4574</v>
      </c>
      <c r="J1250" s="1"/>
      <c r="K1250" s="1"/>
      <c r="L1250" s="1"/>
      <c r="M1250" s="1"/>
      <c r="N1250" s="1"/>
      <c r="O1250" s="1" t="s">
        <v>24</v>
      </c>
      <c r="P1250" s="1" t="s">
        <v>24</v>
      </c>
      <c r="Q1250" s="1">
        <v>6879</v>
      </c>
      <c r="R1250">
        <f t="shared" si="38"/>
        <v>0</v>
      </c>
      <c r="S1250">
        <f t="shared" si="39"/>
        <v>0</v>
      </c>
    </row>
    <row r="1251" spans="1:19" x14ac:dyDescent="0.3">
      <c r="A1251" s="1">
        <v>6290</v>
      </c>
      <c r="B1251" s="1" t="s">
        <v>4575</v>
      </c>
      <c r="C1251" s="1" t="s">
        <v>4576</v>
      </c>
      <c r="D1251" s="1">
        <v>21158</v>
      </c>
      <c r="E1251" s="1" t="s">
        <v>4577</v>
      </c>
      <c r="F1251" s="1"/>
      <c r="G1251" s="1" t="s">
        <v>4578</v>
      </c>
      <c r="H1251" s="1" t="s">
        <v>37</v>
      </c>
      <c r="I1251" s="1" t="s">
        <v>4579</v>
      </c>
      <c r="J1251" s="1"/>
      <c r="K1251" s="1"/>
      <c r="L1251" s="1"/>
      <c r="M1251" s="1"/>
      <c r="N1251" s="1"/>
      <c r="O1251" s="1" t="s">
        <v>24</v>
      </c>
      <c r="P1251" s="1" t="s">
        <v>24</v>
      </c>
      <c r="Q1251" s="1">
        <v>6571</v>
      </c>
      <c r="R1251">
        <f t="shared" si="38"/>
        <v>0</v>
      </c>
      <c r="S1251">
        <f t="shared" si="39"/>
        <v>0</v>
      </c>
    </row>
    <row r="1252" spans="1:19" x14ac:dyDescent="0.3">
      <c r="A1252" s="1">
        <v>6301</v>
      </c>
      <c r="B1252" s="1" t="s">
        <v>4580</v>
      </c>
      <c r="C1252" s="1" t="s">
        <v>4581</v>
      </c>
      <c r="D1252" s="1">
        <v>21158</v>
      </c>
      <c r="E1252" s="1" t="s">
        <v>4582</v>
      </c>
      <c r="F1252" s="1"/>
      <c r="G1252" s="1" t="s">
        <v>4578</v>
      </c>
      <c r="H1252" s="1" t="s">
        <v>37</v>
      </c>
      <c r="I1252" s="1" t="s">
        <v>4583</v>
      </c>
      <c r="J1252" s="1" t="s">
        <v>43</v>
      </c>
      <c r="K1252" s="1"/>
      <c r="L1252" s="1"/>
      <c r="M1252" s="1"/>
      <c r="N1252" s="1"/>
      <c r="O1252" s="1" t="s">
        <v>24</v>
      </c>
      <c r="P1252" s="1" t="s">
        <v>24</v>
      </c>
      <c r="Q1252" s="1">
        <v>6571</v>
      </c>
      <c r="R1252">
        <f t="shared" si="38"/>
        <v>0</v>
      </c>
      <c r="S1252">
        <f t="shared" si="39"/>
        <v>0</v>
      </c>
    </row>
    <row r="1253" spans="1:19" x14ac:dyDescent="0.3">
      <c r="A1253" s="1">
        <v>11309</v>
      </c>
      <c r="B1253" s="1" t="s">
        <v>4584</v>
      </c>
      <c r="C1253" s="1" t="s">
        <v>4585</v>
      </c>
      <c r="D1253" s="1">
        <v>21158</v>
      </c>
      <c r="E1253" s="1" t="s">
        <v>4586</v>
      </c>
      <c r="F1253" s="1"/>
      <c r="G1253" s="1" t="s">
        <v>4578</v>
      </c>
      <c r="H1253" s="1" t="s">
        <v>21</v>
      </c>
      <c r="I1253" s="1" t="s">
        <v>4587</v>
      </c>
      <c r="J1253" s="1" t="s">
        <v>43</v>
      </c>
      <c r="K1253" s="1"/>
      <c r="L1253" s="1"/>
      <c r="M1253" s="1"/>
      <c r="N1253" s="1"/>
      <c r="O1253" s="1" t="s">
        <v>24</v>
      </c>
      <c r="P1253" s="1" t="s">
        <v>24</v>
      </c>
      <c r="Q1253" s="1">
        <v>6571</v>
      </c>
      <c r="R1253">
        <f t="shared" si="38"/>
        <v>0</v>
      </c>
      <c r="S1253">
        <f t="shared" si="39"/>
        <v>0</v>
      </c>
    </row>
    <row r="1254" spans="1:19" x14ac:dyDescent="0.3">
      <c r="A1254" s="1">
        <v>11314</v>
      </c>
      <c r="B1254" s="1" t="s">
        <v>4588</v>
      </c>
      <c r="C1254" s="1" t="s">
        <v>4589</v>
      </c>
      <c r="D1254" s="1">
        <v>21158</v>
      </c>
      <c r="E1254" s="1" t="s">
        <v>4590</v>
      </c>
      <c r="F1254" s="1"/>
      <c r="G1254" s="1" t="s">
        <v>4578</v>
      </c>
      <c r="H1254" s="1" t="s">
        <v>21</v>
      </c>
      <c r="I1254" s="1" t="s">
        <v>4591</v>
      </c>
      <c r="J1254" s="1"/>
      <c r="K1254" s="1"/>
      <c r="L1254" s="1"/>
      <c r="M1254" s="1"/>
      <c r="N1254" s="1"/>
      <c r="O1254" s="1" t="s">
        <v>24</v>
      </c>
      <c r="P1254" s="1" t="s">
        <v>24</v>
      </c>
      <c r="Q1254" s="1">
        <v>6571</v>
      </c>
      <c r="R1254">
        <f t="shared" si="38"/>
        <v>0</v>
      </c>
      <c r="S1254">
        <f t="shared" si="39"/>
        <v>0</v>
      </c>
    </row>
    <row r="1255" spans="1:19" x14ac:dyDescent="0.3">
      <c r="A1255" s="1">
        <v>11315</v>
      </c>
      <c r="B1255" s="1" t="s">
        <v>4592</v>
      </c>
      <c r="C1255" s="1" t="s">
        <v>4593</v>
      </c>
      <c r="D1255" s="1">
        <v>21158</v>
      </c>
      <c r="E1255" s="1" t="s">
        <v>4594</v>
      </c>
      <c r="F1255" s="1"/>
      <c r="G1255" s="1" t="s">
        <v>4578</v>
      </c>
      <c r="H1255" s="1" t="s">
        <v>21</v>
      </c>
      <c r="I1255" s="1" t="s">
        <v>4595</v>
      </c>
      <c r="J1255" s="1"/>
      <c r="K1255" s="1"/>
      <c r="L1255" s="1"/>
      <c r="M1255" s="1"/>
      <c r="N1255" s="1"/>
      <c r="O1255" s="1" t="s">
        <v>24</v>
      </c>
      <c r="P1255" s="1" t="s">
        <v>24</v>
      </c>
      <c r="Q1255" s="1">
        <v>6571</v>
      </c>
      <c r="R1255">
        <f t="shared" si="38"/>
        <v>0</v>
      </c>
      <c r="S1255">
        <f t="shared" si="39"/>
        <v>0</v>
      </c>
    </row>
    <row r="1256" spans="1:19" x14ac:dyDescent="0.3">
      <c r="A1256" s="1">
        <v>6302</v>
      </c>
      <c r="B1256" s="1" t="s">
        <v>4596</v>
      </c>
      <c r="C1256" s="1" t="s">
        <v>4597</v>
      </c>
      <c r="D1256" s="1">
        <v>17833</v>
      </c>
      <c r="E1256" s="1" t="s">
        <v>4598</v>
      </c>
      <c r="F1256" s="1"/>
      <c r="G1256" s="1" t="s">
        <v>4599</v>
      </c>
      <c r="H1256" s="1" t="s">
        <v>37</v>
      </c>
      <c r="I1256" s="1" t="s">
        <v>4600</v>
      </c>
      <c r="J1256" s="1"/>
      <c r="K1256" s="1"/>
      <c r="L1256" s="1"/>
      <c r="M1256" s="1"/>
      <c r="N1256" s="1" t="s">
        <v>4601</v>
      </c>
      <c r="O1256" s="1" t="s">
        <v>24</v>
      </c>
      <c r="P1256" s="1" t="s">
        <v>24</v>
      </c>
      <c r="Q1256" s="1">
        <v>6879</v>
      </c>
      <c r="R1256">
        <f t="shared" si="38"/>
        <v>0</v>
      </c>
      <c r="S1256">
        <f t="shared" si="39"/>
        <v>0</v>
      </c>
    </row>
    <row r="1257" spans="1:19" x14ac:dyDescent="0.3">
      <c r="A1257" s="1">
        <v>6304</v>
      </c>
      <c r="B1257" s="1" t="s">
        <v>4602</v>
      </c>
      <c r="C1257" s="1" t="s">
        <v>4603</v>
      </c>
      <c r="D1257" s="1">
        <v>17833</v>
      </c>
      <c r="E1257" s="1" t="s">
        <v>4604</v>
      </c>
      <c r="F1257" s="1"/>
      <c r="G1257" s="1" t="s">
        <v>4599</v>
      </c>
      <c r="H1257" s="1" t="s">
        <v>37</v>
      </c>
      <c r="I1257" s="1" t="s">
        <v>4605</v>
      </c>
      <c r="J1257" s="1"/>
      <c r="K1257" s="1" t="s">
        <v>39</v>
      </c>
      <c r="L1257" s="1"/>
      <c r="M1257" s="1"/>
      <c r="N1257" s="1" t="s">
        <v>4601</v>
      </c>
      <c r="O1257" s="1" t="s">
        <v>24</v>
      </c>
      <c r="P1257" s="1" t="s">
        <v>24</v>
      </c>
      <c r="Q1257" s="1">
        <v>6879</v>
      </c>
      <c r="R1257">
        <f t="shared" si="38"/>
        <v>0</v>
      </c>
      <c r="S1257">
        <f t="shared" si="39"/>
        <v>0</v>
      </c>
    </row>
    <row r="1258" spans="1:19" x14ac:dyDescent="0.3">
      <c r="A1258" s="1">
        <v>6307</v>
      </c>
      <c r="B1258" s="1" t="s">
        <v>4606</v>
      </c>
      <c r="C1258" s="1" t="s">
        <v>4607</v>
      </c>
      <c r="D1258" s="1">
        <v>17833</v>
      </c>
      <c r="E1258" s="1" t="s">
        <v>4608</v>
      </c>
      <c r="F1258" s="1"/>
      <c r="G1258" s="1" t="s">
        <v>4599</v>
      </c>
      <c r="H1258" s="1" t="s">
        <v>37</v>
      </c>
      <c r="I1258" s="1" t="s">
        <v>4600</v>
      </c>
      <c r="J1258" s="1"/>
      <c r="K1258" s="1"/>
      <c r="L1258" s="1"/>
      <c r="M1258" s="1"/>
      <c r="N1258" s="1" t="s">
        <v>4601</v>
      </c>
      <c r="O1258" s="1" t="s">
        <v>24</v>
      </c>
      <c r="P1258" s="1" t="s">
        <v>24</v>
      </c>
      <c r="Q1258" s="1">
        <v>6879</v>
      </c>
      <c r="R1258">
        <f t="shared" si="38"/>
        <v>0</v>
      </c>
      <c r="S1258">
        <f t="shared" si="39"/>
        <v>0</v>
      </c>
    </row>
    <row r="1259" spans="1:19" x14ac:dyDescent="0.3">
      <c r="A1259" s="1">
        <v>11322</v>
      </c>
      <c r="B1259" s="1" t="s">
        <v>4609</v>
      </c>
      <c r="C1259" s="1" t="s">
        <v>4610</v>
      </c>
      <c r="D1259" s="1">
        <v>17833</v>
      </c>
      <c r="E1259" s="1" t="s">
        <v>4611</v>
      </c>
      <c r="F1259" s="1"/>
      <c r="G1259" s="1" t="s">
        <v>4599</v>
      </c>
      <c r="H1259" s="1" t="s">
        <v>21</v>
      </c>
      <c r="I1259" s="1" t="s">
        <v>4612</v>
      </c>
      <c r="J1259" s="1"/>
      <c r="K1259" s="1"/>
      <c r="L1259" s="1"/>
      <c r="M1259" s="1"/>
      <c r="N1259" s="1" t="s">
        <v>4601</v>
      </c>
      <c r="O1259" s="1" t="s">
        <v>24</v>
      </c>
      <c r="P1259" s="1" t="s">
        <v>24</v>
      </c>
      <c r="Q1259" s="1">
        <v>6879</v>
      </c>
      <c r="R1259">
        <f t="shared" si="38"/>
        <v>0</v>
      </c>
      <c r="S1259">
        <f t="shared" si="39"/>
        <v>0</v>
      </c>
    </row>
    <row r="1260" spans="1:19" x14ac:dyDescent="0.3">
      <c r="A1260" s="1">
        <v>11329</v>
      </c>
      <c r="B1260" s="1" t="s">
        <v>4613</v>
      </c>
      <c r="C1260" s="1" t="s">
        <v>4614</v>
      </c>
      <c r="D1260" s="1">
        <v>22822</v>
      </c>
      <c r="E1260" s="1" t="s">
        <v>4615</v>
      </c>
      <c r="F1260" s="1"/>
      <c r="G1260" s="1" t="s">
        <v>4616</v>
      </c>
      <c r="H1260" s="1" t="s">
        <v>21</v>
      </c>
      <c r="I1260" s="1"/>
      <c r="J1260" s="1"/>
      <c r="K1260" s="1"/>
      <c r="L1260" s="1"/>
      <c r="M1260" s="1"/>
      <c r="N1260" s="1"/>
      <c r="O1260" s="1"/>
      <c r="P1260" s="1" t="s">
        <v>24</v>
      </c>
      <c r="Q1260" s="1">
        <v>3238</v>
      </c>
      <c r="R1260">
        <f t="shared" si="38"/>
        <v>0</v>
      </c>
      <c r="S1260">
        <f t="shared" si="39"/>
        <v>0</v>
      </c>
    </row>
    <row r="1261" spans="1:19" x14ac:dyDescent="0.3">
      <c r="A1261" s="1">
        <v>11336</v>
      </c>
      <c r="B1261" s="1" t="s">
        <v>4617</v>
      </c>
      <c r="C1261" s="1" t="s">
        <v>4618</v>
      </c>
      <c r="D1261" s="1">
        <v>22822</v>
      </c>
      <c r="E1261" s="1" t="s">
        <v>4619</v>
      </c>
      <c r="F1261" s="1"/>
      <c r="G1261" s="1" t="s">
        <v>4616</v>
      </c>
      <c r="H1261" s="1" t="s">
        <v>21</v>
      </c>
      <c r="I1261" s="1" t="s">
        <v>4620</v>
      </c>
      <c r="J1261" s="1"/>
      <c r="K1261" s="1"/>
      <c r="L1261" s="1"/>
      <c r="M1261" s="1"/>
      <c r="N1261" s="1"/>
      <c r="O1261" s="1"/>
      <c r="P1261" s="1" t="s">
        <v>24</v>
      </c>
      <c r="Q1261" s="1">
        <v>3238</v>
      </c>
      <c r="R1261">
        <f t="shared" si="38"/>
        <v>0</v>
      </c>
      <c r="S1261">
        <f t="shared" si="39"/>
        <v>0</v>
      </c>
    </row>
    <row r="1262" spans="1:19" x14ac:dyDescent="0.3">
      <c r="A1262" s="1">
        <v>6308</v>
      </c>
      <c r="B1262" s="1" t="s">
        <v>4621</v>
      </c>
      <c r="C1262" s="1" t="s">
        <v>4622</v>
      </c>
      <c r="D1262" s="1">
        <v>3687</v>
      </c>
      <c r="E1262" s="1" t="s">
        <v>4623</v>
      </c>
      <c r="F1262" s="1"/>
      <c r="G1262" s="1" t="s">
        <v>4624</v>
      </c>
      <c r="H1262" s="1" t="s">
        <v>37</v>
      </c>
      <c r="I1262" s="1" t="s">
        <v>4625</v>
      </c>
      <c r="J1262" s="1"/>
      <c r="K1262" s="1"/>
      <c r="L1262" s="1"/>
      <c r="M1262" s="1"/>
      <c r="N1262" s="1"/>
      <c r="O1262" s="1" t="s">
        <v>24</v>
      </c>
      <c r="P1262" s="1" t="s">
        <v>24</v>
      </c>
      <c r="Q1262" s="1">
        <v>6571</v>
      </c>
      <c r="R1262">
        <f t="shared" si="38"/>
        <v>0</v>
      </c>
      <c r="S1262">
        <f t="shared" si="39"/>
        <v>0</v>
      </c>
    </row>
    <row r="1263" spans="1:19" x14ac:dyDescent="0.3">
      <c r="A1263" s="1">
        <v>6309</v>
      </c>
      <c r="B1263" s="1" t="s">
        <v>4626</v>
      </c>
      <c r="C1263" s="1" t="s">
        <v>4627</v>
      </c>
      <c r="D1263" s="1">
        <v>3687</v>
      </c>
      <c r="E1263" s="1" t="s">
        <v>4628</v>
      </c>
      <c r="F1263" s="1"/>
      <c r="G1263" s="1" t="s">
        <v>4624</v>
      </c>
      <c r="H1263" s="1" t="s">
        <v>37</v>
      </c>
      <c r="I1263" s="1" t="s">
        <v>4629</v>
      </c>
      <c r="J1263" s="1" t="s">
        <v>43</v>
      </c>
      <c r="K1263" s="1" t="s">
        <v>23</v>
      </c>
      <c r="L1263" s="1"/>
      <c r="M1263" s="1">
        <v>480</v>
      </c>
      <c r="N1263" s="1"/>
      <c r="O1263" s="1" t="s">
        <v>24</v>
      </c>
      <c r="P1263" s="1" t="s">
        <v>24</v>
      </c>
      <c r="Q1263" s="1">
        <v>6571</v>
      </c>
      <c r="R1263">
        <f t="shared" si="38"/>
        <v>0</v>
      </c>
      <c r="S1263">
        <f t="shared" si="39"/>
        <v>0</v>
      </c>
    </row>
    <row r="1264" spans="1:19" x14ac:dyDescent="0.3">
      <c r="A1264" s="1">
        <v>11342</v>
      </c>
      <c r="B1264" s="1" t="s">
        <v>4630</v>
      </c>
      <c r="C1264" s="1" t="s">
        <v>4631</v>
      </c>
      <c r="D1264" s="1">
        <v>3687</v>
      </c>
      <c r="E1264" s="1" t="s">
        <v>4632</v>
      </c>
      <c r="F1264" s="1"/>
      <c r="G1264" s="1" t="s">
        <v>4624</v>
      </c>
      <c r="H1264" s="1" t="s">
        <v>21</v>
      </c>
      <c r="I1264" s="1" t="s">
        <v>4633</v>
      </c>
      <c r="J1264" s="1"/>
      <c r="K1264" s="1" t="s">
        <v>29</v>
      </c>
      <c r="L1264" s="1"/>
      <c r="M1264" s="1"/>
      <c r="N1264" s="1"/>
      <c r="O1264" s="1" t="s">
        <v>24</v>
      </c>
      <c r="P1264" s="1" t="s">
        <v>24</v>
      </c>
      <c r="Q1264" s="1">
        <v>6571</v>
      </c>
      <c r="R1264">
        <f t="shared" si="38"/>
        <v>0</v>
      </c>
      <c r="S1264">
        <f t="shared" si="39"/>
        <v>0</v>
      </c>
    </row>
    <row r="1265" spans="1:19" x14ac:dyDescent="0.3">
      <c r="A1265" s="1">
        <v>6312</v>
      </c>
      <c r="B1265" s="1" t="s">
        <v>4634</v>
      </c>
      <c r="C1265" s="1" t="s">
        <v>4635</v>
      </c>
      <c r="D1265" s="1">
        <v>3722</v>
      </c>
      <c r="E1265" s="1" t="s">
        <v>4636</v>
      </c>
      <c r="F1265" s="1"/>
      <c r="G1265" s="1" t="s">
        <v>4637</v>
      </c>
      <c r="H1265" s="1" t="s">
        <v>37</v>
      </c>
      <c r="I1265" s="1" t="s">
        <v>4638</v>
      </c>
      <c r="J1265" s="1"/>
      <c r="K1265" s="1" t="s">
        <v>39</v>
      </c>
      <c r="L1265" s="1"/>
      <c r="M1265" s="1"/>
      <c r="N1265" s="1"/>
      <c r="O1265" s="1" t="s">
        <v>24</v>
      </c>
      <c r="P1265" s="1" t="s">
        <v>24</v>
      </c>
      <c r="Q1265" s="1">
        <v>6571</v>
      </c>
      <c r="R1265">
        <f t="shared" si="38"/>
        <v>0</v>
      </c>
      <c r="S1265">
        <f t="shared" si="39"/>
        <v>0</v>
      </c>
    </row>
    <row r="1266" spans="1:19" x14ac:dyDescent="0.3">
      <c r="A1266" s="1">
        <v>11347</v>
      </c>
      <c r="B1266" s="1" t="s">
        <v>4639</v>
      </c>
      <c r="C1266" s="1" t="s">
        <v>4640</v>
      </c>
      <c r="D1266" s="1">
        <v>3722</v>
      </c>
      <c r="E1266" s="1" t="s">
        <v>4641</v>
      </c>
      <c r="F1266" s="1"/>
      <c r="G1266" s="1" t="s">
        <v>4637</v>
      </c>
      <c r="H1266" s="1" t="s">
        <v>21</v>
      </c>
      <c r="I1266" s="1" t="s">
        <v>4642</v>
      </c>
      <c r="J1266" s="1"/>
      <c r="K1266" s="1" t="s">
        <v>23</v>
      </c>
      <c r="L1266" s="1"/>
      <c r="M1266" s="1"/>
      <c r="N1266" s="1"/>
      <c r="O1266" s="1" t="s">
        <v>24</v>
      </c>
      <c r="P1266" s="1" t="s">
        <v>24</v>
      </c>
      <c r="Q1266" s="1">
        <v>6571</v>
      </c>
      <c r="R1266">
        <f t="shared" si="38"/>
        <v>0</v>
      </c>
      <c r="S1266">
        <f t="shared" si="39"/>
        <v>0</v>
      </c>
    </row>
    <row r="1267" spans="1:19" x14ac:dyDescent="0.3">
      <c r="A1267" s="1">
        <v>11349</v>
      </c>
      <c r="B1267" s="1" t="s">
        <v>4643</v>
      </c>
      <c r="C1267" s="1" t="s">
        <v>4644</v>
      </c>
      <c r="D1267" s="1">
        <v>3722</v>
      </c>
      <c r="E1267" s="1" t="s">
        <v>4645</v>
      </c>
      <c r="F1267" s="1"/>
      <c r="G1267" s="1" t="s">
        <v>4637</v>
      </c>
      <c r="H1267" s="1" t="s">
        <v>21</v>
      </c>
      <c r="I1267" s="1" t="s">
        <v>4646</v>
      </c>
      <c r="J1267" s="1"/>
      <c r="K1267" s="1" t="s">
        <v>39</v>
      </c>
      <c r="L1267" s="1"/>
      <c r="M1267" s="1"/>
      <c r="N1267" s="1"/>
      <c r="O1267" s="1" t="s">
        <v>24</v>
      </c>
      <c r="P1267" s="1" t="s">
        <v>24</v>
      </c>
      <c r="Q1267" s="1">
        <v>6571</v>
      </c>
      <c r="R1267">
        <f t="shared" si="38"/>
        <v>0</v>
      </c>
      <c r="S1267">
        <f t="shared" si="39"/>
        <v>0</v>
      </c>
    </row>
    <row r="1268" spans="1:19" x14ac:dyDescent="0.3">
      <c r="A1268" s="1">
        <v>6316</v>
      </c>
      <c r="B1268" s="1" t="s">
        <v>4647</v>
      </c>
      <c r="C1268" s="1" t="s">
        <v>4648</v>
      </c>
      <c r="D1268" s="1">
        <v>3705</v>
      </c>
      <c r="E1268" s="1" t="s">
        <v>4649</v>
      </c>
      <c r="F1268" s="1"/>
      <c r="G1268" s="1" t="s">
        <v>4650</v>
      </c>
      <c r="H1268" s="1" t="s">
        <v>37</v>
      </c>
      <c r="I1268" s="1" t="s">
        <v>4651</v>
      </c>
      <c r="J1268" s="1"/>
      <c r="K1268" s="1" t="s">
        <v>23</v>
      </c>
      <c r="L1268" s="1"/>
      <c r="M1268" s="1"/>
      <c r="N1268" s="1"/>
      <c r="O1268" s="1" t="s">
        <v>24</v>
      </c>
      <c r="P1268" s="1" t="s">
        <v>24</v>
      </c>
      <c r="Q1268" s="1">
        <v>6879</v>
      </c>
      <c r="R1268">
        <f t="shared" si="38"/>
        <v>0</v>
      </c>
      <c r="S1268">
        <f t="shared" si="39"/>
        <v>0</v>
      </c>
    </row>
    <row r="1269" spans="1:19" x14ac:dyDescent="0.3">
      <c r="A1269" s="1">
        <v>11353</v>
      </c>
      <c r="B1269" s="1" t="s">
        <v>4652</v>
      </c>
      <c r="C1269" s="1" t="s">
        <v>4653</v>
      </c>
      <c r="D1269" s="1">
        <v>3705</v>
      </c>
      <c r="E1269" s="1" t="s">
        <v>4654</v>
      </c>
      <c r="F1269" s="1"/>
      <c r="G1269" s="1" t="s">
        <v>4650</v>
      </c>
      <c r="H1269" s="1" t="s">
        <v>21</v>
      </c>
      <c r="I1269" s="1" t="s">
        <v>4655</v>
      </c>
      <c r="J1269" s="1"/>
      <c r="K1269" s="1" t="s">
        <v>23</v>
      </c>
      <c r="L1269" s="1"/>
      <c r="M1269" s="1"/>
      <c r="N1269" s="1"/>
      <c r="O1269" s="1" t="s">
        <v>24</v>
      </c>
      <c r="P1269" s="1" t="s">
        <v>24</v>
      </c>
      <c r="Q1269" s="1">
        <v>6879</v>
      </c>
      <c r="R1269">
        <f t="shared" si="38"/>
        <v>0</v>
      </c>
      <c r="S1269">
        <f t="shared" si="39"/>
        <v>0</v>
      </c>
    </row>
    <row r="1270" spans="1:19" x14ac:dyDescent="0.3">
      <c r="A1270" s="1">
        <v>6320</v>
      </c>
      <c r="B1270" s="1" t="s">
        <v>4656</v>
      </c>
      <c r="C1270" s="1" t="s">
        <v>4657</v>
      </c>
      <c r="D1270" s="1">
        <v>3712</v>
      </c>
      <c r="E1270" s="1" t="s">
        <v>4658</v>
      </c>
      <c r="F1270" s="1"/>
      <c r="G1270" s="1" t="s">
        <v>4659</v>
      </c>
      <c r="H1270" s="1" t="s">
        <v>37</v>
      </c>
      <c r="I1270" s="1" t="s">
        <v>4660</v>
      </c>
      <c r="J1270" s="1"/>
      <c r="K1270" s="1"/>
      <c r="L1270" s="1"/>
      <c r="M1270" s="1"/>
      <c r="N1270" s="1"/>
      <c r="O1270" s="1" t="s">
        <v>24</v>
      </c>
      <c r="P1270" s="1" t="s">
        <v>24</v>
      </c>
      <c r="Q1270" s="1">
        <v>6879</v>
      </c>
      <c r="R1270">
        <f t="shared" si="38"/>
        <v>0</v>
      </c>
      <c r="S1270">
        <f t="shared" si="39"/>
        <v>0</v>
      </c>
    </row>
    <row r="1271" spans="1:19" x14ac:dyDescent="0.3">
      <c r="A1271" s="1">
        <v>6323</v>
      </c>
      <c r="B1271" s="1" t="s">
        <v>4661</v>
      </c>
      <c r="C1271" s="1" t="s">
        <v>4662</v>
      </c>
      <c r="D1271" s="1">
        <v>3712</v>
      </c>
      <c r="E1271" s="1" t="s">
        <v>1273</v>
      </c>
      <c r="F1271" s="1"/>
      <c r="G1271" s="1" t="s">
        <v>4659</v>
      </c>
      <c r="H1271" s="1" t="s">
        <v>37</v>
      </c>
      <c r="I1271" s="1"/>
      <c r="J1271" s="1"/>
      <c r="K1271" s="1"/>
      <c r="L1271" s="1"/>
      <c r="M1271" s="1"/>
      <c r="N1271" s="1"/>
      <c r="O1271" s="1" t="s">
        <v>24</v>
      </c>
      <c r="P1271" s="1" t="s">
        <v>24</v>
      </c>
      <c r="Q1271" s="1">
        <v>6879</v>
      </c>
      <c r="R1271">
        <f t="shared" si="38"/>
        <v>0</v>
      </c>
      <c r="S1271">
        <f t="shared" si="39"/>
        <v>0</v>
      </c>
    </row>
    <row r="1272" spans="1:19" x14ac:dyDescent="0.3">
      <c r="A1272" s="1">
        <v>11361</v>
      </c>
      <c r="B1272" s="1" t="s">
        <v>4663</v>
      </c>
      <c r="C1272" s="1" t="s">
        <v>4664</v>
      </c>
      <c r="D1272" s="1">
        <v>3712</v>
      </c>
      <c r="E1272" s="1" t="s">
        <v>4665</v>
      </c>
      <c r="F1272" s="1"/>
      <c r="G1272" s="1" t="s">
        <v>4659</v>
      </c>
      <c r="H1272" s="1" t="s">
        <v>21</v>
      </c>
      <c r="I1272" s="1"/>
      <c r="J1272" s="1"/>
      <c r="K1272" s="1" t="s">
        <v>29</v>
      </c>
      <c r="L1272" s="1"/>
      <c r="M1272" s="1"/>
      <c r="N1272" s="1"/>
      <c r="O1272" s="1" t="s">
        <v>24</v>
      </c>
      <c r="P1272" s="1" t="s">
        <v>24</v>
      </c>
      <c r="Q1272" s="1">
        <v>6879</v>
      </c>
      <c r="R1272">
        <f t="shared" si="38"/>
        <v>0</v>
      </c>
      <c r="S1272">
        <f t="shared" si="39"/>
        <v>0</v>
      </c>
    </row>
    <row r="1273" spans="1:19" x14ac:dyDescent="0.3">
      <c r="A1273" s="1">
        <v>11362</v>
      </c>
      <c r="B1273" s="1" t="s">
        <v>4666</v>
      </c>
      <c r="C1273" s="1" t="s">
        <v>4667</v>
      </c>
      <c r="D1273" s="1">
        <v>3712</v>
      </c>
      <c r="E1273" s="1" t="s">
        <v>4668</v>
      </c>
      <c r="F1273" s="1"/>
      <c r="G1273" s="1" t="s">
        <v>4659</v>
      </c>
      <c r="H1273" s="1" t="s">
        <v>21</v>
      </c>
      <c r="I1273" s="1"/>
      <c r="J1273" s="1"/>
      <c r="K1273" s="1" t="s">
        <v>29</v>
      </c>
      <c r="L1273" s="1"/>
      <c r="M1273" s="1"/>
      <c r="N1273" s="1"/>
      <c r="O1273" s="1" t="s">
        <v>24</v>
      </c>
      <c r="P1273" s="1" t="s">
        <v>24</v>
      </c>
      <c r="Q1273" s="1">
        <v>6879</v>
      </c>
      <c r="R1273">
        <f t="shared" si="38"/>
        <v>0</v>
      </c>
      <c r="S1273">
        <f t="shared" si="39"/>
        <v>0</v>
      </c>
    </row>
    <row r="1274" spans="1:19" x14ac:dyDescent="0.3">
      <c r="A1274" s="1">
        <v>6325</v>
      </c>
      <c r="B1274" s="1" t="s">
        <v>4669</v>
      </c>
      <c r="C1274" s="1" t="s">
        <v>4670</v>
      </c>
      <c r="D1274" s="1">
        <v>3757</v>
      </c>
      <c r="E1274" s="1" t="s">
        <v>4671</v>
      </c>
      <c r="F1274" s="1"/>
      <c r="G1274" s="1" t="s">
        <v>4672</v>
      </c>
      <c r="H1274" s="1" t="s">
        <v>37</v>
      </c>
      <c r="I1274" s="1" t="s">
        <v>4673</v>
      </c>
      <c r="J1274" s="1"/>
      <c r="K1274" s="1"/>
      <c r="L1274" s="1"/>
      <c r="M1274" s="1"/>
      <c r="N1274" s="1" t="s">
        <v>4674</v>
      </c>
      <c r="O1274" s="1" t="s">
        <v>24</v>
      </c>
      <c r="P1274" s="1" t="s">
        <v>24</v>
      </c>
      <c r="Q1274" s="1">
        <v>3238</v>
      </c>
      <c r="R1274">
        <f t="shared" si="38"/>
        <v>0</v>
      </c>
      <c r="S1274">
        <f t="shared" si="39"/>
        <v>0</v>
      </c>
    </row>
    <row r="1275" spans="1:19" x14ac:dyDescent="0.3">
      <c r="A1275" s="1">
        <v>6332</v>
      </c>
      <c r="B1275" s="1" t="s">
        <v>4675</v>
      </c>
      <c r="C1275" s="1" t="s">
        <v>4676</v>
      </c>
      <c r="D1275" s="1">
        <v>3757</v>
      </c>
      <c r="E1275" s="1" t="s">
        <v>4677</v>
      </c>
      <c r="F1275" s="1"/>
      <c r="G1275" s="1" t="s">
        <v>4672</v>
      </c>
      <c r="H1275" s="1" t="s">
        <v>37</v>
      </c>
      <c r="I1275" s="1" t="s">
        <v>4678</v>
      </c>
      <c r="J1275" s="1"/>
      <c r="K1275" s="1" t="s">
        <v>39</v>
      </c>
      <c r="L1275" s="1"/>
      <c r="M1275" s="1"/>
      <c r="N1275" s="1" t="s">
        <v>4674</v>
      </c>
      <c r="O1275" s="1" t="s">
        <v>24</v>
      </c>
      <c r="P1275" s="1" t="s">
        <v>24</v>
      </c>
      <c r="Q1275" s="1">
        <v>3238</v>
      </c>
      <c r="R1275">
        <f t="shared" si="38"/>
        <v>0</v>
      </c>
      <c r="S1275">
        <f t="shared" si="39"/>
        <v>0</v>
      </c>
    </row>
    <row r="1276" spans="1:19" x14ac:dyDescent="0.3">
      <c r="A1276" s="1">
        <v>6339</v>
      </c>
      <c r="B1276" s="1" t="s">
        <v>4679</v>
      </c>
      <c r="C1276" s="1" t="s">
        <v>4680</v>
      </c>
      <c r="D1276" s="1">
        <v>3757</v>
      </c>
      <c r="E1276" s="1" t="s">
        <v>4681</v>
      </c>
      <c r="F1276" s="1"/>
      <c r="G1276" s="1" t="s">
        <v>4672</v>
      </c>
      <c r="H1276" s="1" t="s">
        <v>37</v>
      </c>
      <c r="I1276" s="1" t="s">
        <v>4682</v>
      </c>
      <c r="J1276" s="1" t="s">
        <v>43</v>
      </c>
      <c r="K1276" s="1" t="s">
        <v>23</v>
      </c>
      <c r="L1276" s="1"/>
      <c r="M1276" s="1"/>
      <c r="N1276" s="1"/>
      <c r="O1276" s="1" t="s">
        <v>24</v>
      </c>
      <c r="P1276" s="1" t="s">
        <v>24</v>
      </c>
      <c r="Q1276" s="1">
        <v>3238</v>
      </c>
      <c r="R1276">
        <f t="shared" si="38"/>
        <v>0</v>
      </c>
      <c r="S1276">
        <f t="shared" si="39"/>
        <v>0</v>
      </c>
    </row>
    <row r="1277" spans="1:19" x14ac:dyDescent="0.3">
      <c r="A1277" s="1">
        <v>6341</v>
      </c>
      <c r="B1277" s="1" t="s">
        <v>4683</v>
      </c>
      <c r="C1277" s="1" t="s">
        <v>4684</v>
      </c>
      <c r="D1277" s="1">
        <v>3757</v>
      </c>
      <c r="E1277" s="1" t="s">
        <v>4685</v>
      </c>
      <c r="F1277" s="1"/>
      <c r="G1277" s="1" t="s">
        <v>4672</v>
      </c>
      <c r="H1277" s="1" t="s">
        <v>37</v>
      </c>
      <c r="I1277" s="1" t="s">
        <v>4686</v>
      </c>
      <c r="J1277" s="1"/>
      <c r="K1277" s="1" t="s">
        <v>23</v>
      </c>
      <c r="L1277" s="1"/>
      <c r="M1277" s="1"/>
      <c r="N1277" s="1" t="s">
        <v>4674</v>
      </c>
      <c r="O1277" s="1" t="s">
        <v>24</v>
      </c>
      <c r="P1277" s="1" t="s">
        <v>24</v>
      </c>
      <c r="Q1277" s="1">
        <v>3238</v>
      </c>
      <c r="R1277">
        <f t="shared" si="38"/>
        <v>0</v>
      </c>
      <c r="S1277">
        <f t="shared" si="39"/>
        <v>0</v>
      </c>
    </row>
    <row r="1278" spans="1:19" x14ac:dyDescent="0.3">
      <c r="A1278" s="1">
        <v>6347</v>
      </c>
      <c r="B1278" s="1" t="s">
        <v>4687</v>
      </c>
      <c r="C1278" s="1" t="s">
        <v>4688</v>
      </c>
      <c r="D1278" s="1">
        <v>3757</v>
      </c>
      <c r="E1278" s="1" t="s">
        <v>4689</v>
      </c>
      <c r="F1278" s="1"/>
      <c r="G1278" s="1" t="s">
        <v>4672</v>
      </c>
      <c r="H1278" s="1" t="s">
        <v>37</v>
      </c>
      <c r="I1278" s="1" t="s">
        <v>4690</v>
      </c>
      <c r="J1278" s="1"/>
      <c r="K1278" s="1" t="s">
        <v>23</v>
      </c>
      <c r="L1278" s="1"/>
      <c r="M1278" s="1"/>
      <c r="N1278" s="1" t="s">
        <v>4674</v>
      </c>
      <c r="O1278" s="1" t="s">
        <v>24</v>
      </c>
      <c r="P1278" s="1" t="s">
        <v>24</v>
      </c>
      <c r="Q1278" s="1">
        <v>3238</v>
      </c>
      <c r="R1278">
        <f t="shared" si="38"/>
        <v>0</v>
      </c>
      <c r="S1278">
        <f t="shared" si="39"/>
        <v>0</v>
      </c>
    </row>
    <row r="1279" spans="1:19" x14ac:dyDescent="0.3">
      <c r="A1279" s="1">
        <v>11369</v>
      </c>
      <c r="B1279" s="1" t="s">
        <v>4691</v>
      </c>
      <c r="C1279" s="1" t="s">
        <v>4692</v>
      </c>
      <c r="D1279" s="1">
        <v>3757</v>
      </c>
      <c r="E1279" s="1" t="s">
        <v>4693</v>
      </c>
      <c r="F1279" s="1"/>
      <c r="G1279" s="1" t="s">
        <v>4672</v>
      </c>
      <c r="H1279" s="1" t="s">
        <v>21</v>
      </c>
      <c r="I1279" s="1" t="s">
        <v>4694</v>
      </c>
      <c r="J1279" s="1" t="s">
        <v>43</v>
      </c>
      <c r="K1279" s="1" t="s">
        <v>23</v>
      </c>
      <c r="L1279" s="1"/>
      <c r="M1279" s="1"/>
      <c r="N1279" s="1" t="s">
        <v>4674</v>
      </c>
      <c r="O1279" s="1" t="s">
        <v>24</v>
      </c>
      <c r="P1279" s="1" t="s">
        <v>24</v>
      </c>
      <c r="Q1279" s="1">
        <v>3238</v>
      </c>
      <c r="R1279">
        <f t="shared" si="38"/>
        <v>0</v>
      </c>
      <c r="S1279">
        <f t="shared" si="39"/>
        <v>0</v>
      </c>
    </row>
    <row r="1280" spans="1:19" x14ac:dyDescent="0.3">
      <c r="A1280" s="1">
        <v>11370</v>
      </c>
      <c r="B1280" s="1" t="s">
        <v>4695</v>
      </c>
      <c r="C1280" s="1" t="s">
        <v>4696</v>
      </c>
      <c r="D1280" s="1">
        <v>3757</v>
      </c>
      <c r="E1280" s="1" t="s">
        <v>4697</v>
      </c>
      <c r="F1280" s="1"/>
      <c r="G1280" s="1" t="s">
        <v>4672</v>
      </c>
      <c r="H1280" s="1" t="s">
        <v>21</v>
      </c>
      <c r="I1280" s="1" t="s">
        <v>4698</v>
      </c>
      <c r="J1280" s="1"/>
      <c r="K1280" s="1" t="s">
        <v>23</v>
      </c>
      <c r="L1280" s="1"/>
      <c r="M1280" s="1"/>
      <c r="N1280" s="1"/>
      <c r="O1280" s="1" t="s">
        <v>24</v>
      </c>
      <c r="P1280" s="1" t="s">
        <v>24</v>
      </c>
      <c r="Q1280" s="1">
        <v>3238</v>
      </c>
      <c r="R1280">
        <f t="shared" si="38"/>
        <v>0</v>
      </c>
      <c r="S1280">
        <f t="shared" si="39"/>
        <v>0</v>
      </c>
    </row>
    <row r="1281" spans="1:19" x14ac:dyDescent="0.3">
      <c r="A1281" s="1">
        <v>11378</v>
      </c>
      <c r="B1281" s="1" t="s">
        <v>4699</v>
      </c>
      <c r="C1281" s="1" t="s">
        <v>4700</v>
      </c>
      <c r="D1281" s="1">
        <v>3757</v>
      </c>
      <c r="E1281" s="1" t="s">
        <v>4701</v>
      </c>
      <c r="F1281" s="1"/>
      <c r="G1281" s="1" t="s">
        <v>4672</v>
      </c>
      <c r="H1281" s="1" t="s">
        <v>21</v>
      </c>
      <c r="I1281" s="1" t="s">
        <v>4702</v>
      </c>
      <c r="J1281" s="1" t="s">
        <v>43</v>
      </c>
      <c r="K1281" s="1" t="s">
        <v>23</v>
      </c>
      <c r="L1281" s="1"/>
      <c r="M1281" s="1"/>
      <c r="N1281" s="1" t="s">
        <v>4674</v>
      </c>
      <c r="O1281" s="1" t="s">
        <v>24</v>
      </c>
      <c r="P1281" s="1" t="s">
        <v>24</v>
      </c>
      <c r="Q1281" s="1">
        <v>3238</v>
      </c>
      <c r="R1281">
        <f t="shared" si="38"/>
        <v>0</v>
      </c>
      <c r="S1281">
        <f t="shared" si="39"/>
        <v>0</v>
      </c>
    </row>
    <row r="1282" spans="1:19" x14ac:dyDescent="0.3">
      <c r="A1282" s="1">
        <v>11382</v>
      </c>
      <c r="B1282" s="1" t="s">
        <v>4703</v>
      </c>
      <c r="C1282" s="1" t="s">
        <v>4704</v>
      </c>
      <c r="D1282" s="1">
        <v>3757</v>
      </c>
      <c r="E1282" s="1" t="s">
        <v>4705</v>
      </c>
      <c r="F1282" s="1"/>
      <c r="G1282" s="1" t="s">
        <v>4672</v>
      </c>
      <c r="H1282" s="1" t="s">
        <v>21</v>
      </c>
      <c r="I1282" s="1" t="s">
        <v>4706</v>
      </c>
      <c r="J1282" s="1" t="s">
        <v>43</v>
      </c>
      <c r="K1282" s="1" t="s">
        <v>23</v>
      </c>
      <c r="L1282" s="1"/>
      <c r="M1282" s="1"/>
      <c r="N1282" s="1" t="s">
        <v>4674</v>
      </c>
      <c r="O1282" s="1" t="s">
        <v>24</v>
      </c>
      <c r="P1282" s="1" t="s">
        <v>24</v>
      </c>
      <c r="Q1282" s="1">
        <v>3238</v>
      </c>
      <c r="R1282">
        <f t="shared" si="38"/>
        <v>0</v>
      </c>
      <c r="S1282">
        <f t="shared" si="39"/>
        <v>0</v>
      </c>
    </row>
    <row r="1283" spans="1:19" x14ac:dyDescent="0.3">
      <c r="A1283" s="1">
        <v>11386</v>
      </c>
      <c r="B1283" s="1" t="s">
        <v>4707</v>
      </c>
      <c r="C1283" s="1" t="s">
        <v>4708</v>
      </c>
      <c r="D1283" s="1">
        <v>3757</v>
      </c>
      <c r="E1283" s="1" t="s">
        <v>3681</v>
      </c>
      <c r="F1283" s="1"/>
      <c r="G1283" s="1" t="s">
        <v>4672</v>
      </c>
      <c r="H1283" s="1" t="s">
        <v>21</v>
      </c>
      <c r="I1283" s="1" t="s">
        <v>4709</v>
      </c>
      <c r="J1283" s="1" t="s">
        <v>43</v>
      </c>
      <c r="K1283" s="1" t="s">
        <v>23</v>
      </c>
      <c r="L1283" s="1">
        <v>120</v>
      </c>
      <c r="M1283" s="1">
        <v>240</v>
      </c>
      <c r="N1283" s="1" t="s">
        <v>4674</v>
      </c>
      <c r="O1283" s="1" t="s">
        <v>24</v>
      </c>
      <c r="P1283" s="1" t="s">
        <v>24</v>
      </c>
      <c r="Q1283" s="1">
        <v>3238</v>
      </c>
      <c r="R1283">
        <f t="shared" ref="R1283:S1346" si="40">IF(IFERROR(FIND("vehicle",I1283),0)&gt;0,1,0)</f>
        <v>0</v>
      </c>
      <c r="S1283">
        <f t="shared" ref="S1283:S1346" si="41">IF(IFERROR(FIND("EV",I1283),0)&gt;0,1,0)</f>
        <v>0</v>
      </c>
    </row>
    <row r="1284" spans="1:19" x14ac:dyDescent="0.3">
      <c r="A1284" s="1">
        <v>6350</v>
      </c>
      <c r="B1284" s="1" t="s">
        <v>4710</v>
      </c>
      <c r="C1284" s="1" t="s">
        <v>4711</v>
      </c>
      <c r="D1284" s="1">
        <v>3716</v>
      </c>
      <c r="E1284" s="1" t="s">
        <v>4712</v>
      </c>
      <c r="F1284" s="1"/>
      <c r="G1284" s="1" t="s">
        <v>4713</v>
      </c>
      <c r="H1284" s="1" t="s">
        <v>37</v>
      </c>
      <c r="I1284" s="1"/>
      <c r="J1284" s="1"/>
      <c r="K1284" s="1"/>
      <c r="L1284" s="1"/>
      <c r="M1284" s="1"/>
      <c r="N1284" s="1"/>
      <c r="O1284" s="1" t="s">
        <v>24</v>
      </c>
      <c r="P1284" s="1" t="s">
        <v>24</v>
      </c>
      <c r="Q1284" s="1">
        <v>6879</v>
      </c>
      <c r="R1284">
        <f t="shared" si="40"/>
        <v>0</v>
      </c>
      <c r="S1284">
        <f t="shared" si="41"/>
        <v>0</v>
      </c>
    </row>
    <row r="1285" spans="1:19" x14ac:dyDescent="0.3">
      <c r="A1285" s="1">
        <v>11390</v>
      </c>
      <c r="B1285" s="1" t="s">
        <v>4714</v>
      </c>
      <c r="C1285" s="1" t="s">
        <v>4715</v>
      </c>
      <c r="D1285" s="1">
        <v>3716</v>
      </c>
      <c r="E1285" s="1" t="s">
        <v>4716</v>
      </c>
      <c r="F1285" s="1"/>
      <c r="G1285" s="1" t="s">
        <v>4713</v>
      </c>
      <c r="H1285" s="1" t="s">
        <v>21</v>
      </c>
      <c r="I1285" s="1"/>
      <c r="J1285" s="1"/>
      <c r="K1285" s="1" t="s">
        <v>29</v>
      </c>
      <c r="L1285" s="1"/>
      <c r="M1285" s="1"/>
      <c r="N1285" s="1"/>
      <c r="O1285" s="1" t="s">
        <v>24</v>
      </c>
      <c r="P1285" s="1" t="s">
        <v>24</v>
      </c>
      <c r="Q1285" s="1">
        <v>6879</v>
      </c>
      <c r="R1285">
        <f t="shared" si="40"/>
        <v>0</v>
      </c>
      <c r="S1285">
        <f t="shared" si="41"/>
        <v>0</v>
      </c>
    </row>
    <row r="1286" spans="1:19" x14ac:dyDescent="0.3">
      <c r="A1286" s="1">
        <v>6353</v>
      </c>
      <c r="B1286" s="1" t="s">
        <v>4717</v>
      </c>
      <c r="C1286" s="1" t="s">
        <v>4718</v>
      </c>
      <c r="D1286" s="1">
        <v>3739</v>
      </c>
      <c r="E1286" s="1" t="s">
        <v>4719</v>
      </c>
      <c r="F1286" s="1"/>
      <c r="G1286" s="1" t="s">
        <v>4720</v>
      </c>
      <c r="H1286" s="1" t="s">
        <v>37</v>
      </c>
      <c r="I1286" s="1" t="s">
        <v>4721</v>
      </c>
      <c r="J1286" s="1" t="s">
        <v>43</v>
      </c>
      <c r="K1286" s="1" t="s">
        <v>39</v>
      </c>
      <c r="L1286" s="1"/>
      <c r="M1286" s="1">
        <v>7200</v>
      </c>
      <c r="N1286" s="1"/>
      <c r="O1286" s="1" t="s">
        <v>24</v>
      </c>
      <c r="P1286" s="1" t="s">
        <v>24</v>
      </c>
      <c r="Q1286" s="1">
        <v>6879</v>
      </c>
      <c r="R1286">
        <f t="shared" si="40"/>
        <v>0</v>
      </c>
      <c r="S1286">
        <f t="shared" si="41"/>
        <v>0</v>
      </c>
    </row>
    <row r="1287" spans="1:19" x14ac:dyDescent="0.3">
      <c r="A1287" s="1">
        <v>11391</v>
      </c>
      <c r="B1287" s="1" t="s">
        <v>4722</v>
      </c>
      <c r="C1287" s="1" t="s">
        <v>4723</v>
      </c>
      <c r="D1287" s="1">
        <v>3739</v>
      </c>
      <c r="E1287" s="1" t="s">
        <v>1101</v>
      </c>
      <c r="F1287" s="1"/>
      <c r="G1287" s="1" t="s">
        <v>4720</v>
      </c>
      <c r="H1287" s="1" t="s">
        <v>21</v>
      </c>
      <c r="I1287" s="1" t="s">
        <v>4724</v>
      </c>
      <c r="J1287" s="1" t="s">
        <v>43</v>
      </c>
      <c r="K1287" s="1" t="s">
        <v>39</v>
      </c>
      <c r="L1287" s="1"/>
      <c r="M1287" s="1"/>
      <c r="N1287" s="1"/>
      <c r="O1287" s="1" t="s">
        <v>24</v>
      </c>
      <c r="P1287" s="1" t="s">
        <v>24</v>
      </c>
      <c r="Q1287" s="1">
        <v>6879</v>
      </c>
      <c r="R1287">
        <f t="shared" si="40"/>
        <v>0</v>
      </c>
      <c r="S1287">
        <f t="shared" si="41"/>
        <v>0</v>
      </c>
    </row>
    <row r="1288" spans="1:19" x14ac:dyDescent="0.3">
      <c r="A1288" s="1">
        <v>11392</v>
      </c>
      <c r="B1288" s="1" t="s">
        <v>4725</v>
      </c>
      <c r="C1288" s="1" t="s">
        <v>4726</v>
      </c>
      <c r="D1288" s="1">
        <v>3739</v>
      </c>
      <c r="E1288" s="1" t="s">
        <v>288</v>
      </c>
      <c r="F1288" s="1"/>
      <c r="G1288" s="1" t="s">
        <v>4720</v>
      </c>
      <c r="H1288" s="1" t="s">
        <v>21</v>
      </c>
      <c r="I1288" s="1" t="s">
        <v>4727</v>
      </c>
      <c r="J1288" s="1" t="s">
        <v>43</v>
      </c>
      <c r="K1288" s="1" t="s">
        <v>23</v>
      </c>
      <c r="L1288" s="1"/>
      <c r="M1288" s="1"/>
      <c r="N1288" s="1"/>
      <c r="O1288" s="1" t="s">
        <v>24</v>
      </c>
      <c r="P1288" s="1" t="s">
        <v>24</v>
      </c>
      <c r="Q1288" s="1">
        <v>6879</v>
      </c>
      <c r="R1288">
        <f t="shared" si="40"/>
        <v>0</v>
      </c>
      <c r="S1288">
        <f t="shared" si="41"/>
        <v>0</v>
      </c>
    </row>
    <row r="1289" spans="1:19" x14ac:dyDescent="0.3">
      <c r="A1289" s="1">
        <v>11393</v>
      </c>
      <c r="B1289" s="1" t="s">
        <v>4728</v>
      </c>
      <c r="C1289" s="1" t="s">
        <v>4729</v>
      </c>
      <c r="D1289" s="1">
        <v>3739</v>
      </c>
      <c r="E1289" s="1" t="s">
        <v>1101</v>
      </c>
      <c r="F1289" s="1"/>
      <c r="G1289" s="1" t="s">
        <v>4720</v>
      </c>
      <c r="H1289" s="1" t="s">
        <v>21</v>
      </c>
      <c r="I1289" s="1" t="s">
        <v>4730</v>
      </c>
      <c r="J1289" s="1"/>
      <c r="K1289" s="1"/>
      <c r="L1289" s="1"/>
      <c r="M1289" s="1"/>
      <c r="N1289" s="1"/>
      <c r="O1289" s="1" t="s">
        <v>24</v>
      </c>
      <c r="P1289" s="1" t="s">
        <v>24</v>
      </c>
      <c r="Q1289" s="1">
        <v>6571</v>
      </c>
      <c r="R1289">
        <f t="shared" si="40"/>
        <v>0</v>
      </c>
      <c r="S1289">
        <f t="shared" si="41"/>
        <v>0</v>
      </c>
    </row>
    <row r="1290" spans="1:19" x14ac:dyDescent="0.3">
      <c r="A1290" s="1">
        <v>11398</v>
      </c>
      <c r="B1290" s="1" t="s">
        <v>4731</v>
      </c>
      <c r="C1290" s="1" t="s">
        <v>4732</v>
      </c>
      <c r="D1290" s="1">
        <v>3764</v>
      </c>
      <c r="E1290" s="1" t="s">
        <v>4733</v>
      </c>
      <c r="F1290" s="1"/>
      <c r="G1290" s="1" t="s">
        <v>4734</v>
      </c>
      <c r="H1290" s="1" t="s">
        <v>21</v>
      </c>
      <c r="I1290" s="1" t="s">
        <v>4735</v>
      </c>
      <c r="J1290" s="1"/>
      <c r="K1290" s="1"/>
      <c r="L1290" s="1"/>
      <c r="M1290" s="1"/>
      <c r="N1290" s="1"/>
      <c r="O1290" s="1" t="s">
        <v>24</v>
      </c>
      <c r="P1290" s="1" t="s">
        <v>24</v>
      </c>
      <c r="Q1290" s="1">
        <v>6879</v>
      </c>
      <c r="R1290">
        <f t="shared" si="40"/>
        <v>0</v>
      </c>
      <c r="S1290">
        <f t="shared" si="41"/>
        <v>0</v>
      </c>
    </row>
    <row r="1291" spans="1:19" x14ac:dyDescent="0.3">
      <c r="A1291" s="1">
        <v>6358</v>
      </c>
      <c r="B1291" s="1" t="s">
        <v>4736</v>
      </c>
      <c r="C1291" s="1" t="s">
        <v>4737</v>
      </c>
      <c r="D1291" s="1">
        <v>3265</v>
      </c>
      <c r="E1291" s="1" t="s">
        <v>283</v>
      </c>
      <c r="F1291" s="1"/>
      <c r="G1291" s="1" t="s">
        <v>4738</v>
      </c>
      <c r="H1291" s="1" t="s">
        <v>37</v>
      </c>
      <c r="I1291" s="1"/>
      <c r="J1291" s="1" t="s">
        <v>2825</v>
      </c>
      <c r="K1291" s="1" t="s">
        <v>39</v>
      </c>
      <c r="L1291" s="1">
        <v>138000</v>
      </c>
      <c r="M1291" s="1">
        <v>230000</v>
      </c>
      <c r="N1291" s="1"/>
      <c r="O1291" s="1" t="s">
        <v>24</v>
      </c>
      <c r="P1291" s="1" t="s">
        <v>1886</v>
      </c>
      <c r="Q1291" s="1">
        <v>22473</v>
      </c>
      <c r="R1291">
        <f t="shared" si="40"/>
        <v>0</v>
      </c>
      <c r="S1291">
        <f t="shared" si="41"/>
        <v>0</v>
      </c>
    </row>
    <row r="1292" spans="1:19" x14ac:dyDescent="0.3">
      <c r="A1292" s="1">
        <v>11405</v>
      </c>
      <c r="B1292" s="1" t="s">
        <v>4739</v>
      </c>
      <c r="C1292" s="1" t="s">
        <v>4740</v>
      </c>
      <c r="D1292" s="1">
        <v>3265</v>
      </c>
      <c r="E1292" s="1" t="s">
        <v>4741</v>
      </c>
      <c r="F1292" s="1"/>
      <c r="G1292" s="1" t="s">
        <v>4738</v>
      </c>
      <c r="H1292" s="1" t="s">
        <v>21</v>
      </c>
      <c r="I1292" s="1"/>
      <c r="J1292" s="1" t="s">
        <v>43</v>
      </c>
      <c r="K1292" s="1" t="s">
        <v>23</v>
      </c>
      <c r="L1292" s="1"/>
      <c r="M1292" s="1"/>
      <c r="N1292" s="1"/>
      <c r="O1292" s="1"/>
      <c r="P1292" s="1" t="s">
        <v>24</v>
      </c>
      <c r="Q1292" s="1">
        <v>22473</v>
      </c>
      <c r="R1292">
        <f t="shared" si="40"/>
        <v>0</v>
      </c>
      <c r="S1292">
        <f t="shared" si="41"/>
        <v>0</v>
      </c>
    </row>
    <row r="1293" spans="1:19" x14ac:dyDescent="0.3">
      <c r="A1293" s="1">
        <v>11406</v>
      </c>
      <c r="B1293" s="1" t="s">
        <v>4742</v>
      </c>
      <c r="C1293" s="1" t="s">
        <v>4743</v>
      </c>
      <c r="D1293" s="1">
        <v>3265</v>
      </c>
      <c r="E1293" s="1" t="s">
        <v>4744</v>
      </c>
      <c r="F1293" s="1"/>
      <c r="G1293" s="1" t="s">
        <v>4738</v>
      </c>
      <c r="H1293" s="1" t="s">
        <v>21</v>
      </c>
      <c r="I1293" s="1"/>
      <c r="J1293" s="1" t="s">
        <v>43</v>
      </c>
      <c r="K1293" s="1"/>
      <c r="L1293" s="1"/>
      <c r="M1293" s="1"/>
      <c r="N1293" s="1"/>
      <c r="O1293" s="1" t="s">
        <v>24</v>
      </c>
      <c r="P1293" s="1" t="s">
        <v>24</v>
      </c>
      <c r="Q1293" s="1">
        <v>22473</v>
      </c>
      <c r="R1293">
        <f t="shared" si="40"/>
        <v>0</v>
      </c>
      <c r="S1293">
        <f t="shared" si="41"/>
        <v>0</v>
      </c>
    </row>
    <row r="1294" spans="1:19" x14ac:dyDescent="0.3">
      <c r="A1294" s="1">
        <v>11407</v>
      </c>
      <c r="B1294" s="1" t="s">
        <v>4745</v>
      </c>
      <c r="C1294" s="1" t="s">
        <v>4746</v>
      </c>
      <c r="D1294" s="1">
        <v>3265</v>
      </c>
      <c r="E1294" s="1" t="s">
        <v>4747</v>
      </c>
      <c r="F1294" s="1"/>
      <c r="G1294" s="1" t="s">
        <v>4738</v>
      </c>
      <c r="H1294" s="1" t="s">
        <v>21</v>
      </c>
      <c r="I1294" s="1"/>
      <c r="J1294" s="1" t="s">
        <v>38</v>
      </c>
      <c r="K1294" s="1" t="s">
        <v>23</v>
      </c>
      <c r="L1294" s="1"/>
      <c r="M1294" s="1"/>
      <c r="N1294" s="1"/>
      <c r="O1294" s="1" t="s">
        <v>24</v>
      </c>
      <c r="P1294" s="1" t="s">
        <v>24</v>
      </c>
      <c r="Q1294" s="1">
        <v>22473</v>
      </c>
      <c r="R1294">
        <f t="shared" si="40"/>
        <v>0</v>
      </c>
      <c r="S1294">
        <f t="shared" si="41"/>
        <v>0</v>
      </c>
    </row>
    <row r="1295" spans="1:19" x14ac:dyDescent="0.3">
      <c r="A1295" s="1">
        <v>11411</v>
      </c>
      <c r="B1295" s="1" t="s">
        <v>4748</v>
      </c>
      <c r="C1295" s="1" t="s">
        <v>4749</v>
      </c>
      <c r="D1295" s="1">
        <v>3265</v>
      </c>
      <c r="E1295" s="1" t="s">
        <v>4750</v>
      </c>
      <c r="F1295" s="1"/>
      <c r="G1295" s="1" t="s">
        <v>4738</v>
      </c>
      <c r="H1295" s="1" t="s">
        <v>21</v>
      </c>
      <c r="I1295" s="1"/>
      <c r="J1295" s="1"/>
      <c r="K1295" s="1"/>
      <c r="L1295" s="1"/>
      <c r="M1295" s="1"/>
      <c r="N1295" s="1"/>
      <c r="O1295" s="1" t="s">
        <v>24</v>
      </c>
      <c r="P1295" s="1"/>
      <c r="Q1295" s="1">
        <v>22473</v>
      </c>
      <c r="R1295">
        <f t="shared" si="40"/>
        <v>0</v>
      </c>
      <c r="S1295">
        <f t="shared" si="41"/>
        <v>0</v>
      </c>
    </row>
    <row r="1296" spans="1:19" x14ac:dyDescent="0.3">
      <c r="A1296" s="1">
        <v>6360</v>
      </c>
      <c r="B1296" s="1" t="s">
        <v>4751</v>
      </c>
      <c r="C1296" s="1" t="s">
        <v>4752</v>
      </c>
      <c r="D1296" s="1">
        <v>3755</v>
      </c>
      <c r="E1296" s="1" t="s">
        <v>4753</v>
      </c>
      <c r="F1296" s="1"/>
      <c r="G1296" s="1" t="s">
        <v>4754</v>
      </c>
      <c r="H1296" s="1" t="s">
        <v>37</v>
      </c>
      <c r="I1296" s="1" t="s">
        <v>4755</v>
      </c>
      <c r="J1296" s="1" t="s">
        <v>38</v>
      </c>
      <c r="K1296" s="1" t="s">
        <v>39</v>
      </c>
      <c r="L1296" s="1"/>
      <c r="M1296" s="1"/>
      <c r="N1296" s="1" t="s">
        <v>4756</v>
      </c>
      <c r="O1296" s="1" t="s">
        <v>24</v>
      </c>
      <c r="P1296" s="1" t="s">
        <v>24</v>
      </c>
      <c r="Q1296" s="1">
        <v>22473</v>
      </c>
      <c r="R1296">
        <f t="shared" si="40"/>
        <v>0</v>
      </c>
      <c r="S1296">
        <f t="shared" si="41"/>
        <v>0</v>
      </c>
    </row>
    <row r="1297" spans="1:19" x14ac:dyDescent="0.3">
      <c r="A1297" s="1">
        <v>6362</v>
      </c>
      <c r="B1297" s="1" t="s">
        <v>4757</v>
      </c>
      <c r="C1297" s="1" t="s">
        <v>4758</v>
      </c>
      <c r="D1297" s="1">
        <v>3755</v>
      </c>
      <c r="E1297" s="1" t="s">
        <v>4759</v>
      </c>
      <c r="F1297" s="1"/>
      <c r="G1297" s="1" t="s">
        <v>4754</v>
      </c>
      <c r="H1297" s="1" t="s">
        <v>37</v>
      </c>
      <c r="I1297" s="1" t="s">
        <v>4755</v>
      </c>
      <c r="J1297" s="1" t="s">
        <v>38</v>
      </c>
      <c r="K1297" s="1" t="s">
        <v>39</v>
      </c>
      <c r="L1297" s="1"/>
      <c r="M1297" s="1"/>
      <c r="N1297" s="1"/>
      <c r="O1297" s="1" t="s">
        <v>24</v>
      </c>
      <c r="P1297" s="1"/>
      <c r="Q1297" s="1">
        <v>22473</v>
      </c>
      <c r="R1297">
        <f t="shared" si="40"/>
        <v>0</v>
      </c>
      <c r="S1297">
        <f t="shared" si="41"/>
        <v>0</v>
      </c>
    </row>
    <row r="1298" spans="1:19" x14ac:dyDescent="0.3">
      <c r="A1298" s="1">
        <v>11418</v>
      </c>
      <c r="B1298" s="1" t="s">
        <v>4760</v>
      </c>
      <c r="C1298" s="1" t="s">
        <v>4761</v>
      </c>
      <c r="D1298" s="1">
        <v>3755</v>
      </c>
      <c r="E1298" s="1" t="s">
        <v>4762</v>
      </c>
      <c r="F1298" s="1"/>
      <c r="G1298" s="1" t="s">
        <v>4754</v>
      </c>
      <c r="H1298" s="1" t="s">
        <v>21</v>
      </c>
      <c r="I1298" s="1" t="s">
        <v>4763</v>
      </c>
      <c r="J1298" s="1" t="s">
        <v>43</v>
      </c>
      <c r="K1298" s="1" t="s">
        <v>29</v>
      </c>
      <c r="L1298" s="1"/>
      <c r="M1298" s="1"/>
      <c r="N1298" s="1" t="s">
        <v>4764</v>
      </c>
      <c r="O1298" s="1" t="s">
        <v>24</v>
      </c>
      <c r="P1298" s="1" t="s">
        <v>24</v>
      </c>
      <c r="Q1298" s="1">
        <v>22473</v>
      </c>
      <c r="R1298">
        <f t="shared" si="40"/>
        <v>0</v>
      </c>
      <c r="S1298">
        <f t="shared" si="41"/>
        <v>0</v>
      </c>
    </row>
    <row r="1299" spans="1:19" x14ac:dyDescent="0.3">
      <c r="A1299" s="1">
        <v>11419</v>
      </c>
      <c r="B1299" s="1" t="s">
        <v>4765</v>
      </c>
      <c r="C1299" s="1" t="s">
        <v>4766</v>
      </c>
      <c r="D1299" s="1">
        <v>3755</v>
      </c>
      <c r="E1299" s="1" t="s">
        <v>4767</v>
      </c>
      <c r="F1299" s="1"/>
      <c r="G1299" s="1" t="s">
        <v>4754</v>
      </c>
      <c r="H1299" s="1" t="s">
        <v>21</v>
      </c>
      <c r="I1299" s="1" t="s">
        <v>4763</v>
      </c>
      <c r="J1299" s="1" t="s">
        <v>43</v>
      </c>
      <c r="K1299" s="1" t="s">
        <v>29</v>
      </c>
      <c r="L1299" s="1"/>
      <c r="M1299" s="1"/>
      <c r="N1299" s="1"/>
      <c r="O1299" s="1" t="s">
        <v>24</v>
      </c>
      <c r="P1299" s="1"/>
      <c r="Q1299" s="1">
        <v>22473</v>
      </c>
      <c r="R1299">
        <f t="shared" si="40"/>
        <v>0</v>
      </c>
      <c r="S1299">
        <f t="shared" si="41"/>
        <v>0</v>
      </c>
    </row>
    <row r="1300" spans="1:19" x14ac:dyDescent="0.3">
      <c r="A1300" s="1">
        <v>11422</v>
      </c>
      <c r="B1300" s="1" t="s">
        <v>4768</v>
      </c>
      <c r="C1300" s="1" t="s">
        <v>4769</v>
      </c>
      <c r="D1300" s="1">
        <v>3806</v>
      </c>
      <c r="E1300" s="1" t="s">
        <v>4770</v>
      </c>
      <c r="F1300" s="1"/>
      <c r="G1300" s="1" t="s">
        <v>4771</v>
      </c>
      <c r="H1300" s="1" t="s">
        <v>21</v>
      </c>
      <c r="I1300" s="1"/>
      <c r="J1300" s="1"/>
      <c r="K1300" s="1" t="s">
        <v>29</v>
      </c>
      <c r="L1300" s="1"/>
      <c r="M1300" s="1"/>
      <c r="N1300" s="1"/>
      <c r="O1300" s="1"/>
      <c r="P1300" s="1" t="s">
        <v>24</v>
      </c>
      <c r="Q1300" s="1">
        <v>6571</v>
      </c>
      <c r="R1300">
        <f t="shared" si="40"/>
        <v>0</v>
      </c>
      <c r="S1300">
        <f t="shared" si="41"/>
        <v>0</v>
      </c>
    </row>
    <row r="1301" spans="1:19" x14ac:dyDescent="0.3">
      <c r="A1301" s="1">
        <v>11424</v>
      </c>
      <c r="B1301" s="1" t="s">
        <v>4772</v>
      </c>
      <c r="C1301" s="1" t="s">
        <v>4773</v>
      </c>
      <c r="D1301" s="1">
        <v>3806</v>
      </c>
      <c r="E1301" s="1" t="s">
        <v>4774</v>
      </c>
      <c r="F1301" s="1"/>
      <c r="G1301" s="1" t="s">
        <v>4771</v>
      </c>
      <c r="H1301" s="1" t="s">
        <v>21</v>
      </c>
      <c r="I1301" s="1"/>
      <c r="J1301" s="1"/>
      <c r="K1301" s="1" t="s">
        <v>29</v>
      </c>
      <c r="L1301" s="1"/>
      <c r="M1301" s="1"/>
      <c r="N1301" s="1"/>
      <c r="O1301" s="1"/>
      <c r="P1301" s="1" t="s">
        <v>24</v>
      </c>
      <c r="Q1301" s="1">
        <v>6571</v>
      </c>
      <c r="R1301">
        <f t="shared" si="40"/>
        <v>0</v>
      </c>
      <c r="S1301">
        <f t="shared" si="41"/>
        <v>0</v>
      </c>
    </row>
    <row r="1302" spans="1:19" x14ac:dyDescent="0.3">
      <c r="A1302" s="1">
        <v>11425</v>
      </c>
      <c r="B1302" s="1" t="s">
        <v>4775</v>
      </c>
      <c r="C1302" s="1" t="s">
        <v>4776</v>
      </c>
      <c r="D1302" s="1">
        <v>3806</v>
      </c>
      <c r="E1302" s="1" t="s">
        <v>4777</v>
      </c>
      <c r="F1302" s="1"/>
      <c r="G1302" s="1" t="s">
        <v>4771</v>
      </c>
      <c r="H1302" s="1" t="s">
        <v>21</v>
      </c>
      <c r="I1302" s="1"/>
      <c r="J1302" s="1"/>
      <c r="K1302" s="1" t="s">
        <v>29</v>
      </c>
      <c r="L1302" s="1"/>
      <c r="M1302" s="1"/>
      <c r="N1302" s="1"/>
      <c r="O1302" s="1"/>
      <c r="P1302" s="1" t="s">
        <v>24</v>
      </c>
      <c r="Q1302" s="1">
        <v>6571</v>
      </c>
      <c r="R1302">
        <f t="shared" si="40"/>
        <v>0</v>
      </c>
      <c r="S1302">
        <f t="shared" si="41"/>
        <v>0</v>
      </c>
    </row>
    <row r="1303" spans="1:19" x14ac:dyDescent="0.3">
      <c r="A1303" s="1">
        <v>11426</v>
      </c>
      <c r="B1303" s="1" t="s">
        <v>4778</v>
      </c>
      <c r="C1303" s="1" t="s">
        <v>4779</v>
      </c>
      <c r="D1303" s="1">
        <v>3806</v>
      </c>
      <c r="E1303" s="1" t="s">
        <v>4780</v>
      </c>
      <c r="F1303" s="1"/>
      <c r="G1303" s="1" t="s">
        <v>4771</v>
      </c>
      <c r="H1303" s="1" t="s">
        <v>21</v>
      </c>
      <c r="I1303" s="1"/>
      <c r="J1303" s="1"/>
      <c r="K1303" s="1" t="s">
        <v>29</v>
      </c>
      <c r="L1303" s="1"/>
      <c r="M1303" s="1"/>
      <c r="N1303" s="1"/>
      <c r="O1303" s="1"/>
      <c r="P1303" s="1" t="s">
        <v>24</v>
      </c>
      <c r="Q1303" s="1">
        <v>6571</v>
      </c>
      <c r="R1303">
        <f t="shared" si="40"/>
        <v>0</v>
      </c>
      <c r="S1303">
        <f t="shared" si="41"/>
        <v>0</v>
      </c>
    </row>
    <row r="1304" spans="1:19" x14ac:dyDescent="0.3">
      <c r="A1304" s="1">
        <v>6392</v>
      </c>
      <c r="B1304" s="1" t="s">
        <v>4781</v>
      </c>
      <c r="C1304" s="1" t="s">
        <v>4782</v>
      </c>
      <c r="D1304" s="1">
        <v>3828</v>
      </c>
      <c r="E1304" s="1" t="s">
        <v>4783</v>
      </c>
      <c r="F1304" s="1"/>
      <c r="G1304" s="1" t="s">
        <v>4784</v>
      </c>
      <c r="H1304" s="1" t="s">
        <v>37</v>
      </c>
      <c r="I1304" s="1" t="s">
        <v>4785</v>
      </c>
      <c r="J1304" s="1" t="s">
        <v>43</v>
      </c>
      <c r="K1304" s="1" t="s">
        <v>23</v>
      </c>
      <c r="L1304" s="1"/>
      <c r="M1304" s="1"/>
      <c r="N1304" s="1"/>
      <c r="O1304" s="1" t="s">
        <v>24</v>
      </c>
      <c r="P1304" s="1" t="s">
        <v>24</v>
      </c>
      <c r="Q1304" s="1">
        <v>6571</v>
      </c>
      <c r="R1304">
        <f t="shared" si="40"/>
        <v>0</v>
      </c>
      <c r="S1304">
        <f t="shared" si="41"/>
        <v>0</v>
      </c>
    </row>
    <row r="1305" spans="1:19" x14ac:dyDescent="0.3">
      <c r="A1305" s="1">
        <v>6397</v>
      </c>
      <c r="B1305" s="1" t="s">
        <v>4786</v>
      </c>
      <c r="C1305" s="1" t="s">
        <v>4787</v>
      </c>
      <c r="D1305" s="1">
        <v>3828</v>
      </c>
      <c r="E1305" s="1" t="s">
        <v>4788</v>
      </c>
      <c r="F1305" s="1"/>
      <c r="G1305" s="1" t="s">
        <v>4784</v>
      </c>
      <c r="H1305" s="1" t="s">
        <v>37</v>
      </c>
      <c r="I1305" s="1" t="s">
        <v>4789</v>
      </c>
      <c r="J1305" s="1" t="s">
        <v>38</v>
      </c>
      <c r="K1305" s="1" t="s">
        <v>39</v>
      </c>
      <c r="L1305" s="1"/>
      <c r="M1305" s="1"/>
      <c r="N1305" s="1"/>
      <c r="O1305" s="1" t="s">
        <v>24</v>
      </c>
      <c r="P1305" s="1"/>
      <c r="Q1305" s="1">
        <v>6571</v>
      </c>
      <c r="R1305">
        <f t="shared" si="40"/>
        <v>0</v>
      </c>
      <c r="S1305">
        <f t="shared" si="41"/>
        <v>0</v>
      </c>
    </row>
    <row r="1306" spans="1:19" x14ac:dyDescent="0.3">
      <c r="A1306" s="1">
        <v>11436</v>
      </c>
      <c r="B1306" s="1" t="s">
        <v>4790</v>
      </c>
      <c r="C1306" s="1" t="s">
        <v>4791</v>
      </c>
      <c r="D1306" s="1">
        <v>3828</v>
      </c>
      <c r="E1306" s="1" t="s">
        <v>4792</v>
      </c>
      <c r="F1306" s="1"/>
      <c r="G1306" s="1" t="s">
        <v>4784</v>
      </c>
      <c r="H1306" s="1" t="s">
        <v>21</v>
      </c>
      <c r="I1306" s="1" t="s">
        <v>4793</v>
      </c>
      <c r="J1306" s="1" t="s">
        <v>43</v>
      </c>
      <c r="K1306" s="1" t="s">
        <v>23</v>
      </c>
      <c r="L1306" s="1"/>
      <c r="M1306" s="1"/>
      <c r="N1306" s="1"/>
      <c r="O1306" s="1" t="s">
        <v>24</v>
      </c>
      <c r="P1306" s="1" t="s">
        <v>24</v>
      </c>
      <c r="Q1306" s="1">
        <v>6571</v>
      </c>
      <c r="R1306">
        <f t="shared" si="40"/>
        <v>0</v>
      </c>
      <c r="S1306">
        <f t="shared" si="41"/>
        <v>0</v>
      </c>
    </row>
    <row r="1307" spans="1:19" x14ac:dyDescent="0.3">
      <c r="A1307" s="1">
        <v>11437</v>
      </c>
      <c r="B1307" s="1" t="s">
        <v>4794</v>
      </c>
      <c r="C1307" s="1" t="s">
        <v>4795</v>
      </c>
      <c r="D1307" s="1">
        <v>3828</v>
      </c>
      <c r="E1307" s="1" t="s">
        <v>4796</v>
      </c>
      <c r="F1307" s="1"/>
      <c r="G1307" s="1" t="s">
        <v>4784</v>
      </c>
      <c r="H1307" s="1" t="s">
        <v>21</v>
      </c>
      <c r="I1307" s="1" t="s">
        <v>4797</v>
      </c>
      <c r="J1307" s="1"/>
      <c r="K1307" s="1" t="s">
        <v>29</v>
      </c>
      <c r="L1307" s="1"/>
      <c r="M1307" s="1"/>
      <c r="N1307" s="1"/>
      <c r="O1307" s="1" t="s">
        <v>24</v>
      </c>
      <c r="P1307" s="1" t="s">
        <v>24</v>
      </c>
      <c r="Q1307" s="1">
        <v>6571</v>
      </c>
      <c r="R1307">
        <f t="shared" si="40"/>
        <v>0</v>
      </c>
      <c r="S1307">
        <f t="shared" si="41"/>
        <v>0</v>
      </c>
    </row>
    <row r="1308" spans="1:19" x14ac:dyDescent="0.3">
      <c r="A1308" s="1">
        <v>11438</v>
      </c>
      <c r="B1308" s="1" t="s">
        <v>4798</v>
      </c>
      <c r="C1308" s="1" t="s">
        <v>4799</v>
      </c>
      <c r="D1308" s="1">
        <v>3828</v>
      </c>
      <c r="E1308" s="1" t="s">
        <v>4800</v>
      </c>
      <c r="F1308" s="1"/>
      <c r="G1308" s="1" t="s">
        <v>4784</v>
      </c>
      <c r="H1308" s="1" t="s">
        <v>21</v>
      </c>
      <c r="I1308" s="1" t="s">
        <v>4801</v>
      </c>
      <c r="J1308" s="1" t="s">
        <v>43</v>
      </c>
      <c r="K1308" s="1" t="s">
        <v>39</v>
      </c>
      <c r="L1308" s="1"/>
      <c r="M1308" s="1"/>
      <c r="N1308" s="1" t="s">
        <v>4802</v>
      </c>
      <c r="O1308" s="1" t="s">
        <v>24</v>
      </c>
      <c r="P1308" s="1" t="s">
        <v>24</v>
      </c>
      <c r="Q1308" s="1">
        <v>6571</v>
      </c>
      <c r="R1308">
        <f t="shared" si="40"/>
        <v>0</v>
      </c>
      <c r="S1308">
        <f t="shared" si="41"/>
        <v>0</v>
      </c>
    </row>
    <row r="1309" spans="1:19" x14ac:dyDescent="0.3">
      <c r="A1309" s="1">
        <v>11446</v>
      </c>
      <c r="B1309" s="1" t="s">
        <v>4803</v>
      </c>
      <c r="C1309" s="1" t="s">
        <v>4804</v>
      </c>
      <c r="D1309" s="1">
        <v>3839</v>
      </c>
      <c r="E1309" s="1" t="s">
        <v>4805</v>
      </c>
      <c r="F1309" s="1"/>
      <c r="G1309" s="1" t="s">
        <v>4806</v>
      </c>
      <c r="H1309" s="1" t="s">
        <v>21</v>
      </c>
      <c r="I1309" s="1"/>
      <c r="J1309" s="1"/>
      <c r="K1309" s="1" t="s">
        <v>29</v>
      </c>
      <c r="L1309" s="1"/>
      <c r="M1309" s="1"/>
      <c r="N1309" s="1"/>
      <c r="O1309" s="1"/>
      <c r="P1309" s="1" t="s">
        <v>24</v>
      </c>
      <c r="Q1309" s="1">
        <v>6879</v>
      </c>
      <c r="R1309">
        <f t="shared" si="40"/>
        <v>0</v>
      </c>
      <c r="S1309">
        <f t="shared" si="41"/>
        <v>0</v>
      </c>
    </row>
    <row r="1310" spans="1:19" x14ac:dyDescent="0.3">
      <c r="A1310" s="1">
        <v>11449</v>
      </c>
      <c r="B1310" s="1" t="s">
        <v>4807</v>
      </c>
      <c r="C1310" s="1" t="s">
        <v>4808</v>
      </c>
      <c r="D1310" s="1">
        <v>3916</v>
      </c>
      <c r="E1310" s="1" t="s">
        <v>4809</v>
      </c>
      <c r="F1310" s="1"/>
      <c r="G1310" s="1" t="s">
        <v>4810</v>
      </c>
      <c r="H1310" s="1" t="s">
        <v>21</v>
      </c>
      <c r="I1310" s="1" t="s">
        <v>4811</v>
      </c>
      <c r="J1310" s="1"/>
      <c r="K1310" s="1" t="s">
        <v>29</v>
      </c>
      <c r="L1310" s="1">
        <v>120</v>
      </c>
      <c r="M1310" s="1">
        <v>240</v>
      </c>
      <c r="N1310" s="1"/>
      <c r="O1310" s="1" t="s">
        <v>24</v>
      </c>
      <c r="P1310" s="1" t="s">
        <v>24</v>
      </c>
      <c r="Q1310" s="1">
        <v>6879</v>
      </c>
      <c r="R1310">
        <f t="shared" si="40"/>
        <v>0</v>
      </c>
      <c r="S1310">
        <f t="shared" si="41"/>
        <v>0</v>
      </c>
    </row>
    <row r="1311" spans="1:19" x14ac:dyDescent="0.3">
      <c r="A1311" s="1">
        <v>11450</v>
      </c>
      <c r="B1311" s="1" t="s">
        <v>4812</v>
      </c>
      <c r="C1311" s="1" t="s">
        <v>4813</v>
      </c>
      <c r="D1311" s="1">
        <v>3916</v>
      </c>
      <c r="E1311" s="1" t="s">
        <v>4814</v>
      </c>
      <c r="F1311" s="1"/>
      <c r="G1311" s="1" t="s">
        <v>4810</v>
      </c>
      <c r="H1311" s="1" t="s">
        <v>21</v>
      </c>
      <c r="I1311" s="1" t="s">
        <v>4815</v>
      </c>
      <c r="J1311" s="1"/>
      <c r="K1311" s="1"/>
      <c r="L1311" s="1"/>
      <c r="M1311" s="1"/>
      <c r="N1311" s="1"/>
      <c r="O1311" s="1" t="s">
        <v>24</v>
      </c>
      <c r="P1311" s="1" t="s">
        <v>24</v>
      </c>
      <c r="Q1311" s="1">
        <v>6879</v>
      </c>
      <c r="R1311">
        <f t="shared" si="40"/>
        <v>0</v>
      </c>
      <c r="S1311">
        <f t="shared" si="41"/>
        <v>0</v>
      </c>
    </row>
    <row r="1312" spans="1:19" x14ac:dyDescent="0.3">
      <c r="A1312" s="1">
        <v>11452</v>
      </c>
      <c r="B1312" s="1" t="s">
        <v>4816</v>
      </c>
      <c r="C1312" s="1" t="s">
        <v>4817</v>
      </c>
      <c r="D1312" s="1">
        <v>3916</v>
      </c>
      <c r="E1312" s="1" t="s">
        <v>4818</v>
      </c>
      <c r="F1312" s="1"/>
      <c r="G1312" s="1" t="s">
        <v>4810</v>
      </c>
      <c r="H1312" s="1" t="s">
        <v>21</v>
      </c>
      <c r="I1312" s="1" t="s">
        <v>4819</v>
      </c>
      <c r="J1312" s="1"/>
      <c r="K1312" s="1" t="s">
        <v>29</v>
      </c>
      <c r="L1312" s="1">
        <v>120</v>
      </c>
      <c r="M1312" s="1">
        <v>240</v>
      </c>
      <c r="N1312" s="1"/>
      <c r="O1312" s="1" t="s">
        <v>24</v>
      </c>
      <c r="P1312" s="1" t="s">
        <v>24</v>
      </c>
      <c r="Q1312" s="1">
        <v>6879</v>
      </c>
      <c r="R1312">
        <f t="shared" si="40"/>
        <v>0</v>
      </c>
      <c r="S1312">
        <f t="shared" si="41"/>
        <v>0</v>
      </c>
    </row>
    <row r="1313" spans="1:19" x14ac:dyDescent="0.3">
      <c r="A1313" s="1">
        <v>11457</v>
      </c>
      <c r="B1313" s="1" t="s">
        <v>4820</v>
      </c>
      <c r="C1313" s="1" t="s">
        <v>4821</v>
      </c>
      <c r="D1313" s="1">
        <v>3916</v>
      </c>
      <c r="E1313" s="1" t="s">
        <v>4822</v>
      </c>
      <c r="F1313" s="1"/>
      <c r="G1313" s="1" t="s">
        <v>4810</v>
      </c>
      <c r="H1313" s="1" t="s">
        <v>21</v>
      </c>
      <c r="I1313" s="1" t="s">
        <v>4823</v>
      </c>
      <c r="J1313" s="1"/>
      <c r="K1313" s="1" t="s">
        <v>29</v>
      </c>
      <c r="L1313" s="1">
        <v>120</v>
      </c>
      <c r="M1313" s="1">
        <v>240</v>
      </c>
      <c r="N1313" s="1"/>
      <c r="O1313" s="1" t="s">
        <v>24</v>
      </c>
      <c r="P1313" s="1" t="s">
        <v>24</v>
      </c>
      <c r="Q1313" s="1">
        <v>6879</v>
      </c>
      <c r="R1313">
        <f t="shared" si="40"/>
        <v>0</v>
      </c>
      <c r="S1313">
        <f t="shared" si="41"/>
        <v>0</v>
      </c>
    </row>
    <row r="1314" spans="1:19" x14ac:dyDescent="0.3">
      <c r="A1314" s="1">
        <v>6398</v>
      </c>
      <c r="B1314" s="1" t="s">
        <v>4824</v>
      </c>
      <c r="C1314" s="1" t="s">
        <v>4825</v>
      </c>
      <c r="D1314" s="1">
        <v>3915</v>
      </c>
      <c r="E1314" s="1" t="s">
        <v>4826</v>
      </c>
      <c r="F1314" s="1"/>
      <c r="G1314" s="1" t="s">
        <v>4827</v>
      </c>
      <c r="H1314" s="1" t="s">
        <v>37</v>
      </c>
      <c r="I1314" s="1" t="s">
        <v>4828</v>
      </c>
      <c r="J1314" s="1"/>
      <c r="K1314" s="1"/>
      <c r="L1314" s="1"/>
      <c r="M1314" s="1"/>
      <c r="N1314" s="1"/>
      <c r="O1314" s="1" t="s">
        <v>24</v>
      </c>
      <c r="P1314" s="1" t="s">
        <v>24</v>
      </c>
      <c r="Q1314" s="1">
        <v>3238</v>
      </c>
      <c r="R1314">
        <f t="shared" si="40"/>
        <v>0</v>
      </c>
      <c r="S1314">
        <f t="shared" si="41"/>
        <v>0</v>
      </c>
    </row>
    <row r="1315" spans="1:19" x14ac:dyDescent="0.3">
      <c r="A1315" s="1">
        <v>11458</v>
      </c>
      <c r="B1315" s="1" t="s">
        <v>4829</v>
      </c>
      <c r="C1315" s="1" t="s">
        <v>4830</v>
      </c>
      <c r="D1315" s="1">
        <v>3915</v>
      </c>
      <c r="E1315" s="1" t="s">
        <v>4831</v>
      </c>
      <c r="F1315" s="1"/>
      <c r="G1315" s="1" t="s">
        <v>4827</v>
      </c>
      <c r="H1315" s="1" t="s">
        <v>21</v>
      </c>
      <c r="I1315" s="1" t="s">
        <v>4832</v>
      </c>
      <c r="J1315" s="1"/>
      <c r="K1315" s="1"/>
      <c r="L1315" s="1"/>
      <c r="M1315" s="1"/>
      <c r="N1315" s="1"/>
      <c r="O1315" s="1"/>
      <c r="P1315" s="1" t="s">
        <v>24</v>
      </c>
      <c r="Q1315" s="1">
        <v>3238</v>
      </c>
      <c r="R1315">
        <f t="shared" si="40"/>
        <v>0</v>
      </c>
      <c r="S1315">
        <f t="shared" si="41"/>
        <v>0</v>
      </c>
    </row>
    <row r="1316" spans="1:19" x14ac:dyDescent="0.3">
      <c r="A1316" s="1">
        <v>11460</v>
      </c>
      <c r="B1316" s="1" t="s">
        <v>4833</v>
      </c>
      <c r="C1316" s="1" t="s">
        <v>4834</v>
      </c>
      <c r="D1316" s="1">
        <v>3915</v>
      </c>
      <c r="E1316" s="1" t="s">
        <v>4835</v>
      </c>
      <c r="F1316" s="1"/>
      <c r="G1316" s="1" t="s">
        <v>4827</v>
      </c>
      <c r="H1316" s="1" t="s">
        <v>21</v>
      </c>
      <c r="I1316" s="1"/>
      <c r="J1316" s="1" t="s">
        <v>38</v>
      </c>
      <c r="K1316" s="1" t="s">
        <v>23</v>
      </c>
      <c r="L1316" s="1"/>
      <c r="M1316" s="1"/>
      <c r="N1316" s="1"/>
      <c r="O1316" s="1" t="s">
        <v>24</v>
      </c>
      <c r="P1316" s="1" t="s">
        <v>24</v>
      </c>
      <c r="Q1316" s="1">
        <v>3238</v>
      </c>
      <c r="R1316">
        <f t="shared" si="40"/>
        <v>0</v>
      </c>
      <c r="S1316">
        <f t="shared" si="41"/>
        <v>0</v>
      </c>
    </row>
    <row r="1317" spans="1:19" x14ac:dyDescent="0.3">
      <c r="A1317" s="1">
        <v>11461</v>
      </c>
      <c r="B1317" s="1" t="s">
        <v>4836</v>
      </c>
      <c r="C1317" s="1" t="s">
        <v>4837</v>
      </c>
      <c r="D1317" s="1">
        <v>3915</v>
      </c>
      <c r="E1317" s="1" t="s">
        <v>4838</v>
      </c>
      <c r="F1317" s="1"/>
      <c r="G1317" s="1" t="s">
        <v>4827</v>
      </c>
      <c r="H1317" s="1" t="s">
        <v>21</v>
      </c>
      <c r="I1317" s="1"/>
      <c r="J1317" s="1"/>
      <c r="K1317" s="1" t="s">
        <v>23</v>
      </c>
      <c r="L1317" s="1"/>
      <c r="M1317" s="1"/>
      <c r="N1317" s="1"/>
      <c r="O1317" s="1"/>
      <c r="P1317" s="1" t="s">
        <v>24</v>
      </c>
      <c r="Q1317" s="1">
        <v>3238</v>
      </c>
      <c r="R1317">
        <f t="shared" si="40"/>
        <v>0</v>
      </c>
      <c r="S1317">
        <f t="shared" si="41"/>
        <v>0</v>
      </c>
    </row>
    <row r="1318" spans="1:19" x14ac:dyDescent="0.3">
      <c r="A1318" s="1">
        <v>11462</v>
      </c>
      <c r="B1318" s="1" t="s">
        <v>4839</v>
      </c>
      <c r="C1318" s="1" t="s">
        <v>4840</v>
      </c>
      <c r="D1318" s="1">
        <v>3915</v>
      </c>
      <c r="E1318" s="1" t="s">
        <v>4841</v>
      </c>
      <c r="F1318" s="1"/>
      <c r="G1318" s="1" t="s">
        <v>4827</v>
      </c>
      <c r="H1318" s="1" t="s">
        <v>21</v>
      </c>
      <c r="I1318" s="1"/>
      <c r="J1318" s="1"/>
      <c r="K1318" s="1"/>
      <c r="L1318" s="1"/>
      <c r="M1318" s="1"/>
      <c r="N1318" s="1"/>
      <c r="O1318" s="1" t="s">
        <v>24</v>
      </c>
      <c r="P1318" s="1" t="s">
        <v>24</v>
      </c>
      <c r="Q1318" s="1">
        <v>3238</v>
      </c>
      <c r="R1318">
        <f t="shared" si="40"/>
        <v>0</v>
      </c>
      <c r="S1318">
        <f t="shared" si="41"/>
        <v>0</v>
      </c>
    </row>
    <row r="1319" spans="1:19" x14ac:dyDescent="0.3">
      <c r="A1319" s="1">
        <v>11463</v>
      </c>
      <c r="B1319" s="2" t="s">
        <v>4842</v>
      </c>
      <c r="C1319" s="1" t="s">
        <v>4843</v>
      </c>
      <c r="D1319" s="1">
        <v>3931</v>
      </c>
      <c r="E1319" s="1" t="s">
        <v>4844</v>
      </c>
      <c r="F1319" s="1"/>
      <c r="G1319" s="1" t="s">
        <v>4845</v>
      </c>
      <c r="H1319" s="1" t="s">
        <v>21</v>
      </c>
      <c r="I1319" s="1" t="s">
        <v>4846</v>
      </c>
      <c r="J1319" s="1"/>
      <c r="K1319" s="1"/>
      <c r="L1319" s="1"/>
      <c r="M1319" s="1"/>
      <c r="N1319" s="1"/>
      <c r="O1319" s="1" t="s">
        <v>24</v>
      </c>
      <c r="P1319" s="1" t="s">
        <v>24</v>
      </c>
      <c r="Q1319" s="1">
        <v>6879</v>
      </c>
      <c r="R1319">
        <f t="shared" si="40"/>
        <v>0</v>
      </c>
      <c r="S1319">
        <f t="shared" si="41"/>
        <v>0</v>
      </c>
    </row>
    <row r="1320" spans="1:19" x14ac:dyDescent="0.3">
      <c r="A1320" s="1">
        <v>11469</v>
      </c>
      <c r="B1320" s="1" t="s">
        <v>4847</v>
      </c>
      <c r="C1320" s="1" t="s">
        <v>4848</v>
      </c>
      <c r="D1320" s="1">
        <v>4005</v>
      </c>
      <c r="E1320" s="1" t="s">
        <v>4849</v>
      </c>
      <c r="F1320" s="1"/>
      <c r="G1320" s="1" t="s">
        <v>4850</v>
      </c>
      <c r="H1320" s="1" t="s">
        <v>21</v>
      </c>
      <c r="I1320" s="1"/>
      <c r="J1320" s="1"/>
      <c r="K1320" s="1" t="s">
        <v>29</v>
      </c>
      <c r="L1320" s="1"/>
      <c r="M1320" s="1"/>
      <c r="N1320" s="1"/>
      <c r="O1320" s="1" t="s">
        <v>24</v>
      </c>
      <c r="P1320" s="1" t="s">
        <v>24</v>
      </c>
      <c r="Q1320" s="1">
        <v>6879</v>
      </c>
      <c r="R1320">
        <f t="shared" si="40"/>
        <v>0</v>
      </c>
      <c r="S1320">
        <f t="shared" si="41"/>
        <v>0</v>
      </c>
    </row>
    <row r="1321" spans="1:19" x14ac:dyDescent="0.3">
      <c r="A1321" s="1">
        <v>11475</v>
      </c>
      <c r="B1321" s="1" t="s">
        <v>4851</v>
      </c>
      <c r="C1321" s="1" t="s">
        <v>4852</v>
      </c>
      <c r="D1321" s="1">
        <v>4005</v>
      </c>
      <c r="E1321" s="1" t="s">
        <v>4853</v>
      </c>
      <c r="F1321" s="1"/>
      <c r="G1321" s="1" t="s">
        <v>4850</v>
      </c>
      <c r="H1321" s="1" t="s">
        <v>21</v>
      </c>
      <c r="I1321" s="1"/>
      <c r="J1321" s="1"/>
      <c r="K1321" s="1"/>
      <c r="L1321" s="1"/>
      <c r="M1321" s="1"/>
      <c r="N1321" s="1"/>
      <c r="O1321" s="1" t="s">
        <v>24</v>
      </c>
      <c r="P1321" s="1" t="s">
        <v>24</v>
      </c>
      <c r="Q1321" s="1">
        <v>6879</v>
      </c>
      <c r="R1321">
        <f t="shared" si="40"/>
        <v>0</v>
      </c>
      <c r="S1321">
        <f t="shared" si="41"/>
        <v>0</v>
      </c>
    </row>
    <row r="1322" spans="1:19" x14ac:dyDescent="0.3">
      <c r="A1322" s="1">
        <v>6400</v>
      </c>
      <c r="B1322" s="1" t="s">
        <v>4854</v>
      </c>
      <c r="C1322" s="1" t="s">
        <v>4855</v>
      </c>
      <c r="D1322" s="1">
        <v>3855</v>
      </c>
      <c r="E1322" s="1" t="s">
        <v>4856</v>
      </c>
      <c r="F1322" s="1"/>
      <c r="G1322" s="1" t="s">
        <v>4857</v>
      </c>
      <c r="H1322" s="1" t="s">
        <v>37</v>
      </c>
      <c r="I1322" s="1"/>
      <c r="J1322" s="1"/>
      <c r="K1322" s="1"/>
      <c r="L1322" s="1"/>
      <c r="M1322" s="1"/>
      <c r="N1322" s="1" t="s">
        <v>4858</v>
      </c>
      <c r="O1322" s="1" t="s">
        <v>24</v>
      </c>
      <c r="P1322" s="1" t="s">
        <v>24</v>
      </c>
      <c r="Q1322" s="1">
        <v>6879</v>
      </c>
      <c r="R1322">
        <f t="shared" si="40"/>
        <v>0</v>
      </c>
      <c r="S1322">
        <f t="shared" si="41"/>
        <v>0</v>
      </c>
    </row>
    <row r="1323" spans="1:19" x14ac:dyDescent="0.3">
      <c r="A1323" s="1">
        <v>11481</v>
      </c>
      <c r="B1323" s="1" t="s">
        <v>4859</v>
      </c>
      <c r="C1323" s="1" t="s">
        <v>4860</v>
      </c>
      <c r="D1323" s="1">
        <v>3855</v>
      </c>
      <c r="E1323" s="1" t="s">
        <v>4861</v>
      </c>
      <c r="F1323" s="1"/>
      <c r="G1323" s="1" t="s">
        <v>4857</v>
      </c>
      <c r="H1323" s="1" t="s">
        <v>21</v>
      </c>
      <c r="I1323" s="1"/>
      <c r="J1323" s="1"/>
      <c r="K1323" s="1"/>
      <c r="L1323" s="1"/>
      <c r="M1323" s="1"/>
      <c r="N1323" s="1" t="s">
        <v>4858</v>
      </c>
      <c r="O1323" s="1" t="s">
        <v>24</v>
      </c>
      <c r="P1323" s="1" t="s">
        <v>24</v>
      </c>
      <c r="Q1323" s="1">
        <v>6879</v>
      </c>
      <c r="R1323">
        <f t="shared" si="40"/>
        <v>0</v>
      </c>
      <c r="S1323">
        <f t="shared" si="41"/>
        <v>0</v>
      </c>
    </row>
    <row r="1324" spans="1:19" x14ac:dyDescent="0.3">
      <c r="A1324" s="1">
        <v>11483</v>
      </c>
      <c r="B1324" s="1" t="s">
        <v>4862</v>
      </c>
      <c r="C1324" s="1" t="s">
        <v>4863</v>
      </c>
      <c r="D1324" s="1">
        <v>3855</v>
      </c>
      <c r="E1324" s="1" t="s">
        <v>4864</v>
      </c>
      <c r="F1324" s="1"/>
      <c r="G1324" s="1" t="s">
        <v>4857</v>
      </c>
      <c r="H1324" s="1" t="s">
        <v>21</v>
      </c>
      <c r="I1324" s="1" t="s">
        <v>4865</v>
      </c>
      <c r="J1324" s="1"/>
      <c r="K1324" s="1"/>
      <c r="L1324" s="1"/>
      <c r="M1324" s="1"/>
      <c r="N1324" s="1" t="s">
        <v>4858</v>
      </c>
      <c r="O1324" s="1" t="s">
        <v>24</v>
      </c>
      <c r="P1324" s="1" t="s">
        <v>24</v>
      </c>
      <c r="Q1324" s="1">
        <v>6879</v>
      </c>
      <c r="R1324">
        <f t="shared" si="40"/>
        <v>0</v>
      </c>
      <c r="S1324">
        <f t="shared" si="41"/>
        <v>0</v>
      </c>
    </row>
    <row r="1325" spans="1:19" x14ac:dyDescent="0.3">
      <c r="A1325" s="1">
        <v>11484</v>
      </c>
      <c r="B1325" s="1" t="s">
        <v>4866</v>
      </c>
      <c r="C1325" s="1" t="s">
        <v>4867</v>
      </c>
      <c r="D1325" s="1">
        <v>3855</v>
      </c>
      <c r="E1325" s="1" t="s">
        <v>4868</v>
      </c>
      <c r="F1325" s="1"/>
      <c r="G1325" s="1" t="s">
        <v>4857</v>
      </c>
      <c r="H1325" s="1" t="s">
        <v>21</v>
      </c>
      <c r="I1325" s="1"/>
      <c r="J1325" s="1"/>
      <c r="K1325" s="1"/>
      <c r="L1325" s="1"/>
      <c r="M1325" s="1"/>
      <c r="N1325" s="1" t="s">
        <v>4858</v>
      </c>
      <c r="O1325" s="1" t="s">
        <v>24</v>
      </c>
      <c r="P1325" s="1" t="s">
        <v>24</v>
      </c>
      <c r="Q1325" s="1">
        <v>6879</v>
      </c>
      <c r="R1325">
        <f t="shared" si="40"/>
        <v>0</v>
      </c>
      <c r="S1325">
        <f t="shared" si="41"/>
        <v>0</v>
      </c>
    </row>
    <row r="1326" spans="1:19" x14ac:dyDescent="0.3">
      <c r="A1326" s="1">
        <v>11485</v>
      </c>
      <c r="B1326" s="1" t="s">
        <v>4869</v>
      </c>
      <c r="C1326" s="1" t="s">
        <v>4870</v>
      </c>
      <c r="D1326" s="1">
        <v>3855</v>
      </c>
      <c r="E1326" s="1" t="s">
        <v>4871</v>
      </c>
      <c r="F1326" s="1"/>
      <c r="G1326" s="1" t="s">
        <v>4857</v>
      </c>
      <c r="H1326" s="1" t="s">
        <v>21</v>
      </c>
      <c r="I1326" s="1"/>
      <c r="J1326" s="1"/>
      <c r="K1326" s="1"/>
      <c r="L1326" s="1"/>
      <c r="M1326" s="1"/>
      <c r="N1326" s="1" t="s">
        <v>4858</v>
      </c>
      <c r="O1326" s="1" t="s">
        <v>24</v>
      </c>
      <c r="P1326" s="1" t="s">
        <v>24</v>
      </c>
      <c r="Q1326" s="1">
        <v>21960</v>
      </c>
      <c r="R1326">
        <f t="shared" si="40"/>
        <v>0</v>
      </c>
      <c r="S1326">
        <f t="shared" si="41"/>
        <v>0</v>
      </c>
    </row>
    <row r="1327" spans="1:19" x14ac:dyDescent="0.3">
      <c r="A1327" s="1">
        <v>11486</v>
      </c>
      <c r="B1327" s="1" t="s">
        <v>4872</v>
      </c>
      <c r="C1327" s="1" t="s">
        <v>4873</v>
      </c>
      <c r="D1327" s="1">
        <v>4071</v>
      </c>
      <c r="E1327" s="1" t="s">
        <v>4874</v>
      </c>
      <c r="F1327" s="1"/>
      <c r="G1327" s="1" t="s">
        <v>4875</v>
      </c>
      <c r="H1327" s="1" t="s">
        <v>21</v>
      </c>
      <c r="I1327" s="1" t="s">
        <v>4876</v>
      </c>
      <c r="J1327" s="1"/>
      <c r="K1327" s="1"/>
      <c r="L1327" s="1"/>
      <c r="M1327" s="1"/>
      <c r="N1327" s="1"/>
      <c r="O1327" s="1" t="s">
        <v>24</v>
      </c>
      <c r="P1327" s="1"/>
      <c r="Q1327" s="1">
        <v>6571</v>
      </c>
      <c r="R1327">
        <f t="shared" si="40"/>
        <v>0</v>
      </c>
      <c r="S1327">
        <f t="shared" si="41"/>
        <v>0</v>
      </c>
    </row>
    <row r="1328" spans="1:19" x14ac:dyDescent="0.3">
      <c r="A1328" s="1">
        <v>6403</v>
      </c>
      <c r="B1328" s="1" t="s">
        <v>4877</v>
      </c>
      <c r="C1328" s="1" t="s">
        <v>4878</v>
      </c>
      <c r="D1328" s="1">
        <v>4062</v>
      </c>
      <c r="E1328" s="1" t="s">
        <v>4879</v>
      </c>
      <c r="F1328" s="1"/>
      <c r="G1328" s="1" t="s">
        <v>4880</v>
      </c>
      <c r="H1328" s="1" t="s">
        <v>37</v>
      </c>
      <c r="I1328" s="1"/>
      <c r="J1328" s="1" t="s">
        <v>2825</v>
      </c>
      <c r="K1328" s="1"/>
      <c r="L1328" s="1"/>
      <c r="M1328" s="1"/>
      <c r="N1328" s="1"/>
      <c r="O1328" s="1" t="s">
        <v>24</v>
      </c>
      <c r="P1328" s="1" t="s">
        <v>24</v>
      </c>
      <c r="Q1328" s="1">
        <v>6879</v>
      </c>
      <c r="R1328">
        <f t="shared" si="40"/>
        <v>0</v>
      </c>
      <c r="S1328">
        <f t="shared" si="41"/>
        <v>0</v>
      </c>
    </row>
    <row r="1329" spans="1:19" x14ac:dyDescent="0.3">
      <c r="A1329" s="1">
        <v>11487</v>
      </c>
      <c r="B1329" s="1" t="s">
        <v>4881</v>
      </c>
      <c r="C1329" s="1" t="s">
        <v>4882</v>
      </c>
      <c r="D1329" s="1">
        <v>4062</v>
      </c>
      <c r="E1329" s="1" t="s">
        <v>4883</v>
      </c>
      <c r="F1329" s="1"/>
      <c r="G1329" s="1" t="s">
        <v>4880</v>
      </c>
      <c r="H1329" s="1" t="s">
        <v>21</v>
      </c>
      <c r="I1329" s="1"/>
      <c r="J1329" s="1" t="s">
        <v>43</v>
      </c>
      <c r="K1329" s="1"/>
      <c r="L1329" s="1"/>
      <c r="M1329" s="1"/>
      <c r="N1329" s="1"/>
      <c r="O1329" s="1" t="s">
        <v>24</v>
      </c>
      <c r="P1329" s="1" t="s">
        <v>24</v>
      </c>
      <c r="Q1329" s="1">
        <v>6879</v>
      </c>
      <c r="R1329">
        <f t="shared" si="40"/>
        <v>0</v>
      </c>
      <c r="S1329">
        <f t="shared" si="41"/>
        <v>0</v>
      </c>
    </row>
    <row r="1330" spans="1:19" x14ac:dyDescent="0.3">
      <c r="A1330" s="1">
        <v>11488</v>
      </c>
      <c r="B1330" s="1" t="s">
        <v>4884</v>
      </c>
      <c r="C1330" s="1" t="s">
        <v>4885</v>
      </c>
      <c r="D1330" s="1">
        <v>4062</v>
      </c>
      <c r="E1330" s="1" t="s">
        <v>4886</v>
      </c>
      <c r="F1330" s="1"/>
      <c r="G1330" s="1" t="s">
        <v>4880</v>
      </c>
      <c r="H1330" s="1" t="s">
        <v>21</v>
      </c>
      <c r="I1330" s="1"/>
      <c r="J1330" s="1" t="s">
        <v>38</v>
      </c>
      <c r="K1330" s="1"/>
      <c r="L1330" s="1"/>
      <c r="M1330" s="1"/>
      <c r="N1330" s="1"/>
      <c r="O1330" s="1" t="s">
        <v>24</v>
      </c>
      <c r="P1330" s="1" t="s">
        <v>24</v>
      </c>
      <c r="Q1330" s="1">
        <v>6879</v>
      </c>
      <c r="R1330">
        <f t="shared" si="40"/>
        <v>0</v>
      </c>
      <c r="S1330">
        <f t="shared" si="41"/>
        <v>0</v>
      </c>
    </row>
    <row r="1331" spans="1:19" x14ac:dyDescent="0.3">
      <c r="A1331" s="1">
        <v>11489</v>
      </c>
      <c r="B1331" s="1" t="s">
        <v>4887</v>
      </c>
      <c r="C1331" s="1" t="s">
        <v>4888</v>
      </c>
      <c r="D1331" s="1">
        <v>4062</v>
      </c>
      <c r="E1331" s="1" t="s">
        <v>4889</v>
      </c>
      <c r="F1331" s="1"/>
      <c r="G1331" s="1" t="s">
        <v>4880</v>
      </c>
      <c r="H1331" s="1" t="s">
        <v>21</v>
      </c>
      <c r="I1331" s="1"/>
      <c r="J1331" s="1" t="s">
        <v>43</v>
      </c>
      <c r="K1331" s="1"/>
      <c r="L1331" s="1"/>
      <c r="M1331" s="1"/>
      <c r="N1331" s="1"/>
      <c r="O1331" s="1" t="s">
        <v>24</v>
      </c>
      <c r="P1331" s="1" t="s">
        <v>24</v>
      </c>
      <c r="Q1331" s="1">
        <v>6879</v>
      </c>
      <c r="R1331">
        <f t="shared" si="40"/>
        <v>0</v>
      </c>
      <c r="S1331">
        <f t="shared" si="41"/>
        <v>0</v>
      </c>
    </row>
    <row r="1332" spans="1:19" x14ac:dyDescent="0.3">
      <c r="A1332" s="1">
        <v>11490</v>
      </c>
      <c r="B1332" s="1" t="s">
        <v>4890</v>
      </c>
      <c r="C1332" s="1" t="s">
        <v>4891</v>
      </c>
      <c r="D1332" s="1">
        <v>4062</v>
      </c>
      <c r="E1332" s="1" t="s">
        <v>4892</v>
      </c>
      <c r="F1332" s="1"/>
      <c r="G1332" s="1" t="s">
        <v>4880</v>
      </c>
      <c r="H1332" s="1" t="s">
        <v>21</v>
      </c>
      <c r="I1332" s="1"/>
      <c r="J1332" s="1" t="s">
        <v>43</v>
      </c>
      <c r="K1332" s="1"/>
      <c r="L1332" s="1"/>
      <c r="M1332" s="1"/>
      <c r="N1332" s="1"/>
      <c r="O1332" s="1" t="s">
        <v>24</v>
      </c>
      <c r="P1332" s="1" t="s">
        <v>24</v>
      </c>
      <c r="Q1332" s="1">
        <v>6879</v>
      </c>
      <c r="R1332">
        <f t="shared" si="40"/>
        <v>0</v>
      </c>
      <c r="S1332">
        <f t="shared" si="41"/>
        <v>0</v>
      </c>
    </row>
    <row r="1333" spans="1:19" x14ac:dyDescent="0.3">
      <c r="A1333" s="1">
        <v>6404</v>
      </c>
      <c r="B1333" s="1" t="s">
        <v>4893</v>
      </c>
      <c r="C1333" s="1" t="s">
        <v>4894</v>
      </c>
      <c r="D1333" s="1">
        <v>4295</v>
      </c>
      <c r="E1333" s="1" t="s">
        <v>1798</v>
      </c>
      <c r="F1333" s="1"/>
      <c r="G1333" s="1" t="s">
        <v>4895</v>
      </c>
      <c r="H1333" s="1" t="s">
        <v>37</v>
      </c>
      <c r="I1333" s="1" t="s">
        <v>4896</v>
      </c>
      <c r="J1333" s="1" t="s">
        <v>43</v>
      </c>
      <c r="K1333" s="1"/>
      <c r="L1333" s="1"/>
      <c r="M1333" s="1"/>
      <c r="N1333" s="1"/>
      <c r="O1333" s="1" t="s">
        <v>24</v>
      </c>
      <c r="P1333" s="1" t="s">
        <v>24</v>
      </c>
      <c r="Q1333" s="1">
        <v>3238</v>
      </c>
      <c r="R1333">
        <f t="shared" si="40"/>
        <v>0</v>
      </c>
      <c r="S1333">
        <f t="shared" si="41"/>
        <v>0</v>
      </c>
    </row>
    <row r="1334" spans="1:19" x14ac:dyDescent="0.3">
      <c r="A1334" s="1">
        <v>6405</v>
      </c>
      <c r="B1334" s="1" t="s">
        <v>4897</v>
      </c>
      <c r="C1334" s="1" t="s">
        <v>4898</v>
      </c>
      <c r="D1334" s="1">
        <v>4295</v>
      </c>
      <c r="E1334" s="1" t="s">
        <v>4899</v>
      </c>
      <c r="F1334" s="1"/>
      <c r="G1334" s="1" t="s">
        <v>4895</v>
      </c>
      <c r="H1334" s="1" t="s">
        <v>37</v>
      </c>
      <c r="I1334" s="1" t="s">
        <v>4900</v>
      </c>
      <c r="J1334" s="1"/>
      <c r="K1334" s="1"/>
      <c r="L1334" s="1"/>
      <c r="M1334" s="1"/>
      <c r="N1334" s="1"/>
      <c r="O1334" s="1" t="s">
        <v>24</v>
      </c>
      <c r="P1334" s="1" t="s">
        <v>24</v>
      </c>
      <c r="Q1334" s="1">
        <v>3238</v>
      </c>
      <c r="R1334">
        <f t="shared" si="40"/>
        <v>0</v>
      </c>
      <c r="S1334">
        <f t="shared" si="41"/>
        <v>0</v>
      </c>
    </row>
    <row r="1335" spans="1:19" x14ac:dyDescent="0.3">
      <c r="A1335" s="1">
        <v>11493</v>
      </c>
      <c r="B1335" s="1" t="s">
        <v>4901</v>
      </c>
      <c r="C1335" s="1" t="s">
        <v>4902</v>
      </c>
      <c r="D1335" s="1">
        <v>4295</v>
      </c>
      <c r="E1335" s="1" t="s">
        <v>4903</v>
      </c>
      <c r="F1335" s="1"/>
      <c r="G1335" s="1" t="s">
        <v>4895</v>
      </c>
      <c r="H1335" s="1" t="s">
        <v>21</v>
      </c>
      <c r="I1335" s="1" t="s">
        <v>4904</v>
      </c>
      <c r="J1335" s="1" t="s">
        <v>43</v>
      </c>
      <c r="K1335" s="1" t="s">
        <v>29</v>
      </c>
      <c r="L1335" s="1"/>
      <c r="M1335" s="1"/>
      <c r="N1335" s="1"/>
      <c r="O1335" s="1" t="s">
        <v>24</v>
      </c>
      <c r="P1335" s="1" t="s">
        <v>24</v>
      </c>
      <c r="Q1335" s="1">
        <v>3238</v>
      </c>
      <c r="R1335">
        <f t="shared" si="40"/>
        <v>0</v>
      </c>
      <c r="S1335">
        <f t="shared" si="41"/>
        <v>0</v>
      </c>
    </row>
    <row r="1336" spans="1:19" x14ac:dyDescent="0.3">
      <c r="A1336" s="1">
        <v>6407</v>
      </c>
      <c r="B1336" s="1" t="s">
        <v>4905</v>
      </c>
      <c r="C1336" s="1" t="s">
        <v>4906</v>
      </c>
      <c r="D1336" s="1">
        <v>4110</v>
      </c>
      <c r="E1336" s="1" t="s">
        <v>4907</v>
      </c>
      <c r="F1336" s="1"/>
      <c r="G1336" s="1" t="s">
        <v>4908</v>
      </c>
      <c r="H1336" s="1" t="s">
        <v>37</v>
      </c>
      <c r="I1336" s="1"/>
      <c r="J1336" s="1" t="s">
        <v>38</v>
      </c>
      <c r="K1336" s="1" t="s">
        <v>39</v>
      </c>
      <c r="L1336" s="1"/>
      <c r="M1336" s="1"/>
      <c r="N1336" s="1"/>
      <c r="O1336" s="1" t="s">
        <v>24</v>
      </c>
      <c r="P1336" s="1" t="s">
        <v>24</v>
      </c>
      <c r="Q1336" s="1">
        <v>22473</v>
      </c>
      <c r="R1336">
        <f t="shared" si="40"/>
        <v>0</v>
      </c>
      <c r="S1336">
        <f t="shared" si="41"/>
        <v>0</v>
      </c>
    </row>
    <row r="1337" spans="1:19" x14ac:dyDescent="0.3">
      <c r="A1337" s="1">
        <v>6410</v>
      </c>
      <c r="B1337" s="1" t="s">
        <v>4909</v>
      </c>
      <c r="C1337" s="1" t="s">
        <v>4910</v>
      </c>
      <c r="D1337" s="1">
        <v>4110</v>
      </c>
      <c r="E1337" s="1" t="s">
        <v>4911</v>
      </c>
      <c r="F1337" s="1"/>
      <c r="G1337" s="1" t="s">
        <v>4908</v>
      </c>
      <c r="H1337" s="1" t="s">
        <v>37</v>
      </c>
      <c r="I1337" s="1"/>
      <c r="J1337" s="1" t="s">
        <v>38</v>
      </c>
      <c r="K1337" s="1" t="s">
        <v>39</v>
      </c>
      <c r="L1337" s="1"/>
      <c r="M1337" s="1"/>
      <c r="N1337" s="1"/>
      <c r="O1337" s="1" t="s">
        <v>24</v>
      </c>
      <c r="P1337" s="1" t="s">
        <v>24</v>
      </c>
      <c r="Q1337" s="1">
        <v>22473</v>
      </c>
      <c r="R1337">
        <f t="shared" si="40"/>
        <v>0</v>
      </c>
      <c r="S1337">
        <f t="shared" si="41"/>
        <v>0</v>
      </c>
    </row>
    <row r="1338" spans="1:19" x14ac:dyDescent="0.3">
      <c r="A1338" s="1">
        <v>6412</v>
      </c>
      <c r="B1338" s="1" t="s">
        <v>4912</v>
      </c>
      <c r="C1338" s="1" t="s">
        <v>4913</v>
      </c>
      <c r="D1338" s="1">
        <v>4110</v>
      </c>
      <c r="E1338" s="1" t="s">
        <v>4914</v>
      </c>
      <c r="F1338" s="1"/>
      <c r="G1338" s="1" t="s">
        <v>4908</v>
      </c>
      <c r="H1338" s="1" t="s">
        <v>37</v>
      </c>
      <c r="I1338" s="1"/>
      <c r="J1338" s="1" t="s">
        <v>43</v>
      </c>
      <c r="K1338" s="1" t="s">
        <v>39</v>
      </c>
      <c r="L1338" s="1"/>
      <c r="M1338" s="1"/>
      <c r="N1338" s="1"/>
      <c r="O1338" s="1" t="s">
        <v>24</v>
      </c>
      <c r="P1338" s="1"/>
      <c r="Q1338" s="1">
        <v>22473</v>
      </c>
      <c r="R1338">
        <f t="shared" si="40"/>
        <v>0</v>
      </c>
      <c r="S1338">
        <f t="shared" si="41"/>
        <v>0</v>
      </c>
    </row>
    <row r="1339" spans="1:19" x14ac:dyDescent="0.3">
      <c r="A1339" s="1">
        <v>6420</v>
      </c>
      <c r="B1339" s="1" t="s">
        <v>4915</v>
      </c>
      <c r="C1339" s="1" t="s">
        <v>4916</v>
      </c>
      <c r="D1339" s="1">
        <v>4110</v>
      </c>
      <c r="E1339" s="1" t="s">
        <v>4917</v>
      </c>
      <c r="F1339" s="1"/>
      <c r="G1339" s="1" t="s">
        <v>4908</v>
      </c>
      <c r="H1339" s="1" t="s">
        <v>37</v>
      </c>
      <c r="I1339" s="1"/>
      <c r="J1339" s="1" t="s">
        <v>38</v>
      </c>
      <c r="K1339" s="1" t="s">
        <v>39</v>
      </c>
      <c r="L1339" s="1"/>
      <c r="M1339" s="1"/>
      <c r="N1339" s="1"/>
      <c r="O1339" s="1" t="s">
        <v>24</v>
      </c>
      <c r="P1339" s="1" t="s">
        <v>24</v>
      </c>
      <c r="Q1339" s="1">
        <v>22473</v>
      </c>
      <c r="R1339">
        <f t="shared" si="40"/>
        <v>0</v>
      </c>
      <c r="S1339">
        <f t="shared" si="41"/>
        <v>0</v>
      </c>
    </row>
    <row r="1340" spans="1:19" x14ac:dyDescent="0.3">
      <c r="A1340" s="1">
        <v>6421</v>
      </c>
      <c r="B1340" s="1" t="s">
        <v>4918</v>
      </c>
      <c r="C1340" s="1" t="s">
        <v>4919</v>
      </c>
      <c r="D1340" s="1">
        <v>4110</v>
      </c>
      <c r="E1340" s="1" t="s">
        <v>4920</v>
      </c>
      <c r="F1340" s="1"/>
      <c r="G1340" s="1" t="s">
        <v>4908</v>
      </c>
      <c r="H1340" s="1" t="s">
        <v>37</v>
      </c>
      <c r="I1340" s="1"/>
      <c r="J1340" s="1" t="s">
        <v>43</v>
      </c>
      <c r="K1340" s="1" t="s">
        <v>39</v>
      </c>
      <c r="L1340" s="1">
        <v>69000</v>
      </c>
      <c r="M1340" s="1"/>
      <c r="N1340" s="1"/>
      <c r="O1340" s="1" t="s">
        <v>24</v>
      </c>
      <c r="P1340" s="1"/>
      <c r="Q1340" s="1">
        <v>22473</v>
      </c>
      <c r="R1340">
        <f t="shared" si="40"/>
        <v>0</v>
      </c>
      <c r="S1340">
        <f t="shared" si="41"/>
        <v>0</v>
      </c>
    </row>
    <row r="1341" spans="1:19" x14ac:dyDescent="0.3">
      <c r="A1341" s="1">
        <v>6422</v>
      </c>
      <c r="B1341" s="1" t="s">
        <v>4921</v>
      </c>
      <c r="C1341" s="1" t="s">
        <v>4922</v>
      </c>
      <c r="D1341" s="1">
        <v>4110</v>
      </c>
      <c r="E1341" s="1" t="s">
        <v>4923</v>
      </c>
      <c r="F1341" s="1"/>
      <c r="G1341" s="1" t="s">
        <v>4908</v>
      </c>
      <c r="H1341" s="1" t="s">
        <v>37</v>
      </c>
      <c r="I1341" s="1"/>
      <c r="J1341" s="1" t="s">
        <v>38</v>
      </c>
      <c r="K1341" s="1" t="s">
        <v>39</v>
      </c>
      <c r="L1341" s="1"/>
      <c r="M1341" s="1"/>
      <c r="N1341" s="1"/>
      <c r="O1341" s="1" t="s">
        <v>24</v>
      </c>
      <c r="P1341" s="1" t="s">
        <v>24</v>
      </c>
      <c r="Q1341" s="1">
        <v>22473</v>
      </c>
      <c r="R1341">
        <f t="shared" si="40"/>
        <v>0</v>
      </c>
      <c r="S1341">
        <f t="shared" si="41"/>
        <v>0</v>
      </c>
    </row>
    <row r="1342" spans="1:19" x14ac:dyDescent="0.3">
      <c r="A1342" s="1">
        <v>11495</v>
      </c>
      <c r="B1342" s="1" t="s">
        <v>4924</v>
      </c>
      <c r="C1342" s="1" t="s">
        <v>4925</v>
      </c>
      <c r="D1342" s="1">
        <v>4110</v>
      </c>
      <c r="E1342" s="1" t="s">
        <v>4926</v>
      </c>
      <c r="F1342" s="1"/>
      <c r="G1342" s="1" t="s">
        <v>4908</v>
      </c>
      <c r="H1342" s="1" t="s">
        <v>21</v>
      </c>
      <c r="I1342" s="1"/>
      <c r="J1342" s="1" t="s">
        <v>43</v>
      </c>
      <c r="K1342" s="1" t="s">
        <v>39</v>
      </c>
      <c r="L1342" s="1"/>
      <c r="M1342" s="1"/>
      <c r="N1342" s="1"/>
      <c r="O1342" s="1" t="s">
        <v>24</v>
      </c>
      <c r="P1342" s="1" t="s">
        <v>24</v>
      </c>
      <c r="Q1342" s="1">
        <v>22473</v>
      </c>
      <c r="R1342">
        <f t="shared" si="40"/>
        <v>0</v>
      </c>
      <c r="S1342">
        <f t="shared" si="41"/>
        <v>0</v>
      </c>
    </row>
    <row r="1343" spans="1:19" x14ac:dyDescent="0.3">
      <c r="A1343" s="1">
        <v>11496</v>
      </c>
      <c r="B1343" s="1" t="s">
        <v>4927</v>
      </c>
      <c r="C1343" s="1" t="s">
        <v>4928</v>
      </c>
      <c r="D1343" s="1">
        <v>4110</v>
      </c>
      <c r="E1343" s="1" t="s">
        <v>4929</v>
      </c>
      <c r="F1343" s="1"/>
      <c r="G1343" s="1" t="s">
        <v>4908</v>
      </c>
      <c r="H1343" s="1" t="s">
        <v>21</v>
      </c>
      <c r="I1343" s="1"/>
      <c r="J1343" s="1" t="s">
        <v>38</v>
      </c>
      <c r="K1343" s="1" t="s">
        <v>39</v>
      </c>
      <c r="L1343" s="1"/>
      <c r="M1343" s="1"/>
      <c r="N1343" s="1"/>
      <c r="O1343" s="1" t="s">
        <v>24</v>
      </c>
      <c r="P1343" s="1" t="s">
        <v>24</v>
      </c>
      <c r="Q1343" s="1">
        <v>22473</v>
      </c>
      <c r="R1343">
        <f t="shared" si="40"/>
        <v>0</v>
      </c>
      <c r="S1343">
        <f t="shared" si="41"/>
        <v>0</v>
      </c>
    </row>
    <row r="1344" spans="1:19" x14ac:dyDescent="0.3">
      <c r="A1344" s="1">
        <v>11497</v>
      </c>
      <c r="B1344" s="1" t="s">
        <v>4930</v>
      </c>
      <c r="C1344" s="1" t="s">
        <v>4931</v>
      </c>
      <c r="D1344" s="1">
        <v>4110</v>
      </c>
      <c r="E1344" s="1" t="s">
        <v>4932</v>
      </c>
      <c r="F1344" s="1"/>
      <c r="G1344" s="1" t="s">
        <v>4908</v>
      </c>
      <c r="H1344" s="1" t="s">
        <v>21</v>
      </c>
      <c r="I1344" s="1"/>
      <c r="J1344" s="1" t="s">
        <v>43</v>
      </c>
      <c r="K1344" s="1" t="s">
        <v>39</v>
      </c>
      <c r="L1344" s="1"/>
      <c r="M1344" s="1"/>
      <c r="N1344" s="1"/>
      <c r="O1344" s="1" t="s">
        <v>24</v>
      </c>
      <c r="P1344" s="1" t="s">
        <v>24</v>
      </c>
      <c r="Q1344" s="1">
        <v>22473</v>
      </c>
      <c r="R1344">
        <f t="shared" si="40"/>
        <v>0</v>
      </c>
      <c r="S1344">
        <f t="shared" si="41"/>
        <v>0</v>
      </c>
    </row>
    <row r="1345" spans="1:19" x14ac:dyDescent="0.3">
      <c r="A1345" s="1">
        <v>11498</v>
      </c>
      <c r="B1345" s="1" t="s">
        <v>4933</v>
      </c>
      <c r="C1345" s="1" t="s">
        <v>4934</v>
      </c>
      <c r="D1345" s="1">
        <v>4110</v>
      </c>
      <c r="E1345" s="1" t="s">
        <v>4935</v>
      </c>
      <c r="F1345" s="1"/>
      <c r="G1345" s="1" t="s">
        <v>4908</v>
      </c>
      <c r="H1345" s="1" t="s">
        <v>21</v>
      </c>
      <c r="I1345" s="1"/>
      <c r="J1345" s="1" t="s">
        <v>38</v>
      </c>
      <c r="K1345" s="1" t="s">
        <v>39</v>
      </c>
      <c r="L1345" s="1"/>
      <c r="M1345" s="1"/>
      <c r="N1345" s="1"/>
      <c r="O1345" s="1" t="s">
        <v>24</v>
      </c>
      <c r="P1345" s="1"/>
      <c r="Q1345" s="1">
        <v>22473</v>
      </c>
      <c r="R1345">
        <f t="shared" si="40"/>
        <v>0</v>
      </c>
      <c r="S1345">
        <f t="shared" si="41"/>
        <v>0</v>
      </c>
    </row>
    <row r="1346" spans="1:19" x14ac:dyDescent="0.3">
      <c r="A1346" s="1">
        <v>11499</v>
      </c>
      <c r="B1346" s="1" t="s">
        <v>4936</v>
      </c>
      <c r="C1346" s="1" t="s">
        <v>4937</v>
      </c>
      <c r="D1346" s="1">
        <v>4110</v>
      </c>
      <c r="E1346" s="1" t="s">
        <v>4938</v>
      </c>
      <c r="F1346" s="1"/>
      <c r="G1346" s="1" t="s">
        <v>4908</v>
      </c>
      <c r="H1346" s="1" t="s">
        <v>21</v>
      </c>
      <c r="I1346" s="1"/>
      <c r="J1346" s="1" t="s">
        <v>43</v>
      </c>
      <c r="K1346" s="1"/>
      <c r="L1346" s="1"/>
      <c r="M1346" s="1"/>
      <c r="N1346" s="1"/>
      <c r="O1346" s="1" t="s">
        <v>24</v>
      </c>
      <c r="P1346" s="1"/>
      <c r="Q1346" s="1">
        <v>22473</v>
      </c>
      <c r="R1346">
        <f t="shared" si="40"/>
        <v>0</v>
      </c>
      <c r="S1346">
        <f t="shared" si="41"/>
        <v>0</v>
      </c>
    </row>
    <row r="1347" spans="1:19" x14ac:dyDescent="0.3">
      <c r="A1347" s="1">
        <v>11500</v>
      </c>
      <c r="B1347" s="1" t="s">
        <v>4939</v>
      </c>
      <c r="C1347" s="1" t="s">
        <v>4940</v>
      </c>
      <c r="D1347" s="1">
        <v>4110</v>
      </c>
      <c r="E1347" s="1" t="s">
        <v>4941</v>
      </c>
      <c r="F1347" s="1"/>
      <c r="G1347" s="1" t="s">
        <v>4908</v>
      </c>
      <c r="H1347" s="1" t="s">
        <v>21</v>
      </c>
      <c r="I1347" s="1"/>
      <c r="J1347" s="1" t="s">
        <v>43</v>
      </c>
      <c r="K1347" s="1"/>
      <c r="L1347" s="1"/>
      <c r="M1347" s="1"/>
      <c r="N1347" s="1"/>
      <c r="O1347" s="1" t="s">
        <v>24</v>
      </c>
      <c r="P1347" s="1"/>
      <c r="Q1347" s="1">
        <v>22473</v>
      </c>
      <c r="R1347">
        <f t="shared" ref="R1347:S1410" si="42">IF(IFERROR(FIND("vehicle",I1347),0)&gt;0,1,0)</f>
        <v>0</v>
      </c>
      <c r="S1347">
        <f t="shared" ref="S1347:S1410" si="43">IF(IFERROR(FIND("EV",I1347),0)&gt;0,1,0)</f>
        <v>0</v>
      </c>
    </row>
    <row r="1348" spans="1:19" x14ac:dyDescent="0.3">
      <c r="A1348" s="1">
        <v>11501</v>
      </c>
      <c r="B1348" s="1" t="s">
        <v>4942</v>
      </c>
      <c r="C1348" s="1" t="s">
        <v>4943</v>
      </c>
      <c r="D1348" s="1">
        <v>4153</v>
      </c>
      <c r="E1348" s="1" t="s">
        <v>4944</v>
      </c>
      <c r="F1348" s="1"/>
      <c r="G1348" s="1" t="s">
        <v>4945</v>
      </c>
      <c r="H1348" s="1" t="s">
        <v>21</v>
      </c>
      <c r="I1348" s="1"/>
      <c r="J1348" s="1"/>
      <c r="K1348" s="1" t="s">
        <v>29</v>
      </c>
      <c r="L1348" s="1"/>
      <c r="M1348" s="1"/>
      <c r="N1348" s="1"/>
      <c r="O1348" s="1" t="s">
        <v>24</v>
      </c>
      <c r="P1348" s="1"/>
      <c r="Q1348" s="1">
        <v>6571</v>
      </c>
      <c r="R1348">
        <f t="shared" si="42"/>
        <v>0</v>
      </c>
      <c r="S1348">
        <f t="shared" si="43"/>
        <v>0</v>
      </c>
    </row>
    <row r="1349" spans="1:19" x14ac:dyDescent="0.3">
      <c r="A1349" s="1">
        <v>11503</v>
      </c>
      <c r="B1349" s="1" t="s">
        <v>4946</v>
      </c>
      <c r="C1349" s="1" t="s">
        <v>4947</v>
      </c>
      <c r="D1349" s="1">
        <v>4153</v>
      </c>
      <c r="E1349" s="1" t="s">
        <v>4948</v>
      </c>
      <c r="F1349" s="1"/>
      <c r="G1349" s="1" t="s">
        <v>4945</v>
      </c>
      <c r="H1349" s="1" t="s">
        <v>21</v>
      </c>
      <c r="I1349" s="1"/>
      <c r="J1349" s="1"/>
      <c r="K1349" s="1" t="s">
        <v>29</v>
      </c>
      <c r="L1349" s="1"/>
      <c r="M1349" s="1"/>
      <c r="N1349" s="1"/>
      <c r="O1349" s="1"/>
      <c r="P1349" s="1"/>
      <c r="Q1349" s="1">
        <v>6571</v>
      </c>
      <c r="R1349">
        <f t="shared" si="42"/>
        <v>0</v>
      </c>
      <c r="S1349">
        <f t="shared" si="43"/>
        <v>0</v>
      </c>
    </row>
    <row r="1350" spans="1:19" x14ac:dyDescent="0.3">
      <c r="A1350" s="1">
        <v>11505</v>
      </c>
      <c r="B1350" s="1" t="s">
        <v>4949</v>
      </c>
      <c r="C1350" s="1" t="s">
        <v>4950</v>
      </c>
      <c r="D1350" s="1">
        <v>4153</v>
      </c>
      <c r="E1350" s="1" t="s">
        <v>4951</v>
      </c>
      <c r="F1350" s="1"/>
      <c r="G1350" s="1" t="s">
        <v>4945</v>
      </c>
      <c r="H1350" s="1" t="s">
        <v>21</v>
      </c>
      <c r="I1350" s="1"/>
      <c r="J1350" s="1"/>
      <c r="K1350" s="1"/>
      <c r="L1350" s="1"/>
      <c r="M1350" s="1"/>
      <c r="N1350" s="1"/>
      <c r="O1350" s="1"/>
      <c r="P1350" s="1"/>
      <c r="Q1350" s="1">
        <v>6571</v>
      </c>
      <c r="R1350">
        <f t="shared" si="42"/>
        <v>0</v>
      </c>
      <c r="S1350">
        <f t="shared" si="43"/>
        <v>0</v>
      </c>
    </row>
    <row r="1351" spans="1:19" x14ac:dyDescent="0.3">
      <c r="A1351" s="1">
        <v>11506</v>
      </c>
      <c r="B1351" s="1" t="s">
        <v>4952</v>
      </c>
      <c r="C1351" s="1" t="s">
        <v>4953</v>
      </c>
      <c r="D1351" s="1">
        <v>4153</v>
      </c>
      <c r="E1351" s="1" t="s">
        <v>4954</v>
      </c>
      <c r="F1351" s="1"/>
      <c r="G1351" s="1" t="s">
        <v>4945</v>
      </c>
      <c r="H1351" s="1" t="s">
        <v>21</v>
      </c>
      <c r="I1351" s="1"/>
      <c r="J1351" s="1"/>
      <c r="K1351" s="1"/>
      <c r="L1351" s="1"/>
      <c r="M1351" s="1"/>
      <c r="N1351" s="1"/>
      <c r="O1351" s="1" t="s">
        <v>24</v>
      </c>
      <c r="P1351" s="1"/>
      <c r="Q1351" s="1">
        <v>6571</v>
      </c>
      <c r="R1351">
        <f t="shared" si="42"/>
        <v>0</v>
      </c>
      <c r="S1351">
        <f t="shared" si="43"/>
        <v>0</v>
      </c>
    </row>
    <row r="1352" spans="1:19" x14ac:dyDescent="0.3">
      <c r="A1352" s="1">
        <v>6428</v>
      </c>
      <c r="B1352" s="1" t="s">
        <v>4955</v>
      </c>
      <c r="C1352" s="1" t="s">
        <v>4956</v>
      </c>
      <c r="D1352" s="1">
        <v>4176</v>
      </c>
      <c r="E1352" s="1" t="s">
        <v>4957</v>
      </c>
      <c r="F1352" s="1"/>
      <c r="G1352" s="1" t="s">
        <v>4958</v>
      </c>
      <c r="H1352" s="1" t="s">
        <v>37</v>
      </c>
      <c r="I1352" s="1"/>
      <c r="J1352" s="1" t="s">
        <v>43</v>
      </c>
      <c r="K1352" s="1"/>
      <c r="L1352" s="1"/>
      <c r="M1352" s="1"/>
      <c r="N1352" s="1"/>
      <c r="O1352" s="1" t="s">
        <v>24</v>
      </c>
      <c r="P1352" s="1" t="s">
        <v>24</v>
      </c>
      <c r="Q1352" s="1">
        <v>22473</v>
      </c>
      <c r="R1352">
        <f t="shared" si="42"/>
        <v>0</v>
      </c>
      <c r="S1352">
        <f t="shared" si="43"/>
        <v>0</v>
      </c>
    </row>
    <row r="1353" spans="1:19" x14ac:dyDescent="0.3">
      <c r="A1353" s="1">
        <v>6429</v>
      </c>
      <c r="B1353" s="1" t="s">
        <v>4959</v>
      </c>
      <c r="C1353" s="1" t="s">
        <v>4960</v>
      </c>
      <c r="D1353" s="1">
        <v>4176</v>
      </c>
      <c r="E1353" s="1" t="s">
        <v>4961</v>
      </c>
      <c r="F1353" s="1"/>
      <c r="G1353" s="1" t="s">
        <v>4958</v>
      </c>
      <c r="H1353" s="1" t="s">
        <v>37</v>
      </c>
      <c r="I1353" s="1"/>
      <c r="J1353" s="1" t="s">
        <v>43</v>
      </c>
      <c r="K1353" s="1"/>
      <c r="L1353" s="1"/>
      <c r="M1353" s="1"/>
      <c r="N1353" s="1"/>
      <c r="O1353" s="1" t="s">
        <v>24</v>
      </c>
      <c r="P1353" s="1" t="s">
        <v>24</v>
      </c>
      <c r="Q1353" s="1">
        <v>22473</v>
      </c>
      <c r="R1353">
        <f t="shared" si="42"/>
        <v>0</v>
      </c>
      <c r="S1353">
        <f t="shared" si="43"/>
        <v>0</v>
      </c>
    </row>
    <row r="1354" spans="1:19" x14ac:dyDescent="0.3">
      <c r="A1354" s="1">
        <v>11507</v>
      </c>
      <c r="B1354" s="1" t="s">
        <v>4962</v>
      </c>
      <c r="C1354" s="1" t="s">
        <v>4963</v>
      </c>
      <c r="D1354" s="1">
        <v>4176</v>
      </c>
      <c r="E1354" s="1" t="s">
        <v>4964</v>
      </c>
      <c r="F1354" s="1"/>
      <c r="G1354" s="1" t="s">
        <v>4958</v>
      </c>
      <c r="H1354" s="1" t="s">
        <v>21</v>
      </c>
      <c r="I1354" s="1"/>
      <c r="J1354" s="1" t="s">
        <v>43</v>
      </c>
      <c r="K1354" s="1"/>
      <c r="L1354" s="1"/>
      <c r="M1354" s="1"/>
      <c r="N1354" s="1"/>
      <c r="O1354" s="1" t="s">
        <v>24</v>
      </c>
      <c r="P1354" s="1" t="s">
        <v>24</v>
      </c>
      <c r="Q1354" s="1">
        <v>22473</v>
      </c>
      <c r="R1354">
        <f t="shared" si="42"/>
        <v>0</v>
      </c>
      <c r="S1354">
        <f t="shared" si="43"/>
        <v>0</v>
      </c>
    </row>
    <row r="1355" spans="1:19" x14ac:dyDescent="0.3">
      <c r="A1355" s="1">
        <v>11508</v>
      </c>
      <c r="B1355" s="1" t="s">
        <v>4965</v>
      </c>
      <c r="C1355" s="1" t="s">
        <v>4966</v>
      </c>
      <c r="D1355" s="1">
        <v>4176</v>
      </c>
      <c r="E1355" s="1" t="s">
        <v>4967</v>
      </c>
      <c r="F1355" s="1"/>
      <c r="G1355" s="1" t="s">
        <v>4958</v>
      </c>
      <c r="H1355" s="1" t="s">
        <v>21</v>
      </c>
      <c r="I1355" s="1" t="s">
        <v>4968</v>
      </c>
      <c r="J1355" s="1"/>
      <c r="K1355" s="1"/>
      <c r="L1355" s="1"/>
      <c r="M1355" s="1"/>
      <c r="N1355" s="1"/>
      <c r="O1355" s="1" t="s">
        <v>24</v>
      </c>
      <c r="P1355" s="1"/>
      <c r="Q1355" s="1">
        <v>22473</v>
      </c>
      <c r="R1355">
        <f t="shared" si="42"/>
        <v>0</v>
      </c>
      <c r="S1355">
        <f t="shared" si="43"/>
        <v>0</v>
      </c>
    </row>
    <row r="1356" spans="1:19" x14ac:dyDescent="0.3">
      <c r="A1356" s="1">
        <v>11509</v>
      </c>
      <c r="B1356" s="1" t="s">
        <v>4969</v>
      </c>
      <c r="C1356" s="1" t="s">
        <v>4970</v>
      </c>
      <c r="D1356" s="1">
        <v>4176</v>
      </c>
      <c r="E1356" s="1" t="s">
        <v>4971</v>
      </c>
      <c r="F1356" s="1"/>
      <c r="G1356" s="1" t="s">
        <v>4958</v>
      </c>
      <c r="H1356" s="1" t="s">
        <v>21</v>
      </c>
      <c r="I1356" s="1"/>
      <c r="J1356" s="1" t="s">
        <v>43</v>
      </c>
      <c r="K1356" s="1"/>
      <c r="L1356" s="1"/>
      <c r="M1356" s="1"/>
      <c r="N1356" s="1"/>
      <c r="O1356" s="1" t="s">
        <v>24</v>
      </c>
      <c r="P1356" s="1" t="s">
        <v>24</v>
      </c>
      <c r="Q1356" s="1">
        <v>22473</v>
      </c>
      <c r="R1356">
        <f t="shared" si="42"/>
        <v>0</v>
      </c>
      <c r="S1356">
        <f t="shared" si="43"/>
        <v>0</v>
      </c>
    </row>
    <row r="1357" spans="1:19" x14ac:dyDescent="0.3">
      <c r="A1357" s="1">
        <v>11511</v>
      </c>
      <c r="B1357" s="1" t="s">
        <v>4972</v>
      </c>
      <c r="C1357" s="1" t="s">
        <v>4973</v>
      </c>
      <c r="D1357" s="1">
        <v>4176</v>
      </c>
      <c r="E1357" s="1" t="s">
        <v>4974</v>
      </c>
      <c r="F1357" s="1"/>
      <c r="G1357" s="1" t="s">
        <v>4958</v>
      </c>
      <c r="H1357" s="1" t="s">
        <v>21</v>
      </c>
      <c r="I1357" s="1"/>
      <c r="J1357" s="1" t="s">
        <v>43</v>
      </c>
      <c r="K1357" s="1"/>
      <c r="L1357" s="1"/>
      <c r="M1357" s="1"/>
      <c r="N1357" s="1"/>
      <c r="O1357" s="1" t="s">
        <v>24</v>
      </c>
      <c r="P1357" s="1" t="s">
        <v>24</v>
      </c>
      <c r="Q1357" s="1">
        <v>22473</v>
      </c>
      <c r="R1357">
        <f t="shared" si="42"/>
        <v>0</v>
      </c>
      <c r="S1357">
        <f t="shared" si="43"/>
        <v>0</v>
      </c>
    </row>
    <row r="1358" spans="1:19" x14ac:dyDescent="0.3">
      <c r="A1358" s="1">
        <v>11515</v>
      </c>
      <c r="B1358" s="1" t="s">
        <v>4975</v>
      </c>
      <c r="C1358" s="1" t="s">
        <v>4976</v>
      </c>
      <c r="D1358" s="1">
        <v>4226</v>
      </c>
      <c r="E1358" s="1" t="s">
        <v>4977</v>
      </c>
      <c r="F1358" s="1"/>
      <c r="G1358" s="1" t="s">
        <v>4978</v>
      </c>
      <c r="H1358" s="1" t="s">
        <v>21</v>
      </c>
      <c r="I1358" s="1" t="s">
        <v>4979</v>
      </c>
      <c r="J1358" s="1" t="s">
        <v>43</v>
      </c>
      <c r="K1358" s="1" t="s">
        <v>23</v>
      </c>
      <c r="L1358" s="1">
        <v>120</v>
      </c>
      <c r="M1358" s="1">
        <v>240</v>
      </c>
      <c r="N1358" s="1"/>
      <c r="O1358" s="1" t="s">
        <v>24</v>
      </c>
      <c r="P1358" s="1" t="s">
        <v>24</v>
      </c>
      <c r="Q1358" s="1">
        <v>22473</v>
      </c>
      <c r="R1358">
        <f t="shared" si="42"/>
        <v>0</v>
      </c>
      <c r="S1358">
        <f t="shared" si="43"/>
        <v>0</v>
      </c>
    </row>
    <row r="1359" spans="1:19" x14ac:dyDescent="0.3">
      <c r="A1359" s="1">
        <v>11516</v>
      </c>
      <c r="B1359" s="2" t="s">
        <v>4980</v>
      </c>
      <c r="C1359" s="1" t="s">
        <v>4981</v>
      </c>
      <c r="D1359" s="1">
        <v>4226</v>
      </c>
      <c r="E1359" s="1" t="s">
        <v>4982</v>
      </c>
      <c r="F1359" s="1"/>
      <c r="G1359" s="1" t="s">
        <v>4978</v>
      </c>
      <c r="H1359" s="1" t="s">
        <v>21</v>
      </c>
      <c r="I1359" s="1" t="s">
        <v>4983</v>
      </c>
      <c r="J1359" s="1"/>
      <c r="K1359" s="1"/>
      <c r="L1359" s="1"/>
      <c r="M1359" s="1"/>
      <c r="N1359" s="1"/>
      <c r="O1359" s="1" t="s">
        <v>24</v>
      </c>
      <c r="P1359" s="1" t="s">
        <v>24</v>
      </c>
      <c r="Q1359" s="1">
        <v>22473</v>
      </c>
      <c r="R1359">
        <f t="shared" si="42"/>
        <v>0</v>
      </c>
      <c r="S1359">
        <f t="shared" si="43"/>
        <v>0</v>
      </c>
    </row>
    <row r="1360" spans="1:19" x14ac:dyDescent="0.3">
      <c r="A1360" s="1">
        <v>11517</v>
      </c>
      <c r="B1360" s="2" t="s">
        <v>4984</v>
      </c>
      <c r="C1360" s="1" t="s">
        <v>4985</v>
      </c>
      <c r="D1360" s="1">
        <v>4226</v>
      </c>
      <c r="E1360" s="1" t="s">
        <v>4986</v>
      </c>
      <c r="F1360" s="1"/>
      <c r="G1360" s="1" t="s">
        <v>4978</v>
      </c>
      <c r="H1360" s="1" t="s">
        <v>21</v>
      </c>
      <c r="I1360" s="1"/>
      <c r="J1360" s="1"/>
      <c r="K1360" s="1" t="s">
        <v>23</v>
      </c>
      <c r="L1360" s="1"/>
      <c r="M1360" s="1"/>
      <c r="N1360" s="1" t="s">
        <v>4987</v>
      </c>
      <c r="O1360" s="1" t="s">
        <v>24</v>
      </c>
      <c r="P1360" s="1" t="s">
        <v>24</v>
      </c>
      <c r="Q1360" s="1">
        <v>22473</v>
      </c>
      <c r="R1360">
        <f t="shared" si="42"/>
        <v>0</v>
      </c>
      <c r="S1360">
        <f t="shared" si="43"/>
        <v>0</v>
      </c>
    </row>
    <row r="1361" spans="1:19" x14ac:dyDescent="0.3">
      <c r="A1361" s="1">
        <v>11518</v>
      </c>
      <c r="B1361" s="1" t="s">
        <v>4988</v>
      </c>
      <c r="C1361" s="1" t="s">
        <v>4989</v>
      </c>
      <c r="D1361" s="1">
        <v>4226</v>
      </c>
      <c r="E1361" s="1" t="s">
        <v>4990</v>
      </c>
      <c r="F1361" s="1"/>
      <c r="G1361" s="1" t="s">
        <v>4978</v>
      </c>
      <c r="H1361" s="1" t="s">
        <v>21</v>
      </c>
      <c r="I1361" s="1" t="s">
        <v>4991</v>
      </c>
      <c r="J1361" s="1"/>
      <c r="K1361" s="1" t="s">
        <v>23</v>
      </c>
      <c r="L1361" s="1"/>
      <c r="M1361" s="1"/>
      <c r="N1361" s="1"/>
      <c r="O1361" s="1" t="s">
        <v>24</v>
      </c>
      <c r="P1361" s="1" t="s">
        <v>24</v>
      </c>
      <c r="Q1361" s="1">
        <v>22473</v>
      </c>
      <c r="R1361">
        <f t="shared" si="42"/>
        <v>0</v>
      </c>
      <c r="S1361">
        <f t="shared" si="43"/>
        <v>0</v>
      </c>
    </row>
    <row r="1362" spans="1:19" x14ac:dyDescent="0.3">
      <c r="A1362" s="1">
        <v>11519</v>
      </c>
      <c r="B1362" s="1" t="s">
        <v>4992</v>
      </c>
      <c r="C1362" s="1" t="s">
        <v>4993</v>
      </c>
      <c r="D1362" s="1">
        <v>4226</v>
      </c>
      <c r="E1362" s="1" t="s">
        <v>4994</v>
      </c>
      <c r="F1362" s="1"/>
      <c r="G1362" s="1" t="s">
        <v>4978</v>
      </c>
      <c r="H1362" s="1" t="s">
        <v>21</v>
      </c>
      <c r="I1362" s="1" t="s">
        <v>4991</v>
      </c>
      <c r="J1362" s="1"/>
      <c r="K1362" s="1" t="s">
        <v>23</v>
      </c>
      <c r="L1362" s="1"/>
      <c r="M1362" s="1"/>
      <c r="N1362" s="1"/>
      <c r="O1362" s="1" t="s">
        <v>24</v>
      </c>
      <c r="P1362" s="1" t="s">
        <v>24</v>
      </c>
      <c r="Q1362" s="1">
        <v>22473</v>
      </c>
      <c r="R1362">
        <f t="shared" si="42"/>
        <v>0</v>
      </c>
      <c r="S1362">
        <f t="shared" si="43"/>
        <v>0</v>
      </c>
    </row>
    <row r="1363" spans="1:19" x14ac:dyDescent="0.3">
      <c r="A1363" s="1">
        <v>11520</v>
      </c>
      <c r="B1363" s="1" t="s">
        <v>4995</v>
      </c>
      <c r="C1363" s="1" t="s">
        <v>4996</v>
      </c>
      <c r="D1363" s="1">
        <v>4226</v>
      </c>
      <c r="E1363" s="1" t="s">
        <v>4997</v>
      </c>
      <c r="F1363" s="1"/>
      <c r="G1363" s="1" t="s">
        <v>4978</v>
      </c>
      <c r="H1363" s="1" t="s">
        <v>21</v>
      </c>
      <c r="I1363" s="1" t="s">
        <v>4979</v>
      </c>
      <c r="J1363" s="1"/>
      <c r="K1363" s="1"/>
      <c r="L1363" s="1"/>
      <c r="M1363" s="1"/>
      <c r="N1363" s="1"/>
      <c r="O1363" s="1" t="s">
        <v>24</v>
      </c>
      <c r="P1363" s="1" t="s">
        <v>24</v>
      </c>
      <c r="Q1363" s="1">
        <v>22473</v>
      </c>
      <c r="R1363">
        <f t="shared" si="42"/>
        <v>0</v>
      </c>
      <c r="S1363">
        <f t="shared" si="43"/>
        <v>0</v>
      </c>
    </row>
    <row r="1364" spans="1:19" x14ac:dyDescent="0.3">
      <c r="A1364" s="1">
        <v>11521</v>
      </c>
      <c r="B1364" s="1" t="s">
        <v>4998</v>
      </c>
      <c r="C1364" s="1" t="s">
        <v>4999</v>
      </c>
      <c r="D1364" s="1">
        <v>4226</v>
      </c>
      <c r="E1364" s="1" t="s">
        <v>5000</v>
      </c>
      <c r="F1364" s="1"/>
      <c r="G1364" s="1" t="s">
        <v>4978</v>
      </c>
      <c r="H1364" s="1" t="s">
        <v>21</v>
      </c>
      <c r="I1364" s="1" t="s">
        <v>4983</v>
      </c>
      <c r="J1364" s="1"/>
      <c r="K1364" s="1"/>
      <c r="L1364" s="1"/>
      <c r="M1364" s="1"/>
      <c r="N1364" s="1"/>
      <c r="O1364" s="1" t="s">
        <v>24</v>
      </c>
      <c r="P1364" s="1"/>
      <c r="Q1364" s="1">
        <v>22473</v>
      </c>
      <c r="R1364">
        <f t="shared" si="42"/>
        <v>0</v>
      </c>
      <c r="S1364">
        <f t="shared" si="43"/>
        <v>0</v>
      </c>
    </row>
    <row r="1365" spans="1:19" x14ac:dyDescent="0.3">
      <c r="A1365" s="1">
        <v>11523</v>
      </c>
      <c r="B1365" s="1" t="s">
        <v>5001</v>
      </c>
      <c r="C1365" s="1" t="s">
        <v>5002</v>
      </c>
      <c r="D1365" s="1">
        <v>4226</v>
      </c>
      <c r="E1365" s="1" t="s">
        <v>5003</v>
      </c>
      <c r="F1365" s="1"/>
      <c r="G1365" s="1" t="s">
        <v>4978</v>
      </c>
      <c r="H1365" s="1" t="s">
        <v>21</v>
      </c>
      <c r="I1365" s="1" t="s">
        <v>4991</v>
      </c>
      <c r="J1365" s="1"/>
      <c r="K1365" s="1" t="s">
        <v>23</v>
      </c>
      <c r="L1365" s="1"/>
      <c r="M1365" s="1"/>
      <c r="N1365" s="1"/>
      <c r="O1365" s="1" t="s">
        <v>24</v>
      </c>
      <c r="P1365" s="1" t="s">
        <v>24</v>
      </c>
      <c r="Q1365" s="1">
        <v>22473</v>
      </c>
      <c r="R1365">
        <f t="shared" si="42"/>
        <v>0</v>
      </c>
      <c r="S1365">
        <f t="shared" si="43"/>
        <v>0</v>
      </c>
    </row>
    <row r="1366" spans="1:19" x14ac:dyDescent="0.3">
      <c r="A1366" s="1">
        <v>11524</v>
      </c>
      <c r="B1366" s="1" t="s">
        <v>5004</v>
      </c>
      <c r="C1366" s="1" t="s">
        <v>5005</v>
      </c>
      <c r="D1366" s="1">
        <v>4226</v>
      </c>
      <c r="E1366" s="1" t="s">
        <v>5006</v>
      </c>
      <c r="F1366" s="1"/>
      <c r="G1366" s="1" t="s">
        <v>4978</v>
      </c>
      <c r="H1366" s="1" t="s">
        <v>21</v>
      </c>
      <c r="I1366" s="1" t="s">
        <v>4991</v>
      </c>
      <c r="J1366" s="1"/>
      <c r="K1366" s="1" t="s">
        <v>23</v>
      </c>
      <c r="L1366" s="1"/>
      <c r="M1366" s="1"/>
      <c r="N1366" s="1"/>
      <c r="O1366" s="1" t="s">
        <v>24</v>
      </c>
      <c r="P1366" s="1" t="s">
        <v>24</v>
      </c>
      <c r="Q1366" s="1">
        <v>22473</v>
      </c>
      <c r="R1366">
        <f t="shared" si="42"/>
        <v>0</v>
      </c>
      <c r="S1366">
        <f t="shared" si="43"/>
        <v>0</v>
      </c>
    </row>
    <row r="1367" spans="1:19" x14ac:dyDescent="0.3">
      <c r="A1367" s="1">
        <v>11525</v>
      </c>
      <c r="B1367" s="1" t="s">
        <v>5007</v>
      </c>
      <c r="C1367" s="1" t="s">
        <v>5008</v>
      </c>
      <c r="D1367" s="1">
        <v>4226</v>
      </c>
      <c r="E1367" s="1" t="s">
        <v>5009</v>
      </c>
      <c r="F1367" s="1"/>
      <c r="G1367" s="1" t="s">
        <v>4978</v>
      </c>
      <c r="H1367" s="1" t="s">
        <v>21</v>
      </c>
      <c r="I1367" s="1"/>
      <c r="J1367" s="1"/>
      <c r="K1367" s="1" t="s">
        <v>23</v>
      </c>
      <c r="L1367" s="1"/>
      <c r="M1367" s="1"/>
      <c r="N1367" s="1"/>
      <c r="O1367" s="1" t="s">
        <v>24</v>
      </c>
      <c r="P1367" s="1"/>
      <c r="Q1367" s="1">
        <v>22473</v>
      </c>
      <c r="R1367">
        <f t="shared" si="42"/>
        <v>0</v>
      </c>
      <c r="S1367">
        <f t="shared" si="43"/>
        <v>0</v>
      </c>
    </row>
    <row r="1368" spans="1:19" x14ac:dyDescent="0.3">
      <c r="A1368" s="1">
        <v>6430</v>
      </c>
      <c r="B1368" s="1" t="s">
        <v>5010</v>
      </c>
      <c r="C1368" s="1" t="s">
        <v>5011</v>
      </c>
      <c r="D1368" s="1">
        <v>4247</v>
      </c>
      <c r="E1368" s="1" t="s">
        <v>3994</v>
      </c>
      <c r="F1368" s="1"/>
      <c r="G1368" s="1" t="s">
        <v>5012</v>
      </c>
      <c r="H1368" s="1" t="s">
        <v>37</v>
      </c>
      <c r="I1368" s="1" t="s">
        <v>5013</v>
      </c>
      <c r="J1368" s="1"/>
      <c r="K1368" s="1"/>
      <c r="L1368" s="1"/>
      <c r="M1368" s="1"/>
      <c r="N1368" s="1" t="s">
        <v>5014</v>
      </c>
      <c r="O1368" s="1" t="s">
        <v>24</v>
      </c>
      <c r="P1368" s="1" t="s">
        <v>24</v>
      </c>
      <c r="Q1368" s="1">
        <v>6571</v>
      </c>
      <c r="R1368">
        <f t="shared" si="42"/>
        <v>0</v>
      </c>
      <c r="S1368">
        <f t="shared" si="43"/>
        <v>0</v>
      </c>
    </row>
    <row r="1369" spans="1:19" x14ac:dyDescent="0.3">
      <c r="A1369" s="1">
        <v>6431</v>
      </c>
      <c r="B1369" s="1" t="s">
        <v>5015</v>
      </c>
      <c r="C1369" s="1" t="s">
        <v>5016</v>
      </c>
      <c r="D1369" s="1">
        <v>4247</v>
      </c>
      <c r="E1369" s="1" t="s">
        <v>747</v>
      </c>
      <c r="F1369" s="1"/>
      <c r="G1369" s="1" t="s">
        <v>5012</v>
      </c>
      <c r="H1369" s="1" t="s">
        <v>37</v>
      </c>
      <c r="I1369" s="1" t="s">
        <v>5017</v>
      </c>
      <c r="J1369" s="1"/>
      <c r="K1369" s="1"/>
      <c r="L1369" s="1"/>
      <c r="M1369" s="1"/>
      <c r="N1369" s="1" t="s">
        <v>5018</v>
      </c>
      <c r="O1369" s="1" t="s">
        <v>24</v>
      </c>
      <c r="P1369" s="1" t="s">
        <v>24</v>
      </c>
      <c r="Q1369" s="1">
        <v>6571</v>
      </c>
      <c r="R1369">
        <f t="shared" si="42"/>
        <v>0</v>
      </c>
      <c r="S1369">
        <f t="shared" si="43"/>
        <v>0</v>
      </c>
    </row>
    <row r="1370" spans="1:19" x14ac:dyDescent="0.3">
      <c r="A1370" s="1">
        <v>11526</v>
      </c>
      <c r="B1370" s="1" t="s">
        <v>5019</v>
      </c>
      <c r="C1370" s="1" t="s">
        <v>5020</v>
      </c>
      <c r="D1370" s="1">
        <v>4247</v>
      </c>
      <c r="E1370" s="1" t="s">
        <v>5021</v>
      </c>
      <c r="F1370" s="1"/>
      <c r="G1370" s="1" t="s">
        <v>5012</v>
      </c>
      <c r="H1370" s="1" t="s">
        <v>21</v>
      </c>
      <c r="I1370" s="1"/>
      <c r="J1370" s="1"/>
      <c r="K1370" s="1" t="s">
        <v>29</v>
      </c>
      <c r="L1370" s="1"/>
      <c r="M1370" s="1"/>
      <c r="N1370" s="1"/>
      <c r="O1370" s="1" t="s">
        <v>24</v>
      </c>
      <c r="P1370" s="1" t="s">
        <v>24</v>
      </c>
      <c r="Q1370" s="1">
        <v>6571</v>
      </c>
      <c r="R1370">
        <f t="shared" si="42"/>
        <v>0</v>
      </c>
      <c r="S1370">
        <f t="shared" si="43"/>
        <v>0</v>
      </c>
    </row>
    <row r="1371" spans="1:19" x14ac:dyDescent="0.3">
      <c r="A1371" s="1">
        <v>11527</v>
      </c>
      <c r="B1371" s="1" t="s">
        <v>5022</v>
      </c>
      <c r="C1371" s="1" t="s">
        <v>5023</v>
      </c>
      <c r="D1371" s="1">
        <v>4247</v>
      </c>
      <c r="E1371" s="1" t="s">
        <v>127</v>
      </c>
      <c r="F1371" s="1"/>
      <c r="G1371" s="1" t="s">
        <v>5012</v>
      </c>
      <c r="H1371" s="1" t="s">
        <v>21</v>
      </c>
      <c r="I1371" s="1" t="s">
        <v>5024</v>
      </c>
      <c r="J1371" s="1"/>
      <c r="K1371" s="1"/>
      <c r="L1371" s="1"/>
      <c r="M1371" s="1"/>
      <c r="N1371" s="1" t="s">
        <v>5025</v>
      </c>
      <c r="O1371" s="1" t="s">
        <v>24</v>
      </c>
      <c r="P1371" s="1" t="s">
        <v>24</v>
      </c>
      <c r="Q1371" s="1">
        <v>6571</v>
      </c>
      <c r="R1371">
        <f t="shared" si="42"/>
        <v>0</v>
      </c>
      <c r="S1371">
        <f t="shared" si="43"/>
        <v>0</v>
      </c>
    </row>
    <row r="1372" spans="1:19" x14ac:dyDescent="0.3">
      <c r="A1372" s="1">
        <v>11528</v>
      </c>
      <c r="B1372" s="1" t="s">
        <v>5026</v>
      </c>
      <c r="C1372" s="1" t="s">
        <v>5027</v>
      </c>
      <c r="D1372" s="1">
        <v>4247</v>
      </c>
      <c r="E1372" s="1" t="s">
        <v>1166</v>
      </c>
      <c r="F1372" s="1"/>
      <c r="G1372" s="1" t="s">
        <v>5012</v>
      </c>
      <c r="H1372" s="1" t="s">
        <v>21</v>
      </c>
      <c r="I1372" s="1" t="s">
        <v>5028</v>
      </c>
      <c r="J1372" s="1"/>
      <c r="K1372" s="1" t="s">
        <v>29</v>
      </c>
      <c r="L1372" s="1"/>
      <c r="M1372" s="1"/>
      <c r="N1372" s="1" t="s">
        <v>5029</v>
      </c>
      <c r="O1372" s="1" t="s">
        <v>24</v>
      </c>
      <c r="P1372" s="1" t="s">
        <v>24</v>
      </c>
      <c r="Q1372" s="1">
        <v>6571</v>
      </c>
      <c r="R1372">
        <f t="shared" si="42"/>
        <v>0</v>
      </c>
      <c r="S1372">
        <f t="shared" si="43"/>
        <v>0</v>
      </c>
    </row>
    <row r="1373" spans="1:19" x14ac:dyDescent="0.3">
      <c r="A1373" s="1">
        <v>6432</v>
      </c>
      <c r="B1373" s="1" t="s">
        <v>5030</v>
      </c>
      <c r="C1373" s="1" t="s">
        <v>5031</v>
      </c>
      <c r="D1373" s="1">
        <v>4254</v>
      </c>
      <c r="E1373" s="1" t="s">
        <v>5032</v>
      </c>
      <c r="F1373" s="1"/>
      <c r="G1373" s="1" t="s">
        <v>5033</v>
      </c>
      <c r="H1373" s="1" t="s">
        <v>37</v>
      </c>
      <c r="I1373" s="1"/>
      <c r="J1373" s="1" t="s">
        <v>38</v>
      </c>
      <c r="K1373" s="1" t="s">
        <v>23</v>
      </c>
      <c r="L1373" s="1"/>
      <c r="M1373" s="1">
        <v>2400</v>
      </c>
      <c r="N1373" s="1"/>
      <c r="O1373" s="1" t="s">
        <v>24</v>
      </c>
      <c r="P1373" s="1" t="s">
        <v>24</v>
      </c>
      <c r="Q1373" s="1">
        <v>22473</v>
      </c>
      <c r="R1373">
        <f t="shared" si="42"/>
        <v>0</v>
      </c>
      <c r="S1373">
        <f t="shared" si="43"/>
        <v>0</v>
      </c>
    </row>
    <row r="1374" spans="1:19" x14ac:dyDescent="0.3">
      <c r="A1374" s="1">
        <v>6433</v>
      </c>
      <c r="B1374" s="1" t="s">
        <v>5034</v>
      </c>
      <c r="C1374" s="1" t="s">
        <v>5035</v>
      </c>
      <c r="D1374" s="1">
        <v>4254</v>
      </c>
      <c r="E1374" s="1" t="s">
        <v>5036</v>
      </c>
      <c r="F1374" s="1"/>
      <c r="G1374" s="1" t="s">
        <v>5033</v>
      </c>
      <c r="H1374" s="1" t="s">
        <v>37</v>
      </c>
      <c r="I1374" s="1"/>
      <c r="J1374" s="1" t="s">
        <v>38</v>
      </c>
      <c r="K1374" s="1" t="s">
        <v>23</v>
      </c>
      <c r="L1374" s="1">
        <v>2400</v>
      </c>
      <c r="M1374" s="1">
        <v>25000</v>
      </c>
      <c r="N1374" s="1"/>
      <c r="O1374" s="1" t="s">
        <v>24</v>
      </c>
      <c r="P1374" s="1" t="s">
        <v>24</v>
      </c>
      <c r="Q1374" s="1">
        <v>22473</v>
      </c>
      <c r="R1374">
        <f t="shared" si="42"/>
        <v>0</v>
      </c>
      <c r="S1374">
        <f t="shared" si="43"/>
        <v>0</v>
      </c>
    </row>
    <row r="1375" spans="1:19" x14ac:dyDescent="0.3">
      <c r="A1375" s="1">
        <v>6435</v>
      </c>
      <c r="B1375" s="1" t="s">
        <v>5037</v>
      </c>
      <c r="C1375" s="1" t="s">
        <v>5038</v>
      </c>
      <c r="D1375" s="1">
        <v>4254</v>
      </c>
      <c r="E1375" s="1" t="s">
        <v>5039</v>
      </c>
      <c r="F1375" s="1"/>
      <c r="G1375" s="1" t="s">
        <v>5033</v>
      </c>
      <c r="H1375" s="1" t="s">
        <v>37</v>
      </c>
      <c r="I1375" s="1"/>
      <c r="J1375" s="1" t="s">
        <v>38</v>
      </c>
      <c r="K1375" s="1" t="s">
        <v>23</v>
      </c>
      <c r="L1375" s="1">
        <v>25000</v>
      </c>
      <c r="M1375" s="1"/>
      <c r="N1375" s="1"/>
      <c r="O1375" s="1" t="s">
        <v>24</v>
      </c>
      <c r="P1375" s="1" t="s">
        <v>24</v>
      </c>
      <c r="Q1375" s="1">
        <v>22473</v>
      </c>
      <c r="R1375">
        <f t="shared" si="42"/>
        <v>0</v>
      </c>
      <c r="S1375">
        <f t="shared" si="43"/>
        <v>0</v>
      </c>
    </row>
    <row r="1376" spans="1:19" x14ac:dyDescent="0.3">
      <c r="A1376" s="1">
        <v>11531</v>
      </c>
      <c r="B1376" s="1" t="s">
        <v>5040</v>
      </c>
      <c r="C1376" s="1" t="s">
        <v>5041</v>
      </c>
      <c r="D1376" s="1">
        <v>4254</v>
      </c>
      <c r="E1376" s="1" t="s">
        <v>5042</v>
      </c>
      <c r="F1376" s="1"/>
      <c r="G1376" s="1" t="s">
        <v>5033</v>
      </c>
      <c r="H1376" s="1" t="s">
        <v>21</v>
      </c>
      <c r="I1376" s="1"/>
      <c r="J1376" s="1" t="s">
        <v>43</v>
      </c>
      <c r="K1376" s="1" t="s">
        <v>23</v>
      </c>
      <c r="L1376" s="1"/>
      <c r="M1376" s="1"/>
      <c r="N1376" s="1" t="s">
        <v>5043</v>
      </c>
      <c r="O1376" s="1" t="s">
        <v>24</v>
      </c>
      <c r="P1376" s="1" t="s">
        <v>24</v>
      </c>
      <c r="Q1376" s="1">
        <v>22473</v>
      </c>
      <c r="R1376">
        <f t="shared" si="42"/>
        <v>0</v>
      </c>
      <c r="S1376">
        <f t="shared" si="43"/>
        <v>0</v>
      </c>
    </row>
    <row r="1377" spans="1:19" x14ac:dyDescent="0.3">
      <c r="A1377" s="1">
        <v>11533</v>
      </c>
      <c r="B1377" s="1" t="s">
        <v>5044</v>
      </c>
      <c r="C1377" s="1" t="s">
        <v>5045</v>
      </c>
      <c r="D1377" s="1">
        <v>4254</v>
      </c>
      <c r="E1377" s="1" t="s">
        <v>5046</v>
      </c>
      <c r="F1377" s="1"/>
      <c r="G1377" s="1" t="s">
        <v>5033</v>
      </c>
      <c r="H1377" s="1" t="s">
        <v>21</v>
      </c>
      <c r="I1377" s="1"/>
      <c r="J1377" s="1" t="s">
        <v>43</v>
      </c>
      <c r="K1377" s="1" t="s">
        <v>23</v>
      </c>
      <c r="L1377" s="1"/>
      <c r="M1377" s="1"/>
      <c r="N1377" s="1"/>
      <c r="O1377" s="1" t="s">
        <v>24</v>
      </c>
      <c r="P1377" s="1" t="s">
        <v>24</v>
      </c>
      <c r="Q1377" s="1">
        <v>22473</v>
      </c>
      <c r="R1377">
        <f t="shared" si="42"/>
        <v>0</v>
      </c>
      <c r="S1377">
        <f t="shared" si="43"/>
        <v>0</v>
      </c>
    </row>
    <row r="1378" spans="1:19" x14ac:dyDescent="0.3">
      <c r="A1378" s="1">
        <v>11535</v>
      </c>
      <c r="B1378" s="1" t="s">
        <v>5047</v>
      </c>
      <c r="C1378" s="1" t="s">
        <v>5048</v>
      </c>
      <c r="D1378" s="1">
        <v>4254</v>
      </c>
      <c r="E1378" s="1" t="s">
        <v>5049</v>
      </c>
      <c r="F1378" s="1"/>
      <c r="G1378" s="1" t="s">
        <v>5033</v>
      </c>
      <c r="H1378" s="1" t="s">
        <v>21</v>
      </c>
      <c r="I1378" s="1"/>
      <c r="J1378" s="1" t="s">
        <v>38</v>
      </c>
      <c r="K1378" s="1" t="s">
        <v>23</v>
      </c>
      <c r="L1378" s="1">
        <v>25000</v>
      </c>
      <c r="M1378" s="1"/>
      <c r="N1378" s="1"/>
      <c r="O1378" s="1" t="s">
        <v>24</v>
      </c>
      <c r="P1378" s="1" t="s">
        <v>24</v>
      </c>
      <c r="Q1378" s="1">
        <v>22473</v>
      </c>
      <c r="R1378">
        <f t="shared" si="42"/>
        <v>0</v>
      </c>
      <c r="S1378">
        <f t="shared" si="43"/>
        <v>0</v>
      </c>
    </row>
    <row r="1379" spans="1:19" x14ac:dyDescent="0.3">
      <c r="A1379" s="1">
        <v>11540</v>
      </c>
      <c r="B1379" s="1" t="s">
        <v>5050</v>
      </c>
      <c r="C1379" s="1" t="s">
        <v>5051</v>
      </c>
      <c r="D1379" s="1">
        <v>4254</v>
      </c>
      <c r="E1379" s="1" t="s">
        <v>5052</v>
      </c>
      <c r="F1379" s="1"/>
      <c r="G1379" s="1" t="s">
        <v>5033</v>
      </c>
      <c r="H1379" s="1" t="s">
        <v>21</v>
      </c>
      <c r="I1379" s="1"/>
      <c r="J1379" s="1" t="s">
        <v>38</v>
      </c>
      <c r="K1379" s="1" t="s">
        <v>23</v>
      </c>
      <c r="L1379" s="1">
        <v>2400</v>
      </c>
      <c r="M1379" s="1">
        <v>25000</v>
      </c>
      <c r="N1379" s="1"/>
      <c r="O1379" s="1" t="s">
        <v>24</v>
      </c>
      <c r="P1379" s="1" t="s">
        <v>24</v>
      </c>
      <c r="Q1379" s="1">
        <v>22473</v>
      </c>
      <c r="R1379">
        <f t="shared" si="42"/>
        <v>0</v>
      </c>
      <c r="S1379">
        <f t="shared" si="43"/>
        <v>0</v>
      </c>
    </row>
    <row r="1380" spans="1:19" x14ac:dyDescent="0.3">
      <c r="A1380" s="1">
        <v>11542</v>
      </c>
      <c r="B1380" s="1" t="s">
        <v>5053</v>
      </c>
      <c r="C1380" s="1" t="s">
        <v>5054</v>
      </c>
      <c r="D1380" s="1">
        <v>4254</v>
      </c>
      <c r="E1380" s="1" t="s">
        <v>5055</v>
      </c>
      <c r="F1380" s="1"/>
      <c r="G1380" s="1" t="s">
        <v>5033</v>
      </c>
      <c r="H1380" s="1" t="s">
        <v>21</v>
      </c>
      <c r="I1380" s="1"/>
      <c r="J1380" s="1" t="s">
        <v>38</v>
      </c>
      <c r="K1380" s="1" t="s">
        <v>23</v>
      </c>
      <c r="L1380" s="1"/>
      <c r="M1380" s="1">
        <v>2400</v>
      </c>
      <c r="N1380" s="1"/>
      <c r="O1380" s="1" t="s">
        <v>24</v>
      </c>
      <c r="P1380" s="1" t="s">
        <v>24</v>
      </c>
      <c r="Q1380" s="1">
        <v>22473</v>
      </c>
      <c r="R1380">
        <f t="shared" si="42"/>
        <v>0</v>
      </c>
      <c r="S1380">
        <f t="shared" si="43"/>
        <v>0</v>
      </c>
    </row>
    <row r="1381" spans="1:19" x14ac:dyDescent="0.3">
      <c r="A1381" s="1">
        <v>6436</v>
      </c>
      <c r="B1381" s="1" t="s">
        <v>5056</v>
      </c>
      <c r="C1381" s="1" t="s">
        <v>5057</v>
      </c>
      <c r="D1381" s="1">
        <v>4743</v>
      </c>
      <c r="E1381" s="1" t="s">
        <v>5058</v>
      </c>
      <c r="F1381" s="1"/>
      <c r="G1381" s="1" t="s">
        <v>5059</v>
      </c>
      <c r="H1381" s="1" t="s">
        <v>37</v>
      </c>
      <c r="I1381" s="1"/>
      <c r="J1381" s="1"/>
      <c r="K1381" s="1"/>
      <c r="L1381" s="1"/>
      <c r="M1381" s="1"/>
      <c r="N1381" s="1"/>
      <c r="O1381" s="1" t="s">
        <v>24</v>
      </c>
      <c r="P1381" s="1" t="s">
        <v>24</v>
      </c>
      <c r="Q1381" s="1">
        <v>6879</v>
      </c>
      <c r="R1381">
        <f t="shared" si="42"/>
        <v>0</v>
      </c>
      <c r="S1381">
        <f t="shared" si="43"/>
        <v>0</v>
      </c>
    </row>
    <row r="1382" spans="1:19" x14ac:dyDescent="0.3">
      <c r="A1382" s="1">
        <v>6437</v>
      </c>
      <c r="B1382" s="1" t="s">
        <v>5060</v>
      </c>
      <c r="C1382" s="1" t="s">
        <v>5061</v>
      </c>
      <c r="D1382" s="1">
        <v>4743</v>
      </c>
      <c r="E1382" s="1" t="s">
        <v>5062</v>
      </c>
      <c r="F1382" s="1"/>
      <c r="G1382" s="1" t="s">
        <v>5059</v>
      </c>
      <c r="H1382" s="1" t="s">
        <v>37</v>
      </c>
      <c r="I1382" s="1"/>
      <c r="J1382" s="1"/>
      <c r="K1382" s="1"/>
      <c r="L1382" s="1"/>
      <c r="M1382" s="1"/>
      <c r="N1382" s="1"/>
      <c r="O1382" s="1" t="s">
        <v>24</v>
      </c>
      <c r="P1382" s="1" t="s">
        <v>24</v>
      </c>
      <c r="Q1382" s="1">
        <v>6879</v>
      </c>
      <c r="R1382">
        <f t="shared" si="42"/>
        <v>0</v>
      </c>
      <c r="S1382">
        <f t="shared" si="43"/>
        <v>0</v>
      </c>
    </row>
    <row r="1383" spans="1:19" x14ac:dyDescent="0.3">
      <c r="A1383" s="1">
        <v>11544</v>
      </c>
      <c r="B1383" s="1" t="s">
        <v>5063</v>
      </c>
      <c r="C1383" s="1" t="s">
        <v>5064</v>
      </c>
      <c r="D1383" s="1">
        <v>4743</v>
      </c>
      <c r="E1383" s="1" t="s">
        <v>5065</v>
      </c>
      <c r="F1383" s="1"/>
      <c r="G1383" s="1" t="s">
        <v>5059</v>
      </c>
      <c r="H1383" s="1" t="s">
        <v>21</v>
      </c>
      <c r="I1383" s="1" t="s">
        <v>5066</v>
      </c>
      <c r="J1383" s="1"/>
      <c r="K1383" s="1"/>
      <c r="L1383" s="1"/>
      <c r="M1383" s="1"/>
      <c r="N1383" s="1"/>
      <c r="O1383" s="1" t="s">
        <v>24</v>
      </c>
      <c r="P1383" s="1" t="s">
        <v>24</v>
      </c>
      <c r="Q1383" s="1">
        <v>6879</v>
      </c>
      <c r="R1383">
        <f t="shared" si="42"/>
        <v>0</v>
      </c>
      <c r="S1383">
        <f t="shared" si="43"/>
        <v>0</v>
      </c>
    </row>
    <row r="1384" spans="1:19" x14ac:dyDescent="0.3">
      <c r="A1384" s="1">
        <v>6441</v>
      </c>
      <c r="B1384" s="1" t="s">
        <v>5067</v>
      </c>
      <c r="C1384" s="1" t="s">
        <v>5068</v>
      </c>
      <c r="D1384" s="1">
        <v>4280</v>
      </c>
      <c r="E1384" s="1" t="s">
        <v>283</v>
      </c>
      <c r="F1384" s="1"/>
      <c r="G1384" s="1" t="s">
        <v>5069</v>
      </c>
      <c r="H1384" s="1" t="s">
        <v>37</v>
      </c>
      <c r="I1384" s="1" t="s">
        <v>5070</v>
      </c>
      <c r="J1384" s="1"/>
      <c r="K1384" s="1"/>
      <c r="L1384" s="1"/>
      <c r="M1384" s="1"/>
      <c r="N1384" s="1"/>
      <c r="O1384" s="1" t="s">
        <v>24</v>
      </c>
      <c r="P1384" s="1" t="s">
        <v>24</v>
      </c>
      <c r="Q1384" s="1">
        <v>21960</v>
      </c>
      <c r="R1384">
        <f t="shared" si="42"/>
        <v>0</v>
      </c>
      <c r="S1384">
        <f t="shared" si="43"/>
        <v>0</v>
      </c>
    </row>
    <row r="1385" spans="1:19" x14ac:dyDescent="0.3">
      <c r="A1385" s="1">
        <v>6442</v>
      </c>
      <c r="B1385" s="1" t="s">
        <v>5071</v>
      </c>
      <c r="C1385" s="1" t="s">
        <v>5072</v>
      </c>
      <c r="D1385" s="1">
        <v>4280</v>
      </c>
      <c r="E1385" s="1" t="s">
        <v>5073</v>
      </c>
      <c r="F1385" s="1"/>
      <c r="G1385" s="1" t="s">
        <v>5069</v>
      </c>
      <c r="H1385" s="1" t="s">
        <v>37</v>
      </c>
      <c r="I1385" s="1" t="s">
        <v>5074</v>
      </c>
      <c r="J1385" s="1"/>
      <c r="K1385" s="1"/>
      <c r="L1385" s="1"/>
      <c r="M1385" s="1"/>
      <c r="N1385" s="1"/>
      <c r="O1385" s="1" t="s">
        <v>24</v>
      </c>
      <c r="P1385" s="1" t="s">
        <v>24</v>
      </c>
      <c r="Q1385" s="1">
        <v>21960</v>
      </c>
      <c r="R1385">
        <f t="shared" si="42"/>
        <v>0</v>
      </c>
      <c r="S1385">
        <f t="shared" si="43"/>
        <v>0</v>
      </c>
    </row>
    <row r="1386" spans="1:19" x14ac:dyDescent="0.3">
      <c r="A1386" s="1">
        <v>6444</v>
      </c>
      <c r="B1386" s="1" t="s">
        <v>5075</v>
      </c>
      <c r="C1386" s="1" t="s">
        <v>5076</v>
      </c>
      <c r="D1386" s="1">
        <v>4280</v>
      </c>
      <c r="E1386" s="1" t="s">
        <v>5077</v>
      </c>
      <c r="F1386" s="1"/>
      <c r="G1386" s="1" t="s">
        <v>5069</v>
      </c>
      <c r="H1386" s="1" t="s">
        <v>37</v>
      </c>
      <c r="I1386" s="1" t="s">
        <v>5078</v>
      </c>
      <c r="J1386" s="1"/>
      <c r="K1386" s="1"/>
      <c r="L1386" s="1"/>
      <c r="M1386" s="1"/>
      <c r="N1386" s="1"/>
      <c r="O1386" s="1" t="s">
        <v>24</v>
      </c>
      <c r="P1386" s="1" t="s">
        <v>24</v>
      </c>
      <c r="Q1386" s="1">
        <v>21960</v>
      </c>
      <c r="R1386">
        <f t="shared" si="42"/>
        <v>0</v>
      </c>
      <c r="S1386">
        <f t="shared" si="43"/>
        <v>0</v>
      </c>
    </row>
    <row r="1387" spans="1:19" x14ac:dyDescent="0.3">
      <c r="A1387" s="1">
        <v>6447</v>
      </c>
      <c r="B1387" s="1" t="s">
        <v>5079</v>
      </c>
      <c r="C1387" s="1" t="s">
        <v>5080</v>
      </c>
      <c r="D1387" s="1">
        <v>4280</v>
      </c>
      <c r="E1387" s="1" t="s">
        <v>2259</v>
      </c>
      <c r="F1387" s="1"/>
      <c r="G1387" s="1" t="s">
        <v>5069</v>
      </c>
      <c r="H1387" s="1" t="s">
        <v>37</v>
      </c>
      <c r="I1387" s="1" t="s">
        <v>5081</v>
      </c>
      <c r="J1387" s="1"/>
      <c r="K1387" s="1"/>
      <c r="L1387" s="1"/>
      <c r="M1387" s="1"/>
      <c r="N1387" s="1"/>
      <c r="O1387" s="1" t="s">
        <v>24</v>
      </c>
      <c r="P1387" s="1" t="s">
        <v>24</v>
      </c>
      <c r="Q1387" s="1">
        <v>21960</v>
      </c>
      <c r="R1387">
        <f t="shared" si="42"/>
        <v>0</v>
      </c>
      <c r="S1387">
        <f t="shared" si="43"/>
        <v>0</v>
      </c>
    </row>
    <row r="1388" spans="1:19" x14ac:dyDescent="0.3">
      <c r="A1388" s="1">
        <v>11545</v>
      </c>
      <c r="B1388" s="1" t="s">
        <v>5082</v>
      </c>
      <c r="C1388" s="1" t="s">
        <v>5083</v>
      </c>
      <c r="D1388" s="1">
        <v>4280</v>
      </c>
      <c r="E1388" s="1" t="s">
        <v>5084</v>
      </c>
      <c r="F1388" s="1"/>
      <c r="G1388" s="1" t="s">
        <v>5069</v>
      </c>
      <c r="H1388" s="1" t="s">
        <v>21</v>
      </c>
      <c r="I1388" s="1" t="s">
        <v>5085</v>
      </c>
      <c r="J1388" s="1"/>
      <c r="K1388" s="1"/>
      <c r="L1388" s="1"/>
      <c r="M1388" s="1"/>
      <c r="N1388" s="1"/>
      <c r="O1388" s="1" t="s">
        <v>24</v>
      </c>
      <c r="P1388" s="1" t="s">
        <v>24</v>
      </c>
      <c r="Q1388" s="1">
        <v>21960</v>
      </c>
      <c r="R1388">
        <f t="shared" si="42"/>
        <v>0</v>
      </c>
      <c r="S1388">
        <f t="shared" si="43"/>
        <v>0</v>
      </c>
    </row>
    <row r="1389" spans="1:19" x14ac:dyDescent="0.3">
      <c r="A1389" s="1">
        <v>11548</v>
      </c>
      <c r="B1389" s="1" t="s">
        <v>5086</v>
      </c>
      <c r="C1389" s="1" t="s">
        <v>5087</v>
      </c>
      <c r="D1389" s="1">
        <v>4327</v>
      </c>
      <c r="E1389" s="1" t="s">
        <v>5088</v>
      </c>
      <c r="F1389" s="1"/>
      <c r="G1389" s="1" t="s">
        <v>5089</v>
      </c>
      <c r="H1389" s="1" t="s">
        <v>21</v>
      </c>
      <c r="I1389" s="1" t="s">
        <v>5090</v>
      </c>
      <c r="J1389" s="1"/>
      <c r="K1389" s="1"/>
      <c r="L1389" s="1"/>
      <c r="M1389" s="1"/>
      <c r="N1389" s="1"/>
      <c r="O1389" s="1"/>
      <c r="P1389" s="1" t="s">
        <v>24</v>
      </c>
      <c r="Q1389" s="1">
        <v>6879</v>
      </c>
      <c r="R1389">
        <f t="shared" si="42"/>
        <v>0</v>
      </c>
      <c r="S1389">
        <f t="shared" si="43"/>
        <v>0</v>
      </c>
    </row>
    <row r="1390" spans="1:19" x14ac:dyDescent="0.3">
      <c r="A1390" s="1">
        <v>11552</v>
      </c>
      <c r="B1390" s="1" t="s">
        <v>5091</v>
      </c>
      <c r="C1390" s="1" t="s">
        <v>5092</v>
      </c>
      <c r="D1390" s="1">
        <v>4327</v>
      </c>
      <c r="E1390" s="1" t="s">
        <v>5093</v>
      </c>
      <c r="F1390" s="1"/>
      <c r="G1390" s="1" t="s">
        <v>5089</v>
      </c>
      <c r="H1390" s="1" t="s">
        <v>21</v>
      </c>
      <c r="I1390" s="1" t="s">
        <v>5094</v>
      </c>
      <c r="J1390" s="1"/>
      <c r="K1390" s="1"/>
      <c r="L1390" s="1"/>
      <c r="M1390" s="1"/>
      <c r="N1390" s="1"/>
      <c r="O1390" s="1" t="s">
        <v>24</v>
      </c>
      <c r="P1390" s="1" t="s">
        <v>24</v>
      </c>
      <c r="Q1390" s="1">
        <v>6571</v>
      </c>
      <c r="R1390">
        <f t="shared" si="42"/>
        <v>0</v>
      </c>
      <c r="S1390">
        <f t="shared" si="43"/>
        <v>0</v>
      </c>
    </row>
    <row r="1391" spans="1:19" x14ac:dyDescent="0.3">
      <c r="A1391" s="1">
        <v>11554</v>
      </c>
      <c r="B1391" s="1" t="s">
        <v>5095</v>
      </c>
      <c r="C1391" s="1" t="s">
        <v>5096</v>
      </c>
      <c r="D1391" s="1">
        <v>4327</v>
      </c>
      <c r="E1391" s="1" t="s">
        <v>458</v>
      </c>
      <c r="F1391" s="1"/>
      <c r="G1391" s="1" t="s">
        <v>5089</v>
      </c>
      <c r="H1391" s="1" t="s">
        <v>21</v>
      </c>
      <c r="I1391" s="1" t="s">
        <v>5097</v>
      </c>
      <c r="J1391" s="1"/>
      <c r="K1391" s="1" t="s">
        <v>23</v>
      </c>
      <c r="L1391" s="1"/>
      <c r="M1391" s="1"/>
      <c r="N1391" s="1"/>
      <c r="O1391" s="1" t="s">
        <v>24</v>
      </c>
      <c r="P1391" s="1" t="s">
        <v>24</v>
      </c>
      <c r="Q1391" s="1">
        <v>6571</v>
      </c>
      <c r="R1391">
        <f t="shared" si="42"/>
        <v>0</v>
      </c>
      <c r="S1391">
        <f t="shared" si="43"/>
        <v>0</v>
      </c>
    </row>
    <row r="1392" spans="1:19" x14ac:dyDescent="0.3">
      <c r="A1392" s="1">
        <v>11556</v>
      </c>
      <c r="B1392" s="1" t="s">
        <v>5098</v>
      </c>
      <c r="C1392" s="1" t="s">
        <v>5099</v>
      </c>
      <c r="D1392" s="1">
        <v>4319</v>
      </c>
      <c r="E1392" s="1" t="s">
        <v>414</v>
      </c>
      <c r="F1392" s="1"/>
      <c r="G1392" s="1" t="s">
        <v>5100</v>
      </c>
      <c r="H1392" s="1" t="s">
        <v>21</v>
      </c>
      <c r="I1392" s="1" t="s">
        <v>5101</v>
      </c>
      <c r="J1392" s="1"/>
      <c r="K1392" s="1"/>
      <c r="L1392" s="1"/>
      <c r="M1392" s="1"/>
      <c r="N1392" s="1"/>
      <c r="O1392" s="1"/>
      <c r="P1392" s="1" t="s">
        <v>24</v>
      </c>
      <c r="Q1392" s="1">
        <v>6879</v>
      </c>
      <c r="R1392">
        <f t="shared" si="42"/>
        <v>0</v>
      </c>
      <c r="S1392">
        <f t="shared" si="43"/>
        <v>0</v>
      </c>
    </row>
    <row r="1393" spans="1:19" x14ac:dyDescent="0.3">
      <c r="A1393" s="1">
        <v>11557</v>
      </c>
      <c r="B1393" s="1" t="s">
        <v>5102</v>
      </c>
      <c r="C1393" s="1" t="s">
        <v>5103</v>
      </c>
      <c r="D1393" s="1">
        <v>4362</v>
      </c>
      <c r="E1393" s="1" t="s">
        <v>5104</v>
      </c>
      <c r="F1393" s="1"/>
      <c r="G1393" s="1" t="s">
        <v>5105</v>
      </c>
      <c r="H1393" s="1" t="s">
        <v>21</v>
      </c>
      <c r="I1393" s="1" t="s">
        <v>5106</v>
      </c>
      <c r="J1393" s="1"/>
      <c r="K1393" s="1" t="s">
        <v>29</v>
      </c>
      <c r="L1393" s="1"/>
      <c r="M1393" s="1"/>
      <c r="N1393" s="1"/>
      <c r="O1393" s="1" t="s">
        <v>24</v>
      </c>
      <c r="P1393" s="1" t="s">
        <v>24</v>
      </c>
      <c r="Q1393" s="1">
        <v>6571</v>
      </c>
      <c r="R1393">
        <f t="shared" si="42"/>
        <v>0</v>
      </c>
      <c r="S1393">
        <f t="shared" si="43"/>
        <v>0</v>
      </c>
    </row>
    <row r="1394" spans="1:19" x14ac:dyDescent="0.3">
      <c r="A1394" s="1">
        <v>11558</v>
      </c>
      <c r="B1394" s="1" t="s">
        <v>5107</v>
      </c>
      <c r="C1394" s="1" t="s">
        <v>5108</v>
      </c>
      <c r="D1394" s="1">
        <v>4362</v>
      </c>
      <c r="E1394" s="1" t="s">
        <v>5109</v>
      </c>
      <c r="F1394" s="1"/>
      <c r="G1394" s="1" t="s">
        <v>5105</v>
      </c>
      <c r="H1394" s="1" t="s">
        <v>21</v>
      </c>
      <c r="I1394" s="1" t="s">
        <v>5110</v>
      </c>
      <c r="J1394" s="1"/>
      <c r="K1394" s="1" t="s">
        <v>23</v>
      </c>
      <c r="L1394" s="1"/>
      <c r="M1394" s="1"/>
      <c r="N1394" s="1"/>
      <c r="O1394" s="1" t="s">
        <v>24</v>
      </c>
      <c r="P1394" s="1" t="s">
        <v>24</v>
      </c>
      <c r="Q1394" s="1">
        <v>6571</v>
      </c>
      <c r="R1394">
        <f t="shared" si="42"/>
        <v>0</v>
      </c>
      <c r="S1394">
        <f t="shared" si="43"/>
        <v>0</v>
      </c>
    </row>
    <row r="1395" spans="1:19" x14ac:dyDescent="0.3">
      <c r="A1395" s="1">
        <v>11559</v>
      </c>
      <c r="B1395" s="1" t="s">
        <v>5111</v>
      </c>
      <c r="C1395" s="1" t="s">
        <v>5112</v>
      </c>
      <c r="D1395" s="1">
        <v>4362</v>
      </c>
      <c r="E1395" s="1" t="s">
        <v>5113</v>
      </c>
      <c r="F1395" s="1"/>
      <c r="G1395" s="1" t="s">
        <v>5105</v>
      </c>
      <c r="H1395" s="1" t="s">
        <v>21</v>
      </c>
      <c r="I1395" s="1" t="s">
        <v>5114</v>
      </c>
      <c r="J1395" s="1"/>
      <c r="K1395" s="1" t="s">
        <v>29</v>
      </c>
      <c r="L1395" s="1"/>
      <c r="M1395" s="1"/>
      <c r="N1395" s="1"/>
      <c r="O1395" s="1" t="s">
        <v>24</v>
      </c>
      <c r="P1395" s="1" t="s">
        <v>24</v>
      </c>
      <c r="Q1395" s="1">
        <v>6571</v>
      </c>
      <c r="R1395">
        <f t="shared" si="42"/>
        <v>0</v>
      </c>
      <c r="S1395">
        <f t="shared" si="43"/>
        <v>0</v>
      </c>
    </row>
    <row r="1396" spans="1:19" x14ac:dyDescent="0.3">
      <c r="A1396" s="1">
        <v>11561</v>
      </c>
      <c r="B1396" s="1" t="s">
        <v>5115</v>
      </c>
      <c r="C1396" s="1" t="s">
        <v>5116</v>
      </c>
      <c r="D1396" s="1">
        <v>4362</v>
      </c>
      <c r="E1396" s="1" t="s">
        <v>5117</v>
      </c>
      <c r="F1396" s="1"/>
      <c r="G1396" s="1" t="s">
        <v>5105</v>
      </c>
      <c r="H1396" s="1" t="s">
        <v>21</v>
      </c>
      <c r="I1396" s="1" t="s">
        <v>5118</v>
      </c>
      <c r="J1396" s="1"/>
      <c r="K1396" s="1" t="s">
        <v>29</v>
      </c>
      <c r="L1396" s="1"/>
      <c r="M1396" s="1"/>
      <c r="N1396" s="1"/>
      <c r="O1396" s="1" t="s">
        <v>24</v>
      </c>
      <c r="P1396" s="1" t="s">
        <v>24</v>
      </c>
      <c r="Q1396" s="1">
        <v>6571</v>
      </c>
      <c r="R1396">
        <f t="shared" si="42"/>
        <v>0</v>
      </c>
      <c r="S1396">
        <f t="shared" si="43"/>
        <v>0</v>
      </c>
    </row>
    <row r="1397" spans="1:19" x14ac:dyDescent="0.3">
      <c r="A1397" s="1">
        <v>11568</v>
      </c>
      <c r="B1397" s="1" t="s">
        <v>5119</v>
      </c>
      <c r="C1397" s="1" t="s">
        <v>5120</v>
      </c>
      <c r="D1397" s="1">
        <v>4362</v>
      </c>
      <c r="E1397" s="1" t="s">
        <v>5121</v>
      </c>
      <c r="F1397" s="1"/>
      <c r="G1397" s="1" t="s">
        <v>5105</v>
      </c>
      <c r="H1397" s="1" t="s">
        <v>21</v>
      </c>
      <c r="I1397" s="1" t="s">
        <v>5122</v>
      </c>
      <c r="J1397" s="1"/>
      <c r="K1397" s="1" t="s">
        <v>23</v>
      </c>
      <c r="L1397" s="1"/>
      <c r="M1397" s="1"/>
      <c r="N1397" s="1"/>
      <c r="O1397" s="1" t="s">
        <v>24</v>
      </c>
      <c r="P1397" s="1" t="s">
        <v>24</v>
      </c>
      <c r="Q1397" s="1">
        <v>6571</v>
      </c>
      <c r="R1397">
        <f t="shared" si="42"/>
        <v>0</v>
      </c>
      <c r="S1397">
        <f t="shared" si="43"/>
        <v>0</v>
      </c>
    </row>
    <row r="1398" spans="1:19" x14ac:dyDescent="0.3">
      <c r="A1398" s="1">
        <v>6453</v>
      </c>
      <c r="B1398" s="1" t="s">
        <v>5123</v>
      </c>
      <c r="C1398" s="1" t="s">
        <v>5124</v>
      </c>
      <c r="D1398" s="1">
        <v>4401</v>
      </c>
      <c r="E1398" s="1" t="s">
        <v>283</v>
      </c>
      <c r="F1398" s="1"/>
      <c r="G1398" s="1" t="s">
        <v>5125</v>
      </c>
      <c r="H1398" s="1" t="s">
        <v>37</v>
      </c>
      <c r="I1398" s="1" t="s">
        <v>5126</v>
      </c>
      <c r="J1398" s="1"/>
      <c r="K1398" s="1"/>
      <c r="L1398" s="1"/>
      <c r="M1398" s="1"/>
      <c r="N1398" s="1"/>
      <c r="O1398" s="1" t="s">
        <v>24</v>
      </c>
      <c r="P1398" s="1" t="s">
        <v>24</v>
      </c>
      <c r="Q1398" s="1">
        <v>6879</v>
      </c>
      <c r="R1398">
        <f t="shared" si="42"/>
        <v>0</v>
      </c>
      <c r="S1398">
        <f t="shared" si="43"/>
        <v>0</v>
      </c>
    </row>
    <row r="1399" spans="1:19" x14ac:dyDescent="0.3">
      <c r="A1399" s="1">
        <v>11581</v>
      </c>
      <c r="B1399" s="1" t="s">
        <v>5127</v>
      </c>
      <c r="C1399" s="1" t="s">
        <v>5128</v>
      </c>
      <c r="D1399" s="1">
        <v>4401</v>
      </c>
      <c r="E1399" s="1" t="s">
        <v>5129</v>
      </c>
      <c r="F1399" s="1"/>
      <c r="G1399" s="1" t="s">
        <v>5125</v>
      </c>
      <c r="H1399" s="1" t="s">
        <v>21</v>
      </c>
      <c r="I1399" s="1" t="s">
        <v>5130</v>
      </c>
      <c r="J1399" s="1"/>
      <c r="K1399" s="1" t="s">
        <v>29</v>
      </c>
      <c r="L1399" s="1"/>
      <c r="M1399" s="1"/>
      <c r="N1399" s="1"/>
      <c r="O1399" s="1" t="s">
        <v>24</v>
      </c>
      <c r="P1399" s="1" t="s">
        <v>24</v>
      </c>
      <c r="Q1399" s="1">
        <v>6879</v>
      </c>
      <c r="R1399">
        <f t="shared" si="42"/>
        <v>0</v>
      </c>
      <c r="S1399">
        <f t="shared" si="43"/>
        <v>0</v>
      </c>
    </row>
    <row r="1400" spans="1:19" x14ac:dyDescent="0.3">
      <c r="A1400" s="1">
        <v>11582</v>
      </c>
      <c r="B1400" s="1" t="s">
        <v>5131</v>
      </c>
      <c r="C1400" s="1" t="s">
        <v>5132</v>
      </c>
      <c r="D1400" s="1">
        <v>4401</v>
      </c>
      <c r="E1400" s="1" t="s">
        <v>5133</v>
      </c>
      <c r="F1400" s="1"/>
      <c r="G1400" s="1" t="s">
        <v>5125</v>
      </c>
      <c r="H1400" s="1" t="s">
        <v>21</v>
      </c>
      <c r="I1400" s="1" t="s">
        <v>5134</v>
      </c>
      <c r="J1400" s="1"/>
      <c r="K1400" s="1" t="s">
        <v>29</v>
      </c>
      <c r="L1400" s="1"/>
      <c r="M1400" s="1"/>
      <c r="N1400" s="1" t="s">
        <v>5135</v>
      </c>
      <c r="O1400" s="1" t="s">
        <v>24</v>
      </c>
      <c r="P1400" s="1" t="s">
        <v>24</v>
      </c>
      <c r="Q1400" s="1">
        <v>6879</v>
      </c>
      <c r="R1400">
        <f t="shared" si="42"/>
        <v>0</v>
      </c>
      <c r="S1400">
        <f t="shared" si="43"/>
        <v>0</v>
      </c>
    </row>
    <row r="1401" spans="1:19" x14ac:dyDescent="0.3">
      <c r="A1401" s="1">
        <v>11584</v>
      </c>
      <c r="B1401" s="1" t="s">
        <v>5136</v>
      </c>
      <c r="C1401" s="1" t="s">
        <v>5137</v>
      </c>
      <c r="D1401" s="1">
        <v>4401</v>
      </c>
      <c r="E1401" s="1" t="s">
        <v>5138</v>
      </c>
      <c r="F1401" s="1"/>
      <c r="G1401" s="1" t="s">
        <v>5125</v>
      </c>
      <c r="H1401" s="1" t="s">
        <v>21</v>
      </c>
      <c r="I1401" s="1" t="s">
        <v>5139</v>
      </c>
      <c r="J1401" s="1"/>
      <c r="K1401" s="1" t="s">
        <v>29</v>
      </c>
      <c r="L1401" s="1"/>
      <c r="M1401" s="1"/>
      <c r="N1401" s="1"/>
      <c r="O1401" s="1" t="s">
        <v>24</v>
      </c>
      <c r="P1401" s="1" t="s">
        <v>24</v>
      </c>
      <c r="Q1401" s="1">
        <v>6879</v>
      </c>
      <c r="R1401">
        <f t="shared" si="42"/>
        <v>0</v>
      </c>
      <c r="S1401">
        <f t="shared" si="43"/>
        <v>0</v>
      </c>
    </row>
    <row r="1402" spans="1:19" x14ac:dyDescent="0.3">
      <c r="A1402" s="1">
        <v>6454</v>
      </c>
      <c r="B1402" s="1" t="s">
        <v>5140</v>
      </c>
      <c r="C1402" s="1" t="s">
        <v>5141</v>
      </c>
      <c r="D1402" s="1">
        <v>4471</v>
      </c>
      <c r="E1402" s="1" t="s">
        <v>5142</v>
      </c>
      <c r="F1402" s="1"/>
      <c r="G1402" s="1" t="s">
        <v>5143</v>
      </c>
      <c r="H1402" s="1" t="s">
        <v>37</v>
      </c>
      <c r="I1402" s="1" t="s">
        <v>5144</v>
      </c>
      <c r="J1402" s="1"/>
      <c r="K1402" s="1" t="s">
        <v>39</v>
      </c>
      <c r="L1402" s="1"/>
      <c r="M1402" s="1"/>
      <c r="N1402" s="1"/>
      <c r="O1402" s="1" t="s">
        <v>24</v>
      </c>
      <c r="P1402" s="1" t="s">
        <v>24</v>
      </c>
      <c r="Q1402" s="1">
        <v>6879</v>
      </c>
      <c r="R1402">
        <f t="shared" si="42"/>
        <v>0</v>
      </c>
      <c r="S1402">
        <f t="shared" si="43"/>
        <v>0</v>
      </c>
    </row>
    <row r="1403" spans="1:19" x14ac:dyDescent="0.3">
      <c r="A1403" s="1">
        <v>11586</v>
      </c>
      <c r="B1403" s="1" t="s">
        <v>5145</v>
      </c>
      <c r="C1403" s="1" t="s">
        <v>5146</v>
      </c>
      <c r="D1403" s="1">
        <v>4471</v>
      </c>
      <c r="E1403" s="1" t="s">
        <v>5147</v>
      </c>
      <c r="F1403" s="1"/>
      <c r="G1403" s="1" t="s">
        <v>5143</v>
      </c>
      <c r="H1403" s="1" t="s">
        <v>21</v>
      </c>
      <c r="I1403" s="1" t="s">
        <v>5148</v>
      </c>
      <c r="J1403" s="1"/>
      <c r="K1403" s="1" t="s">
        <v>29</v>
      </c>
      <c r="L1403" s="1"/>
      <c r="M1403" s="1"/>
      <c r="N1403" s="1"/>
      <c r="O1403" s="1" t="s">
        <v>24</v>
      </c>
      <c r="P1403" s="1" t="s">
        <v>24</v>
      </c>
      <c r="Q1403" s="1">
        <v>6879</v>
      </c>
      <c r="R1403">
        <f t="shared" si="42"/>
        <v>0</v>
      </c>
      <c r="S1403">
        <f t="shared" si="43"/>
        <v>0</v>
      </c>
    </row>
    <row r="1404" spans="1:19" x14ac:dyDescent="0.3">
      <c r="A1404" s="1">
        <v>11588</v>
      </c>
      <c r="B1404" s="1" t="s">
        <v>5149</v>
      </c>
      <c r="C1404" s="1" t="s">
        <v>5150</v>
      </c>
      <c r="D1404" s="1">
        <v>4471</v>
      </c>
      <c r="E1404" s="1" t="s">
        <v>5151</v>
      </c>
      <c r="F1404" s="1"/>
      <c r="G1404" s="1" t="s">
        <v>5143</v>
      </c>
      <c r="H1404" s="1" t="s">
        <v>21</v>
      </c>
      <c r="I1404" s="1"/>
      <c r="J1404" s="1"/>
      <c r="K1404" s="1" t="s">
        <v>29</v>
      </c>
      <c r="L1404" s="1"/>
      <c r="M1404" s="1"/>
      <c r="N1404" s="1"/>
      <c r="O1404" s="1" t="s">
        <v>24</v>
      </c>
      <c r="P1404" s="1" t="s">
        <v>24</v>
      </c>
      <c r="Q1404" s="1">
        <v>6879</v>
      </c>
      <c r="R1404">
        <f t="shared" si="42"/>
        <v>0</v>
      </c>
      <c r="S1404">
        <f t="shared" si="43"/>
        <v>0</v>
      </c>
    </row>
    <row r="1405" spans="1:19" x14ac:dyDescent="0.3">
      <c r="A1405" s="1">
        <v>6456</v>
      </c>
      <c r="B1405" s="1" t="s">
        <v>5152</v>
      </c>
      <c r="C1405" s="1" t="s">
        <v>5153</v>
      </c>
      <c r="D1405" s="1">
        <v>4509</v>
      </c>
      <c r="E1405" s="1" t="s">
        <v>5154</v>
      </c>
      <c r="F1405" s="1"/>
      <c r="G1405" s="1" t="s">
        <v>5155</v>
      </c>
      <c r="H1405" s="1" t="s">
        <v>37</v>
      </c>
      <c r="I1405" s="1" t="s">
        <v>5156</v>
      </c>
      <c r="J1405" s="1"/>
      <c r="K1405" s="1"/>
      <c r="L1405" s="1"/>
      <c r="M1405" s="1"/>
      <c r="N1405" s="1" t="s">
        <v>5157</v>
      </c>
      <c r="O1405" s="1" t="s">
        <v>24</v>
      </c>
      <c r="P1405" s="1" t="s">
        <v>24</v>
      </c>
      <c r="Q1405" s="1">
        <v>6879</v>
      </c>
      <c r="R1405">
        <f t="shared" si="42"/>
        <v>0</v>
      </c>
      <c r="S1405">
        <f t="shared" si="43"/>
        <v>0</v>
      </c>
    </row>
    <row r="1406" spans="1:19" x14ac:dyDescent="0.3">
      <c r="A1406" s="1">
        <v>6460</v>
      </c>
      <c r="B1406" s="1" t="s">
        <v>5158</v>
      </c>
      <c r="C1406" s="1" t="s">
        <v>5159</v>
      </c>
      <c r="D1406" s="1">
        <v>4509</v>
      </c>
      <c r="E1406" s="1" t="s">
        <v>5160</v>
      </c>
      <c r="F1406" s="1"/>
      <c r="G1406" s="1" t="s">
        <v>5155</v>
      </c>
      <c r="H1406" s="1" t="s">
        <v>37</v>
      </c>
      <c r="I1406" s="1" t="s">
        <v>5161</v>
      </c>
      <c r="J1406" s="1"/>
      <c r="K1406" s="1"/>
      <c r="L1406" s="1"/>
      <c r="M1406" s="1"/>
      <c r="N1406" s="1" t="s">
        <v>5157</v>
      </c>
      <c r="O1406" s="1" t="s">
        <v>24</v>
      </c>
      <c r="P1406" s="1" t="s">
        <v>24</v>
      </c>
      <c r="Q1406" s="1">
        <v>6879</v>
      </c>
      <c r="R1406">
        <f t="shared" si="42"/>
        <v>0</v>
      </c>
      <c r="S1406">
        <f t="shared" si="43"/>
        <v>0</v>
      </c>
    </row>
    <row r="1407" spans="1:19" x14ac:dyDescent="0.3">
      <c r="A1407" s="1">
        <v>11592</v>
      </c>
      <c r="B1407" s="1" t="s">
        <v>5162</v>
      </c>
      <c r="C1407" s="1" t="s">
        <v>5163</v>
      </c>
      <c r="D1407" s="1">
        <v>4509</v>
      </c>
      <c r="E1407" s="1" t="s">
        <v>5164</v>
      </c>
      <c r="F1407" s="1"/>
      <c r="G1407" s="1" t="s">
        <v>5155</v>
      </c>
      <c r="H1407" s="1" t="s">
        <v>21</v>
      </c>
      <c r="I1407" s="1" t="s">
        <v>5165</v>
      </c>
      <c r="J1407" s="1"/>
      <c r="K1407" s="1" t="s">
        <v>29</v>
      </c>
      <c r="L1407" s="1"/>
      <c r="M1407" s="1"/>
      <c r="N1407" s="1" t="s">
        <v>5157</v>
      </c>
      <c r="O1407" s="1" t="s">
        <v>24</v>
      </c>
      <c r="P1407" s="1" t="s">
        <v>24</v>
      </c>
      <c r="Q1407" s="1">
        <v>6879</v>
      </c>
      <c r="R1407">
        <f t="shared" si="42"/>
        <v>0</v>
      </c>
      <c r="S1407">
        <f t="shared" si="43"/>
        <v>0</v>
      </c>
    </row>
    <row r="1408" spans="1:19" x14ac:dyDescent="0.3">
      <c r="A1408" s="1">
        <v>6461</v>
      </c>
      <c r="B1408" s="1" t="s">
        <v>5166</v>
      </c>
      <c r="C1408" s="1" t="s">
        <v>5167</v>
      </c>
      <c r="D1408" s="1">
        <v>4524</v>
      </c>
      <c r="E1408" s="1" t="s">
        <v>4874</v>
      </c>
      <c r="F1408" s="1"/>
      <c r="G1408" s="1" t="s">
        <v>5168</v>
      </c>
      <c r="H1408" s="1" t="s">
        <v>37</v>
      </c>
      <c r="I1408" s="1" t="s">
        <v>5169</v>
      </c>
      <c r="J1408" s="1" t="s">
        <v>43</v>
      </c>
      <c r="K1408" s="1" t="s">
        <v>23</v>
      </c>
      <c r="L1408" s="1"/>
      <c r="M1408" s="1"/>
      <c r="N1408" s="1"/>
      <c r="O1408" s="1" t="s">
        <v>24</v>
      </c>
      <c r="P1408" s="1" t="s">
        <v>24</v>
      </c>
      <c r="Q1408" s="1">
        <v>6571</v>
      </c>
      <c r="R1408">
        <f t="shared" si="42"/>
        <v>0</v>
      </c>
      <c r="S1408">
        <f t="shared" si="43"/>
        <v>0</v>
      </c>
    </row>
    <row r="1409" spans="1:19" x14ac:dyDescent="0.3">
      <c r="A1409" s="1">
        <v>11595</v>
      </c>
      <c r="B1409" s="1" t="s">
        <v>5170</v>
      </c>
      <c r="C1409" s="1" t="s">
        <v>5171</v>
      </c>
      <c r="D1409" s="1">
        <v>4524</v>
      </c>
      <c r="E1409" s="1" t="s">
        <v>5172</v>
      </c>
      <c r="F1409" s="1"/>
      <c r="G1409" s="1" t="s">
        <v>5168</v>
      </c>
      <c r="H1409" s="1" t="s">
        <v>21</v>
      </c>
      <c r="I1409" s="1"/>
      <c r="J1409" s="1" t="s">
        <v>43</v>
      </c>
      <c r="K1409" s="1" t="s">
        <v>29</v>
      </c>
      <c r="L1409" s="1"/>
      <c r="M1409" s="1"/>
      <c r="N1409" s="1"/>
      <c r="O1409" s="1"/>
      <c r="P1409" s="1" t="s">
        <v>24</v>
      </c>
      <c r="Q1409" s="1">
        <v>6571</v>
      </c>
      <c r="R1409">
        <f t="shared" si="42"/>
        <v>0</v>
      </c>
      <c r="S1409">
        <f t="shared" si="43"/>
        <v>0</v>
      </c>
    </row>
    <row r="1410" spans="1:19" x14ac:dyDescent="0.3">
      <c r="A1410" s="1">
        <v>11598</v>
      </c>
      <c r="B1410" s="1" t="s">
        <v>5173</v>
      </c>
      <c r="C1410" s="1" t="s">
        <v>5174</v>
      </c>
      <c r="D1410" s="1">
        <v>4617</v>
      </c>
      <c r="E1410" s="1" t="s">
        <v>5175</v>
      </c>
      <c r="F1410" s="1"/>
      <c r="G1410" s="1" t="s">
        <v>5176</v>
      </c>
      <c r="H1410" s="1" t="s">
        <v>21</v>
      </c>
      <c r="I1410" s="1"/>
      <c r="J1410" s="1"/>
      <c r="K1410" s="1"/>
      <c r="L1410" s="1"/>
      <c r="M1410" s="1"/>
      <c r="N1410" s="1"/>
      <c r="O1410" s="1"/>
      <c r="P1410" s="1"/>
      <c r="Q1410" s="1">
        <v>7200</v>
      </c>
      <c r="R1410">
        <f t="shared" si="42"/>
        <v>0</v>
      </c>
      <c r="S1410">
        <f t="shared" si="43"/>
        <v>0</v>
      </c>
    </row>
    <row r="1411" spans="1:19" x14ac:dyDescent="0.3">
      <c r="A1411" s="1">
        <v>11599</v>
      </c>
      <c r="B1411" s="1" t="s">
        <v>5177</v>
      </c>
      <c r="C1411" s="1" t="s">
        <v>5178</v>
      </c>
      <c r="D1411" s="1">
        <v>4617</v>
      </c>
      <c r="E1411" s="1" t="s">
        <v>5179</v>
      </c>
      <c r="F1411" s="1"/>
      <c r="G1411" s="1" t="s">
        <v>5176</v>
      </c>
      <c r="H1411" s="1" t="s">
        <v>21</v>
      </c>
      <c r="I1411" s="1"/>
      <c r="J1411" s="1"/>
      <c r="K1411" s="1"/>
      <c r="L1411" s="1"/>
      <c r="M1411" s="1"/>
      <c r="N1411" s="1"/>
      <c r="O1411" s="1"/>
      <c r="P1411" s="1"/>
      <c r="Q1411" s="1">
        <v>7200</v>
      </c>
      <c r="R1411">
        <f t="shared" ref="R1411:S1474" si="44">IF(IFERROR(FIND("vehicle",I1411),0)&gt;0,1,0)</f>
        <v>0</v>
      </c>
      <c r="S1411">
        <f t="shared" ref="S1411:S1474" si="45">IF(IFERROR(FIND("EV",I1411),0)&gt;0,1,0)</f>
        <v>0</v>
      </c>
    </row>
    <row r="1412" spans="1:19" x14ac:dyDescent="0.3">
      <c r="A1412" s="1">
        <v>18228</v>
      </c>
      <c r="B1412" s="1" t="s">
        <v>5180</v>
      </c>
      <c r="C1412" s="1" t="s">
        <v>5181</v>
      </c>
      <c r="D1412" s="1">
        <v>4617</v>
      </c>
      <c r="E1412" s="1" t="s">
        <v>5182</v>
      </c>
      <c r="F1412" s="1"/>
      <c r="G1412" s="1" t="s">
        <v>5176</v>
      </c>
      <c r="H1412" s="1"/>
      <c r="I1412" s="1"/>
      <c r="J1412" s="1"/>
      <c r="K1412" s="1"/>
      <c r="L1412" s="1"/>
      <c r="M1412" s="1"/>
      <c r="N1412" s="1"/>
      <c r="O1412" s="1"/>
      <c r="P1412" s="1"/>
      <c r="Q1412" s="1">
        <v>7200</v>
      </c>
      <c r="R1412">
        <f t="shared" si="44"/>
        <v>0</v>
      </c>
      <c r="S1412">
        <f t="shared" si="45"/>
        <v>0</v>
      </c>
    </row>
    <row r="1413" spans="1:19" x14ac:dyDescent="0.3">
      <c r="A1413" s="1">
        <v>6463</v>
      </c>
      <c r="B1413" s="1" t="s">
        <v>5183</v>
      </c>
      <c r="C1413" s="1" t="s">
        <v>5184</v>
      </c>
      <c r="D1413" s="1">
        <v>4622</v>
      </c>
      <c r="E1413" s="1" t="s">
        <v>5185</v>
      </c>
      <c r="F1413" s="1"/>
      <c r="G1413" s="1" t="s">
        <v>5186</v>
      </c>
      <c r="H1413" s="1" t="s">
        <v>37</v>
      </c>
      <c r="I1413" s="1" t="s">
        <v>5187</v>
      </c>
      <c r="J1413" s="1"/>
      <c r="K1413" s="1"/>
      <c r="L1413" s="1"/>
      <c r="M1413" s="1"/>
      <c r="N1413" s="1"/>
      <c r="O1413" s="1" t="s">
        <v>24</v>
      </c>
      <c r="P1413" s="1" t="s">
        <v>24</v>
      </c>
      <c r="Q1413" s="1">
        <v>6571</v>
      </c>
      <c r="R1413">
        <f t="shared" si="44"/>
        <v>0</v>
      </c>
      <c r="S1413">
        <f t="shared" si="45"/>
        <v>0</v>
      </c>
    </row>
    <row r="1414" spans="1:19" x14ac:dyDescent="0.3">
      <c r="A1414" s="1">
        <v>6467</v>
      </c>
      <c r="B1414" s="1" t="s">
        <v>5188</v>
      </c>
      <c r="C1414" s="1" t="s">
        <v>5189</v>
      </c>
      <c r="D1414" s="1">
        <v>4622</v>
      </c>
      <c r="E1414" s="1" t="s">
        <v>5190</v>
      </c>
      <c r="F1414" s="1"/>
      <c r="G1414" s="1" t="s">
        <v>5186</v>
      </c>
      <c r="H1414" s="1" t="s">
        <v>37</v>
      </c>
      <c r="I1414" s="1"/>
      <c r="J1414" s="1"/>
      <c r="K1414" s="1"/>
      <c r="L1414" s="1"/>
      <c r="M1414" s="1"/>
      <c r="N1414" s="1"/>
      <c r="O1414" s="1" t="s">
        <v>24</v>
      </c>
      <c r="P1414" s="1" t="s">
        <v>24</v>
      </c>
      <c r="Q1414" s="1">
        <v>6571</v>
      </c>
      <c r="R1414">
        <f t="shared" si="44"/>
        <v>0</v>
      </c>
      <c r="S1414">
        <f t="shared" si="45"/>
        <v>0</v>
      </c>
    </row>
    <row r="1415" spans="1:19" x14ac:dyDescent="0.3">
      <c r="A1415" s="1">
        <v>6468</v>
      </c>
      <c r="B1415" s="2" t="s">
        <v>5191</v>
      </c>
      <c r="C1415" s="1" t="s">
        <v>5192</v>
      </c>
      <c r="D1415" s="1">
        <v>4622</v>
      </c>
      <c r="E1415" s="1" t="s">
        <v>5193</v>
      </c>
      <c r="F1415" s="1"/>
      <c r="G1415" s="1" t="s">
        <v>5186</v>
      </c>
      <c r="H1415" s="1" t="s">
        <v>37</v>
      </c>
      <c r="I1415" s="1" t="s">
        <v>5194</v>
      </c>
      <c r="J1415" s="1"/>
      <c r="K1415" s="1"/>
      <c r="L1415" s="1"/>
      <c r="M1415" s="1"/>
      <c r="N1415" s="1"/>
      <c r="O1415" s="1" t="s">
        <v>24</v>
      </c>
      <c r="P1415" s="1" t="s">
        <v>24</v>
      </c>
      <c r="Q1415" s="1">
        <v>6571</v>
      </c>
      <c r="R1415">
        <f t="shared" si="44"/>
        <v>0</v>
      </c>
      <c r="S1415">
        <f t="shared" si="45"/>
        <v>0</v>
      </c>
    </row>
    <row r="1416" spans="1:19" x14ac:dyDescent="0.3">
      <c r="A1416" s="1">
        <v>11606</v>
      </c>
      <c r="B1416" s="1" t="s">
        <v>5195</v>
      </c>
      <c r="C1416" s="1" t="s">
        <v>5196</v>
      </c>
      <c r="D1416" s="1">
        <v>4622</v>
      </c>
      <c r="E1416" s="1" t="s">
        <v>5197</v>
      </c>
      <c r="F1416" s="1"/>
      <c r="G1416" s="1" t="s">
        <v>5186</v>
      </c>
      <c r="H1416" s="1" t="s">
        <v>21</v>
      </c>
      <c r="I1416" s="1"/>
      <c r="J1416" s="1"/>
      <c r="K1416" s="1" t="s">
        <v>29</v>
      </c>
      <c r="L1416" s="1"/>
      <c r="M1416" s="1"/>
      <c r="N1416" s="1"/>
      <c r="O1416" s="1" t="s">
        <v>24</v>
      </c>
      <c r="P1416" s="1" t="s">
        <v>24</v>
      </c>
      <c r="Q1416" s="1">
        <v>6571</v>
      </c>
      <c r="R1416">
        <f t="shared" si="44"/>
        <v>0</v>
      </c>
      <c r="S1416">
        <f t="shared" si="45"/>
        <v>0</v>
      </c>
    </row>
    <row r="1417" spans="1:19" x14ac:dyDescent="0.3">
      <c r="A1417" s="1">
        <v>6469</v>
      </c>
      <c r="B1417" s="1" t="s">
        <v>5198</v>
      </c>
      <c r="C1417" s="1" t="s">
        <v>5199</v>
      </c>
      <c r="D1417" s="1">
        <v>4622</v>
      </c>
      <c r="E1417" s="1" t="s">
        <v>5190</v>
      </c>
      <c r="F1417" s="1"/>
      <c r="G1417" s="1" t="s">
        <v>5200</v>
      </c>
      <c r="H1417" s="1" t="s">
        <v>37</v>
      </c>
      <c r="I1417" s="1"/>
      <c r="J1417" s="1"/>
      <c r="K1417" s="1"/>
      <c r="L1417" s="1"/>
      <c r="M1417" s="1"/>
      <c r="N1417" s="1"/>
      <c r="O1417" s="1" t="s">
        <v>24</v>
      </c>
      <c r="P1417" s="1" t="s">
        <v>24</v>
      </c>
      <c r="Q1417" s="1">
        <v>6879</v>
      </c>
      <c r="R1417">
        <f t="shared" si="44"/>
        <v>0</v>
      </c>
      <c r="S1417">
        <f t="shared" si="45"/>
        <v>0</v>
      </c>
    </row>
    <row r="1418" spans="1:19" x14ac:dyDescent="0.3">
      <c r="A1418" s="1">
        <v>6470</v>
      </c>
      <c r="B1418" s="1" t="s">
        <v>5201</v>
      </c>
      <c r="C1418" s="1" t="s">
        <v>5202</v>
      </c>
      <c r="D1418" s="1">
        <v>4622</v>
      </c>
      <c r="E1418" s="1" t="s">
        <v>5193</v>
      </c>
      <c r="F1418" s="1"/>
      <c r="G1418" s="1" t="s">
        <v>5200</v>
      </c>
      <c r="H1418" s="1" t="s">
        <v>37</v>
      </c>
      <c r="I1418" s="1" t="s">
        <v>5194</v>
      </c>
      <c r="J1418" s="1"/>
      <c r="K1418" s="1"/>
      <c r="L1418" s="1"/>
      <c r="M1418" s="1"/>
      <c r="N1418" s="1"/>
      <c r="O1418" s="1" t="s">
        <v>24</v>
      </c>
      <c r="P1418" s="1" t="s">
        <v>24</v>
      </c>
      <c r="Q1418" s="1">
        <v>6879</v>
      </c>
      <c r="R1418">
        <f t="shared" si="44"/>
        <v>0</v>
      </c>
      <c r="S1418">
        <f t="shared" si="45"/>
        <v>0</v>
      </c>
    </row>
    <row r="1419" spans="1:19" x14ac:dyDescent="0.3">
      <c r="A1419" s="1">
        <v>11609</v>
      </c>
      <c r="B1419" s="1" t="s">
        <v>5203</v>
      </c>
      <c r="C1419" s="1" t="s">
        <v>5204</v>
      </c>
      <c r="D1419" s="1">
        <v>4622</v>
      </c>
      <c r="E1419" s="1" t="s">
        <v>5197</v>
      </c>
      <c r="F1419" s="1"/>
      <c r="G1419" s="1" t="s">
        <v>5200</v>
      </c>
      <c r="H1419" s="1" t="s">
        <v>21</v>
      </c>
      <c r="I1419" s="1"/>
      <c r="J1419" s="1"/>
      <c r="K1419" s="1"/>
      <c r="L1419" s="1"/>
      <c r="M1419" s="1"/>
      <c r="N1419" s="1"/>
      <c r="O1419" s="1" t="s">
        <v>24</v>
      </c>
      <c r="P1419" s="1" t="s">
        <v>24</v>
      </c>
      <c r="Q1419" s="1">
        <v>6879</v>
      </c>
      <c r="R1419">
        <f t="shared" si="44"/>
        <v>0</v>
      </c>
      <c r="S1419">
        <f t="shared" si="45"/>
        <v>0</v>
      </c>
    </row>
    <row r="1420" spans="1:19" x14ac:dyDescent="0.3">
      <c r="A1420" s="1">
        <v>11615</v>
      </c>
      <c r="B1420" s="1" t="s">
        <v>5205</v>
      </c>
      <c r="C1420" s="1" t="s">
        <v>5206</v>
      </c>
      <c r="D1420" s="1">
        <v>4671</v>
      </c>
      <c r="E1420" s="1" t="s">
        <v>5207</v>
      </c>
      <c r="F1420" s="1"/>
      <c r="G1420" s="1" t="s">
        <v>5208</v>
      </c>
      <c r="H1420" s="1" t="s">
        <v>21</v>
      </c>
      <c r="I1420" s="1" t="s">
        <v>5209</v>
      </c>
      <c r="J1420" s="1"/>
      <c r="K1420" s="1"/>
      <c r="L1420" s="1"/>
      <c r="M1420" s="1"/>
      <c r="N1420" s="1"/>
      <c r="O1420" s="1" t="s">
        <v>24</v>
      </c>
      <c r="P1420" s="1" t="s">
        <v>24</v>
      </c>
      <c r="Q1420" s="1">
        <v>6571</v>
      </c>
      <c r="R1420">
        <f t="shared" si="44"/>
        <v>0</v>
      </c>
      <c r="S1420">
        <f t="shared" si="45"/>
        <v>0</v>
      </c>
    </row>
    <row r="1421" spans="1:19" x14ac:dyDescent="0.3">
      <c r="A1421" s="1">
        <v>11616</v>
      </c>
      <c r="B1421" s="1" t="s">
        <v>5210</v>
      </c>
      <c r="C1421" s="1" t="s">
        <v>5211</v>
      </c>
      <c r="D1421" s="1">
        <v>4671</v>
      </c>
      <c r="E1421" s="1" t="s">
        <v>5212</v>
      </c>
      <c r="F1421" s="1"/>
      <c r="G1421" s="1" t="s">
        <v>5208</v>
      </c>
      <c r="H1421" s="1" t="s">
        <v>21</v>
      </c>
      <c r="I1421" s="1"/>
      <c r="J1421" s="1"/>
      <c r="K1421" s="1" t="s">
        <v>29</v>
      </c>
      <c r="L1421" s="1"/>
      <c r="M1421" s="1"/>
      <c r="N1421" s="1"/>
      <c r="O1421" s="1" t="s">
        <v>24</v>
      </c>
      <c r="P1421" s="1" t="s">
        <v>24</v>
      </c>
      <c r="Q1421" s="1">
        <v>6571</v>
      </c>
      <c r="R1421">
        <f t="shared" si="44"/>
        <v>0</v>
      </c>
      <c r="S1421">
        <f t="shared" si="45"/>
        <v>0</v>
      </c>
    </row>
    <row r="1422" spans="1:19" x14ac:dyDescent="0.3">
      <c r="A1422" s="1">
        <v>11621</v>
      </c>
      <c r="B1422" s="1" t="s">
        <v>5213</v>
      </c>
      <c r="C1422" s="1" t="s">
        <v>5214</v>
      </c>
      <c r="D1422" s="1">
        <v>4671</v>
      </c>
      <c r="E1422" s="1" t="s">
        <v>5215</v>
      </c>
      <c r="F1422" s="1"/>
      <c r="G1422" s="1" t="s">
        <v>5208</v>
      </c>
      <c r="H1422" s="1" t="s">
        <v>21</v>
      </c>
      <c r="I1422" s="1"/>
      <c r="J1422" s="1"/>
      <c r="K1422" s="1"/>
      <c r="L1422" s="1"/>
      <c r="M1422" s="1"/>
      <c r="N1422" s="1"/>
      <c r="O1422" s="1" t="s">
        <v>24</v>
      </c>
      <c r="P1422" s="1" t="s">
        <v>24</v>
      </c>
      <c r="Q1422" s="1">
        <v>6571</v>
      </c>
      <c r="R1422">
        <f t="shared" si="44"/>
        <v>0</v>
      </c>
      <c r="S1422">
        <f t="shared" si="45"/>
        <v>0</v>
      </c>
    </row>
    <row r="1423" spans="1:19" x14ac:dyDescent="0.3">
      <c r="A1423" s="1">
        <v>11624</v>
      </c>
      <c r="B1423" s="1" t="s">
        <v>5216</v>
      </c>
      <c r="C1423" s="1" t="s">
        <v>5217</v>
      </c>
      <c r="D1423" s="1">
        <v>4671</v>
      </c>
      <c r="E1423" s="1" t="s">
        <v>5218</v>
      </c>
      <c r="F1423" s="1"/>
      <c r="G1423" s="1" t="s">
        <v>5208</v>
      </c>
      <c r="H1423" s="1" t="s">
        <v>21</v>
      </c>
      <c r="I1423" s="1"/>
      <c r="J1423" s="1"/>
      <c r="K1423" s="1" t="s">
        <v>29</v>
      </c>
      <c r="L1423" s="1"/>
      <c r="M1423" s="1"/>
      <c r="N1423" s="1"/>
      <c r="O1423" s="1" t="s">
        <v>24</v>
      </c>
      <c r="P1423" s="1" t="s">
        <v>24</v>
      </c>
      <c r="Q1423" s="1">
        <v>6571</v>
      </c>
      <c r="R1423">
        <f t="shared" si="44"/>
        <v>0</v>
      </c>
      <c r="S1423">
        <f t="shared" si="45"/>
        <v>0</v>
      </c>
    </row>
    <row r="1424" spans="1:19" x14ac:dyDescent="0.3">
      <c r="A1424" s="1">
        <v>11637</v>
      </c>
      <c r="B1424" s="1" t="s">
        <v>5219</v>
      </c>
      <c r="C1424" s="1" t="s">
        <v>5220</v>
      </c>
      <c r="D1424" s="1">
        <v>4715</v>
      </c>
      <c r="E1424" s="1" t="s">
        <v>127</v>
      </c>
      <c r="F1424" s="1"/>
      <c r="G1424" s="1" t="s">
        <v>5221</v>
      </c>
      <c r="H1424" s="1" t="s">
        <v>21</v>
      </c>
      <c r="I1424" s="1"/>
      <c r="J1424" s="1"/>
      <c r="K1424" s="1"/>
      <c r="L1424" s="1"/>
      <c r="M1424" s="1"/>
      <c r="N1424" s="1" t="s">
        <v>5025</v>
      </c>
      <c r="O1424" s="1" t="s">
        <v>24</v>
      </c>
      <c r="P1424" s="1" t="s">
        <v>24</v>
      </c>
      <c r="Q1424" s="1">
        <v>6879</v>
      </c>
      <c r="R1424">
        <f t="shared" si="44"/>
        <v>0</v>
      </c>
      <c r="S1424">
        <f t="shared" si="45"/>
        <v>0</v>
      </c>
    </row>
    <row r="1425" spans="1:19" x14ac:dyDescent="0.3">
      <c r="A1425" s="1">
        <v>11640</v>
      </c>
      <c r="B1425" s="1" t="s">
        <v>5222</v>
      </c>
      <c r="C1425" s="1" t="s">
        <v>5223</v>
      </c>
      <c r="D1425" s="1">
        <v>4715</v>
      </c>
      <c r="E1425" s="1" t="s">
        <v>1166</v>
      </c>
      <c r="F1425" s="1"/>
      <c r="G1425" s="1" t="s">
        <v>5221</v>
      </c>
      <c r="H1425" s="1" t="s">
        <v>21</v>
      </c>
      <c r="I1425" s="1" t="s">
        <v>5224</v>
      </c>
      <c r="J1425" s="1"/>
      <c r="K1425" s="1"/>
      <c r="L1425" s="1"/>
      <c r="M1425" s="1"/>
      <c r="N1425" s="1" t="s">
        <v>5025</v>
      </c>
      <c r="O1425" s="1" t="s">
        <v>24</v>
      </c>
      <c r="P1425" s="1" t="s">
        <v>24</v>
      </c>
      <c r="Q1425" s="1">
        <v>6879</v>
      </c>
      <c r="R1425">
        <f t="shared" si="44"/>
        <v>0</v>
      </c>
      <c r="S1425">
        <f t="shared" si="45"/>
        <v>0</v>
      </c>
    </row>
    <row r="1426" spans="1:19" x14ac:dyDescent="0.3">
      <c r="A1426" s="1">
        <v>11642</v>
      </c>
      <c r="B1426" s="1" t="s">
        <v>5225</v>
      </c>
      <c r="C1426" s="1" t="s">
        <v>5226</v>
      </c>
      <c r="D1426" s="1">
        <v>4715</v>
      </c>
      <c r="E1426" s="1" t="s">
        <v>5227</v>
      </c>
      <c r="F1426" s="1"/>
      <c r="G1426" s="1" t="s">
        <v>5221</v>
      </c>
      <c r="H1426" s="1" t="s">
        <v>21</v>
      </c>
      <c r="I1426" s="1"/>
      <c r="J1426" s="1"/>
      <c r="K1426" s="1"/>
      <c r="L1426" s="1"/>
      <c r="M1426" s="1"/>
      <c r="N1426" s="1" t="s">
        <v>5025</v>
      </c>
      <c r="O1426" s="1" t="s">
        <v>24</v>
      </c>
      <c r="P1426" s="1" t="s">
        <v>24</v>
      </c>
      <c r="Q1426" s="1">
        <v>6879</v>
      </c>
      <c r="R1426">
        <f t="shared" si="44"/>
        <v>0</v>
      </c>
      <c r="S1426">
        <f t="shared" si="45"/>
        <v>0</v>
      </c>
    </row>
    <row r="1427" spans="1:19" x14ac:dyDescent="0.3">
      <c r="A1427" s="1">
        <v>11643</v>
      </c>
      <c r="B1427" s="1" t="s">
        <v>5228</v>
      </c>
      <c r="C1427" s="1" t="s">
        <v>5229</v>
      </c>
      <c r="D1427" s="1">
        <v>4715</v>
      </c>
      <c r="E1427" s="1" t="s">
        <v>5021</v>
      </c>
      <c r="F1427" s="1"/>
      <c r="G1427" s="1" t="s">
        <v>5221</v>
      </c>
      <c r="H1427" s="1" t="s">
        <v>21</v>
      </c>
      <c r="I1427" s="1"/>
      <c r="J1427" s="1"/>
      <c r="K1427" s="1" t="s">
        <v>29</v>
      </c>
      <c r="L1427" s="1"/>
      <c r="M1427" s="1"/>
      <c r="N1427" s="1" t="s">
        <v>5230</v>
      </c>
      <c r="O1427" s="1" t="s">
        <v>24</v>
      </c>
      <c r="P1427" s="1" t="s">
        <v>24</v>
      </c>
      <c r="Q1427" s="1">
        <v>6571</v>
      </c>
      <c r="R1427">
        <f t="shared" si="44"/>
        <v>0</v>
      </c>
      <c r="S1427">
        <f t="shared" si="45"/>
        <v>0</v>
      </c>
    </row>
    <row r="1428" spans="1:19" x14ac:dyDescent="0.3">
      <c r="A1428" s="1">
        <v>11655</v>
      </c>
      <c r="B1428" s="1" t="s">
        <v>5231</v>
      </c>
      <c r="C1428" s="1" t="s">
        <v>5232</v>
      </c>
      <c r="D1428" s="1">
        <v>4717</v>
      </c>
      <c r="E1428" s="1" t="s">
        <v>5233</v>
      </c>
      <c r="F1428" s="1"/>
      <c r="G1428" s="1" t="s">
        <v>5234</v>
      </c>
      <c r="H1428" s="1" t="s">
        <v>21</v>
      </c>
      <c r="I1428" s="1"/>
      <c r="J1428" s="1" t="s">
        <v>43</v>
      </c>
      <c r="K1428" s="1" t="s">
        <v>29</v>
      </c>
      <c r="L1428" s="1"/>
      <c r="M1428" s="1"/>
      <c r="N1428" s="1"/>
      <c r="O1428" s="1" t="s">
        <v>24</v>
      </c>
      <c r="P1428" s="1" t="s">
        <v>24</v>
      </c>
      <c r="Q1428" s="1">
        <v>6879</v>
      </c>
      <c r="R1428">
        <f t="shared" si="44"/>
        <v>0</v>
      </c>
      <c r="S1428">
        <f t="shared" si="45"/>
        <v>0</v>
      </c>
    </row>
    <row r="1429" spans="1:19" x14ac:dyDescent="0.3">
      <c r="A1429" s="1">
        <v>11657</v>
      </c>
      <c r="B1429" s="1" t="s">
        <v>5235</v>
      </c>
      <c r="C1429" s="1" t="s">
        <v>5236</v>
      </c>
      <c r="D1429" s="1">
        <v>4911</v>
      </c>
      <c r="E1429" s="1" t="s">
        <v>5237</v>
      </c>
      <c r="F1429" s="1"/>
      <c r="G1429" s="1" t="s">
        <v>5238</v>
      </c>
      <c r="H1429" s="1" t="s">
        <v>21</v>
      </c>
      <c r="I1429" s="1" t="s">
        <v>5239</v>
      </c>
      <c r="J1429" s="1"/>
      <c r="K1429" s="1"/>
      <c r="L1429" s="1"/>
      <c r="M1429" s="1"/>
      <c r="N1429" s="1"/>
      <c r="O1429" s="1" t="s">
        <v>24</v>
      </c>
      <c r="P1429" s="1" t="s">
        <v>24</v>
      </c>
      <c r="Q1429" s="1">
        <v>21960</v>
      </c>
      <c r="R1429">
        <f t="shared" si="44"/>
        <v>0</v>
      </c>
      <c r="S1429">
        <f t="shared" si="45"/>
        <v>0</v>
      </c>
    </row>
    <row r="1430" spans="1:19" x14ac:dyDescent="0.3">
      <c r="A1430" s="1">
        <v>11658</v>
      </c>
      <c r="B1430" s="1" t="s">
        <v>5240</v>
      </c>
      <c r="C1430" s="1" t="s">
        <v>5241</v>
      </c>
      <c r="D1430" s="1">
        <v>4911</v>
      </c>
      <c r="E1430" s="1" t="s">
        <v>5242</v>
      </c>
      <c r="F1430" s="1"/>
      <c r="G1430" s="1" t="s">
        <v>5238</v>
      </c>
      <c r="H1430" s="1" t="s">
        <v>21</v>
      </c>
      <c r="I1430" s="1" t="s">
        <v>5243</v>
      </c>
      <c r="J1430" s="1"/>
      <c r="K1430" s="1"/>
      <c r="L1430" s="1"/>
      <c r="M1430" s="1"/>
      <c r="N1430" s="1"/>
      <c r="O1430" s="1"/>
      <c r="P1430" s="1" t="s">
        <v>24</v>
      </c>
      <c r="Q1430" s="1">
        <v>21960</v>
      </c>
      <c r="R1430">
        <f t="shared" si="44"/>
        <v>0</v>
      </c>
      <c r="S1430">
        <f t="shared" si="45"/>
        <v>0</v>
      </c>
    </row>
    <row r="1431" spans="1:19" x14ac:dyDescent="0.3">
      <c r="A1431" s="1">
        <v>6477</v>
      </c>
      <c r="B1431" s="1" t="s">
        <v>5244</v>
      </c>
      <c r="C1431" s="1" t="s">
        <v>5245</v>
      </c>
      <c r="D1431" s="1">
        <v>4922</v>
      </c>
      <c r="E1431" s="1" t="s">
        <v>5246</v>
      </c>
      <c r="F1431" s="1"/>
      <c r="G1431" s="1" t="s">
        <v>5247</v>
      </c>
      <c r="H1431" s="1" t="s">
        <v>37</v>
      </c>
      <c r="I1431" s="1" t="s">
        <v>5248</v>
      </c>
      <c r="J1431" s="1" t="s">
        <v>38</v>
      </c>
      <c r="K1431" s="1"/>
      <c r="L1431" s="1"/>
      <c r="M1431" s="1"/>
      <c r="N1431" s="1" t="s">
        <v>5249</v>
      </c>
      <c r="O1431" s="1" t="s">
        <v>24</v>
      </c>
      <c r="P1431" s="1" t="s">
        <v>24</v>
      </c>
      <c r="Q1431" s="1">
        <v>22473</v>
      </c>
      <c r="R1431">
        <f t="shared" si="44"/>
        <v>0</v>
      </c>
      <c r="S1431">
        <f t="shared" si="45"/>
        <v>0</v>
      </c>
    </row>
    <row r="1432" spans="1:19" x14ac:dyDescent="0.3">
      <c r="A1432" s="1">
        <v>6479</v>
      </c>
      <c r="B1432" s="1" t="s">
        <v>5250</v>
      </c>
      <c r="C1432" s="1" t="s">
        <v>5251</v>
      </c>
      <c r="D1432" s="1">
        <v>4922</v>
      </c>
      <c r="E1432" s="1" t="s">
        <v>5252</v>
      </c>
      <c r="F1432" s="1"/>
      <c r="G1432" s="1" t="s">
        <v>5247</v>
      </c>
      <c r="H1432" s="1" t="s">
        <v>37</v>
      </c>
      <c r="I1432" s="1"/>
      <c r="J1432" s="1"/>
      <c r="K1432" s="1"/>
      <c r="L1432" s="1"/>
      <c r="M1432" s="1"/>
      <c r="N1432" s="1" t="s">
        <v>5249</v>
      </c>
      <c r="O1432" s="1" t="s">
        <v>24</v>
      </c>
      <c r="P1432" s="1" t="s">
        <v>24</v>
      </c>
      <c r="Q1432" s="1">
        <v>22473</v>
      </c>
      <c r="R1432">
        <f t="shared" si="44"/>
        <v>0</v>
      </c>
      <c r="S1432">
        <f t="shared" si="45"/>
        <v>0</v>
      </c>
    </row>
    <row r="1433" spans="1:19" x14ac:dyDescent="0.3">
      <c r="A1433" s="1">
        <v>11660</v>
      </c>
      <c r="B1433" s="1" t="s">
        <v>5253</v>
      </c>
      <c r="C1433" s="1" t="s">
        <v>5254</v>
      </c>
      <c r="D1433" s="1">
        <v>4922</v>
      </c>
      <c r="E1433" s="1" t="s">
        <v>5255</v>
      </c>
      <c r="F1433" s="1"/>
      <c r="G1433" s="1" t="s">
        <v>5247</v>
      </c>
      <c r="H1433" s="1" t="s">
        <v>21</v>
      </c>
      <c r="I1433" s="1" t="s">
        <v>5256</v>
      </c>
      <c r="J1433" s="1" t="s">
        <v>43</v>
      </c>
      <c r="K1433" s="1" t="s">
        <v>29</v>
      </c>
      <c r="L1433" s="1"/>
      <c r="M1433" s="1"/>
      <c r="N1433" s="1" t="s">
        <v>5249</v>
      </c>
      <c r="O1433" s="1" t="s">
        <v>24</v>
      </c>
      <c r="P1433" s="1" t="s">
        <v>24</v>
      </c>
      <c r="Q1433" s="1">
        <v>22473</v>
      </c>
      <c r="R1433">
        <f t="shared" si="44"/>
        <v>0</v>
      </c>
      <c r="S1433">
        <f t="shared" si="45"/>
        <v>0</v>
      </c>
    </row>
    <row r="1434" spans="1:19" x14ac:dyDescent="0.3">
      <c r="A1434" s="1">
        <v>11668</v>
      </c>
      <c r="B1434" s="1" t="s">
        <v>5257</v>
      </c>
      <c r="C1434" s="1" t="s">
        <v>5258</v>
      </c>
      <c r="D1434" s="1">
        <v>4958</v>
      </c>
      <c r="E1434" s="1" t="s">
        <v>5259</v>
      </c>
      <c r="F1434" s="1"/>
      <c r="G1434" s="1" t="s">
        <v>5260</v>
      </c>
      <c r="H1434" s="1" t="s">
        <v>21</v>
      </c>
      <c r="I1434" s="1"/>
      <c r="J1434" s="1"/>
      <c r="K1434" s="1"/>
      <c r="L1434" s="1"/>
      <c r="M1434" s="1"/>
      <c r="N1434" s="1"/>
      <c r="O1434" s="1" t="s">
        <v>24</v>
      </c>
      <c r="P1434" s="1" t="s">
        <v>24</v>
      </c>
      <c r="Q1434" s="1">
        <v>6879</v>
      </c>
      <c r="R1434">
        <f t="shared" si="44"/>
        <v>0</v>
      </c>
      <c r="S1434">
        <f t="shared" si="45"/>
        <v>0</v>
      </c>
    </row>
    <row r="1435" spans="1:19" x14ac:dyDescent="0.3">
      <c r="A1435" s="1">
        <v>11669</v>
      </c>
      <c r="B1435" s="1" t="s">
        <v>5261</v>
      </c>
      <c r="C1435" s="1" t="s">
        <v>5262</v>
      </c>
      <c r="D1435" s="1">
        <v>4958</v>
      </c>
      <c r="E1435" s="1" t="s">
        <v>5263</v>
      </c>
      <c r="F1435" s="1"/>
      <c r="G1435" s="1" t="s">
        <v>5260</v>
      </c>
      <c r="H1435" s="1" t="s">
        <v>21</v>
      </c>
      <c r="I1435" s="1" t="s">
        <v>5264</v>
      </c>
      <c r="J1435" s="1"/>
      <c r="K1435" s="1"/>
      <c r="L1435" s="1"/>
      <c r="M1435" s="1"/>
      <c r="N1435" s="1"/>
      <c r="O1435" s="1" t="s">
        <v>24</v>
      </c>
      <c r="P1435" s="1" t="s">
        <v>24</v>
      </c>
      <c r="Q1435" s="1">
        <v>6879</v>
      </c>
      <c r="R1435">
        <f t="shared" si="44"/>
        <v>0</v>
      </c>
      <c r="S1435">
        <f t="shared" si="45"/>
        <v>0</v>
      </c>
    </row>
    <row r="1436" spans="1:19" x14ac:dyDescent="0.3">
      <c r="A1436" s="1">
        <v>6483</v>
      </c>
      <c r="B1436" s="1" t="s">
        <v>5265</v>
      </c>
      <c r="C1436" s="1" t="s">
        <v>5266</v>
      </c>
      <c r="D1436" s="1">
        <v>5015</v>
      </c>
      <c r="E1436" s="1" t="s">
        <v>5267</v>
      </c>
      <c r="F1436" s="1"/>
      <c r="G1436" s="1" t="s">
        <v>5268</v>
      </c>
      <c r="H1436" s="1" t="s">
        <v>37</v>
      </c>
      <c r="I1436" s="1" t="s">
        <v>5269</v>
      </c>
      <c r="J1436" s="1"/>
      <c r="K1436" s="1"/>
      <c r="L1436" s="1"/>
      <c r="M1436" s="1"/>
      <c r="N1436" s="1"/>
      <c r="O1436" s="1" t="s">
        <v>24</v>
      </c>
      <c r="P1436" s="1" t="s">
        <v>24</v>
      </c>
      <c r="Q1436" s="1">
        <v>6571</v>
      </c>
      <c r="R1436">
        <f t="shared" si="44"/>
        <v>0</v>
      </c>
      <c r="S1436">
        <f t="shared" si="45"/>
        <v>0</v>
      </c>
    </row>
    <row r="1437" spans="1:19" x14ac:dyDescent="0.3">
      <c r="A1437" s="1">
        <v>11675</v>
      </c>
      <c r="B1437" s="1" t="s">
        <v>5270</v>
      </c>
      <c r="C1437" s="1" t="s">
        <v>5271</v>
      </c>
      <c r="D1437" s="1">
        <v>5015</v>
      </c>
      <c r="E1437" s="1" t="s">
        <v>5272</v>
      </c>
      <c r="F1437" s="1"/>
      <c r="G1437" s="1" t="s">
        <v>5268</v>
      </c>
      <c r="H1437" s="1" t="s">
        <v>21</v>
      </c>
      <c r="I1437" s="1" t="s">
        <v>5273</v>
      </c>
      <c r="J1437" s="1"/>
      <c r="K1437" s="1" t="s">
        <v>23</v>
      </c>
      <c r="L1437" s="1"/>
      <c r="M1437" s="1"/>
      <c r="N1437" s="1"/>
      <c r="O1437" s="1"/>
      <c r="P1437" s="1" t="s">
        <v>24</v>
      </c>
      <c r="Q1437" s="1">
        <v>6571</v>
      </c>
      <c r="R1437">
        <f t="shared" si="44"/>
        <v>0</v>
      </c>
      <c r="S1437">
        <f t="shared" si="45"/>
        <v>0</v>
      </c>
    </row>
    <row r="1438" spans="1:19" x14ac:dyDescent="0.3">
      <c r="A1438" s="1">
        <v>6485</v>
      </c>
      <c r="B1438" s="1" t="s">
        <v>5274</v>
      </c>
      <c r="C1438" s="1" t="s">
        <v>5275</v>
      </c>
      <c r="D1438" s="1">
        <v>5027</v>
      </c>
      <c r="E1438" s="1" t="s">
        <v>5276</v>
      </c>
      <c r="F1438" s="1"/>
      <c r="G1438" s="1" t="s">
        <v>5277</v>
      </c>
      <c r="H1438" s="1" t="s">
        <v>37</v>
      </c>
      <c r="I1438" s="1" t="s">
        <v>5278</v>
      </c>
      <c r="J1438" s="1" t="s">
        <v>38</v>
      </c>
      <c r="K1438" s="1"/>
      <c r="L1438" s="1"/>
      <c r="M1438" s="1"/>
      <c r="N1438" s="1" t="s">
        <v>5279</v>
      </c>
      <c r="O1438" s="1" t="s">
        <v>24</v>
      </c>
      <c r="P1438" s="1" t="s">
        <v>24</v>
      </c>
      <c r="Q1438" s="1">
        <v>22473</v>
      </c>
      <c r="R1438">
        <f t="shared" si="44"/>
        <v>0</v>
      </c>
      <c r="S1438">
        <f t="shared" si="45"/>
        <v>0</v>
      </c>
    </row>
    <row r="1439" spans="1:19" x14ac:dyDescent="0.3">
      <c r="A1439" s="1">
        <v>11676</v>
      </c>
      <c r="B1439" s="1" t="s">
        <v>5280</v>
      </c>
      <c r="C1439" s="1" t="s">
        <v>5281</v>
      </c>
      <c r="D1439" s="1">
        <v>5027</v>
      </c>
      <c r="E1439" s="1" t="s">
        <v>5282</v>
      </c>
      <c r="F1439" s="1"/>
      <c r="G1439" s="1" t="s">
        <v>5277</v>
      </c>
      <c r="H1439" s="1" t="s">
        <v>21</v>
      </c>
      <c r="I1439" s="1" t="s">
        <v>5278</v>
      </c>
      <c r="J1439" s="1" t="s">
        <v>43</v>
      </c>
      <c r="K1439" s="1"/>
      <c r="L1439" s="1"/>
      <c r="M1439" s="1">
        <v>480</v>
      </c>
      <c r="N1439" s="1"/>
      <c r="O1439" s="1" t="s">
        <v>24</v>
      </c>
      <c r="P1439" s="1" t="s">
        <v>24</v>
      </c>
      <c r="Q1439" s="1">
        <v>22473</v>
      </c>
      <c r="R1439">
        <f t="shared" si="44"/>
        <v>0</v>
      </c>
      <c r="S1439">
        <f t="shared" si="45"/>
        <v>0</v>
      </c>
    </row>
    <row r="1440" spans="1:19" x14ac:dyDescent="0.3">
      <c r="A1440" s="1">
        <v>11678</v>
      </c>
      <c r="B1440" s="1" t="s">
        <v>5283</v>
      </c>
      <c r="C1440" s="1" t="s">
        <v>5284</v>
      </c>
      <c r="D1440" s="1">
        <v>5027</v>
      </c>
      <c r="E1440" s="1" t="s">
        <v>5285</v>
      </c>
      <c r="F1440" s="1"/>
      <c r="G1440" s="1" t="s">
        <v>5277</v>
      </c>
      <c r="H1440" s="1" t="s">
        <v>21</v>
      </c>
      <c r="I1440" s="1" t="s">
        <v>5278</v>
      </c>
      <c r="J1440" s="1" t="s">
        <v>43</v>
      </c>
      <c r="K1440" s="1"/>
      <c r="L1440" s="1"/>
      <c r="M1440" s="1"/>
      <c r="N1440" s="1"/>
      <c r="O1440" s="1" t="s">
        <v>24</v>
      </c>
      <c r="P1440" s="1" t="s">
        <v>24</v>
      </c>
      <c r="Q1440" s="1">
        <v>22473</v>
      </c>
      <c r="R1440">
        <f t="shared" si="44"/>
        <v>0</v>
      </c>
      <c r="S1440">
        <f t="shared" si="45"/>
        <v>0</v>
      </c>
    </row>
    <row r="1441" spans="1:19" x14ac:dyDescent="0.3">
      <c r="A1441" s="1">
        <v>11682</v>
      </c>
      <c r="B1441" s="1" t="s">
        <v>5286</v>
      </c>
      <c r="C1441" s="1" t="s">
        <v>5287</v>
      </c>
      <c r="D1441" s="1">
        <v>5027</v>
      </c>
      <c r="E1441" s="1" t="s">
        <v>5288</v>
      </c>
      <c r="F1441" s="1"/>
      <c r="G1441" s="1" t="s">
        <v>5277</v>
      </c>
      <c r="H1441" s="1" t="s">
        <v>21</v>
      </c>
      <c r="I1441" s="1" t="s">
        <v>5278</v>
      </c>
      <c r="J1441" s="1" t="s">
        <v>43</v>
      </c>
      <c r="K1441" s="1"/>
      <c r="L1441" s="1"/>
      <c r="M1441" s="1"/>
      <c r="N1441" s="1" t="s">
        <v>5279</v>
      </c>
      <c r="O1441" s="1" t="s">
        <v>24</v>
      </c>
      <c r="P1441" s="1" t="s">
        <v>24</v>
      </c>
      <c r="Q1441" s="1">
        <v>22473</v>
      </c>
      <c r="R1441">
        <f t="shared" si="44"/>
        <v>0</v>
      </c>
      <c r="S1441">
        <f t="shared" si="45"/>
        <v>0</v>
      </c>
    </row>
    <row r="1442" spans="1:19" x14ac:dyDescent="0.3">
      <c r="A1442" s="1">
        <v>11685</v>
      </c>
      <c r="B1442" s="1" t="s">
        <v>5289</v>
      </c>
      <c r="C1442" s="1" t="s">
        <v>5290</v>
      </c>
      <c r="D1442" s="1">
        <v>5027</v>
      </c>
      <c r="E1442" s="1" t="s">
        <v>5291</v>
      </c>
      <c r="F1442" s="1"/>
      <c r="G1442" s="1" t="s">
        <v>5292</v>
      </c>
      <c r="H1442" s="1" t="s">
        <v>21</v>
      </c>
      <c r="I1442" s="1" t="s">
        <v>5293</v>
      </c>
      <c r="J1442" s="1" t="s">
        <v>43</v>
      </c>
      <c r="K1442" s="1"/>
      <c r="L1442" s="1"/>
      <c r="M1442" s="1"/>
      <c r="N1442" s="1" t="s">
        <v>5294</v>
      </c>
      <c r="O1442" s="1" t="s">
        <v>24</v>
      </c>
      <c r="P1442" s="1" t="s">
        <v>24</v>
      </c>
      <c r="Q1442" s="1">
        <v>6879</v>
      </c>
      <c r="R1442">
        <f t="shared" si="44"/>
        <v>0</v>
      </c>
      <c r="S1442">
        <f t="shared" si="45"/>
        <v>0</v>
      </c>
    </row>
    <row r="1443" spans="1:19" x14ac:dyDescent="0.3">
      <c r="A1443" s="1">
        <v>11686</v>
      </c>
      <c r="B1443" s="1" t="s">
        <v>5295</v>
      </c>
      <c r="C1443" s="1" t="s">
        <v>5296</v>
      </c>
      <c r="D1443" s="1">
        <v>5086</v>
      </c>
      <c r="E1443" s="1" t="s">
        <v>461</v>
      </c>
      <c r="F1443" s="1"/>
      <c r="G1443" s="1" t="s">
        <v>5297</v>
      </c>
      <c r="H1443" s="1" t="s">
        <v>21</v>
      </c>
      <c r="I1443" s="1"/>
      <c r="J1443" s="1"/>
      <c r="K1443" s="1"/>
      <c r="L1443" s="1"/>
      <c r="M1443" s="1"/>
      <c r="N1443" s="1"/>
      <c r="O1443" s="1" t="s">
        <v>24</v>
      </c>
      <c r="P1443" s="1" t="s">
        <v>24</v>
      </c>
      <c r="Q1443" s="1">
        <v>6879</v>
      </c>
      <c r="R1443">
        <f t="shared" si="44"/>
        <v>0</v>
      </c>
      <c r="S1443">
        <f t="shared" si="45"/>
        <v>0</v>
      </c>
    </row>
    <row r="1444" spans="1:19" x14ac:dyDescent="0.3">
      <c r="A1444" s="1">
        <v>11691</v>
      </c>
      <c r="B1444" s="1" t="s">
        <v>5298</v>
      </c>
      <c r="C1444" s="1" t="s">
        <v>5299</v>
      </c>
      <c r="D1444" s="1">
        <v>5086</v>
      </c>
      <c r="E1444" s="1" t="s">
        <v>5300</v>
      </c>
      <c r="F1444" s="1"/>
      <c r="G1444" s="1" t="s">
        <v>5297</v>
      </c>
      <c r="H1444" s="1" t="s">
        <v>21</v>
      </c>
      <c r="I1444" s="1"/>
      <c r="J1444" s="1"/>
      <c r="K1444" s="1" t="s">
        <v>29</v>
      </c>
      <c r="L1444" s="1"/>
      <c r="M1444" s="1"/>
      <c r="N1444" s="1"/>
      <c r="O1444" s="1" t="s">
        <v>24</v>
      </c>
      <c r="P1444" s="1" t="s">
        <v>24</v>
      </c>
      <c r="Q1444" s="1">
        <v>6879</v>
      </c>
      <c r="R1444">
        <f t="shared" si="44"/>
        <v>0</v>
      </c>
      <c r="S1444">
        <f t="shared" si="45"/>
        <v>0</v>
      </c>
    </row>
    <row r="1445" spans="1:19" x14ac:dyDescent="0.3">
      <c r="A1445" s="1">
        <v>11692</v>
      </c>
      <c r="B1445" s="1" t="s">
        <v>5301</v>
      </c>
      <c r="C1445" s="1" t="s">
        <v>5302</v>
      </c>
      <c r="D1445" s="1">
        <v>5086</v>
      </c>
      <c r="E1445" s="1" t="s">
        <v>4291</v>
      </c>
      <c r="F1445" s="1"/>
      <c r="G1445" s="1" t="s">
        <v>5297</v>
      </c>
      <c r="H1445" s="1" t="s">
        <v>21</v>
      </c>
      <c r="I1445" s="1"/>
      <c r="J1445" s="1"/>
      <c r="K1445" s="1" t="s">
        <v>29</v>
      </c>
      <c r="L1445" s="1"/>
      <c r="M1445" s="1"/>
      <c r="N1445" s="1"/>
      <c r="O1445" s="1" t="s">
        <v>24</v>
      </c>
      <c r="P1445" s="1" t="s">
        <v>24</v>
      </c>
      <c r="Q1445" s="1">
        <v>6879</v>
      </c>
      <c r="R1445">
        <f t="shared" si="44"/>
        <v>0</v>
      </c>
      <c r="S1445">
        <f t="shared" si="45"/>
        <v>0</v>
      </c>
    </row>
    <row r="1446" spans="1:19" x14ac:dyDescent="0.3">
      <c r="A1446" s="1">
        <v>6491</v>
      </c>
      <c r="B1446" s="1" t="s">
        <v>5303</v>
      </c>
      <c r="C1446" s="1" t="s">
        <v>5304</v>
      </c>
      <c r="D1446" s="1">
        <v>5078</v>
      </c>
      <c r="E1446" s="1" t="s">
        <v>5305</v>
      </c>
      <c r="F1446" s="1"/>
      <c r="G1446" s="1" t="s">
        <v>5306</v>
      </c>
      <c r="H1446" s="1" t="s">
        <v>37</v>
      </c>
      <c r="I1446" s="1" t="s">
        <v>5307</v>
      </c>
      <c r="J1446" s="1"/>
      <c r="K1446" s="1"/>
      <c r="L1446" s="1"/>
      <c r="M1446" s="1"/>
      <c r="N1446" s="1"/>
      <c r="O1446" s="1"/>
      <c r="P1446" s="1" t="s">
        <v>24</v>
      </c>
      <c r="Q1446" s="1">
        <v>22473</v>
      </c>
      <c r="R1446">
        <f t="shared" si="44"/>
        <v>0</v>
      </c>
      <c r="S1446">
        <f t="shared" si="45"/>
        <v>0</v>
      </c>
    </row>
    <row r="1447" spans="1:19" x14ac:dyDescent="0.3">
      <c r="A1447" s="1">
        <v>6492</v>
      </c>
      <c r="B1447" s="1" t="s">
        <v>5308</v>
      </c>
      <c r="C1447" s="1" t="s">
        <v>5309</v>
      </c>
      <c r="D1447" s="1">
        <v>5078</v>
      </c>
      <c r="E1447" s="1" t="s">
        <v>5310</v>
      </c>
      <c r="F1447" s="1"/>
      <c r="G1447" s="1" t="s">
        <v>5306</v>
      </c>
      <c r="H1447" s="1" t="s">
        <v>37</v>
      </c>
      <c r="I1447" s="1" t="s">
        <v>5311</v>
      </c>
      <c r="J1447" s="1"/>
      <c r="K1447" s="1"/>
      <c r="L1447" s="1"/>
      <c r="M1447" s="1"/>
      <c r="N1447" s="1"/>
      <c r="O1447" s="1" t="s">
        <v>24</v>
      </c>
      <c r="P1447" s="1" t="s">
        <v>24</v>
      </c>
      <c r="Q1447" s="1">
        <v>22473</v>
      </c>
      <c r="R1447">
        <f t="shared" si="44"/>
        <v>0</v>
      </c>
      <c r="S1447">
        <f t="shared" si="45"/>
        <v>0</v>
      </c>
    </row>
    <row r="1448" spans="1:19" x14ac:dyDescent="0.3">
      <c r="A1448" s="1">
        <v>11696</v>
      </c>
      <c r="B1448" s="1" t="s">
        <v>5312</v>
      </c>
      <c r="C1448" s="1" t="s">
        <v>5313</v>
      </c>
      <c r="D1448" s="1">
        <v>5078</v>
      </c>
      <c r="E1448" s="1" t="s">
        <v>1140</v>
      </c>
      <c r="F1448" s="1"/>
      <c r="G1448" s="1" t="s">
        <v>5306</v>
      </c>
      <c r="H1448" s="1" t="s">
        <v>21</v>
      </c>
      <c r="I1448" s="1" t="s">
        <v>5314</v>
      </c>
      <c r="J1448" s="1" t="s">
        <v>43</v>
      </c>
      <c r="K1448" s="1" t="s">
        <v>23</v>
      </c>
      <c r="L1448" s="1"/>
      <c r="M1448" s="1"/>
      <c r="N1448" s="1"/>
      <c r="O1448" s="1"/>
      <c r="P1448" s="1" t="s">
        <v>24</v>
      </c>
      <c r="Q1448" s="1">
        <v>22473</v>
      </c>
      <c r="R1448">
        <f t="shared" si="44"/>
        <v>0</v>
      </c>
      <c r="S1448">
        <f t="shared" si="45"/>
        <v>0</v>
      </c>
    </row>
    <row r="1449" spans="1:19" x14ac:dyDescent="0.3">
      <c r="A1449" s="1">
        <v>11697</v>
      </c>
      <c r="B1449" s="1" t="s">
        <v>5315</v>
      </c>
      <c r="C1449" s="1" t="s">
        <v>5316</v>
      </c>
      <c r="D1449" s="1">
        <v>5078</v>
      </c>
      <c r="E1449" s="1" t="s">
        <v>5317</v>
      </c>
      <c r="F1449" s="1"/>
      <c r="G1449" s="1" t="s">
        <v>5306</v>
      </c>
      <c r="H1449" s="1" t="s">
        <v>21</v>
      </c>
      <c r="I1449" s="1" t="s">
        <v>5318</v>
      </c>
      <c r="J1449" s="1" t="s">
        <v>43</v>
      </c>
      <c r="K1449" s="1" t="s">
        <v>23</v>
      </c>
      <c r="L1449" s="1"/>
      <c r="M1449" s="1"/>
      <c r="N1449" s="1"/>
      <c r="O1449" s="1" t="s">
        <v>24</v>
      </c>
      <c r="P1449" s="1" t="s">
        <v>24</v>
      </c>
      <c r="Q1449" s="1">
        <v>22473</v>
      </c>
      <c r="R1449">
        <f t="shared" si="44"/>
        <v>0</v>
      </c>
      <c r="S1449">
        <f t="shared" si="45"/>
        <v>0</v>
      </c>
    </row>
    <row r="1450" spans="1:19" x14ac:dyDescent="0.3">
      <c r="A1450" s="1">
        <v>11704</v>
      </c>
      <c r="B1450" s="1" t="s">
        <v>5319</v>
      </c>
      <c r="C1450" s="1" t="s">
        <v>5320</v>
      </c>
      <c r="D1450" s="1">
        <v>5328</v>
      </c>
      <c r="E1450" s="1" t="s">
        <v>5321</v>
      </c>
      <c r="F1450" s="1"/>
      <c r="G1450" s="1" t="s">
        <v>5322</v>
      </c>
      <c r="H1450" s="1" t="s">
        <v>21</v>
      </c>
      <c r="I1450" s="1"/>
      <c r="J1450" s="1"/>
      <c r="K1450" s="1"/>
      <c r="L1450" s="1"/>
      <c r="M1450" s="1"/>
      <c r="N1450" s="1"/>
      <c r="O1450" s="1"/>
      <c r="P1450" s="1"/>
      <c r="Q1450" s="1">
        <v>6571</v>
      </c>
      <c r="R1450">
        <f t="shared" si="44"/>
        <v>0</v>
      </c>
      <c r="S1450">
        <f t="shared" si="45"/>
        <v>0</v>
      </c>
    </row>
    <row r="1451" spans="1:19" x14ac:dyDescent="0.3">
      <c r="A1451" s="1">
        <v>11705</v>
      </c>
      <c r="B1451" s="1" t="s">
        <v>5323</v>
      </c>
      <c r="C1451" s="1" t="s">
        <v>5324</v>
      </c>
      <c r="D1451" s="1">
        <v>5392</v>
      </c>
      <c r="E1451" s="1" t="s">
        <v>5325</v>
      </c>
      <c r="F1451" s="1"/>
      <c r="G1451" s="1" t="s">
        <v>5326</v>
      </c>
      <c r="H1451" s="1" t="s">
        <v>21</v>
      </c>
      <c r="I1451" s="1" t="s">
        <v>5327</v>
      </c>
      <c r="J1451" s="1"/>
      <c r="K1451" s="1"/>
      <c r="L1451" s="1"/>
      <c r="M1451" s="1"/>
      <c r="N1451" s="1"/>
      <c r="O1451" s="1"/>
      <c r="P1451" s="1" t="s">
        <v>24</v>
      </c>
      <c r="Q1451" s="1">
        <v>6571</v>
      </c>
      <c r="R1451">
        <f t="shared" si="44"/>
        <v>0</v>
      </c>
      <c r="S1451">
        <f t="shared" si="45"/>
        <v>0</v>
      </c>
    </row>
    <row r="1452" spans="1:19" x14ac:dyDescent="0.3">
      <c r="A1452" s="1">
        <v>6508</v>
      </c>
      <c r="B1452" s="1" t="s">
        <v>5328</v>
      </c>
      <c r="C1452" s="1" t="s">
        <v>5329</v>
      </c>
      <c r="D1452" s="1">
        <v>5416</v>
      </c>
      <c r="E1452" s="1" t="s">
        <v>5330</v>
      </c>
      <c r="F1452" s="1"/>
      <c r="G1452" s="1" t="s">
        <v>5331</v>
      </c>
      <c r="H1452" s="1" t="s">
        <v>37</v>
      </c>
      <c r="I1452" s="1" t="s">
        <v>5332</v>
      </c>
      <c r="J1452" s="1" t="s">
        <v>38</v>
      </c>
      <c r="K1452" s="1" t="s">
        <v>23</v>
      </c>
      <c r="L1452" s="1">
        <v>600</v>
      </c>
      <c r="M1452" s="1">
        <v>44000</v>
      </c>
      <c r="N1452" s="1"/>
      <c r="O1452" s="1"/>
      <c r="P1452" s="1" t="s">
        <v>24</v>
      </c>
      <c r="Q1452" s="1">
        <v>22473</v>
      </c>
      <c r="R1452">
        <f t="shared" si="44"/>
        <v>0</v>
      </c>
      <c r="S1452">
        <f t="shared" si="45"/>
        <v>0</v>
      </c>
    </row>
    <row r="1453" spans="1:19" x14ac:dyDescent="0.3">
      <c r="A1453" s="1">
        <v>6510</v>
      </c>
      <c r="B1453" s="1" t="s">
        <v>5333</v>
      </c>
      <c r="C1453" s="1" t="s">
        <v>5334</v>
      </c>
      <c r="D1453" s="1">
        <v>5416</v>
      </c>
      <c r="E1453" s="1" t="s">
        <v>5335</v>
      </c>
      <c r="F1453" s="1"/>
      <c r="G1453" s="1" t="s">
        <v>5331</v>
      </c>
      <c r="H1453" s="1" t="s">
        <v>37</v>
      </c>
      <c r="I1453" s="1" t="s">
        <v>5336</v>
      </c>
      <c r="J1453" s="1" t="s">
        <v>38</v>
      </c>
      <c r="K1453" s="1" t="s">
        <v>23</v>
      </c>
      <c r="L1453" s="1">
        <v>600</v>
      </c>
      <c r="M1453" s="1">
        <v>44000</v>
      </c>
      <c r="N1453" s="1"/>
      <c r="O1453" s="1"/>
      <c r="P1453" s="1" t="s">
        <v>24</v>
      </c>
      <c r="Q1453" s="1">
        <v>22473</v>
      </c>
      <c r="R1453">
        <f t="shared" si="44"/>
        <v>0</v>
      </c>
      <c r="S1453">
        <f t="shared" si="45"/>
        <v>0</v>
      </c>
    </row>
    <row r="1454" spans="1:19" x14ac:dyDescent="0.3">
      <c r="A1454" s="1">
        <v>6514</v>
      </c>
      <c r="B1454" s="1" t="s">
        <v>5337</v>
      </c>
      <c r="C1454" s="1" t="s">
        <v>5338</v>
      </c>
      <c r="D1454" s="1">
        <v>5416</v>
      </c>
      <c r="E1454" s="1" t="s">
        <v>5339</v>
      </c>
      <c r="F1454" s="1"/>
      <c r="G1454" s="1" t="s">
        <v>5331</v>
      </c>
      <c r="H1454" s="1" t="s">
        <v>37</v>
      </c>
      <c r="I1454" s="1" t="s">
        <v>5340</v>
      </c>
      <c r="J1454" s="1" t="s">
        <v>38</v>
      </c>
      <c r="K1454" s="1" t="s">
        <v>23</v>
      </c>
      <c r="L1454" s="1">
        <v>600</v>
      </c>
      <c r="M1454" s="1">
        <v>44000</v>
      </c>
      <c r="N1454" s="1"/>
      <c r="O1454" s="1"/>
      <c r="P1454" s="1" t="s">
        <v>24</v>
      </c>
      <c r="Q1454" s="1">
        <v>22473</v>
      </c>
      <c r="R1454">
        <f t="shared" si="44"/>
        <v>0</v>
      </c>
      <c r="S1454">
        <f t="shared" si="45"/>
        <v>0</v>
      </c>
    </row>
    <row r="1455" spans="1:19" x14ac:dyDescent="0.3">
      <c r="A1455" s="1">
        <v>6524</v>
      </c>
      <c r="B1455" s="1" t="s">
        <v>5341</v>
      </c>
      <c r="C1455" s="1" t="s">
        <v>5342</v>
      </c>
      <c r="D1455" s="1">
        <v>5416</v>
      </c>
      <c r="E1455" s="1" t="s">
        <v>5343</v>
      </c>
      <c r="F1455" s="1"/>
      <c r="G1455" s="1" t="s">
        <v>5331</v>
      </c>
      <c r="H1455" s="1" t="s">
        <v>37</v>
      </c>
      <c r="I1455" s="1" t="s">
        <v>5340</v>
      </c>
      <c r="J1455" s="1" t="s">
        <v>43</v>
      </c>
      <c r="K1455" s="1" t="s">
        <v>23</v>
      </c>
      <c r="L1455" s="1"/>
      <c r="M1455" s="1">
        <v>600</v>
      </c>
      <c r="N1455" s="1"/>
      <c r="O1455" s="1"/>
      <c r="P1455" s="1" t="s">
        <v>24</v>
      </c>
      <c r="Q1455" s="1">
        <v>22473</v>
      </c>
      <c r="R1455">
        <f t="shared" si="44"/>
        <v>0</v>
      </c>
      <c r="S1455">
        <f t="shared" si="45"/>
        <v>0</v>
      </c>
    </row>
    <row r="1456" spans="1:19" x14ac:dyDescent="0.3">
      <c r="A1456" s="1">
        <v>6525</v>
      </c>
      <c r="B1456" s="1" t="s">
        <v>5344</v>
      </c>
      <c r="C1456" s="1" t="s">
        <v>5345</v>
      </c>
      <c r="D1456" s="1">
        <v>5416</v>
      </c>
      <c r="E1456" s="1" t="s">
        <v>5346</v>
      </c>
      <c r="F1456" s="1"/>
      <c r="G1456" s="1" t="s">
        <v>5331</v>
      </c>
      <c r="H1456" s="1" t="s">
        <v>37</v>
      </c>
      <c r="I1456" s="1" t="s">
        <v>5340</v>
      </c>
      <c r="J1456" s="1" t="s">
        <v>43</v>
      </c>
      <c r="K1456" s="1" t="s">
        <v>23</v>
      </c>
      <c r="L1456" s="1"/>
      <c r="M1456" s="1">
        <v>600</v>
      </c>
      <c r="N1456" s="1"/>
      <c r="O1456" s="1"/>
      <c r="P1456" s="1" t="s">
        <v>24</v>
      </c>
      <c r="Q1456" s="1">
        <v>22473</v>
      </c>
      <c r="R1456">
        <f t="shared" si="44"/>
        <v>0</v>
      </c>
      <c r="S1456">
        <f t="shared" si="45"/>
        <v>0</v>
      </c>
    </row>
    <row r="1457" spans="1:19" x14ac:dyDescent="0.3">
      <c r="A1457" s="1">
        <v>6526</v>
      </c>
      <c r="B1457" s="1" t="s">
        <v>5347</v>
      </c>
      <c r="C1457" s="1" t="s">
        <v>5348</v>
      </c>
      <c r="D1457" s="1">
        <v>5416</v>
      </c>
      <c r="E1457" s="1" t="s">
        <v>5349</v>
      </c>
      <c r="F1457" s="1"/>
      <c r="G1457" s="1" t="s">
        <v>5331</v>
      </c>
      <c r="H1457" s="1" t="s">
        <v>37</v>
      </c>
      <c r="I1457" s="1" t="s">
        <v>5340</v>
      </c>
      <c r="J1457" s="1" t="s">
        <v>43</v>
      </c>
      <c r="K1457" s="1" t="s">
        <v>23</v>
      </c>
      <c r="L1457" s="1"/>
      <c r="M1457" s="1">
        <v>600</v>
      </c>
      <c r="N1457" s="1"/>
      <c r="O1457" s="1"/>
      <c r="P1457" s="1" t="s">
        <v>24</v>
      </c>
      <c r="Q1457" s="1">
        <v>22473</v>
      </c>
      <c r="R1457">
        <f t="shared" si="44"/>
        <v>0</v>
      </c>
      <c r="S1457">
        <f t="shared" si="45"/>
        <v>0</v>
      </c>
    </row>
    <row r="1458" spans="1:19" x14ac:dyDescent="0.3">
      <c r="A1458" s="1">
        <v>6530</v>
      </c>
      <c r="B1458" s="1" t="s">
        <v>5350</v>
      </c>
      <c r="C1458" s="1" t="s">
        <v>5351</v>
      </c>
      <c r="D1458" s="1">
        <v>5416</v>
      </c>
      <c r="E1458" s="1" t="s">
        <v>5352</v>
      </c>
      <c r="F1458" s="1"/>
      <c r="G1458" s="1" t="s">
        <v>5353</v>
      </c>
      <c r="H1458" s="1" t="s">
        <v>37</v>
      </c>
      <c r="I1458" s="1" t="s">
        <v>5354</v>
      </c>
      <c r="J1458" s="1"/>
      <c r="K1458" s="1"/>
      <c r="L1458" s="1"/>
      <c r="M1458" s="1"/>
      <c r="N1458" s="1"/>
      <c r="O1458" s="1" t="s">
        <v>24</v>
      </c>
      <c r="P1458" s="1" t="s">
        <v>24</v>
      </c>
      <c r="Q1458" s="1">
        <v>22473</v>
      </c>
      <c r="R1458">
        <f t="shared" si="44"/>
        <v>0</v>
      </c>
      <c r="S1458">
        <f t="shared" si="45"/>
        <v>0</v>
      </c>
    </row>
    <row r="1459" spans="1:19" x14ac:dyDescent="0.3">
      <c r="A1459" s="1">
        <v>6539</v>
      </c>
      <c r="B1459" s="1" t="s">
        <v>5355</v>
      </c>
      <c r="C1459" s="1" t="s">
        <v>5356</v>
      </c>
      <c r="D1459" s="1">
        <v>5416</v>
      </c>
      <c r="E1459" s="1" t="s">
        <v>5357</v>
      </c>
      <c r="F1459" s="1"/>
      <c r="G1459" s="1" t="s">
        <v>5353</v>
      </c>
      <c r="H1459" s="1" t="s">
        <v>37</v>
      </c>
      <c r="I1459" s="1" t="s">
        <v>5358</v>
      </c>
      <c r="J1459" s="1"/>
      <c r="K1459" s="1"/>
      <c r="L1459" s="1"/>
      <c r="M1459" s="1"/>
      <c r="N1459" s="1"/>
      <c r="O1459" s="1" t="s">
        <v>24</v>
      </c>
      <c r="P1459" s="1" t="s">
        <v>24</v>
      </c>
      <c r="Q1459" s="1">
        <v>22473</v>
      </c>
      <c r="R1459">
        <f t="shared" si="44"/>
        <v>0</v>
      </c>
      <c r="S1459">
        <f t="shared" si="45"/>
        <v>0</v>
      </c>
    </row>
    <row r="1460" spans="1:19" x14ac:dyDescent="0.3">
      <c r="A1460" s="1">
        <v>11706</v>
      </c>
      <c r="B1460" s="1" t="s">
        <v>5359</v>
      </c>
      <c r="C1460" s="1" t="s">
        <v>5360</v>
      </c>
      <c r="D1460" s="1">
        <v>5416</v>
      </c>
      <c r="E1460" s="1" t="s">
        <v>5361</v>
      </c>
      <c r="F1460" s="1"/>
      <c r="G1460" s="1" t="s">
        <v>5353</v>
      </c>
      <c r="H1460" s="1" t="s">
        <v>21</v>
      </c>
      <c r="I1460" s="1" t="s">
        <v>5362</v>
      </c>
      <c r="J1460" s="1"/>
      <c r="K1460" s="1"/>
      <c r="L1460" s="1"/>
      <c r="M1460" s="1"/>
      <c r="N1460" s="1"/>
      <c r="O1460" s="1" t="s">
        <v>24</v>
      </c>
      <c r="P1460" s="1" t="s">
        <v>24</v>
      </c>
      <c r="Q1460" s="1">
        <v>22473</v>
      </c>
      <c r="R1460">
        <f t="shared" si="44"/>
        <v>0</v>
      </c>
      <c r="S1460">
        <f t="shared" si="45"/>
        <v>0</v>
      </c>
    </row>
    <row r="1461" spans="1:19" x14ac:dyDescent="0.3">
      <c r="A1461" s="1">
        <v>11708</v>
      </c>
      <c r="B1461" s="1" t="s">
        <v>5363</v>
      </c>
      <c r="C1461" s="1" t="s">
        <v>5364</v>
      </c>
      <c r="D1461" s="1">
        <v>5416</v>
      </c>
      <c r="E1461" s="1" t="s">
        <v>5365</v>
      </c>
      <c r="F1461" s="1"/>
      <c r="G1461" s="1" t="s">
        <v>5353</v>
      </c>
      <c r="H1461" s="1" t="s">
        <v>21</v>
      </c>
      <c r="I1461" s="1" t="s">
        <v>5358</v>
      </c>
      <c r="J1461" s="1"/>
      <c r="K1461" s="1"/>
      <c r="L1461" s="1"/>
      <c r="M1461" s="1"/>
      <c r="N1461" s="1"/>
      <c r="O1461" s="1" t="s">
        <v>24</v>
      </c>
      <c r="P1461" s="1" t="s">
        <v>24</v>
      </c>
      <c r="Q1461" s="1">
        <v>22473</v>
      </c>
      <c r="R1461">
        <f t="shared" si="44"/>
        <v>0</v>
      </c>
      <c r="S1461">
        <f t="shared" si="45"/>
        <v>0</v>
      </c>
    </row>
    <row r="1462" spans="1:19" x14ac:dyDescent="0.3">
      <c r="A1462" s="1">
        <v>11710</v>
      </c>
      <c r="B1462" s="1" t="s">
        <v>5366</v>
      </c>
      <c r="C1462" s="1" t="s">
        <v>5367</v>
      </c>
      <c r="D1462" s="1">
        <v>15470</v>
      </c>
      <c r="E1462" s="1" t="s">
        <v>5368</v>
      </c>
      <c r="F1462" s="1"/>
      <c r="G1462" s="1" t="s">
        <v>5369</v>
      </c>
      <c r="H1462" s="1" t="s">
        <v>21</v>
      </c>
      <c r="I1462" s="1" t="s">
        <v>5370</v>
      </c>
      <c r="J1462" s="1"/>
      <c r="K1462" s="1" t="s">
        <v>29</v>
      </c>
      <c r="L1462" s="1"/>
      <c r="M1462" s="1"/>
      <c r="N1462" s="1"/>
      <c r="O1462" s="1" t="s">
        <v>24</v>
      </c>
      <c r="P1462" s="1" t="s">
        <v>24</v>
      </c>
      <c r="Q1462" s="1">
        <v>22473</v>
      </c>
      <c r="R1462">
        <f t="shared" si="44"/>
        <v>0</v>
      </c>
      <c r="S1462">
        <f t="shared" si="45"/>
        <v>0</v>
      </c>
    </row>
    <row r="1463" spans="1:19" x14ac:dyDescent="0.3">
      <c r="A1463" s="1">
        <v>6543</v>
      </c>
      <c r="B1463" s="1" t="s">
        <v>5371</v>
      </c>
      <c r="C1463" s="1" t="s">
        <v>5372</v>
      </c>
      <c r="D1463" s="1">
        <v>19446</v>
      </c>
      <c r="E1463" s="1" t="s">
        <v>5373</v>
      </c>
      <c r="F1463" s="1"/>
      <c r="G1463" s="1" t="s">
        <v>5374</v>
      </c>
      <c r="H1463" s="1" t="s">
        <v>37</v>
      </c>
      <c r="I1463" s="1" t="s">
        <v>5375</v>
      </c>
      <c r="J1463" s="1" t="s">
        <v>38</v>
      </c>
      <c r="K1463" s="1"/>
      <c r="L1463" s="1"/>
      <c r="M1463" s="1"/>
      <c r="N1463" s="1"/>
      <c r="O1463" s="1"/>
      <c r="P1463" s="1" t="s">
        <v>24</v>
      </c>
      <c r="Q1463" s="1">
        <v>6879</v>
      </c>
      <c r="R1463">
        <f t="shared" si="44"/>
        <v>0</v>
      </c>
      <c r="S1463">
        <f t="shared" si="45"/>
        <v>0</v>
      </c>
    </row>
    <row r="1464" spans="1:19" x14ac:dyDescent="0.3">
      <c r="A1464" s="1">
        <v>6544</v>
      </c>
      <c r="B1464" s="1" t="s">
        <v>5376</v>
      </c>
      <c r="C1464" s="1" t="s">
        <v>5377</v>
      </c>
      <c r="D1464" s="1">
        <v>19446</v>
      </c>
      <c r="E1464" s="1" t="s">
        <v>5378</v>
      </c>
      <c r="F1464" s="1"/>
      <c r="G1464" s="1" t="s">
        <v>5374</v>
      </c>
      <c r="H1464" s="1" t="s">
        <v>37</v>
      </c>
      <c r="I1464" s="1"/>
      <c r="J1464" s="1" t="s">
        <v>38</v>
      </c>
      <c r="K1464" s="1" t="s">
        <v>23</v>
      </c>
      <c r="L1464" s="1"/>
      <c r="M1464" s="1">
        <v>34500</v>
      </c>
      <c r="N1464" s="1"/>
      <c r="O1464" s="1" t="s">
        <v>24</v>
      </c>
      <c r="P1464" s="1" t="s">
        <v>24</v>
      </c>
      <c r="Q1464" s="1">
        <v>6879</v>
      </c>
      <c r="R1464">
        <f t="shared" si="44"/>
        <v>0</v>
      </c>
      <c r="S1464">
        <f t="shared" si="45"/>
        <v>0</v>
      </c>
    </row>
    <row r="1465" spans="1:19" x14ac:dyDescent="0.3">
      <c r="A1465" s="1">
        <v>11716</v>
      </c>
      <c r="B1465" s="1" t="s">
        <v>5379</v>
      </c>
      <c r="C1465" s="1" t="s">
        <v>5380</v>
      </c>
      <c r="D1465" s="1">
        <v>19446</v>
      </c>
      <c r="E1465" s="1" t="s">
        <v>5381</v>
      </c>
      <c r="F1465" s="1"/>
      <c r="G1465" s="1" t="s">
        <v>5374</v>
      </c>
      <c r="H1465" s="1" t="s">
        <v>21</v>
      </c>
      <c r="I1465" s="1"/>
      <c r="J1465" s="1"/>
      <c r="K1465" s="1" t="s">
        <v>29</v>
      </c>
      <c r="L1465" s="1"/>
      <c r="M1465" s="1"/>
      <c r="N1465" s="1"/>
      <c r="O1465" s="1"/>
      <c r="P1465" s="1" t="s">
        <v>24</v>
      </c>
      <c r="Q1465" s="1">
        <v>6879</v>
      </c>
      <c r="R1465">
        <f t="shared" si="44"/>
        <v>0</v>
      </c>
      <c r="S1465">
        <f t="shared" si="45"/>
        <v>0</v>
      </c>
    </row>
    <row r="1466" spans="1:19" x14ac:dyDescent="0.3">
      <c r="A1466" s="1">
        <v>11717</v>
      </c>
      <c r="B1466" s="1" t="s">
        <v>5382</v>
      </c>
      <c r="C1466" s="1" t="s">
        <v>5383</v>
      </c>
      <c r="D1466" s="1">
        <v>19446</v>
      </c>
      <c r="E1466" s="1" t="s">
        <v>5384</v>
      </c>
      <c r="F1466" s="1"/>
      <c r="G1466" s="1" t="s">
        <v>5374</v>
      </c>
      <c r="H1466" s="1" t="s">
        <v>21</v>
      </c>
      <c r="I1466" s="1"/>
      <c r="J1466" s="1"/>
      <c r="K1466" s="1" t="s">
        <v>29</v>
      </c>
      <c r="L1466" s="1"/>
      <c r="M1466" s="1"/>
      <c r="N1466" s="1"/>
      <c r="O1466" s="1"/>
      <c r="P1466" s="1" t="s">
        <v>24</v>
      </c>
      <c r="Q1466" s="1">
        <v>6879</v>
      </c>
      <c r="R1466">
        <f t="shared" si="44"/>
        <v>0</v>
      </c>
      <c r="S1466">
        <f t="shared" si="45"/>
        <v>0</v>
      </c>
    </row>
    <row r="1467" spans="1:19" x14ac:dyDescent="0.3">
      <c r="A1467" s="1">
        <v>11720</v>
      </c>
      <c r="B1467" s="1" t="s">
        <v>5385</v>
      </c>
      <c r="C1467" s="1" t="s">
        <v>5386</v>
      </c>
      <c r="D1467" s="1">
        <v>3542</v>
      </c>
      <c r="E1467" s="1" t="s">
        <v>5387</v>
      </c>
      <c r="F1467" s="1"/>
      <c r="G1467" s="1" t="s">
        <v>5388</v>
      </c>
      <c r="H1467" s="1" t="s">
        <v>21</v>
      </c>
      <c r="I1467" s="1" t="s">
        <v>5389</v>
      </c>
      <c r="J1467" s="1" t="s">
        <v>43</v>
      </c>
      <c r="K1467" s="1" t="s">
        <v>29</v>
      </c>
      <c r="L1467" s="1"/>
      <c r="M1467" s="1"/>
      <c r="N1467" s="1"/>
      <c r="O1467" s="1" t="s">
        <v>24</v>
      </c>
      <c r="P1467" s="1" t="s">
        <v>24</v>
      </c>
      <c r="Q1467" s="1">
        <v>22473</v>
      </c>
      <c r="R1467">
        <f t="shared" si="44"/>
        <v>0</v>
      </c>
      <c r="S1467">
        <f t="shared" si="45"/>
        <v>0</v>
      </c>
    </row>
    <row r="1468" spans="1:19" x14ac:dyDescent="0.3">
      <c r="A1468" s="1">
        <v>11725</v>
      </c>
      <c r="B1468" s="1" t="s">
        <v>5390</v>
      </c>
      <c r="C1468" s="1" t="s">
        <v>5391</v>
      </c>
      <c r="D1468" s="1">
        <v>3542</v>
      </c>
      <c r="E1468" s="1" t="s">
        <v>5392</v>
      </c>
      <c r="F1468" s="1"/>
      <c r="G1468" s="1" t="s">
        <v>5388</v>
      </c>
      <c r="H1468" s="1" t="s">
        <v>21</v>
      </c>
      <c r="I1468" s="1" t="s">
        <v>5393</v>
      </c>
      <c r="J1468" s="1" t="s">
        <v>43</v>
      </c>
      <c r="K1468" s="1" t="s">
        <v>29</v>
      </c>
      <c r="L1468" s="1"/>
      <c r="M1468" s="1"/>
      <c r="N1468" s="1"/>
      <c r="O1468" s="1" t="s">
        <v>24</v>
      </c>
      <c r="P1468" s="1" t="s">
        <v>24</v>
      </c>
      <c r="Q1468" s="1">
        <v>22473</v>
      </c>
      <c r="R1468">
        <f t="shared" si="44"/>
        <v>0</v>
      </c>
      <c r="S1468">
        <f t="shared" si="45"/>
        <v>0</v>
      </c>
    </row>
    <row r="1469" spans="1:19" x14ac:dyDescent="0.3">
      <c r="A1469" s="1">
        <v>11745</v>
      </c>
      <c r="B1469" s="1" t="s">
        <v>5394</v>
      </c>
      <c r="C1469" s="1" t="s">
        <v>5395</v>
      </c>
      <c r="D1469" s="1">
        <v>3542</v>
      </c>
      <c r="E1469" s="1" t="s">
        <v>5396</v>
      </c>
      <c r="F1469" s="1"/>
      <c r="G1469" s="1" t="s">
        <v>5388</v>
      </c>
      <c r="H1469" s="1" t="s">
        <v>21</v>
      </c>
      <c r="I1469" s="1" t="s">
        <v>5397</v>
      </c>
      <c r="J1469" s="1" t="s">
        <v>38</v>
      </c>
      <c r="K1469" s="1"/>
      <c r="L1469" s="1"/>
      <c r="M1469" s="1"/>
      <c r="N1469" s="1"/>
      <c r="O1469" s="1" t="s">
        <v>24</v>
      </c>
      <c r="P1469" s="1" t="s">
        <v>24</v>
      </c>
      <c r="Q1469" s="1">
        <v>22473</v>
      </c>
      <c r="R1469">
        <f t="shared" si="44"/>
        <v>0</v>
      </c>
      <c r="S1469">
        <f t="shared" si="45"/>
        <v>0</v>
      </c>
    </row>
    <row r="1470" spans="1:19" x14ac:dyDescent="0.3">
      <c r="A1470" s="1">
        <v>11747</v>
      </c>
      <c r="B1470" s="1" t="s">
        <v>5398</v>
      </c>
      <c r="C1470" s="1" t="s">
        <v>5399</v>
      </c>
      <c r="D1470" s="1">
        <v>5574</v>
      </c>
      <c r="E1470" s="1" t="s">
        <v>5400</v>
      </c>
      <c r="F1470" s="1"/>
      <c r="G1470" s="1" t="s">
        <v>5401</v>
      </c>
      <c r="H1470" s="1" t="s">
        <v>21</v>
      </c>
      <c r="I1470" s="1" t="s">
        <v>5402</v>
      </c>
      <c r="J1470" s="1"/>
      <c r="K1470" s="1" t="s">
        <v>29</v>
      </c>
      <c r="L1470" s="1"/>
      <c r="M1470" s="1"/>
      <c r="N1470" s="1"/>
      <c r="O1470" s="1" t="s">
        <v>24</v>
      </c>
      <c r="P1470" s="1" t="s">
        <v>24</v>
      </c>
      <c r="Q1470" s="1">
        <v>6571</v>
      </c>
      <c r="R1470">
        <f t="shared" si="44"/>
        <v>0</v>
      </c>
      <c r="S1470">
        <f t="shared" si="45"/>
        <v>0</v>
      </c>
    </row>
    <row r="1471" spans="1:19" x14ac:dyDescent="0.3">
      <c r="A1471" s="1">
        <v>11749</v>
      </c>
      <c r="B1471" s="1" t="s">
        <v>5403</v>
      </c>
      <c r="C1471" s="1" t="s">
        <v>5404</v>
      </c>
      <c r="D1471" s="1">
        <v>5584</v>
      </c>
      <c r="E1471" s="1" t="s">
        <v>414</v>
      </c>
      <c r="F1471" s="1"/>
      <c r="G1471" s="1" t="s">
        <v>5405</v>
      </c>
      <c r="H1471" s="1" t="s">
        <v>21</v>
      </c>
      <c r="I1471" s="1"/>
      <c r="J1471" s="1"/>
      <c r="K1471" s="1"/>
      <c r="L1471" s="1"/>
      <c r="M1471" s="1"/>
      <c r="N1471" s="1"/>
      <c r="O1471" s="1"/>
      <c r="P1471" s="1" t="s">
        <v>24</v>
      </c>
      <c r="Q1471" s="1">
        <v>6879</v>
      </c>
      <c r="R1471">
        <f t="shared" si="44"/>
        <v>0</v>
      </c>
      <c r="S1471">
        <f t="shared" si="45"/>
        <v>0</v>
      </c>
    </row>
    <row r="1472" spans="1:19" x14ac:dyDescent="0.3">
      <c r="A1472" s="1">
        <v>11755</v>
      </c>
      <c r="B1472" s="1" t="s">
        <v>5406</v>
      </c>
      <c r="C1472" s="1" t="s">
        <v>5407</v>
      </c>
      <c r="D1472" s="1">
        <v>5578</v>
      </c>
      <c r="E1472" s="1" t="s">
        <v>5408</v>
      </c>
      <c r="F1472" s="1"/>
      <c r="G1472" s="1" t="s">
        <v>5409</v>
      </c>
      <c r="H1472" s="1" t="s">
        <v>21</v>
      </c>
      <c r="I1472" s="1" t="s">
        <v>5410</v>
      </c>
      <c r="J1472" s="1"/>
      <c r="K1472" s="1"/>
      <c r="L1472" s="1"/>
      <c r="M1472" s="1"/>
      <c r="N1472" s="1"/>
      <c r="O1472" s="1" t="s">
        <v>24</v>
      </c>
      <c r="P1472" s="1" t="s">
        <v>24</v>
      </c>
      <c r="Q1472" s="1">
        <v>6879</v>
      </c>
      <c r="R1472">
        <f t="shared" si="44"/>
        <v>0</v>
      </c>
      <c r="S1472">
        <f t="shared" si="45"/>
        <v>0</v>
      </c>
    </row>
    <row r="1473" spans="1:19" x14ac:dyDescent="0.3">
      <c r="A1473" s="1">
        <v>11759</v>
      </c>
      <c r="B1473" s="1" t="s">
        <v>5411</v>
      </c>
      <c r="C1473" s="1" t="s">
        <v>5412</v>
      </c>
      <c r="D1473" s="1">
        <v>5578</v>
      </c>
      <c r="E1473" s="1" t="s">
        <v>5413</v>
      </c>
      <c r="F1473" s="1"/>
      <c r="G1473" s="1" t="s">
        <v>5409</v>
      </c>
      <c r="H1473" s="1" t="s">
        <v>21</v>
      </c>
      <c r="I1473" s="1" t="s">
        <v>5414</v>
      </c>
      <c r="J1473" s="1"/>
      <c r="K1473" s="1"/>
      <c r="L1473" s="1"/>
      <c r="M1473" s="1"/>
      <c r="N1473" s="1"/>
      <c r="O1473" s="1" t="s">
        <v>24</v>
      </c>
      <c r="P1473" s="1" t="s">
        <v>24</v>
      </c>
      <c r="Q1473" s="1">
        <v>6879</v>
      </c>
      <c r="R1473">
        <f t="shared" si="44"/>
        <v>0</v>
      </c>
      <c r="S1473">
        <f t="shared" si="45"/>
        <v>0</v>
      </c>
    </row>
    <row r="1474" spans="1:19" x14ac:dyDescent="0.3">
      <c r="A1474" s="1">
        <v>11768</v>
      </c>
      <c r="B1474" s="1" t="s">
        <v>5415</v>
      </c>
      <c r="C1474" s="1" t="s">
        <v>5416</v>
      </c>
      <c r="D1474" s="1">
        <v>5578</v>
      </c>
      <c r="E1474" s="1" t="s">
        <v>5417</v>
      </c>
      <c r="F1474" s="1"/>
      <c r="G1474" s="1" t="s">
        <v>5409</v>
      </c>
      <c r="H1474" s="1" t="s">
        <v>21</v>
      </c>
      <c r="I1474" s="1" t="s">
        <v>5418</v>
      </c>
      <c r="J1474" s="1"/>
      <c r="K1474" s="1"/>
      <c r="L1474" s="1"/>
      <c r="M1474" s="1"/>
      <c r="N1474" s="1"/>
      <c r="O1474" s="1" t="s">
        <v>24</v>
      </c>
      <c r="P1474" s="1" t="s">
        <v>24</v>
      </c>
      <c r="Q1474" s="1">
        <v>6879</v>
      </c>
      <c r="R1474">
        <f t="shared" si="44"/>
        <v>0</v>
      </c>
      <c r="S1474">
        <f t="shared" si="45"/>
        <v>0</v>
      </c>
    </row>
    <row r="1475" spans="1:19" x14ac:dyDescent="0.3">
      <c r="A1475" s="1">
        <v>11770</v>
      </c>
      <c r="B1475" s="1" t="s">
        <v>5419</v>
      </c>
      <c r="C1475" s="1" t="s">
        <v>5420</v>
      </c>
      <c r="D1475" s="1">
        <v>5578</v>
      </c>
      <c r="E1475" s="1" t="s">
        <v>5421</v>
      </c>
      <c r="F1475" s="1"/>
      <c r="G1475" s="1" t="s">
        <v>5409</v>
      </c>
      <c r="H1475" s="1" t="s">
        <v>21</v>
      </c>
      <c r="I1475" s="1" t="s">
        <v>5422</v>
      </c>
      <c r="J1475" s="1"/>
      <c r="K1475" s="1"/>
      <c r="L1475" s="1"/>
      <c r="M1475" s="1"/>
      <c r="N1475" s="1"/>
      <c r="O1475" s="1" t="s">
        <v>24</v>
      </c>
      <c r="P1475" s="1" t="s">
        <v>24</v>
      </c>
      <c r="Q1475" s="1">
        <v>6879</v>
      </c>
      <c r="R1475">
        <f t="shared" ref="R1475:S1538" si="46">IF(IFERROR(FIND("vehicle",I1475),0)&gt;0,1,0)</f>
        <v>0</v>
      </c>
      <c r="S1475">
        <f t="shared" ref="S1475:S1538" si="47">IF(IFERROR(FIND("EV",I1475),0)&gt;0,1,0)</f>
        <v>0</v>
      </c>
    </row>
    <row r="1476" spans="1:19" x14ac:dyDescent="0.3">
      <c r="A1476" s="1">
        <v>11777</v>
      </c>
      <c r="B1476" s="1" t="s">
        <v>5423</v>
      </c>
      <c r="C1476" s="1" t="s">
        <v>5424</v>
      </c>
      <c r="D1476" s="1">
        <v>5578</v>
      </c>
      <c r="E1476" s="1" t="s">
        <v>5425</v>
      </c>
      <c r="F1476" s="1"/>
      <c r="G1476" s="1" t="s">
        <v>5409</v>
      </c>
      <c r="H1476" s="1" t="s">
        <v>21</v>
      </c>
      <c r="I1476" s="1" t="s">
        <v>5426</v>
      </c>
      <c r="J1476" s="1"/>
      <c r="K1476" s="1"/>
      <c r="L1476" s="1"/>
      <c r="M1476" s="1"/>
      <c r="N1476" s="1"/>
      <c r="O1476" s="1" t="s">
        <v>24</v>
      </c>
      <c r="P1476" s="1" t="s">
        <v>24</v>
      </c>
      <c r="Q1476" s="1">
        <v>6879</v>
      </c>
      <c r="R1476">
        <f t="shared" si="46"/>
        <v>0</v>
      </c>
      <c r="S1476">
        <f t="shared" si="47"/>
        <v>0</v>
      </c>
    </row>
    <row r="1477" spans="1:19" x14ac:dyDescent="0.3">
      <c r="A1477" s="1">
        <v>11779</v>
      </c>
      <c r="B1477" s="1" t="s">
        <v>5427</v>
      </c>
      <c r="C1477" s="1" t="s">
        <v>5428</v>
      </c>
      <c r="D1477" s="1">
        <v>5578</v>
      </c>
      <c r="E1477" s="1" t="s">
        <v>5429</v>
      </c>
      <c r="F1477" s="1"/>
      <c r="G1477" s="1" t="s">
        <v>5409</v>
      </c>
      <c r="H1477" s="1" t="s">
        <v>21</v>
      </c>
      <c r="I1477" s="1" t="s">
        <v>5430</v>
      </c>
      <c r="J1477" s="1"/>
      <c r="K1477" s="1"/>
      <c r="L1477" s="1"/>
      <c r="M1477" s="1"/>
      <c r="N1477" s="1"/>
      <c r="O1477" s="1" t="s">
        <v>24</v>
      </c>
      <c r="P1477" s="1" t="s">
        <v>24</v>
      </c>
      <c r="Q1477" s="1">
        <v>6879</v>
      </c>
      <c r="R1477">
        <f t="shared" si="46"/>
        <v>0</v>
      </c>
      <c r="S1477">
        <f t="shared" si="47"/>
        <v>0</v>
      </c>
    </row>
    <row r="1478" spans="1:19" x14ac:dyDescent="0.3">
      <c r="A1478" s="1">
        <v>11782</v>
      </c>
      <c r="B1478" s="1" t="s">
        <v>5431</v>
      </c>
      <c r="C1478" s="1" t="s">
        <v>5432</v>
      </c>
      <c r="D1478" s="1">
        <v>5578</v>
      </c>
      <c r="E1478" s="1" t="s">
        <v>5433</v>
      </c>
      <c r="F1478" s="1"/>
      <c r="G1478" s="1" t="s">
        <v>5409</v>
      </c>
      <c r="H1478" s="1" t="s">
        <v>21</v>
      </c>
      <c r="I1478" s="1" t="s">
        <v>5434</v>
      </c>
      <c r="J1478" s="1"/>
      <c r="K1478" s="1"/>
      <c r="L1478" s="1"/>
      <c r="M1478" s="1"/>
      <c r="N1478" s="1"/>
      <c r="O1478" s="1" t="s">
        <v>24</v>
      </c>
      <c r="P1478" s="1" t="s">
        <v>24</v>
      </c>
      <c r="Q1478" s="1">
        <v>6879</v>
      </c>
      <c r="R1478">
        <f t="shared" si="46"/>
        <v>0</v>
      </c>
      <c r="S1478">
        <f t="shared" si="47"/>
        <v>0</v>
      </c>
    </row>
    <row r="1479" spans="1:19" x14ac:dyDescent="0.3">
      <c r="A1479" s="1">
        <v>11783</v>
      </c>
      <c r="B1479" s="1" t="s">
        <v>5435</v>
      </c>
      <c r="C1479" s="1" t="s">
        <v>5436</v>
      </c>
      <c r="D1479" s="1">
        <v>5578</v>
      </c>
      <c r="E1479" s="1" t="s">
        <v>5437</v>
      </c>
      <c r="F1479" s="1"/>
      <c r="G1479" s="1" t="s">
        <v>5409</v>
      </c>
      <c r="H1479" s="1" t="s">
        <v>21</v>
      </c>
      <c r="I1479" s="1" t="s">
        <v>5418</v>
      </c>
      <c r="J1479" s="1"/>
      <c r="K1479" s="1"/>
      <c r="L1479" s="1"/>
      <c r="M1479" s="1"/>
      <c r="N1479" s="1"/>
      <c r="O1479" s="1" t="s">
        <v>24</v>
      </c>
      <c r="P1479" s="1" t="s">
        <v>24</v>
      </c>
      <c r="Q1479" s="1">
        <v>6879</v>
      </c>
      <c r="R1479">
        <f t="shared" si="46"/>
        <v>0</v>
      </c>
      <c r="S1479">
        <f t="shared" si="47"/>
        <v>0</v>
      </c>
    </row>
    <row r="1480" spans="1:19" x14ac:dyDescent="0.3">
      <c r="A1480" s="1">
        <v>11785</v>
      </c>
      <c r="B1480" s="1" t="s">
        <v>5438</v>
      </c>
      <c r="C1480" s="1" t="s">
        <v>5439</v>
      </c>
      <c r="D1480" s="1">
        <v>5578</v>
      </c>
      <c r="E1480" s="1" t="s">
        <v>5440</v>
      </c>
      <c r="F1480" s="1"/>
      <c r="G1480" s="1" t="s">
        <v>5409</v>
      </c>
      <c r="H1480" s="1" t="s">
        <v>21</v>
      </c>
      <c r="I1480" s="1" t="s">
        <v>5441</v>
      </c>
      <c r="J1480" s="1"/>
      <c r="K1480" s="1"/>
      <c r="L1480" s="1"/>
      <c r="M1480" s="1"/>
      <c r="N1480" s="1"/>
      <c r="O1480" s="1" t="s">
        <v>24</v>
      </c>
      <c r="P1480" s="1" t="s">
        <v>24</v>
      </c>
      <c r="Q1480" s="1">
        <v>6879</v>
      </c>
      <c r="R1480">
        <f t="shared" si="46"/>
        <v>0</v>
      </c>
      <c r="S1480">
        <f t="shared" si="47"/>
        <v>0</v>
      </c>
    </row>
    <row r="1481" spans="1:19" x14ac:dyDescent="0.3">
      <c r="A1481" s="1">
        <v>11786</v>
      </c>
      <c r="B1481" s="1" t="s">
        <v>5442</v>
      </c>
      <c r="C1481" s="1" t="s">
        <v>5443</v>
      </c>
      <c r="D1481" s="1">
        <v>5578</v>
      </c>
      <c r="E1481" s="1" t="s">
        <v>5444</v>
      </c>
      <c r="F1481" s="1"/>
      <c r="G1481" s="1" t="s">
        <v>5409</v>
      </c>
      <c r="H1481" s="1" t="s">
        <v>21</v>
      </c>
      <c r="I1481" s="1" t="s">
        <v>5445</v>
      </c>
      <c r="J1481" s="1"/>
      <c r="K1481" s="1"/>
      <c r="L1481" s="1"/>
      <c r="M1481" s="1"/>
      <c r="N1481" s="1"/>
      <c r="O1481" s="1" t="s">
        <v>24</v>
      </c>
      <c r="P1481" s="1" t="s">
        <v>24</v>
      </c>
      <c r="Q1481" s="1">
        <v>6879</v>
      </c>
      <c r="R1481">
        <f t="shared" si="46"/>
        <v>0</v>
      </c>
      <c r="S1481">
        <f t="shared" si="47"/>
        <v>0</v>
      </c>
    </row>
    <row r="1482" spans="1:19" x14ac:dyDescent="0.3">
      <c r="A1482" s="1">
        <v>11792</v>
      </c>
      <c r="B1482" s="1" t="s">
        <v>5446</v>
      </c>
      <c r="C1482" s="1" t="s">
        <v>5447</v>
      </c>
      <c r="D1482" s="1">
        <v>5578</v>
      </c>
      <c r="E1482" s="1" t="s">
        <v>5448</v>
      </c>
      <c r="F1482" s="1"/>
      <c r="G1482" s="1" t="s">
        <v>5409</v>
      </c>
      <c r="H1482" s="1" t="s">
        <v>21</v>
      </c>
      <c r="I1482" s="1" t="s">
        <v>5449</v>
      </c>
      <c r="J1482" s="1"/>
      <c r="K1482" s="1"/>
      <c r="L1482" s="1"/>
      <c r="M1482" s="1"/>
      <c r="N1482" s="1"/>
      <c r="O1482" s="1" t="s">
        <v>24</v>
      </c>
      <c r="P1482" s="1" t="s">
        <v>24</v>
      </c>
      <c r="Q1482" s="1">
        <v>6879</v>
      </c>
      <c r="R1482">
        <f t="shared" si="46"/>
        <v>0</v>
      </c>
      <c r="S1482">
        <f t="shared" si="47"/>
        <v>0</v>
      </c>
    </row>
    <row r="1483" spans="1:19" x14ac:dyDescent="0.3">
      <c r="A1483" s="1">
        <v>11793</v>
      </c>
      <c r="B1483" s="1" t="s">
        <v>5450</v>
      </c>
      <c r="C1483" s="1" t="s">
        <v>5451</v>
      </c>
      <c r="D1483" s="1">
        <v>5578</v>
      </c>
      <c r="E1483" s="1" t="s">
        <v>5452</v>
      </c>
      <c r="F1483" s="1"/>
      <c r="G1483" s="1" t="s">
        <v>5409</v>
      </c>
      <c r="H1483" s="1" t="s">
        <v>21</v>
      </c>
      <c r="I1483" s="1" t="s">
        <v>5441</v>
      </c>
      <c r="J1483" s="1"/>
      <c r="K1483" s="1"/>
      <c r="L1483" s="1"/>
      <c r="M1483" s="1"/>
      <c r="N1483" s="1"/>
      <c r="O1483" s="1" t="s">
        <v>24</v>
      </c>
      <c r="P1483" s="1" t="s">
        <v>24</v>
      </c>
      <c r="Q1483" s="1">
        <v>6879</v>
      </c>
      <c r="R1483">
        <f t="shared" si="46"/>
        <v>0</v>
      </c>
      <c r="S1483">
        <f t="shared" si="47"/>
        <v>0</v>
      </c>
    </row>
    <row r="1484" spans="1:19" x14ac:dyDescent="0.3">
      <c r="A1484" s="1">
        <v>11798</v>
      </c>
      <c r="B1484" s="1" t="s">
        <v>5453</v>
      </c>
      <c r="C1484" s="1" t="s">
        <v>5454</v>
      </c>
      <c r="D1484" s="1">
        <v>5578</v>
      </c>
      <c r="E1484" s="1" t="s">
        <v>5455</v>
      </c>
      <c r="F1484" s="1"/>
      <c r="G1484" s="1" t="s">
        <v>5409</v>
      </c>
      <c r="H1484" s="1" t="s">
        <v>21</v>
      </c>
      <c r="I1484" s="1" t="s">
        <v>5426</v>
      </c>
      <c r="J1484" s="1"/>
      <c r="K1484" s="1"/>
      <c r="L1484" s="1"/>
      <c r="M1484" s="1"/>
      <c r="N1484" s="1"/>
      <c r="O1484" s="1" t="s">
        <v>24</v>
      </c>
      <c r="P1484" s="1" t="s">
        <v>24</v>
      </c>
      <c r="Q1484" s="1">
        <v>6879</v>
      </c>
      <c r="R1484">
        <f t="shared" si="46"/>
        <v>0</v>
      </c>
      <c r="S1484">
        <f t="shared" si="47"/>
        <v>0</v>
      </c>
    </row>
    <row r="1485" spans="1:19" x14ac:dyDescent="0.3">
      <c r="A1485" s="1">
        <v>11803</v>
      </c>
      <c r="B1485" s="1" t="s">
        <v>5456</v>
      </c>
      <c r="C1485" s="1" t="s">
        <v>5457</v>
      </c>
      <c r="D1485" s="1">
        <v>5578</v>
      </c>
      <c r="E1485" s="1" t="s">
        <v>5458</v>
      </c>
      <c r="F1485" s="1"/>
      <c r="G1485" s="1" t="s">
        <v>5409</v>
      </c>
      <c r="H1485" s="1" t="s">
        <v>21</v>
      </c>
      <c r="I1485" s="1" t="s">
        <v>5459</v>
      </c>
      <c r="J1485" s="1"/>
      <c r="K1485" s="1"/>
      <c r="L1485" s="1"/>
      <c r="M1485" s="1"/>
      <c r="N1485" s="1"/>
      <c r="O1485" s="1" t="s">
        <v>24</v>
      </c>
      <c r="P1485" s="1" t="s">
        <v>24</v>
      </c>
      <c r="Q1485" s="1">
        <v>6879</v>
      </c>
      <c r="R1485">
        <f t="shared" si="46"/>
        <v>0</v>
      </c>
      <c r="S1485">
        <f t="shared" si="47"/>
        <v>0</v>
      </c>
    </row>
    <row r="1486" spans="1:19" x14ac:dyDescent="0.3">
      <c r="A1486" s="1">
        <v>11804</v>
      </c>
      <c r="B1486" s="1" t="s">
        <v>5460</v>
      </c>
      <c r="C1486" s="1" t="s">
        <v>5461</v>
      </c>
      <c r="D1486" s="1">
        <v>5578</v>
      </c>
      <c r="E1486" s="1" t="s">
        <v>5462</v>
      </c>
      <c r="F1486" s="1"/>
      <c r="G1486" s="1" t="s">
        <v>5409</v>
      </c>
      <c r="H1486" s="1" t="s">
        <v>21</v>
      </c>
      <c r="I1486" s="1" t="s">
        <v>5463</v>
      </c>
      <c r="J1486" s="1"/>
      <c r="K1486" s="1"/>
      <c r="L1486" s="1"/>
      <c r="M1486" s="1"/>
      <c r="N1486" s="1"/>
      <c r="O1486" s="1" t="s">
        <v>24</v>
      </c>
      <c r="P1486" s="1" t="s">
        <v>24</v>
      </c>
      <c r="Q1486" s="1">
        <v>6879</v>
      </c>
      <c r="R1486">
        <f t="shared" si="46"/>
        <v>0</v>
      </c>
      <c r="S1486">
        <f t="shared" si="47"/>
        <v>0</v>
      </c>
    </row>
    <row r="1487" spans="1:19" x14ac:dyDescent="0.3">
      <c r="A1487" s="1">
        <v>11809</v>
      </c>
      <c r="B1487" s="1" t="s">
        <v>5464</v>
      </c>
      <c r="C1487" s="1" t="s">
        <v>5465</v>
      </c>
      <c r="D1487" s="1">
        <v>5578</v>
      </c>
      <c r="E1487" s="1" t="s">
        <v>5466</v>
      </c>
      <c r="F1487" s="1"/>
      <c r="G1487" s="1" t="s">
        <v>5409</v>
      </c>
      <c r="H1487" s="1" t="s">
        <v>21</v>
      </c>
      <c r="I1487" s="1" t="s">
        <v>5467</v>
      </c>
      <c r="J1487" s="1"/>
      <c r="K1487" s="1"/>
      <c r="L1487" s="1"/>
      <c r="M1487" s="1"/>
      <c r="N1487" s="1"/>
      <c r="O1487" s="1" t="s">
        <v>24</v>
      </c>
      <c r="P1487" s="1" t="s">
        <v>24</v>
      </c>
      <c r="Q1487" s="1">
        <v>6879</v>
      </c>
      <c r="R1487">
        <f t="shared" si="46"/>
        <v>0</v>
      </c>
      <c r="S1487">
        <f t="shared" si="47"/>
        <v>0</v>
      </c>
    </row>
    <row r="1488" spans="1:19" x14ac:dyDescent="0.3">
      <c r="A1488" s="1">
        <v>11815</v>
      </c>
      <c r="B1488" s="1" t="s">
        <v>5468</v>
      </c>
      <c r="C1488" s="1" t="s">
        <v>5469</v>
      </c>
      <c r="D1488" s="1">
        <v>5578</v>
      </c>
      <c r="E1488" s="1" t="s">
        <v>5470</v>
      </c>
      <c r="F1488" s="1"/>
      <c r="G1488" s="1" t="s">
        <v>5409</v>
      </c>
      <c r="H1488" s="1" t="s">
        <v>21</v>
      </c>
      <c r="I1488" s="1" t="s">
        <v>5471</v>
      </c>
      <c r="J1488" s="1"/>
      <c r="K1488" s="1"/>
      <c r="L1488" s="1"/>
      <c r="M1488" s="1"/>
      <c r="N1488" s="1"/>
      <c r="O1488" s="1" t="s">
        <v>24</v>
      </c>
      <c r="P1488" s="1" t="s">
        <v>24</v>
      </c>
      <c r="Q1488" s="1">
        <v>6879</v>
      </c>
      <c r="R1488">
        <f t="shared" si="46"/>
        <v>0</v>
      </c>
      <c r="S1488">
        <f t="shared" si="47"/>
        <v>0</v>
      </c>
    </row>
    <row r="1489" spans="1:19" x14ac:dyDescent="0.3">
      <c r="A1489" s="1">
        <v>11817</v>
      </c>
      <c r="B1489" s="1" t="s">
        <v>5472</v>
      </c>
      <c r="C1489" s="1" t="s">
        <v>5473</v>
      </c>
      <c r="D1489" s="1">
        <v>5609</v>
      </c>
      <c r="E1489" s="1" t="s">
        <v>461</v>
      </c>
      <c r="F1489" s="1"/>
      <c r="G1489" s="1" t="s">
        <v>5474</v>
      </c>
      <c r="H1489" s="1" t="s">
        <v>21</v>
      </c>
      <c r="I1489" s="1"/>
      <c r="J1489" s="1"/>
      <c r="K1489" s="1"/>
      <c r="L1489" s="1"/>
      <c r="M1489" s="1"/>
      <c r="N1489" s="1"/>
      <c r="O1489" s="1" t="s">
        <v>24</v>
      </c>
      <c r="P1489" s="1" t="s">
        <v>24</v>
      </c>
      <c r="Q1489" s="1">
        <v>21958</v>
      </c>
      <c r="R1489">
        <f t="shared" si="46"/>
        <v>0</v>
      </c>
      <c r="S1489">
        <f t="shared" si="47"/>
        <v>0</v>
      </c>
    </row>
    <row r="1490" spans="1:19" x14ac:dyDescent="0.3">
      <c r="A1490" s="1">
        <v>11818</v>
      </c>
      <c r="B1490" s="1" t="s">
        <v>5475</v>
      </c>
      <c r="C1490" s="1" t="s">
        <v>5476</v>
      </c>
      <c r="D1490" s="1">
        <v>5609</v>
      </c>
      <c r="E1490" s="1" t="s">
        <v>414</v>
      </c>
      <c r="F1490" s="1"/>
      <c r="G1490" s="1" t="s">
        <v>5474</v>
      </c>
      <c r="H1490" s="1" t="s">
        <v>21</v>
      </c>
      <c r="I1490" s="1"/>
      <c r="J1490" s="1"/>
      <c r="K1490" s="1"/>
      <c r="L1490" s="1"/>
      <c r="M1490" s="1"/>
      <c r="N1490" s="1"/>
      <c r="O1490" s="1" t="s">
        <v>24</v>
      </c>
      <c r="P1490" s="1" t="s">
        <v>24</v>
      </c>
      <c r="Q1490" s="1">
        <v>21958</v>
      </c>
      <c r="R1490">
        <f t="shared" si="46"/>
        <v>0</v>
      </c>
      <c r="S1490">
        <f t="shared" si="47"/>
        <v>0</v>
      </c>
    </row>
    <row r="1491" spans="1:19" x14ac:dyDescent="0.3">
      <c r="A1491" s="1">
        <v>11820</v>
      </c>
      <c r="B1491" s="1" t="s">
        <v>5477</v>
      </c>
      <c r="C1491" s="1" t="s">
        <v>5478</v>
      </c>
      <c r="D1491" s="1">
        <v>5625</v>
      </c>
      <c r="E1491" s="1" t="s">
        <v>5479</v>
      </c>
      <c r="F1491" s="1"/>
      <c r="G1491" s="1" t="s">
        <v>5480</v>
      </c>
      <c r="H1491" s="1" t="s">
        <v>21</v>
      </c>
      <c r="I1491" s="1" t="s">
        <v>5481</v>
      </c>
      <c r="J1491" s="1"/>
      <c r="K1491" s="1"/>
      <c r="L1491" s="1"/>
      <c r="M1491" s="1"/>
      <c r="N1491" s="1"/>
      <c r="O1491" s="1" t="s">
        <v>24</v>
      </c>
      <c r="P1491" s="1" t="s">
        <v>24</v>
      </c>
      <c r="Q1491" s="1">
        <v>3238</v>
      </c>
      <c r="R1491">
        <f t="shared" si="46"/>
        <v>0</v>
      </c>
      <c r="S1491">
        <f t="shared" si="47"/>
        <v>0</v>
      </c>
    </row>
    <row r="1492" spans="1:19" x14ac:dyDescent="0.3">
      <c r="A1492" s="1">
        <v>6548</v>
      </c>
      <c r="B1492" s="1" t="s">
        <v>5482</v>
      </c>
      <c r="C1492" s="1" t="s">
        <v>5483</v>
      </c>
      <c r="D1492" s="1">
        <v>5656</v>
      </c>
      <c r="E1492" s="1" t="s">
        <v>283</v>
      </c>
      <c r="F1492" s="1"/>
      <c r="G1492" s="1" t="s">
        <v>5484</v>
      </c>
      <c r="H1492" s="1" t="s">
        <v>37</v>
      </c>
      <c r="I1492" s="1" t="s">
        <v>5485</v>
      </c>
      <c r="J1492" s="1"/>
      <c r="K1492" s="1" t="s">
        <v>39</v>
      </c>
      <c r="L1492" s="1"/>
      <c r="M1492" s="1"/>
      <c r="N1492" s="1"/>
      <c r="O1492" s="1" t="s">
        <v>24</v>
      </c>
      <c r="P1492" s="1" t="s">
        <v>24</v>
      </c>
      <c r="Q1492" s="1">
        <v>6571</v>
      </c>
      <c r="R1492">
        <f t="shared" si="46"/>
        <v>0</v>
      </c>
      <c r="S1492">
        <f t="shared" si="47"/>
        <v>0</v>
      </c>
    </row>
    <row r="1493" spans="1:19" x14ac:dyDescent="0.3">
      <c r="A1493" s="1">
        <v>11822</v>
      </c>
      <c r="B1493" s="1" t="s">
        <v>5486</v>
      </c>
      <c r="C1493" s="1" t="s">
        <v>5487</v>
      </c>
      <c r="D1493" s="1">
        <v>5656</v>
      </c>
      <c r="E1493" s="1" t="s">
        <v>1305</v>
      </c>
      <c r="F1493" s="1"/>
      <c r="G1493" s="1" t="s">
        <v>5484</v>
      </c>
      <c r="H1493" s="1" t="s">
        <v>21</v>
      </c>
      <c r="I1493" s="1" t="s">
        <v>5488</v>
      </c>
      <c r="J1493" s="1"/>
      <c r="K1493" s="1" t="s">
        <v>29</v>
      </c>
      <c r="L1493" s="1"/>
      <c r="M1493" s="1"/>
      <c r="N1493" s="1"/>
      <c r="O1493" s="1" t="s">
        <v>24</v>
      </c>
      <c r="P1493" s="1" t="s">
        <v>24</v>
      </c>
      <c r="Q1493" s="1">
        <v>6571</v>
      </c>
      <c r="R1493">
        <f t="shared" si="46"/>
        <v>0</v>
      </c>
      <c r="S1493">
        <f t="shared" si="47"/>
        <v>0</v>
      </c>
    </row>
    <row r="1494" spans="1:19" x14ac:dyDescent="0.3">
      <c r="A1494" s="1">
        <v>6550</v>
      </c>
      <c r="B1494" s="1" t="s">
        <v>5489</v>
      </c>
      <c r="C1494" s="1" t="s">
        <v>5490</v>
      </c>
      <c r="D1494" s="1">
        <v>5701</v>
      </c>
      <c r="E1494" s="1" t="s">
        <v>5491</v>
      </c>
      <c r="F1494" s="1"/>
      <c r="G1494" s="1" t="s">
        <v>5492</v>
      </c>
      <c r="H1494" s="1" t="s">
        <v>37</v>
      </c>
      <c r="I1494" s="1" t="s">
        <v>5493</v>
      </c>
      <c r="J1494" s="1" t="s">
        <v>43</v>
      </c>
      <c r="K1494" s="1"/>
      <c r="L1494" s="1"/>
      <c r="M1494" s="1"/>
      <c r="N1494" s="1" t="s">
        <v>5494</v>
      </c>
      <c r="O1494" s="1" t="s">
        <v>24</v>
      </c>
      <c r="P1494" s="1" t="s">
        <v>24</v>
      </c>
      <c r="Q1494" s="1">
        <v>22473</v>
      </c>
      <c r="R1494">
        <f t="shared" si="46"/>
        <v>0</v>
      </c>
      <c r="S1494">
        <f t="shared" si="47"/>
        <v>0</v>
      </c>
    </row>
    <row r="1495" spans="1:19" x14ac:dyDescent="0.3">
      <c r="A1495" s="1">
        <v>6551</v>
      </c>
      <c r="B1495" s="1" t="s">
        <v>5495</v>
      </c>
      <c r="C1495" s="1" t="s">
        <v>5496</v>
      </c>
      <c r="D1495" s="1">
        <v>5701</v>
      </c>
      <c r="E1495" s="1" t="s">
        <v>5497</v>
      </c>
      <c r="F1495" s="1"/>
      <c r="G1495" s="1" t="s">
        <v>5492</v>
      </c>
      <c r="H1495" s="1" t="s">
        <v>37</v>
      </c>
      <c r="I1495" s="1" t="s">
        <v>5493</v>
      </c>
      <c r="J1495" s="1" t="s">
        <v>38</v>
      </c>
      <c r="K1495" s="1" t="s">
        <v>23</v>
      </c>
      <c r="L1495" s="1"/>
      <c r="M1495" s="1"/>
      <c r="N1495" s="1" t="s">
        <v>5494</v>
      </c>
      <c r="O1495" s="1" t="s">
        <v>24</v>
      </c>
      <c r="P1495" s="1" t="s">
        <v>24</v>
      </c>
      <c r="Q1495" s="1">
        <v>22473</v>
      </c>
      <c r="R1495">
        <f t="shared" si="46"/>
        <v>0</v>
      </c>
      <c r="S1495">
        <f t="shared" si="47"/>
        <v>0</v>
      </c>
    </row>
    <row r="1496" spans="1:19" x14ac:dyDescent="0.3">
      <c r="A1496" s="1">
        <v>11825</v>
      </c>
      <c r="B1496" s="1" t="s">
        <v>5498</v>
      </c>
      <c r="C1496" s="1" t="s">
        <v>5499</v>
      </c>
      <c r="D1496" s="1">
        <v>5701</v>
      </c>
      <c r="E1496" s="1" t="s">
        <v>5500</v>
      </c>
      <c r="F1496" s="1"/>
      <c r="G1496" s="1" t="s">
        <v>5492</v>
      </c>
      <c r="H1496" s="1" t="s">
        <v>21</v>
      </c>
      <c r="I1496" s="1"/>
      <c r="J1496" s="1" t="s">
        <v>38</v>
      </c>
      <c r="K1496" s="1"/>
      <c r="L1496" s="1"/>
      <c r="M1496" s="1"/>
      <c r="N1496" s="1"/>
      <c r="O1496" s="1" t="s">
        <v>24</v>
      </c>
      <c r="P1496" s="1"/>
      <c r="Q1496" s="1">
        <v>22473</v>
      </c>
      <c r="R1496">
        <f t="shared" si="46"/>
        <v>0</v>
      </c>
      <c r="S1496">
        <f t="shared" si="47"/>
        <v>0</v>
      </c>
    </row>
    <row r="1497" spans="1:19" x14ac:dyDescent="0.3">
      <c r="A1497" s="1">
        <v>11826</v>
      </c>
      <c r="B1497" s="1" t="s">
        <v>5501</v>
      </c>
      <c r="C1497" s="1" t="s">
        <v>5502</v>
      </c>
      <c r="D1497" s="1">
        <v>5701</v>
      </c>
      <c r="E1497" s="1" t="s">
        <v>5503</v>
      </c>
      <c r="F1497" s="1"/>
      <c r="G1497" s="1" t="s">
        <v>5492</v>
      </c>
      <c r="H1497" s="1" t="s">
        <v>21</v>
      </c>
      <c r="I1497" s="1" t="s">
        <v>5504</v>
      </c>
      <c r="J1497" s="1"/>
      <c r="K1497" s="1" t="s">
        <v>23</v>
      </c>
      <c r="L1497" s="1"/>
      <c r="M1497" s="1"/>
      <c r="N1497" s="1" t="s">
        <v>5505</v>
      </c>
      <c r="O1497" s="1" t="s">
        <v>24</v>
      </c>
      <c r="P1497" s="1" t="s">
        <v>24</v>
      </c>
      <c r="Q1497" s="1">
        <v>22473</v>
      </c>
      <c r="R1497">
        <f t="shared" si="46"/>
        <v>0</v>
      </c>
      <c r="S1497">
        <f t="shared" si="47"/>
        <v>0</v>
      </c>
    </row>
    <row r="1498" spans="1:19" x14ac:dyDescent="0.3">
      <c r="A1498" s="1">
        <v>11827</v>
      </c>
      <c r="B1498" s="1" t="s">
        <v>5506</v>
      </c>
      <c r="C1498" s="1" t="s">
        <v>5507</v>
      </c>
      <c r="D1498" s="1">
        <v>5701</v>
      </c>
      <c r="E1498" s="1" t="s">
        <v>5508</v>
      </c>
      <c r="F1498" s="1"/>
      <c r="G1498" s="1" t="s">
        <v>5492</v>
      </c>
      <c r="H1498" s="1" t="s">
        <v>21</v>
      </c>
      <c r="I1498" s="1" t="s">
        <v>5509</v>
      </c>
      <c r="J1498" s="1"/>
      <c r="K1498" s="1" t="s">
        <v>23</v>
      </c>
      <c r="L1498" s="1"/>
      <c r="M1498" s="1"/>
      <c r="N1498" s="1" t="s">
        <v>5494</v>
      </c>
      <c r="O1498" s="1" t="s">
        <v>24</v>
      </c>
      <c r="P1498" s="1" t="s">
        <v>24</v>
      </c>
      <c r="Q1498" s="1">
        <v>22473</v>
      </c>
      <c r="R1498">
        <f t="shared" si="46"/>
        <v>0</v>
      </c>
      <c r="S1498">
        <f t="shared" si="47"/>
        <v>0</v>
      </c>
    </row>
    <row r="1499" spans="1:19" x14ac:dyDescent="0.3">
      <c r="A1499" s="1">
        <v>11830</v>
      </c>
      <c r="B1499" s="1" t="s">
        <v>5510</v>
      </c>
      <c r="C1499" s="1" t="s">
        <v>5511</v>
      </c>
      <c r="D1499" s="1">
        <v>5701</v>
      </c>
      <c r="E1499" s="1" t="s">
        <v>5512</v>
      </c>
      <c r="F1499" s="1"/>
      <c r="G1499" s="1" t="s">
        <v>5492</v>
      </c>
      <c r="H1499" s="1" t="s">
        <v>21</v>
      </c>
      <c r="I1499" s="1" t="s">
        <v>5513</v>
      </c>
      <c r="J1499" s="1" t="s">
        <v>38</v>
      </c>
      <c r="K1499" s="1"/>
      <c r="L1499" s="1"/>
      <c r="M1499" s="1"/>
      <c r="N1499" s="1" t="s">
        <v>5494</v>
      </c>
      <c r="O1499" s="1" t="s">
        <v>24</v>
      </c>
      <c r="P1499" s="1" t="s">
        <v>24</v>
      </c>
      <c r="Q1499" s="1">
        <v>22473</v>
      </c>
      <c r="R1499">
        <f t="shared" si="46"/>
        <v>0</v>
      </c>
      <c r="S1499">
        <f t="shared" si="47"/>
        <v>0</v>
      </c>
    </row>
    <row r="1500" spans="1:19" x14ac:dyDescent="0.3">
      <c r="A1500" s="1">
        <v>11832</v>
      </c>
      <c r="B1500" s="1" t="s">
        <v>5514</v>
      </c>
      <c r="C1500" s="1" t="s">
        <v>5515</v>
      </c>
      <c r="D1500" s="1">
        <v>5701</v>
      </c>
      <c r="E1500" s="1" t="s">
        <v>5516</v>
      </c>
      <c r="F1500" s="1"/>
      <c r="G1500" s="1" t="s">
        <v>5492</v>
      </c>
      <c r="H1500" s="1" t="s">
        <v>21</v>
      </c>
      <c r="I1500" s="1" t="s">
        <v>5517</v>
      </c>
      <c r="J1500" s="1" t="s">
        <v>43</v>
      </c>
      <c r="K1500" s="1"/>
      <c r="L1500" s="1"/>
      <c r="M1500" s="1"/>
      <c r="N1500" s="1" t="s">
        <v>5494</v>
      </c>
      <c r="O1500" s="1" t="s">
        <v>24</v>
      </c>
      <c r="P1500" s="1" t="s">
        <v>24</v>
      </c>
      <c r="Q1500" s="1">
        <v>22473</v>
      </c>
      <c r="R1500">
        <f t="shared" si="46"/>
        <v>0</v>
      </c>
      <c r="S1500">
        <f t="shared" si="47"/>
        <v>0</v>
      </c>
    </row>
    <row r="1501" spans="1:19" x14ac:dyDescent="0.3">
      <c r="A1501" s="1">
        <v>6553</v>
      </c>
      <c r="B1501" s="1" t="s">
        <v>5518</v>
      </c>
      <c r="C1501" s="1" t="s">
        <v>5519</v>
      </c>
      <c r="D1501" s="1">
        <v>5701</v>
      </c>
      <c r="E1501" s="1" t="s">
        <v>5520</v>
      </c>
      <c r="F1501" s="1"/>
      <c r="G1501" s="1" t="s">
        <v>5521</v>
      </c>
      <c r="H1501" s="1" t="s">
        <v>37</v>
      </c>
      <c r="I1501" s="1"/>
      <c r="J1501" s="1" t="s">
        <v>38</v>
      </c>
      <c r="K1501" s="1" t="s">
        <v>23</v>
      </c>
      <c r="L1501" s="1"/>
      <c r="M1501" s="1"/>
      <c r="N1501" s="1"/>
      <c r="O1501" s="1" t="s">
        <v>24</v>
      </c>
      <c r="P1501" s="1" t="s">
        <v>24</v>
      </c>
      <c r="Q1501" s="1">
        <v>6879</v>
      </c>
      <c r="R1501">
        <f t="shared" si="46"/>
        <v>0</v>
      </c>
      <c r="S1501">
        <f t="shared" si="47"/>
        <v>0</v>
      </c>
    </row>
    <row r="1502" spans="1:19" x14ac:dyDescent="0.3">
      <c r="A1502" s="1">
        <v>11835</v>
      </c>
      <c r="B1502" s="1" t="s">
        <v>5522</v>
      </c>
      <c r="C1502" s="1" t="s">
        <v>5523</v>
      </c>
      <c r="D1502" s="1">
        <v>5701</v>
      </c>
      <c r="E1502" s="1" t="s">
        <v>5524</v>
      </c>
      <c r="F1502" s="1"/>
      <c r="G1502" s="1" t="s">
        <v>5521</v>
      </c>
      <c r="H1502" s="1" t="s">
        <v>21</v>
      </c>
      <c r="I1502" s="1"/>
      <c r="J1502" s="1" t="s">
        <v>38</v>
      </c>
      <c r="K1502" s="1" t="s">
        <v>23</v>
      </c>
      <c r="L1502" s="1"/>
      <c r="M1502" s="1"/>
      <c r="N1502" s="1"/>
      <c r="O1502" s="1" t="s">
        <v>24</v>
      </c>
      <c r="P1502" s="1" t="s">
        <v>24</v>
      </c>
      <c r="Q1502" s="1">
        <v>6879</v>
      </c>
      <c r="R1502">
        <f t="shared" si="46"/>
        <v>0</v>
      </c>
      <c r="S1502">
        <f t="shared" si="47"/>
        <v>0</v>
      </c>
    </row>
    <row r="1503" spans="1:19" x14ac:dyDescent="0.3">
      <c r="A1503" s="1">
        <v>11840</v>
      </c>
      <c r="B1503" s="1" t="s">
        <v>5525</v>
      </c>
      <c r="C1503" s="1" t="s">
        <v>5526</v>
      </c>
      <c r="D1503" s="1">
        <v>5701</v>
      </c>
      <c r="E1503" s="1" t="s">
        <v>5527</v>
      </c>
      <c r="F1503" s="1"/>
      <c r="G1503" s="1" t="s">
        <v>5521</v>
      </c>
      <c r="H1503" s="1" t="s">
        <v>21</v>
      </c>
      <c r="I1503" s="1"/>
      <c r="J1503" s="1"/>
      <c r="K1503" s="1" t="s">
        <v>23</v>
      </c>
      <c r="L1503" s="1"/>
      <c r="M1503" s="1"/>
      <c r="N1503" s="1"/>
      <c r="O1503" s="1" t="s">
        <v>24</v>
      </c>
      <c r="P1503" s="1" t="s">
        <v>24</v>
      </c>
      <c r="Q1503" s="1">
        <v>6879</v>
      </c>
      <c r="R1503">
        <f t="shared" si="46"/>
        <v>0</v>
      </c>
      <c r="S1503">
        <f t="shared" si="47"/>
        <v>0</v>
      </c>
    </row>
    <row r="1504" spans="1:19" x14ac:dyDescent="0.3">
      <c r="A1504" s="1">
        <v>11841</v>
      </c>
      <c r="B1504" s="1" t="s">
        <v>5528</v>
      </c>
      <c r="C1504" s="1" t="s">
        <v>5529</v>
      </c>
      <c r="D1504" s="1">
        <v>5701</v>
      </c>
      <c r="E1504" s="1" t="s">
        <v>5530</v>
      </c>
      <c r="F1504" s="1"/>
      <c r="G1504" s="1" t="s">
        <v>5521</v>
      </c>
      <c r="H1504" s="1" t="s">
        <v>21</v>
      </c>
      <c r="I1504" s="1"/>
      <c r="J1504" s="1" t="s">
        <v>38</v>
      </c>
      <c r="K1504" s="1" t="s">
        <v>23</v>
      </c>
      <c r="L1504" s="1"/>
      <c r="M1504" s="1"/>
      <c r="N1504" s="1"/>
      <c r="O1504" s="1" t="s">
        <v>24</v>
      </c>
      <c r="P1504" s="1" t="s">
        <v>24</v>
      </c>
      <c r="Q1504" s="1">
        <v>6571</v>
      </c>
      <c r="R1504">
        <f t="shared" si="46"/>
        <v>0</v>
      </c>
      <c r="S1504">
        <f t="shared" si="47"/>
        <v>0</v>
      </c>
    </row>
    <row r="1505" spans="1:19" x14ac:dyDescent="0.3">
      <c r="A1505" s="1">
        <v>11842</v>
      </c>
      <c r="B1505" s="1" t="s">
        <v>5531</v>
      </c>
      <c r="C1505" s="1" t="s">
        <v>5532</v>
      </c>
      <c r="D1505" s="1">
        <v>5701</v>
      </c>
      <c r="E1505" s="1" t="s">
        <v>5533</v>
      </c>
      <c r="F1505" s="1"/>
      <c r="G1505" s="1" t="s">
        <v>5521</v>
      </c>
      <c r="H1505" s="1" t="s">
        <v>21</v>
      </c>
      <c r="I1505" s="1"/>
      <c r="J1505" s="1" t="s">
        <v>43</v>
      </c>
      <c r="K1505" s="1" t="s">
        <v>23</v>
      </c>
      <c r="L1505" s="1"/>
      <c r="M1505" s="1"/>
      <c r="N1505" s="1"/>
      <c r="O1505" s="1" t="s">
        <v>24</v>
      </c>
      <c r="P1505" s="1" t="s">
        <v>24</v>
      </c>
      <c r="Q1505" s="1">
        <v>6571</v>
      </c>
      <c r="R1505">
        <f t="shared" si="46"/>
        <v>0</v>
      </c>
      <c r="S1505">
        <f t="shared" si="47"/>
        <v>0</v>
      </c>
    </row>
    <row r="1506" spans="1:19" x14ac:dyDescent="0.3">
      <c r="A1506" s="1">
        <v>11847</v>
      </c>
      <c r="B1506" s="1" t="s">
        <v>5534</v>
      </c>
      <c r="C1506" s="1" t="s">
        <v>5535</v>
      </c>
      <c r="D1506" s="1">
        <v>5701</v>
      </c>
      <c r="E1506" s="1" t="s">
        <v>5536</v>
      </c>
      <c r="F1506" s="1"/>
      <c r="G1506" s="1" t="s">
        <v>5521</v>
      </c>
      <c r="H1506" s="1" t="s">
        <v>21</v>
      </c>
      <c r="I1506" s="1"/>
      <c r="J1506" s="1" t="s">
        <v>43</v>
      </c>
      <c r="K1506" s="1" t="s">
        <v>23</v>
      </c>
      <c r="L1506" s="1"/>
      <c r="M1506" s="1"/>
      <c r="N1506" s="1"/>
      <c r="O1506" s="1" t="s">
        <v>24</v>
      </c>
      <c r="P1506" s="1" t="s">
        <v>24</v>
      </c>
      <c r="Q1506" s="1">
        <v>6571</v>
      </c>
      <c r="R1506">
        <f t="shared" si="46"/>
        <v>0</v>
      </c>
      <c r="S1506">
        <f t="shared" si="47"/>
        <v>0</v>
      </c>
    </row>
    <row r="1507" spans="1:19" x14ac:dyDescent="0.3">
      <c r="A1507" s="1">
        <v>6554</v>
      </c>
      <c r="B1507" s="1" t="s">
        <v>5537</v>
      </c>
      <c r="C1507" s="1" t="s">
        <v>5538</v>
      </c>
      <c r="D1507" s="1">
        <v>5742</v>
      </c>
      <c r="E1507" s="1" t="s">
        <v>37</v>
      </c>
      <c r="F1507" s="1"/>
      <c r="G1507" s="1" t="s">
        <v>5539</v>
      </c>
      <c r="H1507" s="1" t="s">
        <v>37</v>
      </c>
      <c r="I1507" s="1"/>
      <c r="J1507" s="1"/>
      <c r="K1507" s="1"/>
      <c r="L1507" s="1"/>
      <c r="M1507" s="1"/>
      <c r="N1507" s="1"/>
      <c r="O1507" s="1" t="s">
        <v>24</v>
      </c>
      <c r="P1507" s="1" t="s">
        <v>24</v>
      </c>
      <c r="Q1507" s="1">
        <v>6879</v>
      </c>
      <c r="R1507">
        <f t="shared" si="46"/>
        <v>0</v>
      </c>
      <c r="S1507">
        <f t="shared" si="47"/>
        <v>0</v>
      </c>
    </row>
    <row r="1508" spans="1:19" x14ac:dyDescent="0.3">
      <c r="A1508" s="1">
        <v>11850</v>
      </c>
      <c r="B1508" s="1" t="s">
        <v>5540</v>
      </c>
      <c r="C1508" s="1" t="s">
        <v>5541</v>
      </c>
      <c r="D1508" s="1">
        <v>5742</v>
      </c>
      <c r="E1508" s="1" t="s">
        <v>21</v>
      </c>
      <c r="F1508" s="1"/>
      <c r="G1508" s="1" t="s">
        <v>5539</v>
      </c>
      <c r="H1508" s="1" t="s">
        <v>21</v>
      </c>
      <c r="I1508" s="1" t="s">
        <v>5542</v>
      </c>
      <c r="J1508" s="1"/>
      <c r="K1508" s="1"/>
      <c r="L1508" s="1"/>
      <c r="M1508" s="1"/>
      <c r="N1508" s="1"/>
      <c r="O1508" s="1" t="s">
        <v>24</v>
      </c>
      <c r="P1508" s="1" t="s">
        <v>24</v>
      </c>
      <c r="Q1508" s="1">
        <v>6879</v>
      </c>
      <c r="R1508">
        <f t="shared" si="46"/>
        <v>0</v>
      </c>
      <c r="S1508">
        <f t="shared" si="47"/>
        <v>0</v>
      </c>
    </row>
    <row r="1509" spans="1:19" x14ac:dyDescent="0.3">
      <c r="A1509" s="1">
        <v>6556</v>
      </c>
      <c r="B1509" s="1" t="s">
        <v>5543</v>
      </c>
      <c r="C1509" s="1" t="s">
        <v>5544</v>
      </c>
      <c r="D1509" s="1">
        <v>15048</v>
      </c>
      <c r="E1509" s="1" t="s">
        <v>5545</v>
      </c>
      <c r="F1509" s="1"/>
      <c r="G1509" s="1" t="s">
        <v>5546</v>
      </c>
      <c r="H1509" s="1" t="s">
        <v>37</v>
      </c>
      <c r="I1509" s="1" t="s">
        <v>5547</v>
      </c>
      <c r="J1509" s="1"/>
      <c r="K1509" s="1"/>
      <c r="L1509" s="1"/>
      <c r="M1509" s="1"/>
      <c r="N1509" s="1"/>
      <c r="O1509" s="1" t="s">
        <v>24</v>
      </c>
      <c r="P1509" s="1" t="s">
        <v>24</v>
      </c>
      <c r="Q1509" s="1">
        <v>6879</v>
      </c>
      <c r="R1509">
        <f t="shared" si="46"/>
        <v>0</v>
      </c>
      <c r="S1509">
        <f t="shared" si="47"/>
        <v>0</v>
      </c>
    </row>
    <row r="1510" spans="1:19" x14ac:dyDescent="0.3">
      <c r="A1510" s="1">
        <v>6557</v>
      </c>
      <c r="B1510" s="1" t="s">
        <v>5548</v>
      </c>
      <c r="C1510" s="1" t="s">
        <v>5549</v>
      </c>
      <c r="D1510" s="1">
        <v>15048</v>
      </c>
      <c r="E1510" s="1" t="s">
        <v>5550</v>
      </c>
      <c r="F1510" s="1"/>
      <c r="G1510" s="1" t="s">
        <v>5546</v>
      </c>
      <c r="H1510" s="1" t="s">
        <v>37</v>
      </c>
      <c r="I1510" s="1" t="s">
        <v>5551</v>
      </c>
      <c r="J1510" s="1"/>
      <c r="K1510" s="1"/>
      <c r="L1510" s="1"/>
      <c r="M1510" s="1"/>
      <c r="N1510" s="1"/>
      <c r="O1510" s="1" t="s">
        <v>24</v>
      </c>
      <c r="P1510" s="1" t="s">
        <v>24</v>
      </c>
      <c r="Q1510" s="1">
        <v>21960</v>
      </c>
      <c r="R1510">
        <f t="shared" si="46"/>
        <v>0</v>
      </c>
      <c r="S1510">
        <f t="shared" si="47"/>
        <v>0</v>
      </c>
    </row>
    <row r="1511" spans="1:19" x14ac:dyDescent="0.3">
      <c r="A1511" s="1">
        <v>6558</v>
      </c>
      <c r="B1511" s="1" t="s">
        <v>5552</v>
      </c>
      <c r="C1511" s="1" t="s">
        <v>5553</v>
      </c>
      <c r="D1511" s="1">
        <v>15048</v>
      </c>
      <c r="E1511" s="1" t="s">
        <v>5554</v>
      </c>
      <c r="F1511" s="1"/>
      <c r="G1511" s="1" t="s">
        <v>5546</v>
      </c>
      <c r="H1511" s="1" t="s">
        <v>37</v>
      </c>
      <c r="I1511" s="1" t="s">
        <v>5555</v>
      </c>
      <c r="J1511" s="1"/>
      <c r="K1511" s="1"/>
      <c r="L1511" s="1"/>
      <c r="M1511" s="1"/>
      <c r="N1511" s="1"/>
      <c r="O1511" s="1" t="s">
        <v>24</v>
      </c>
      <c r="P1511" s="1" t="s">
        <v>24</v>
      </c>
      <c r="Q1511" s="1">
        <v>21960</v>
      </c>
      <c r="R1511">
        <f t="shared" si="46"/>
        <v>0</v>
      </c>
      <c r="S1511">
        <f t="shared" si="47"/>
        <v>0</v>
      </c>
    </row>
    <row r="1512" spans="1:19" x14ac:dyDescent="0.3">
      <c r="A1512" s="1">
        <v>6559</v>
      </c>
      <c r="B1512" s="1" t="s">
        <v>5556</v>
      </c>
      <c r="C1512" s="1" t="s">
        <v>5557</v>
      </c>
      <c r="D1512" s="1">
        <v>30518</v>
      </c>
      <c r="E1512" s="1" t="s">
        <v>5558</v>
      </c>
      <c r="F1512" s="1"/>
      <c r="G1512" s="1" t="s">
        <v>5559</v>
      </c>
      <c r="H1512" s="1" t="s">
        <v>37</v>
      </c>
      <c r="I1512" s="1" t="s">
        <v>5560</v>
      </c>
      <c r="J1512" s="1"/>
      <c r="K1512" s="1" t="s">
        <v>23</v>
      </c>
      <c r="L1512" s="1">
        <v>120</v>
      </c>
      <c r="M1512" s="1">
        <v>480</v>
      </c>
      <c r="N1512" s="1"/>
      <c r="O1512" s="1" t="s">
        <v>24</v>
      </c>
      <c r="P1512" s="1" t="s">
        <v>24</v>
      </c>
      <c r="Q1512" s="1">
        <v>3238</v>
      </c>
      <c r="R1512">
        <f t="shared" si="46"/>
        <v>0</v>
      </c>
      <c r="S1512">
        <f t="shared" si="47"/>
        <v>0</v>
      </c>
    </row>
    <row r="1513" spans="1:19" x14ac:dyDescent="0.3">
      <c r="A1513" s="1">
        <v>6560</v>
      </c>
      <c r="B1513" s="1" t="s">
        <v>5561</v>
      </c>
      <c r="C1513" s="1" t="s">
        <v>5562</v>
      </c>
      <c r="D1513" s="1">
        <v>30518</v>
      </c>
      <c r="E1513" s="1" t="s">
        <v>5563</v>
      </c>
      <c r="F1513" s="1"/>
      <c r="G1513" s="1" t="s">
        <v>5559</v>
      </c>
      <c r="H1513" s="1" t="s">
        <v>37</v>
      </c>
      <c r="I1513" s="1" t="s">
        <v>5564</v>
      </c>
      <c r="J1513" s="1"/>
      <c r="K1513" s="1" t="s">
        <v>23</v>
      </c>
      <c r="L1513" s="1">
        <v>120</v>
      </c>
      <c r="M1513" s="1">
        <v>480</v>
      </c>
      <c r="N1513" s="1"/>
      <c r="O1513" s="1" t="s">
        <v>24</v>
      </c>
      <c r="P1513" s="1" t="s">
        <v>24</v>
      </c>
      <c r="Q1513" s="1">
        <v>3238</v>
      </c>
      <c r="R1513">
        <f t="shared" si="46"/>
        <v>0</v>
      </c>
      <c r="S1513">
        <f t="shared" si="47"/>
        <v>0</v>
      </c>
    </row>
    <row r="1514" spans="1:19" x14ac:dyDescent="0.3">
      <c r="A1514" s="1">
        <v>6563</v>
      </c>
      <c r="B1514" s="1" t="s">
        <v>5565</v>
      </c>
      <c r="C1514" s="1" t="s">
        <v>5566</v>
      </c>
      <c r="D1514" s="1">
        <v>30518</v>
      </c>
      <c r="E1514" s="1" t="s">
        <v>5567</v>
      </c>
      <c r="F1514" s="1"/>
      <c r="G1514" s="1" t="s">
        <v>5559</v>
      </c>
      <c r="H1514" s="1" t="s">
        <v>37</v>
      </c>
      <c r="I1514" s="1" t="s">
        <v>5568</v>
      </c>
      <c r="J1514" s="1"/>
      <c r="K1514" s="1" t="s">
        <v>23</v>
      </c>
      <c r="L1514" s="1">
        <v>120</v>
      </c>
      <c r="M1514" s="1">
        <v>480</v>
      </c>
      <c r="N1514" s="1"/>
      <c r="O1514" s="1" t="s">
        <v>24</v>
      </c>
      <c r="P1514" s="1" t="s">
        <v>24</v>
      </c>
      <c r="Q1514" s="1">
        <v>3238</v>
      </c>
      <c r="R1514">
        <f t="shared" si="46"/>
        <v>0</v>
      </c>
      <c r="S1514">
        <f t="shared" si="47"/>
        <v>0</v>
      </c>
    </row>
    <row r="1515" spans="1:19" x14ac:dyDescent="0.3">
      <c r="A1515" s="1">
        <v>6566</v>
      </c>
      <c r="B1515" s="1" t="s">
        <v>5569</v>
      </c>
      <c r="C1515" s="1" t="s">
        <v>5570</v>
      </c>
      <c r="D1515" s="1">
        <v>30518</v>
      </c>
      <c r="E1515" s="1" t="s">
        <v>5571</v>
      </c>
      <c r="F1515" s="1"/>
      <c r="G1515" s="1" t="s">
        <v>5559</v>
      </c>
      <c r="H1515" s="1" t="s">
        <v>37</v>
      </c>
      <c r="I1515" s="1" t="s">
        <v>5572</v>
      </c>
      <c r="J1515" s="1"/>
      <c r="K1515" s="1" t="s">
        <v>39</v>
      </c>
      <c r="L1515" s="1">
        <v>120</v>
      </c>
      <c r="M1515" s="1">
        <v>480</v>
      </c>
      <c r="N1515" s="1"/>
      <c r="O1515" s="1" t="s">
        <v>24</v>
      </c>
      <c r="P1515" s="1" t="s">
        <v>24</v>
      </c>
      <c r="Q1515" s="1">
        <v>3238</v>
      </c>
      <c r="R1515">
        <f t="shared" si="46"/>
        <v>0</v>
      </c>
      <c r="S1515">
        <f t="shared" si="47"/>
        <v>0</v>
      </c>
    </row>
    <row r="1516" spans="1:19" x14ac:dyDescent="0.3">
      <c r="A1516" s="1">
        <v>11851</v>
      </c>
      <c r="B1516" s="1" t="s">
        <v>5573</v>
      </c>
      <c r="C1516" s="1" t="s">
        <v>5574</v>
      </c>
      <c r="D1516" s="1">
        <v>30518</v>
      </c>
      <c r="E1516" s="1" t="s">
        <v>5575</v>
      </c>
      <c r="F1516" s="1"/>
      <c r="G1516" s="1" t="s">
        <v>5559</v>
      </c>
      <c r="H1516" s="1" t="s">
        <v>21</v>
      </c>
      <c r="I1516" s="1" t="s">
        <v>5576</v>
      </c>
      <c r="J1516" s="1"/>
      <c r="K1516" s="1" t="s">
        <v>23</v>
      </c>
      <c r="L1516" s="1">
        <v>120</v>
      </c>
      <c r="M1516" s="1">
        <v>480</v>
      </c>
      <c r="N1516" s="1"/>
      <c r="O1516" s="1" t="s">
        <v>24</v>
      </c>
      <c r="P1516" s="1" t="s">
        <v>24</v>
      </c>
      <c r="Q1516" s="1">
        <v>3238</v>
      </c>
      <c r="R1516">
        <f t="shared" si="46"/>
        <v>0</v>
      </c>
      <c r="S1516">
        <f t="shared" si="47"/>
        <v>0</v>
      </c>
    </row>
    <row r="1517" spans="1:19" x14ac:dyDescent="0.3">
      <c r="A1517" s="1">
        <v>11857</v>
      </c>
      <c r="B1517" s="1" t="s">
        <v>5577</v>
      </c>
      <c r="C1517" s="1" t="s">
        <v>5578</v>
      </c>
      <c r="D1517" s="1">
        <v>5729</v>
      </c>
      <c r="E1517" s="1" t="s">
        <v>5579</v>
      </c>
      <c r="F1517" s="1"/>
      <c r="G1517" s="1" t="s">
        <v>5580</v>
      </c>
      <c r="H1517" s="1" t="s">
        <v>21</v>
      </c>
      <c r="I1517" s="1" t="s">
        <v>5581</v>
      </c>
      <c r="J1517" s="1"/>
      <c r="K1517" s="1"/>
      <c r="L1517" s="1"/>
      <c r="M1517" s="1"/>
      <c r="N1517" s="1"/>
      <c r="O1517" s="1" t="s">
        <v>24</v>
      </c>
      <c r="P1517" s="1" t="s">
        <v>24</v>
      </c>
      <c r="Q1517" s="1">
        <v>6879</v>
      </c>
      <c r="R1517">
        <f t="shared" si="46"/>
        <v>0</v>
      </c>
      <c r="S1517">
        <f t="shared" si="47"/>
        <v>0</v>
      </c>
    </row>
    <row r="1518" spans="1:19" x14ac:dyDescent="0.3">
      <c r="A1518" s="1">
        <v>11858</v>
      </c>
      <c r="B1518" s="1" t="s">
        <v>5582</v>
      </c>
      <c r="C1518" s="1" t="s">
        <v>5583</v>
      </c>
      <c r="D1518" s="1">
        <v>5729</v>
      </c>
      <c r="E1518" s="1" t="s">
        <v>5584</v>
      </c>
      <c r="F1518" s="1"/>
      <c r="G1518" s="1" t="s">
        <v>5580</v>
      </c>
      <c r="H1518" s="1" t="s">
        <v>21</v>
      </c>
      <c r="I1518" s="1" t="s">
        <v>5585</v>
      </c>
      <c r="J1518" s="1"/>
      <c r="K1518" s="1"/>
      <c r="L1518" s="1"/>
      <c r="M1518" s="1"/>
      <c r="N1518" s="1"/>
      <c r="O1518" s="1" t="s">
        <v>24</v>
      </c>
      <c r="P1518" s="1" t="s">
        <v>24</v>
      </c>
      <c r="Q1518" s="1">
        <v>6879</v>
      </c>
      <c r="R1518">
        <f t="shared" si="46"/>
        <v>0</v>
      </c>
      <c r="S1518">
        <f t="shared" si="47"/>
        <v>0</v>
      </c>
    </row>
    <row r="1519" spans="1:19" x14ac:dyDescent="0.3">
      <c r="A1519" s="1">
        <v>11860</v>
      </c>
      <c r="B1519" s="1" t="s">
        <v>5586</v>
      </c>
      <c r="C1519" s="1" t="s">
        <v>5587</v>
      </c>
      <c r="D1519" s="1">
        <v>5729</v>
      </c>
      <c r="E1519" s="1" t="s">
        <v>5588</v>
      </c>
      <c r="F1519" s="1"/>
      <c r="G1519" s="1" t="s">
        <v>5580</v>
      </c>
      <c r="H1519" s="1" t="s">
        <v>21</v>
      </c>
      <c r="I1519" s="1" t="s">
        <v>5589</v>
      </c>
      <c r="J1519" s="1"/>
      <c r="K1519" s="1"/>
      <c r="L1519" s="1"/>
      <c r="M1519" s="1"/>
      <c r="N1519" s="1"/>
      <c r="O1519" s="1" t="s">
        <v>24</v>
      </c>
      <c r="P1519" s="1" t="s">
        <v>24</v>
      </c>
      <c r="Q1519" s="1">
        <v>6879</v>
      </c>
      <c r="R1519">
        <f t="shared" si="46"/>
        <v>0</v>
      </c>
      <c r="S1519">
        <f t="shared" si="47"/>
        <v>0</v>
      </c>
    </row>
    <row r="1520" spans="1:19" x14ac:dyDescent="0.3">
      <c r="A1520" s="1">
        <v>11864</v>
      </c>
      <c r="B1520" s="1" t="s">
        <v>5590</v>
      </c>
      <c r="C1520" s="1" t="s">
        <v>5591</v>
      </c>
      <c r="D1520" s="1">
        <v>5729</v>
      </c>
      <c r="E1520" s="1" t="s">
        <v>5592</v>
      </c>
      <c r="F1520" s="1"/>
      <c r="G1520" s="1" t="s">
        <v>5580</v>
      </c>
      <c r="H1520" s="1" t="s">
        <v>21</v>
      </c>
      <c r="I1520" s="1" t="s">
        <v>5593</v>
      </c>
      <c r="J1520" s="1"/>
      <c r="K1520" s="1"/>
      <c r="L1520" s="1"/>
      <c r="M1520" s="1"/>
      <c r="N1520" s="1"/>
      <c r="O1520" s="1" t="s">
        <v>24</v>
      </c>
      <c r="P1520" s="1" t="s">
        <v>24</v>
      </c>
      <c r="Q1520" s="1">
        <v>6879</v>
      </c>
      <c r="R1520">
        <f t="shared" si="46"/>
        <v>0</v>
      </c>
      <c r="S1520">
        <f t="shared" si="47"/>
        <v>0</v>
      </c>
    </row>
    <row r="1521" spans="1:19" x14ac:dyDescent="0.3">
      <c r="A1521" s="1">
        <v>11865</v>
      </c>
      <c r="B1521" s="1" t="s">
        <v>5594</v>
      </c>
      <c r="C1521" s="1" t="s">
        <v>5595</v>
      </c>
      <c r="D1521" s="1">
        <v>40437</v>
      </c>
      <c r="E1521" s="1" t="s">
        <v>5596</v>
      </c>
      <c r="F1521" s="1"/>
      <c r="G1521" s="1" t="s">
        <v>5597</v>
      </c>
      <c r="H1521" s="1" t="s">
        <v>21</v>
      </c>
      <c r="I1521" s="1"/>
      <c r="J1521" s="1"/>
      <c r="K1521" s="1" t="s">
        <v>29</v>
      </c>
      <c r="L1521" s="1"/>
      <c r="M1521" s="1"/>
      <c r="N1521" s="1"/>
      <c r="O1521" s="1"/>
      <c r="P1521" s="1" t="s">
        <v>24</v>
      </c>
      <c r="Q1521" s="1">
        <v>6879</v>
      </c>
      <c r="R1521">
        <f t="shared" si="46"/>
        <v>0</v>
      </c>
      <c r="S1521">
        <f t="shared" si="47"/>
        <v>0</v>
      </c>
    </row>
    <row r="1522" spans="1:19" x14ac:dyDescent="0.3">
      <c r="A1522" s="1">
        <v>11866</v>
      </c>
      <c r="B1522" s="1" t="s">
        <v>5598</v>
      </c>
      <c r="C1522" s="1" t="s">
        <v>5599</v>
      </c>
      <c r="D1522" s="1">
        <v>40437</v>
      </c>
      <c r="E1522" s="1" t="s">
        <v>5600</v>
      </c>
      <c r="F1522" s="1"/>
      <c r="G1522" s="1" t="s">
        <v>5597</v>
      </c>
      <c r="H1522" s="1" t="s">
        <v>21</v>
      </c>
      <c r="I1522" s="1" t="s">
        <v>5601</v>
      </c>
      <c r="J1522" s="1"/>
      <c r="K1522" s="1"/>
      <c r="L1522" s="1"/>
      <c r="M1522" s="1"/>
      <c r="N1522" s="1"/>
      <c r="O1522" s="1"/>
      <c r="P1522" s="1" t="s">
        <v>24</v>
      </c>
      <c r="Q1522" s="1">
        <v>6879</v>
      </c>
      <c r="R1522">
        <f t="shared" si="46"/>
        <v>0</v>
      </c>
      <c r="S1522">
        <f t="shared" si="47"/>
        <v>0</v>
      </c>
    </row>
    <row r="1523" spans="1:19" x14ac:dyDescent="0.3">
      <c r="A1523" s="1">
        <v>11869</v>
      </c>
      <c r="B1523" s="2" t="s">
        <v>5602</v>
      </c>
      <c r="C1523" s="1" t="s">
        <v>5603</v>
      </c>
      <c r="D1523" s="1">
        <v>40437</v>
      </c>
      <c r="E1523" s="1" t="s">
        <v>5604</v>
      </c>
      <c r="F1523" s="1"/>
      <c r="G1523" s="1" t="s">
        <v>5597</v>
      </c>
      <c r="H1523" s="1" t="s">
        <v>21</v>
      </c>
      <c r="I1523" s="1"/>
      <c r="J1523" s="1"/>
      <c r="K1523" s="1" t="s">
        <v>29</v>
      </c>
      <c r="L1523" s="1"/>
      <c r="M1523" s="1"/>
      <c r="N1523" s="1"/>
      <c r="O1523" s="1"/>
      <c r="P1523" s="1" t="s">
        <v>24</v>
      </c>
      <c r="Q1523" s="1">
        <v>21960</v>
      </c>
      <c r="R1523">
        <f t="shared" si="46"/>
        <v>0</v>
      </c>
      <c r="S1523">
        <f t="shared" si="47"/>
        <v>0</v>
      </c>
    </row>
    <row r="1524" spans="1:19" x14ac:dyDescent="0.3">
      <c r="A1524" s="1">
        <v>6568</v>
      </c>
      <c r="B1524" s="1" t="s">
        <v>5605</v>
      </c>
      <c r="C1524" s="1" t="s">
        <v>5606</v>
      </c>
      <c r="D1524" s="1">
        <v>5860</v>
      </c>
      <c r="E1524" s="1" t="s">
        <v>5607</v>
      </c>
      <c r="F1524" s="1"/>
      <c r="G1524" s="1" t="s">
        <v>5608</v>
      </c>
      <c r="H1524" s="1" t="s">
        <v>37</v>
      </c>
      <c r="I1524" s="1"/>
      <c r="J1524" s="1"/>
      <c r="K1524" s="1"/>
      <c r="L1524" s="1"/>
      <c r="M1524" s="1"/>
      <c r="N1524" s="1"/>
      <c r="O1524" s="1" t="s">
        <v>24</v>
      </c>
      <c r="P1524" s="1" t="s">
        <v>24</v>
      </c>
      <c r="Q1524" s="1">
        <v>6879</v>
      </c>
      <c r="R1524">
        <f t="shared" si="46"/>
        <v>0</v>
      </c>
      <c r="S1524">
        <f t="shared" si="47"/>
        <v>0</v>
      </c>
    </row>
    <row r="1525" spans="1:19" x14ac:dyDescent="0.3">
      <c r="A1525" s="1">
        <v>6569</v>
      </c>
      <c r="B1525" s="1" t="s">
        <v>5609</v>
      </c>
      <c r="C1525" s="1" t="s">
        <v>5610</v>
      </c>
      <c r="D1525" s="1">
        <v>5860</v>
      </c>
      <c r="E1525" s="1" t="s">
        <v>5611</v>
      </c>
      <c r="F1525" s="1"/>
      <c r="G1525" s="1" t="s">
        <v>5608</v>
      </c>
      <c r="H1525" s="1" t="s">
        <v>37</v>
      </c>
      <c r="I1525" s="1"/>
      <c r="J1525" s="1" t="s">
        <v>43</v>
      </c>
      <c r="K1525" s="1"/>
      <c r="L1525" s="1"/>
      <c r="M1525" s="1"/>
      <c r="N1525" s="1"/>
      <c r="O1525" s="1" t="s">
        <v>24</v>
      </c>
      <c r="P1525" s="1" t="s">
        <v>24</v>
      </c>
      <c r="Q1525" s="1">
        <v>6879</v>
      </c>
      <c r="R1525">
        <f t="shared" si="46"/>
        <v>0</v>
      </c>
      <c r="S1525">
        <f t="shared" si="47"/>
        <v>0</v>
      </c>
    </row>
    <row r="1526" spans="1:19" x14ac:dyDescent="0.3">
      <c r="A1526" s="1">
        <v>6570</v>
      </c>
      <c r="B1526" s="1" t="s">
        <v>5612</v>
      </c>
      <c r="C1526" s="1" t="s">
        <v>5613</v>
      </c>
      <c r="D1526" s="1">
        <v>5860</v>
      </c>
      <c r="E1526" s="1" t="s">
        <v>5614</v>
      </c>
      <c r="F1526" s="1"/>
      <c r="G1526" s="1" t="s">
        <v>5608</v>
      </c>
      <c r="H1526" s="1" t="s">
        <v>37</v>
      </c>
      <c r="I1526" s="1"/>
      <c r="J1526" s="1" t="s">
        <v>38</v>
      </c>
      <c r="K1526" s="1"/>
      <c r="L1526" s="1"/>
      <c r="M1526" s="1"/>
      <c r="N1526" s="1"/>
      <c r="O1526" s="1" t="s">
        <v>24</v>
      </c>
      <c r="P1526" s="1" t="s">
        <v>24</v>
      </c>
      <c r="Q1526" s="1">
        <v>6879</v>
      </c>
      <c r="R1526">
        <f t="shared" si="46"/>
        <v>0</v>
      </c>
      <c r="S1526">
        <f t="shared" si="47"/>
        <v>0</v>
      </c>
    </row>
    <row r="1527" spans="1:19" x14ac:dyDescent="0.3">
      <c r="A1527" s="1">
        <v>11872</v>
      </c>
      <c r="B1527" s="1" t="s">
        <v>5615</v>
      </c>
      <c r="C1527" s="1" t="s">
        <v>5616</v>
      </c>
      <c r="D1527" s="1">
        <v>5860</v>
      </c>
      <c r="E1527" s="1" t="s">
        <v>5617</v>
      </c>
      <c r="F1527" s="1"/>
      <c r="G1527" s="1" t="s">
        <v>5608</v>
      </c>
      <c r="H1527" s="1" t="s">
        <v>21</v>
      </c>
      <c r="I1527" s="1" t="s">
        <v>5618</v>
      </c>
      <c r="J1527" s="1"/>
      <c r="K1527" s="1"/>
      <c r="L1527" s="1"/>
      <c r="M1527" s="1"/>
      <c r="N1527" s="1"/>
      <c r="O1527" s="1" t="s">
        <v>24</v>
      </c>
      <c r="P1527" s="1" t="s">
        <v>24</v>
      </c>
      <c r="Q1527" s="1">
        <v>6879</v>
      </c>
      <c r="R1527">
        <f t="shared" si="46"/>
        <v>0</v>
      </c>
      <c r="S1527">
        <f t="shared" si="47"/>
        <v>0</v>
      </c>
    </row>
    <row r="1528" spans="1:19" x14ac:dyDescent="0.3">
      <c r="A1528" s="1">
        <v>6571</v>
      </c>
      <c r="B1528" s="1" t="s">
        <v>5619</v>
      </c>
      <c r="C1528" s="1" t="s">
        <v>5620</v>
      </c>
      <c r="D1528" s="1">
        <v>5860</v>
      </c>
      <c r="E1528" s="1" t="s">
        <v>5621</v>
      </c>
      <c r="F1528" s="1"/>
      <c r="G1528" s="1" t="s">
        <v>5622</v>
      </c>
      <c r="H1528" s="1" t="s">
        <v>37</v>
      </c>
      <c r="I1528" s="1"/>
      <c r="J1528" s="1"/>
      <c r="K1528" s="1"/>
      <c r="L1528" s="1"/>
      <c r="M1528" s="1"/>
      <c r="N1528" s="1"/>
      <c r="O1528" s="1" t="s">
        <v>24</v>
      </c>
      <c r="P1528" s="1" t="s">
        <v>24</v>
      </c>
      <c r="Q1528" s="1">
        <v>22473</v>
      </c>
      <c r="R1528">
        <f t="shared" si="46"/>
        <v>0</v>
      </c>
      <c r="S1528">
        <f t="shared" si="47"/>
        <v>0</v>
      </c>
    </row>
    <row r="1529" spans="1:19" x14ac:dyDescent="0.3">
      <c r="A1529" s="1">
        <v>6572</v>
      </c>
      <c r="B1529" s="1" t="s">
        <v>5623</v>
      </c>
      <c r="C1529" s="1" t="s">
        <v>5624</v>
      </c>
      <c r="D1529" s="1">
        <v>5860</v>
      </c>
      <c r="E1529" s="1" t="s">
        <v>5625</v>
      </c>
      <c r="F1529" s="1"/>
      <c r="G1529" s="1" t="s">
        <v>5622</v>
      </c>
      <c r="H1529" s="1" t="s">
        <v>37</v>
      </c>
      <c r="I1529" s="1"/>
      <c r="J1529" s="1"/>
      <c r="K1529" s="1"/>
      <c r="L1529" s="1"/>
      <c r="M1529" s="1"/>
      <c r="N1529" s="1"/>
      <c r="O1529" s="1" t="s">
        <v>24</v>
      </c>
      <c r="P1529" s="1" t="s">
        <v>24</v>
      </c>
      <c r="Q1529" s="1">
        <v>22473</v>
      </c>
      <c r="R1529">
        <f t="shared" si="46"/>
        <v>0</v>
      </c>
      <c r="S1529">
        <f t="shared" si="47"/>
        <v>0</v>
      </c>
    </row>
    <row r="1530" spans="1:19" x14ac:dyDescent="0.3">
      <c r="A1530" s="1">
        <v>6573</v>
      </c>
      <c r="B1530" s="1" t="s">
        <v>5626</v>
      </c>
      <c r="C1530" s="1" t="s">
        <v>5627</v>
      </c>
      <c r="D1530" s="1">
        <v>5860</v>
      </c>
      <c r="E1530" s="1" t="s">
        <v>5628</v>
      </c>
      <c r="F1530" s="1"/>
      <c r="G1530" s="1" t="s">
        <v>5622</v>
      </c>
      <c r="H1530" s="1" t="s">
        <v>37</v>
      </c>
      <c r="I1530" s="1" t="s">
        <v>5629</v>
      </c>
      <c r="J1530" s="1"/>
      <c r="K1530" s="1"/>
      <c r="L1530" s="1"/>
      <c r="M1530" s="1"/>
      <c r="N1530" s="1"/>
      <c r="O1530" s="1" t="s">
        <v>24</v>
      </c>
      <c r="P1530" s="1"/>
      <c r="Q1530" s="1">
        <v>22473</v>
      </c>
      <c r="R1530">
        <f t="shared" si="46"/>
        <v>0</v>
      </c>
      <c r="S1530">
        <f t="shared" si="47"/>
        <v>0</v>
      </c>
    </row>
    <row r="1531" spans="1:19" x14ac:dyDescent="0.3">
      <c r="A1531" s="1">
        <v>11874</v>
      </c>
      <c r="B1531" s="1" t="s">
        <v>5630</v>
      </c>
      <c r="C1531" s="1" t="s">
        <v>5631</v>
      </c>
      <c r="D1531" s="1">
        <v>5860</v>
      </c>
      <c r="E1531" s="1" t="s">
        <v>5632</v>
      </c>
      <c r="F1531" s="1"/>
      <c r="G1531" s="1" t="s">
        <v>5622</v>
      </c>
      <c r="H1531" s="1" t="s">
        <v>21</v>
      </c>
      <c r="I1531" s="1"/>
      <c r="J1531" s="1"/>
      <c r="K1531" s="1"/>
      <c r="L1531" s="1"/>
      <c r="M1531" s="1"/>
      <c r="N1531" s="1"/>
      <c r="O1531" s="1" t="s">
        <v>24</v>
      </c>
      <c r="P1531" s="1" t="s">
        <v>24</v>
      </c>
      <c r="Q1531" s="1">
        <v>22473</v>
      </c>
      <c r="R1531">
        <f t="shared" si="46"/>
        <v>0</v>
      </c>
      <c r="S1531">
        <f t="shared" si="47"/>
        <v>0</v>
      </c>
    </row>
    <row r="1532" spans="1:19" x14ac:dyDescent="0.3">
      <c r="A1532" s="1">
        <v>11876</v>
      </c>
      <c r="B1532" s="1" t="s">
        <v>5633</v>
      </c>
      <c r="C1532" s="1" t="s">
        <v>5634</v>
      </c>
      <c r="D1532" s="1">
        <v>5860</v>
      </c>
      <c r="E1532" s="1" t="s">
        <v>5635</v>
      </c>
      <c r="F1532" s="1"/>
      <c r="G1532" s="1" t="s">
        <v>5622</v>
      </c>
      <c r="H1532" s="1" t="s">
        <v>21</v>
      </c>
      <c r="I1532" s="1"/>
      <c r="J1532" s="1"/>
      <c r="K1532" s="1"/>
      <c r="L1532" s="1"/>
      <c r="M1532" s="1"/>
      <c r="N1532" s="1"/>
      <c r="O1532" s="1" t="s">
        <v>24</v>
      </c>
      <c r="P1532" s="1" t="s">
        <v>24</v>
      </c>
      <c r="Q1532" s="1">
        <v>22473</v>
      </c>
      <c r="R1532">
        <f t="shared" si="46"/>
        <v>0</v>
      </c>
      <c r="S1532">
        <f t="shared" si="47"/>
        <v>0</v>
      </c>
    </row>
    <row r="1533" spans="1:19" x14ac:dyDescent="0.3">
      <c r="A1533" s="1">
        <v>11877</v>
      </c>
      <c r="B1533" s="1" t="s">
        <v>5636</v>
      </c>
      <c r="C1533" s="1" t="s">
        <v>5637</v>
      </c>
      <c r="D1533" s="1">
        <v>5860</v>
      </c>
      <c r="E1533" s="1" t="s">
        <v>5638</v>
      </c>
      <c r="F1533" s="1"/>
      <c r="G1533" s="1" t="s">
        <v>5622</v>
      </c>
      <c r="H1533" s="1" t="s">
        <v>21</v>
      </c>
      <c r="I1533" s="1"/>
      <c r="J1533" s="1"/>
      <c r="K1533" s="1"/>
      <c r="L1533" s="1"/>
      <c r="M1533" s="1"/>
      <c r="N1533" s="1"/>
      <c r="O1533" s="1" t="s">
        <v>24</v>
      </c>
      <c r="P1533" s="1" t="s">
        <v>24</v>
      </c>
      <c r="Q1533" s="1">
        <v>22473</v>
      </c>
      <c r="R1533">
        <f t="shared" si="46"/>
        <v>0</v>
      </c>
      <c r="S1533">
        <f t="shared" si="47"/>
        <v>0</v>
      </c>
    </row>
    <row r="1534" spans="1:19" x14ac:dyDescent="0.3">
      <c r="A1534" s="1">
        <v>11881</v>
      </c>
      <c r="B1534" s="1" t="s">
        <v>5639</v>
      </c>
      <c r="C1534" s="1" t="s">
        <v>5640</v>
      </c>
      <c r="D1534" s="1">
        <v>5860</v>
      </c>
      <c r="E1534" s="1" t="s">
        <v>5641</v>
      </c>
      <c r="F1534" s="1"/>
      <c r="G1534" s="1" t="s">
        <v>5622</v>
      </c>
      <c r="H1534" s="1" t="s">
        <v>21</v>
      </c>
      <c r="I1534" s="1" t="s">
        <v>5642</v>
      </c>
      <c r="J1534" s="1"/>
      <c r="K1534" s="1"/>
      <c r="L1534" s="1"/>
      <c r="M1534" s="1"/>
      <c r="N1534" s="1"/>
      <c r="O1534" s="1"/>
      <c r="P1534" s="1"/>
      <c r="Q1534" s="1">
        <v>22473</v>
      </c>
      <c r="R1534">
        <f t="shared" si="46"/>
        <v>0</v>
      </c>
      <c r="S1534">
        <f t="shared" si="47"/>
        <v>0</v>
      </c>
    </row>
    <row r="1535" spans="1:19" x14ac:dyDescent="0.3">
      <c r="A1535" s="1">
        <v>11882</v>
      </c>
      <c r="B1535" s="1" t="s">
        <v>5643</v>
      </c>
      <c r="C1535" s="1" t="s">
        <v>5644</v>
      </c>
      <c r="D1535" s="1">
        <v>5860</v>
      </c>
      <c r="E1535" s="1" t="s">
        <v>5645</v>
      </c>
      <c r="F1535" s="1"/>
      <c r="G1535" s="1" t="s">
        <v>5622</v>
      </c>
      <c r="H1535" s="1" t="s">
        <v>21</v>
      </c>
      <c r="I1535" s="1" t="s">
        <v>5646</v>
      </c>
      <c r="J1535" s="1"/>
      <c r="K1535" s="1"/>
      <c r="L1535" s="1"/>
      <c r="M1535" s="1"/>
      <c r="N1535" s="1"/>
      <c r="O1535" s="1"/>
      <c r="P1535" s="1"/>
      <c r="Q1535" s="1">
        <v>22473</v>
      </c>
      <c r="R1535">
        <f t="shared" si="46"/>
        <v>0</v>
      </c>
      <c r="S1535">
        <f t="shared" si="47"/>
        <v>0</v>
      </c>
    </row>
    <row r="1536" spans="1:19" x14ac:dyDescent="0.3">
      <c r="A1536" s="1">
        <v>11884</v>
      </c>
      <c r="B1536" s="1" t="s">
        <v>5647</v>
      </c>
      <c r="C1536" s="1" t="s">
        <v>5648</v>
      </c>
      <c r="D1536" s="1">
        <v>5860</v>
      </c>
      <c r="E1536" s="1" t="s">
        <v>5649</v>
      </c>
      <c r="F1536" s="1"/>
      <c r="G1536" s="1" t="s">
        <v>5622</v>
      </c>
      <c r="H1536" s="1" t="s">
        <v>21</v>
      </c>
      <c r="I1536" s="1" t="s">
        <v>5650</v>
      </c>
      <c r="J1536" s="1"/>
      <c r="K1536" s="1"/>
      <c r="L1536" s="1"/>
      <c r="M1536" s="1"/>
      <c r="N1536" s="1"/>
      <c r="O1536" s="1" t="s">
        <v>24</v>
      </c>
      <c r="P1536" s="1"/>
      <c r="Q1536" s="1">
        <v>22473</v>
      </c>
      <c r="R1536">
        <f t="shared" si="46"/>
        <v>0</v>
      </c>
      <c r="S1536">
        <f t="shared" si="47"/>
        <v>0</v>
      </c>
    </row>
    <row r="1537" spans="1:19" x14ac:dyDescent="0.3">
      <c r="A1537" s="1">
        <v>11886</v>
      </c>
      <c r="B1537" s="1" t="s">
        <v>5651</v>
      </c>
      <c r="C1537" s="1" t="s">
        <v>5652</v>
      </c>
      <c r="D1537" s="1">
        <v>5860</v>
      </c>
      <c r="E1537" s="1" t="s">
        <v>5653</v>
      </c>
      <c r="F1537" s="1"/>
      <c r="G1537" s="1" t="s">
        <v>5622</v>
      </c>
      <c r="H1537" s="1" t="s">
        <v>21</v>
      </c>
      <c r="I1537" s="1" t="s">
        <v>5654</v>
      </c>
      <c r="J1537" s="1"/>
      <c r="K1537" s="1"/>
      <c r="L1537" s="1"/>
      <c r="M1537" s="1"/>
      <c r="N1537" s="1"/>
      <c r="O1537" s="1" t="s">
        <v>24</v>
      </c>
      <c r="P1537" s="1"/>
      <c r="Q1537" s="1">
        <v>22473</v>
      </c>
      <c r="R1537">
        <f t="shared" si="46"/>
        <v>0</v>
      </c>
      <c r="S1537">
        <f t="shared" si="47"/>
        <v>0</v>
      </c>
    </row>
    <row r="1538" spans="1:19" x14ac:dyDescent="0.3">
      <c r="A1538" s="1">
        <v>11888</v>
      </c>
      <c r="B1538" s="1" t="s">
        <v>5655</v>
      </c>
      <c r="C1538" s="1" t="s">
        <v>5656</v>
      </c>
      <c r="D1538" s="1">
        <v>5862</v>
      </c>
      <c r="E1538" s="1" t="s">
        <v>145</v>
      </c>
      <c r="F1538" s="1"/>
      <c r="G1538" s="1" t="s">
        <v>5657</v>
      </c>
      <c r="H1538" s="1" t="s">
        <v>21</v>
      </c>
      <c r="I1538" s="1" t="s">
        <v>5658</v>
      </c>
      <c r="J1538" s="1"/>
      <c r="K1538" s="1" t="s">
        <v>29</v>
      </c>
      <c r="L1538" s="1"/>
      <c r="M1538" s="1"/>
      <c r="N1538" s="1"/>
      <c r="O1538" s="1" t="s">
        <v>24</v>
      </c>
      <c r="P1538" s="1" t="s">
        <v>24</v>
      </c>
      <c r="Q1538" s="1">
        <v>6571</v>
      </c>
      <c r="R1538">
        <f t="shared" si="46"/>
        <v>0</v>
      </c>
      <c r="S1538">
        <f t="shared" si="47"/>
        <v>0</v>
      </c>
    </row>
    <row r="1539" spans="1:19" x14ac:dyDescent="0.3">
      <c r="A1539" s="1">
        <v>11890</v>
      </c>
      <c r="B1539" s="1" t="s">
        <v>5659</v>
      </c>
      <c r="C1539" s="1" t="s">
        <v>5660</v>
      </c>
      <c r="D1539" s="1">
        <v>5862</v>
      </c>
      <c r="E1539" s="1" t="s">
        <v>5661</v>
      </c>
      <c r="F1539" s="1"/>
      <c r="G1539" s="1" t="s">
        <v>5657</v>
      </c>
      <c r="H1539" s="1" t="s">
        <v>21</v>
      </c>
      <c r="I1539" s="1" t="s">
        <v>5662</v>
      </c>
      <c r="J1539" s="1"/>
      <c r="K1539" s="1" t="s">
        <v>39</v>
      </c>
      <c r="L1539" s="1"/>
      <c r="M1539" s="1"/>
      <c r="N1539" s="1"/>
      <c r="O1539" s="1" t="s">
        <v>24</v>
      </c>
      <c r="P1539" s="1" t="s">
        <v>24</v>
      </c>
      <c r="Q1539" s="1">
        <v>6571</v>
      </c>
      <c r="R1539">
        <f t="shared" ref="R1539:S1602" si="48">IF(IFERROR(FIND("vehicle",I1539),0)&gt;0,1,0)</f>
        <v>0</v>
      </c>
      <c r="S1539">
        <f t="shared" ref="S1539:S1602" si="49">IF(IFERROR(FIND("EV",I1539),0)&gt;0,1,0)</f>
        <v>0</v>
      </c>
    </row>
    <row r="1540" spans="1:19" x14ac:dyDescent="0.3">
      <c r="A1540" s="1">
        <v>6574</v>
      </c>
      <c r="B1540" s="1" t="s">
        <v>5663</v>
      </c>
      <c r="C1540" s="1" t="s">
        <v>5664</v>
      </c>
      <c r="D1540" s="1">
        <v>814</v>
      </c>
      <c r="E1540" s="1" t="s">
        <v>3297</v>
      </c>
      <c r="F1540" s="1"/>
      <c r="G1540" s="1" t="s">
        <v>5665</v>
      </c>
      <c r="H1540" s="1" t="s">
        <v>37</v>
      </c>
      <c r="I1540" s="1"/>
      <c r="J1540" s="1"/>
      <c r="K1540" s="1" t="s">
        <v>23</v>
      </c>
      <c r="L1540" s="1">
        <v>7960</v>
      </c>
      <c r="M1540" s="1">
        <v>13800</v>
      </c>
      <c r="N1540" s="1"/>
      <c r="O1540" s="1" t="s">
        <v>24</v>
      </c>
      <c r="P1540" s="1" t="s">
        <v>24</v>
      </c>
      <c r="Q1540" s="1">
        <v>22473</v>
      </c>
      <c r="R1540">
        <f t="shared" si="48"/>
        <v>0</v>
      </c>
      <c r="S1540">
        <f t="shared" si="49"/>
        <v>0</v>
      </c>
    </row>
    <row r="1541" spans="1:19" x14ac:dyDescent="0.3">
      <c r="A1541" s="1">
        <v>6575</v>
      </c>
      <c r="B1541" s="1" t="s">
        <v>5666</v>
      </c>
      <c r="C1541" s="1" t="s">
        <v>5667</v>
      </c>
      <c r="D1541" s="1">
        <v>814</v>
      </c>
      <c r="E1541" s="1" t="s">
        <v>5668</v>
      </c>
      <c r="F1541" s="1"/>
      <c r="G1541" s="1" t="s">
        <v>5665</v>
      </c>
      <c r="H1541" s="1" t="s">
        <v>37</v>
      </c>
      <c r="I1541" s="1"/>
      <c r="J1541" s="1"/>
      <c r="K1541" s="1" t="s">
        <v>23</v>
      </c>
      <c r="L1541" s="1">
        <v>7960</v>
      </c>
      <c r="M1541" s="1">
        <v>13800</v>
      </c>
      <c r="N1541" s="1"/>
      <c r="O1541" s="1" t="s">
        <v>24</v>
      </c>
      <c r="P1541" s="1" t="s">
        <v>24</v>
      </c>
      <c r="Q1541" s="1">
        <v>22473</v>
      </c>
      <c r="R1541">
        <f t="shared" si="48"/>
        <v>0</v>
      </c>
      <c r="S1541">
        <f t="shared" si="49"/>
        <v>0</v>
      </c>
    </row>
    <row r="1542" spans="1:19" x14ac:dyDescent="0.3">
      <c r="A1542" s="1">
        <v>6576</v>
      </c>
      <c r="B1542" s="1" t="s">
        <v>5669</v>
      </c>
      <c r="C1542" s="1" t="s">
        <v>5670</v>
      </c>
      <c r="D1542" s="1">
        <v>814</v>
      </c>
      <c r="E1542" s="1" t="s">
        <v>3302</v>
      </c>
      <c r="F1542" s="1"/>
      <c r="G1542" s="1" t="s">
        <v>5665</v>
      </c>
      <c r="H1542" s="1" t="s">
        <v>37</v>
      </c>
      <c r="I1542" s="1"/>
      <c r="J1542" s="1"/>
      <c r="K1542" s="1" t="s">
        <v>23</v>
      </c>
      <c r="L1542" s="1">
        <v>7960</v>
      </c>
      <c r="M1542" s="1">
        <v>13800</v>
      </c>
      <c r="N1542" s="1"/>
      <c r="O1542" s="1" t="s">
        <v>24</v>
      </c>
      <c r="P1542" s="1" t="s">
        <v>24</v>
      </c>
      <c r="Q1542" s="1">
        <v>22473</v>
      </c>
      <c r="R1542">
        <f t="shared" si="48"/>
        <v>0</v>
      </c>
      <c r="S1542">
        <f t="shared" si="49"/>
        <v>0</v>
      </c>
    </row>
    <row r="1543" spans="1:19" x14ac:dyDescent="0.3">
      <c r="A1543" s="1">
        <v>6577</v>
      </c>
      <c r="B1543" s="1" t="s">
        <v>5671</v>
      </c>
      <c r="C1543" s="1" t="s">
        <v>5672</v>
      </c>
      <c r="D1543" s="1">
        <v>814</v>
      </c>
      <c r="E1543" s="1" t="s">
        <v>5673</v>
      </c>
      <c r="F1543" s="1"/>
      <c r="G1543" s="1" t="s">
        <v>5665</v>
      </c>
      <c r="H1543" s="1" t="s">
        <v>37</v>
      </c>
      <c r="I1543" s="1"/>
      <c r="J1543" s="1"/>
      <c r="K1543" s="1" t="s">
        <v>23</v>
      </c>
      <c r="L1543" s="1">
        <v>7960</v>
      </c>
      <c r="M1543" s="1">
        <v>13800</v>
      </c>
      <c r="N1543" s="1"/>
      <c r="O1543" s="1" t="s">
        <v>24</v>
      </c>
      <c r="P1543" s="1" t="s">
        <v>24</v>
      </c>
      <c r="Q1543" s="1">
        <v>22473</v>
      </c>
      <c r="R1543">
        <f t="shared" si="48"/>
        <v>0</v>
      </c>
      <c r="S1543">
        <f t="shared" si="49"/>
        <v>0</v>
      </c>
    </row>
    <row r="1544" spans="1:19" x14ac:dyDescent="0.3">
      <c r="A1544" s="1">
        <v>11895</v>
      </c>
      <c r="B1544" s="1" t="s">
        <v>5674</v>
      </c>
      <c r="C1544" s="1" t="s">
        <v>5675</v>
      </c>
      <c r="D1544" s="1">
        <v>814</v>
      </c>
      <c r="E1544" s="1" t="s">
        <v>3306</v>
      </c>
      <c r="F1544" s="1"/>
      <c r="G1544" s="1" t="s">
        <v>5665</v>
      </c>
      <c r="H1544" s="1" t="s">
        <v>21</v>
      </c>
      <c r="I1544" s="1"/>
      <c r="J1544" s="1"/>
      <c r="K1544" s="1" t="s">
        <v>23</v>
      </c>
      <c r="L1544" s="1">
        <v>7960</v>
      </c>
      <c r="M1544" s="1">
        <v>13800</v>
      </c>
      <c r="N1544" s="1"/>
      <c r="O1544" s="1" t="s">
        <v>24</v>
      </c>
      <c r="P1544" s="1" t="s">
        <v>24</v>
      </c>
      <c r="Q1544" s="1">
        <v>22473</v>
      </c>
      <c r="R1544">
        <f t="shared" si="48"/>
        <v>0</v>
      </c>
      <c r="S1544">
        <f t="shared" si="49"/>
        <v>0</v>
      </c>
    </row>
    <row r="1545" spans="1:19" x14ac:dyDescent="0.3">
      <c r="A1545" s="1">
        <v>6578</v>
      </c>
      <c r="B1545" s="1" t="s">
        <v>5676</v>
      </c>
      <c r="C1545" s="1" t="s">
        <v>5677</v>
      </c>
      <c r="D1545" s="1">
        <v>55936</v>
      </c>
      <c r="E1545" s="1" t="s">
        <v>5678</v>
      </c>
      <c r="F1545" s="1"/>
      <c r="G1545" s="1" t="s">
        <v>5679</v>
      </c>
      <c r="H1545" s="1" t="s">
        <v>37</v>
      </c>
      <c r="I1545" s="1"/>
      <c r="J1545" s="1"/>
      <c r="K1545" s="1"/>
      <c r="L1545" s="1"/>
      <c r="M1545" s="1"/>
      <c r="N1545" s="1"/>
      <c r="O1545" s="1" t="s">
        <v>24</v>
      </c>
      <c r="P1545" s="1"/>
      <c r="Q1545" s="1">
        <v>22473</v>
      </c>
      <c r="R1545">
        <f t="shared" si="48"/>
        <v>0</v>
      </c>
      <c r="S1545">
        <f t="shared" si="49"/>
        <v>0</v>
      </c>
    </row>
    <row r="1546" spans="1:19" x14ac:dyDescent="0.3">
      <c r="A1546" s="1">
        <v>6579</v>
      </c>
      <c r="B1546" s="1" t="s">
        <v>5680</v>
      </c>
      <c r="C1546" s="1" t="s">
        <v>5681</v>
      </c>
      <c r="D1546" s="1">
        <v>55936</v>
      </c>
      <c r="E1546" s="1" t="s">
        <v>5682</v>
      </c>
      <c r="F1546" s="1"/>
      <c r="G1546" s="1" t="s">
        <v>5679</v>
      </c>
      <c r="H1546" s="1" t="s">
        <v>37</v>
      </c>
      <c r="I1546" s="1"/>
      <c r="J1546" s="1"/>
      <c r="K1546" s="1"/>
      <c r="L1546" s="1"/>
      <c r="M1546" s="1"/>
      <c r="N1546" s="1"/>
      <c r="O1546" s="1" t="s">
        <v>24</v>
      </c>
      <c r="P1546" s="1"/>
      <c r="Q1546" s="1">
        <v>22473</v>
      </c>
      <c r="R1546">
        <f t="shared" si="48"/>
        <v>0</v>
      </c>
      <c r="S1546">
        <f t="shared" si="49"/>
        <v>0</v>
      </c>
    </row>
    <row r="1547" spans="1:19" x14ac:dyDescent="0.3">
      <c r="A1547" s="1">
        <v>11898</v>
      </c>
      <c r="B1547" s="1" t="s">
        <v>5683</v>
      </c>
      <c r="C1547" s="1" t="s">
        <v>5684</v>
      </c>
      <c r="D1547" s="1">
        <v>55936</v>
      </c>
      <c r="E1547" s="1" t="s">
        <v>5685</v>
      </c>
      <c r="F1547" s="1"/>
      <c r="G1547" s="1" t="s">
        <v>5679</v>
      </c>
      <c r="H1547" s="1" t="s">
        <v>21</v>
      </c>
      <c r="I1547" s="1" t="s">
        <v>5686</v>
      </c>
      <c r="J1547" s="1"/>
      <c r="K1547" s="1" t="s">
        <v>23</v>
      </c>
      <c r="L1547" s="1"/>
      <c r="M1547" s="1"/>
      <c r="N1547" s="1"/>
      <c r="O1547" s="1"/>
      <c r="P1547" s="1" t="s">
        <v>24</v>
      </c>
      <c r="Q1547" s="1">
        <v>22473</v>
      </c>
      <c r="R1547">
        <f t="shared" si="48"/>
        <v>0</v>
      </c>
      <c r="S1547">
        <f t="shared" si="49"/>
        <v>0</v>
      </c>
    </row>
    <row r="1548" spans="1:19" x14ac:dyDescent="0.3">
      <c r="A1548" s="1">
        <v>11907</v>
      </c>
      <c r="B1548" s="1" t="s">
        <v>5687</v>
      </c>
      <c r="C1548" s="1" t="s">
        <v>5688</v>
      </c>
      <c r="D1548" s="1">
        <v>55936</v>
      </c>
      <c r="E1548" s="1" t="s">
        <v>5689</v>
      </c>
      <c r="F1548" s="1"/>
      <c r="G1548" s="1" t="s">
        <v>5679</v>
      </c>
      <c r="H1548" s="1" t="s">
        <v>21</v>
      </c>
      <c r="I1548" s="1"/>
      <c r="J1548" s="1"/>
      <c r="K1548" s="1"/>
      <c r="L1548" s="1"/>
      <c r="M1548" s="1"/>
      <c r="N1548" s="1"/>
      <c r="O1548" s="1" t="s">
        <v>24</v>
      </c>
      <c r="P1548" s="1"/>
      <c r="Q1548" s="1">
        <v>22473</v>
      </c>
      <c r="R1548">
        <f t="shared" si="48"/>
        <v>0</v>
      </c>
      <c r="S1548">
        <f t="shared" si="49"/>
        <v>0</v>
      </c>
    </row>
    <row r="1549" spans="1:19" x14ac:dyDescent="0.3">
      <c r="A1549" s="1">
        <v>11908</v>
      </c>
      <c r="B1549" s="1" t="s">
        <v>5690</v>
      </c>
      <c r="C1549" s="1" t="s">
        <v>5691</v>
      </c>
      <c r="D1549" s="1">
        <v>55936</v>
      </c>
      <c r="E1549" s="1" t="s">
        <v>5692</v>
      </c>
      <c r="F1549" s="1"/>
      <c r="G1549" s="1" t="s">
        <v>5679</v>
      </c>
      <c r="H1549" s="1" t="s">
        <v>21</v>
      </c>
      <c r="I1549" s="1"/>
      <c r="J1549" s="1"/>
      <c r="K1549" s="1"/>
      <c r="L1549" s="1"/>
      <c r="M1549" s="1"/>
      <c r="N1549" s="1"/>
      <c r="O1549" s="1" t="s">
        <v>24</v>
      </c>
      <c r="P1549" s="1"/>
      <c r="Q1549" s="1">
        <v>22473</v>
      </c>
      <c r="R1549">
        <f t="shared" si="48"/>
        <v>0</v>
      </c>
      <c r="S1549">
        <f t="shared" si="49"/>
        <v>0</v>
      </c>
    </row>
    <row r="1550" spans="1:19" x14ac:dyDescent="0.3">
      <c r="A1550" s="1">
        <v>11912</v>
      </c>
      <c r="B1550" s="1" t="s">
        <v>5693</v>
      </c>
      <c r="C1550" s="1" t="s">
        <v>5694</v>
      </c>
      <c r="D1550" s="1">
        <v>55936</v>
      </c>
      <c r="E1550" s="1" t="s">
        <v>5695</v>
      </c>
      <c r="F1550" s="1"/>
      <c r="G1550" s="1" t="s">
        <v>5679</v>
      </c>
      <c r="H1550" s="1" t="s">
        <v>21</v>
      </c>
      <c r="I1550" s="1"/>
      <c r="J1550" s="1" t="s">
        <v>38</v>
      </c>
      <c r="K1550" s="1"/>
      <c r="L1550" s="1">
        <v>2400</v>
      </c>
      <c r="M1550" s="1">
        <v>34500</v>
      </c>
      <c r="N1550" s="1"/>
      <c r="O1550" s="1" t="s">
        <v>24</v>
      </c>
      <c r="P1550" s="1" t="s">
        <v>24</v>
      </c>
      <c r="Q1550" s="1">
        <v>6879</v>
      </c>
      <c r="R1550">
        <f t="shared" si="48"/>
        <v>0</v>
      </c>
      <c r="S1550">
        <f t="shared" si="49"/>
        <v>0</v>
      </c>
    </row>
    <row r="1551" spans="1:19" x14ac:dyDescent="0.3">
      <c r="A1551" s="1">
        <v>6581</v>
      </c>
      <c r="B1551" s="1" t="s">
        <v>5696</v>
      </c>
      <c r="C1551" s="1" t="s">
        <v>5697</v>
      </c>
      <c r="D1551" s="1">
        <v>11241</v>
      </c>
      <c r="E1551" s="1" t="s">
        <v>5698</v>
      </c>
      <c r="F1551" s="1"/>
      <c r="G1551" s="1" t="s">
        <v>5699</v>
      </c>
      <c r="H1551" s="1" t="s">
        <v>37</v>
      </c>
      <c r="I1551" s="1" t="s">
        <v>5686</v>
      </c>
      <c r="J1551" s="1" t="s">
        <v>38</v>
      </c>
      <c r="K1551" s="1" t="s">
        <v>39</v>
      </c>
      <c r="L1551" s="1"/>
      <c r="M1551" s="1"/>
      <c r="N1551" s="1"/>
      <c r="O1551" s="1" t="s">
        <v>24</v>
      </c>
      <c r="P1551" s="1" t="s">
        <v>24</v>
      </c>
      <c r="Q1551" s="1">
        <v>22473</v>
      </c>
      <c r="R1551">
        <f t="shared" si="48"/>
        <v>0</v>
      </c>
      <c r="S1551">
        <f t="shared" si="49"/>
        <v>0</v>
      </c>
    </row>
    <row r="1552" spans="1:19" x14ac:dyDescent="0.3">
      <c r="A1552" s="1">
        <v>6582</v>
      </c>
      <c r="B1552" s="1" t="s">
        <v>5700</v>
      </c>
      <c r="C1552" s="1" t="s">
        <v>5701</v>
      </c>
      <c r="D1552" s="1">
        <v>11241</v>
      </c>
      <c r="E1552" s="1" t="s">
        <v>5702</v>
      </c>
      <c r="F1552" s="1"/>
      <c r="G1552" s="1" t="s">
        <v>5699</v>
      </c>
      <c r="H1552" s="1" t="s">
        <v>37</v>
      </c>
      <c r="I1552" s="1" t="s">
        <v>5686</v>
      </c>
      <c r="J1552" s="1" t="s">
        <v>2825</v>
      </c>
      <c r="K1552" s="1" t="s">
        <v>39</v>
      </c>
      <c r="L1552" s="1">
        <v>115000</v>
      </c>
      <c r="M1552" s="1"/>
      <c r="N1552" s="1"/>
      <c r="O1552" s="1" t="s">
        <v>24</v>
      </c>
      <c r="P1552" s="1" t="s">
        <v>24</v>
      </c>
      <c r="Q1552" s="1">
        <v>22473</v>
      </c>
      <c r="R1552">
        <f t="shared" si="48"/>
        <v>0</v>
      </c>
      <c r="S1552">
        <f t="shared" si="49"/>
        <v>0</v>
      </c>
    </row>
    <row r="1553" spans="1:19" x14ac:dyDescent="0.3">
      <c r="A1553" s="1">
        <v>6583</v>
      </c>
      <c r="B1553" s="1" t="s">
        <v>5703</v>
      </c>
      <c r="C1553" s="1" t="s">
        <v>5704</v>
      </c>
      <c r="D1553" s="1">
        <v>11241</v>
      </c>
      <c r="E1553" s="1" t="s">
        <v>5705</v>
      </c>
      <c r="F1553" s="1"/>
      <c r="G1553" s="1" t="s">
        <v>5699</v>
      </c>
      <c r="H1553" s="1" t="s">
        <v>37</v>
      </c>
      <c r="I1553" s="1"/>
      <c r="J1553" s="1"/>
      <c r="K1553" s="1"/>
      <c r="L1553" s="1"/>
      <c r="M1553" s="1"/>
      <c r="N1553" s="1"/>
      <c r="O1553" s="1" t="s">
        <v>24</v>
      </c>
      <c r="P1553" s="1"/>
      <c r="Q1553" s="1">
        <v>22473</v>
      </c>
      <c r="R1553">
        <f t="shared" si="48"/>
        <v>0</v>
      </c>
      <c r="S1553">
        <f t="shared" si="49"/>
        <v>0</v>
      </c>
    </row>
    <row r="1554" spans="1:19" x14ac:dyDescent="0.3">
      <c r="A1554" s="1">
        <v>11914</v>
      </c>
      <c r="B1554" s="1" t="s">
        <v>5706</v>
      </c>
      <c r="C1554" s="1" t="s">
        <v>5707</v>
      </c>
      <c r="D1554" s="1">
        <v>11241</v>
      </c>
      <c r="E1554" s="1" t="s">
        <v>5708</v>
      </c>
      <c r="F1554" s="1"/>
      <c r="G1554" s="1" t="s">
        <v>5699</v>
      </c>
      <c r="H1554" s="1" t="s">
        <v>21</v>
      </c>
      <c r="I1554" s="1" t="s">
        <v>5686</v>
      </c>
      <c r="J1554" s="1"/>
      <c r="K1554" s="1" t="s">
        <v>29</v>
      </c>
      <c r="L1554" s="1"/>
      <c r="M1554" s="1"/>
      <c r="N1554" s="1"/>
      <c r="O1554" s="1"/>
      <c r="P1554" s="1" t="s">
        <v>24</v>
      </c>
      <c r="Q1554" s="1">
        <v>22473</v>
      </c>
      <c r="R1554">
        <f t="shared" si="48"/>
        <v>0</v>
      </c>
      <c r="S1554">
        <f t="shared" si="49"/>
        <v>0</v>
      </c>
    </row>
    <row r="1555" spans="1:19" x14ac:dyDescent="0.3">
      <c r="A1555" s="1">
        <v>11920</v>
      </c>
      <c r="B1555" s="1" t="s">
        <v>5709</v>
      </c>
      <c r="C1555" s="1" t="s">
        <v>5710</v>
      </c>
      <c r="D1555" s="1">
        <v>11241</v>
      </c>
      <c r="E1555" s="1" t="s">
        <v>5711</v>
      </c>
      <c r="F1555" s="1"/>
      <c r="G1555" s="1" t="s">
        <v>5699</v>
      </c>
      <c r="H1555" s="1" t="s">
        <v>21</v>
      </c>
      <c r="I1555" s="1" t="s">
        <v>5686</v>
      </c>
      <c r="J1555" s="1"/>
      <c r="K1555" s="1" t="s">
        <v>23</v>
      </c>
      <c r="L1555" s="1"/>
      <c r="M1555" s="1"/>
      <c r="N1555" s="1"/>
      <c r="O1555" s="1" t="s">
        <v>24</v>
      </c>
      <c r="P1555" s="1" t="s">
        <v>24</v>
      </c>
      <c r="Q1555" s="1">
        <v>22473</v>
      </c>
      <c r="R1555">
        <f t="shared" si="48"/>
        <v>0</v>
      </c>
      <c r="S1555">
        <f t="shared" si="49"/>
        <v>0</v>
      </c>
    </row>
    <row r="1556" spans="1:19" x14ac:dyDescent="0.3">
      <c r="A1556" s="1">
        <v>6584</v>
      </c>
      <c r="B1556" s="1" t="s">
        <v>5712</v>
      </c>
      <c r="C1556" s="1" t="s">
        <v>5713</v>
      </c>
      <c r="D1556" s="1">
        <v>12685</v>
      </c>
      <c r="E1556" s="1" t="s">
        <v>5714</v>
      </c>
      <c r="F1556" s="1"/>
      <c r="G1556" s="1" t="s">
        <v>5715</v>
      </c>
      <c r="H1556" s="1" t="s">
        <v>37</v>
      </c>
      <c r="I1556" s="1" t="s">
        <v>5716</v>
      </c>
      <c r="J1556" s="1"/>
      <c r="K1556" s="1" t="s">
        <v>39</v>
      </c>
      <c r="L1556" s="1"/>
      <c r="M1556" s="1"/>
      <c r="N1556" s="1" t="s">
        <v>5717</v>
      </c>
      <c r="O1556" s="1" t="s">
        <v>24</v>
      </c>
      <c r="P1556" s="1"/>
      <c r="Q1556" s="1">
        <v>22473</v>
      </c>
      <c r="R1556">
        <f t="shared" si="48"/>
        <v>0</v>
      </c>
      <c r="S1556">
        <f t="shared" si="49"/>
        <v>0</v>
      </c>
    </row>
    <row r="1557" spans="1:19" x14ac:dyDescent="0.3">
      <c r="A1557" s="1">
        <v>11924</v>
      </c>
      <c r="B1557" s="1" t="s">
        <v>5718</v>
      </c>
      <c r="C1557" s="1" t="s">
        <v>5719</v>
      </c>
      <c r="D1557" s="1">
        <v>12685</v>
      </c>
      <c r="E1557" s="1" t="s">
        <v>5720</v>
      </c>
      <c r="F1557" s="1"/>
      <c r="G1557" s="1" t="s">
        <v>5715</v>
      </c>
      <c r="H1557" s="1" t="s">
        <v>21</v>
      </c>
      <c r="I1557" s="1" t="s">
        <v>5721</v>
      </c>
      <c r="J1557" s="1"/>
      <c r="K1557" s="1" t="s">
        <v>39</v>
      </c>
      <c r="L1557" s="1"/>
      <c r="M1557" s="1"/>
      <c r="N1557" s="1"/>
      <c r="O1557" s="1" t="s">
        <v>24</v>
      </c>
      <c r="P1557" s="1"/>
      <c r="Q1557" s="1">
        <v>22473</v>
      </c>
      <c r="R1557">
        <f t="shared" si="48"/>
        <v>0</v>
      </c>
      <c r="S1557">
        <f t="shared" si="49"/>
        <v>0</v>
      </c>
    </row>
    <row r="1558" spans="1:19" x14ac:dyDescent="0.3">
      <c r="A1558" s="1">
        <v>11928</v>
      </c>
      <c r="B1558" s="1" t="s">
        <v>5722</v>
      </c>
      <c r="C1558" s="1" t="s">
        <v>5723</v>
      </c>
      <c r="D1558" s="1">
        <v>12685</v>
      </c>
      <c r="E1558" s="1" t="s">
        <v>5724</v>
      </c>
      <c r="F1558" s="1"/>
      <c r="G1558" s="1" t="s">
        <v>5715</v>
      </c>
      <c r="H1558" s="1" t="s">
        <v>21</v>
      </c>
      <c r="I1558" s="1" t="s">
        <v>5725</v>
      </c>
      <c r="J1558" s="1"/>
      <c r="K1558" s="1" t="s">
        <v>39</v>
      </c>
      <c r="L1558" s="1"/>
      <c r="M1558" s="1"/>
      <c r="N1558" s="1"/>
      <c r="O1558" s="1" t="s">
        <v>24</v>
      </c>
      <c r="P1558" s="1"/>
      <c r="Q1558" s="1">
        <v>22473</v>
      </c>
      <c r="R1558">
        <f t="shared" si="48"/>
        <v>0</v>
      </c>
      <c r="S1558">
        <f t="shared" si="49"/>
        <v>0</v>
      </c>
    </row>
    <row r="1559" spans="1:19" x14ac:dyDescent="0.3">
      <c r="A1559" s="1">
        <v>11929</v>
      </c>
      <c r="B1559" s="1" t="s">
        <v>5726</v>
      </c>
      <c r="C1559" s="1" t="s">
        <v>5727</v>
      </c>
      <c r="D1559" s="1">
        <v>12685</v>
      </c>
      <c r="E1559" s="1" t="s">
        <v>5728</v>
      </c>
      <c r="F1559" s="1"/>
      <c r="G1559" s="1" t="s">
        <v>5715</v>
      </c>
      <c r="H1559" s="1" t="s">
        <v>21</v>
      </c>
      <c r="I1559" s="1" t="s">
        <v>5729</v>
      </c>
      <c r="J1559" s="1"/>
      <c r="K1559" s="1" t="s">
        <v>39</v>
      </c>
      <c r="L1559" s="1"/>
      <c r="M1559" s="1"/>
      <c r="N1559" s="1"/>
      <c r="O1559" s="1" t="s">
        <v>24</v>
      </c>
      <c r="P1559" s="1"/>
      <c r="Q1559" s="1">
        <v>22473</v>
      </c>
      <c r="R1559">
        <f t="shared" si="48"/>
        <v>0</v>
      </c>
      <c r="S1559">
        <f t="shared" si="49"/>
        <v>0</v>
      </c>
    </row>
    <row r="1560" spans="1:19" x14ac:dyDescent="0.3">
      <c r="A1560" s="1">
        <v>11931</v>
      </c>
      <c r="B1560" s="1" t="s">
        <v>5730</v>
      </c>
      <c r="C1560" s="1" t="s">
        <v>5731</v>
      </c>
      <c r="D1560" s="1">
        <v>13478</v>
      </c>
      <c r="E1560" s="1" t="s">
        <v>5732</v>
      </c>
      <c r="F1560" s="1"/>
      <c r="G1560" s="1" t="s">
        <v>5733</v>
      </c>
      <c r="H1560" s="1" t="s">
        <v>21</v>
      </c>
      <c r="I1560" s="1"/>
      <c r="J1560" s="1"/>
      <c r="K1560" s="1"/>
      <c r="L1560" s="1"/>
      <c r="M1560" s="1"/>
      <c r="N1560" s="1"/>
      <c r="O1560" s="1" t="s">
        <v>24</v>
      </c>
      <c r="P1560" s="1" t="s">
        <v>24</v>
      </c>
      <c r="Q1560" s="1">
        <v>22473</v>
      </c>
      <c r="R1560">
        <f t="shared" si="48"/>
        <v>0</v>
      </c>
      <c r="S1560">
        <f t="shared" si="49"/>
        <v>0</v>
      </c>
    </row>
    <row r="1561" spans="1:19" x14ac:dyDescent="0.3">
      <c r="A1561" s="1">
        <v>11935</v>
      </c>
      <c r="B1561" s="1" t="s">
        <v>5734</v>
      </c>
      <c r="C1561" s="1" t="s">
        <v>5735</v>
      </c>
      <c r="D1561" s="1">
        <v>13478</v>
      </c>
      <c r="E1561" s="1" t="s">
        <v>5736</v>
      </c>
      <c r="F1561" s="1"/>
      <c r="G1561" s="1" t="s">
        <v>5733</v>
      </c>
      <c r="H1561" s="1" t="s">
        <v>21</v>
      </c>
      <c r="I1561" s="1"/>
      <c r="J1561" s="1"/>
      <c r="K1561" s="1"/>
      <c r="L1561" s="1"/>
      <c r="M1561" s="1"/>
      <c r="N1561" s="1"/>
      <c r="O1561" s="1" t="s">
        <v>24</v>
      </c>
      <c r="P1561" s="1" t="s">
        <v>24</v>
      </c>
      <c r="Q1561" s="1">
        <v>22473</v>
      </c>
      <c r="R1561">
        <f t="shared" si="48"/>
        <v>0</v>
      </c>
      <c r="S1561">
        <f t="shared" si="49"/>
        <v>0</v>
      </c>
    </row>
    <row r="1562" spans="1:19" x14ac:dyDescent="0.3">
      <c r="A1562" s="1">
        <v>6585</v>
      </c>
      <c r="B1562" s="1" t="s">
        <v>5737</v>
      </c>
      <c r="C1562" s="1" t="s">
        <v>5738</v>
      </c>
      <c r="D1562" s="1">
        <v>55937</v>
      </c>
      <c r="E1562" s="1" t="s">
        <v>5739</v>
      </c>
      <c r="F1562" s="1"/>
      <c r="G1562" s="1" t="s">
        <v>5740</v>
      </c>
      <c r="H1562" s="1" t="s">
        <v>37</v>
      </c>
      <c r="I1562" s="1" t="s">
        <v>5741</v>
      </c>
      <c r="J1562" s="1" t="s">
        <v>2825</v>
      </c>
      <c r="K1562" s="1"/>
      <c r="L1562" s="1">
        <v>69000</v>
      </c>
      <c r="M1562" s="1">
        <v>138000</v>
      </c>
      <c r="N1562" s="1"/>
      <c r="O1562" s="1" t="s">
        <v>24</v>
      </c>
      <c r="P1562" s="1" t="s">
        <v>24</v>
      </c>
      <c r="Q1562" s="1">
        <v>22473</v>
      </c>
      <c r="R1562">
        <f t="shared" si="48"/>
        <v>0</v>
      </c>
      <c r="S1562">
        <f t="shared" si="49"/>
        <v>0</v>
      </c>
    </row>
    <row r="1563" spans="1:19" x14ac:dyDescent="0.3">
      <c r="A1563" s="1">
        <v>6588</v>
      </c>
      <c r="B1563" s="1" t="s">
        <v>5742</v>
      </c>
      <c r="C1563" s="1" t="s">
        <v>5743</v>
      </c>
      <c r="D1563" s="1">
        <v>55937</v>
      </c>
      <c r="E1563" s="1" t="s">
        <v>5744</v>
      </c>
      <c r="F1563" s="1"/>
      <c r="G1563" s="1" t="s">
        <v>5740</v>
      </c>
      <c r="H1563" s="1" t="s">
        <v>37</v>
      </c>
      <c r="I1563" s="1" t="s">
        <v>5745</v>
      </c>
      <c r="J1563" s="1" t="s">
        <v>2825</v>
      </c>
      <c r="K1563" s="1"/>
      <c r="L1563" s="1">
        <v>138000</v>
      </c>
      <c r="M1563" s="1">
        <v>230000</v>
      </c>
      <c r="N1563" s="1"/>
      <c r="O1563" s="1" t="s">
        <v>24</v>
      </c>
      <c r="P1563" s="1"/>
      <c r="Q1563" s="1">
        <v>22473</v>
      </c>
      <c r="R1563">
        <f t="shared" si="48"/>
        <v>0</v>
      </c>
      <c r="S1563">
        <f t="shared" si="49"/>
        <v>0</v>
      </c>
    </row>
    <row r="1564" spans="1:19" x14ac:dyDescent="0.3">
      <c r="A1564" s="1">
        <v>6589</v>
      </c>
      <c r="B1564" s="1" t="s">
        <v>5746</v>
      </c>
      <c r="C1564" s="1" t="s">
        <v>5747</v>
      </c>
      <c r="D1564" s="1">
        <v>55937</v>
      </c>
      <c r="E1564" s="1" t="s">
        <v>5748</v>
      </c>
      <c r="F1564" s="1"/>
      <c r="G1564" s="1" t="s">
        <v>5740</v>
      </c>
      <c r="H1564" s="1" t="s">
        <v>37</v>
      </c>
      <c r="I1564" s="1" t="s">
        <v>5745</v>
      </c>
      <c r="J1564" s="1" t="s">
        <v>2825</v>
      </c>
      <c r="K1564" s="1"/>
      <c r="L1564" s="1">
        <v>230000</v>
      </c>
      <c r="M1564" s="1"/>
      <c r="N1564" s="1"/>
      <c r="O1564" s="1" t="s">
        <v>24</v>
      </c>
      <c r="P1564" s="1"/>
      <c r="Q1564" s="1">
        <v>22473</v>
      </c>
      <c r="R1564">
        <f t="shared" si="48"/>
        <v>0</v>
      </c>
      <c r="S1564">
        <f t="shared" si="49"/>
        <v>0</v>
      </c>
    </row>
    <row r="1565" spans="1:19" x14ac:dyDescent="0.3">
      <c r="A1565" s="1">
        <v>6590</v>
      </c>
      <c r="B1565" s="1" t="s">
        <v>5749</v>
      </c>
      <c r="C1565" s="1" t="s">
        <v>5750</v>
      </c>
      <c r="D1565" s="1">
        <v>55937</v>
      </c>
      <c r="E1565" s="1" t="s">
        <v>5751</v>
      </c>
      <c r="F1565" s="1"/>
      <c r="G1565" s="1" t="s">
        <v>5740</v>
      </c>
      <c r="H1565" s="1" t="s">
        <v>37</v>
      </c>
      <c r="I1565" s="1" t="s">
        <v>5752</v>
      </c>
      <c r="J1565" s="1" t="s">
        <v>2825</v>
      </c>
      <c r="K1565" s="1"/>
      <c r="L1565" s="1">
        <v>138000</v>
      </c>
      <c r="M1565" s="1">
        <v>230000</v>
      </c>
      <c r="N1565" s="1"/>
      <c r="O1565" s="1" t="s">
        <v>24</v>
      </c>
      <c r="P1565" s="1"/>
      <c r="Q1565" s="1">
        <v>22473</v>
      </c>
      <c r="R1565">
        <f t="shared" si="48"/>
        <v>0</v>
      </c>
      <c r="S1565">
        <f t="shared" si="49"/>
        <v>0</v>
      </c>
    </row>
    <row r="1566" spans="1:19" x14ac:dyDescent="0.3">
      <c r="A1566" s="1">
        <v>11942</v>
      </c>
      <c r="B1566" s="1" t="s">
        <v>5753</v>
      </c>
      <c r="C1566" s="1" t="s">
        <v>5754</v>
      </c>
      <c r="D1566" s="1">
        <v>55937</v>
      </c>
      <c r="E1566" s="1" t="s">
        <v>5755</v>
      </c>
      <c r="F1566" s="1"/>
      <c r="G1566" s="1" t="s">
        <v>5740</v>
      </c>
      <c r="H1566" s="1" t="s">
        <v>21</v>
      </c>
      <c r="I1566" s="1" t="s">
        <v>5756</v>
      </c>
      <c r="J1566" s="1" t="s">
        <v>43</v>
      </c>
      <c r="K1566" s="1"/>
      <c r="L1566" s="1"/>
      <c r="M1566" s="1"/>
      <c r="N1566" s="1"/>
      <c r="O1566" s="1" t="s">
        <v>24</v>
      </c>
      <c r="P1566" s="1" t="s">
        <v>24</v>
      </c>
      <c r="Q1566" s="1">
        <v>22473</v>
      </c>
      <c r="R1566">
        <f t="shared" si="48"/>
        <v>0</v>
      </c>
      <c r="S1566">
        <f t="shared" si="49"/>
        <v>0</v>
      </c>
    </row>
    <row r="1567" spans="1:19" x14ac:dyDescent="0.3">
      <c r="A1567" s="1">
        <v>11948</v>
      </c>
      <c r="B1567" s="1" t="s">
        <v>5757</v>
      </c>
      <c r="C1567" s="1" t="s">
        <v>5758</v>
      </c>
      <c r="D1567" s="1">
        <v>55937</v>
      </c>
      <c r="E1567" s="1" t="s">
        <v>511</v>
      </c>
      <c r="F1567" s="1"/>
      <c r="G1567" s="1" t="s">
        <v>5740</v>
      </c>
      <c r="H1567" s="1" t="s">
        <v>21</v>
      </c>
      <c r="I1567" s="1" t="s">
        <v>5759</v>
      </c>
      <c r="J1567" s="1" t="s">
        <v>43</v>
      </c>
      <c r="K1567" s="1"/>
      <c r="L1567" s="1"/>
      <c r="M1567" s="1"/>
      <c r="N1567" s="1"/>
      <c r="O1567" s="1" t="s">
        <v>24</v>
      </c>
      <c r="P1567" s="1" t="s">
        <v>24</v>
      </c>
      <c r="Q1567" s="1">
        <v>22473</v>
      </c>
      <c r="R1567">
        <f t="shared" si="48"/>
        <v>0</v>
      </c>
      <c r="S1567">
        <f t="shared" si="49"/>
        <v>0</v>
      </c>
    </row>
    <row r="1568" spans="1:19" x14ac:dyDescent="0.3">
      <c r="A1568" s="1">
        <v>11952</v>
      </c>
      <c r="B1568" s="1" t="s">
        <v>5760</v>
      </c>
      <c r="C1568" s="1" t="s">
        <v>5761</v>
      </c>
      <c r="D1568" s="1">
        <v>55937</v>
      </c>
      <c r="E1568" s="1" t="s">
        <v>5762</v>
      </c>
      <c r="F1568" s="1"/>
      <c r="G1568" s="1" t="s">
        <v>5740</v>
      </c>
      <c r="H1568" s="1" t="s">
        <v>21</v>
      </c>
      <c r="I1568" s="1" t="s">
        <v>5763</v>
      </c>
      <c r="J1568" s="1" t="s">
        <v>43</v>
      </c>
      <c r="K1568" s="1"/>
      <c r="L1568" s="1"/>
      <c r="M1568" s="1"/>
      <c r="N1568" s="1"/>
      <c r="O1568" s="1" t="s">
        <v>24</v>
      </c>
      <c r="P1568" s="1" t="s">
        <v>24</v>
      </c>
      <c r="Q1568" s="1">
        <v>22473</v>
      </c>
      <c r="R1568">
        <f t="shared" si="48"/>
        <v>0</v>
      </c>
      <c r="S1568">
        <f t="shared" si="49"/>
        <v>0</v>
      </c>
    </row>
    <row r="1569" spans="1:19" x14ac:dyDescent="0.3">
      <c r="A1569" s="1">
        <v>11960</v>
      </c>
      <c r="B1569" s="1" t="s">
        <v>5764</v>
      </c>
      <c r="C1569" s="1" t="s">
        <v>5765</v>
      </c>
      <c r="D1569" s="1">
        <v>55937</v>
      </c>
      <c r="E1569" s="1" t="s">
        <v>3787</v>
      </c>
      <c r="F1569" s="1"/>
      <c r="G1569" s="1" t="s">
        <v>5740</v>
      </c>
      <c r="H1569" s="1" t="s">
        <v>21</v>
      </c>
      <c r="I1569" s="1" t="s">
        <v>5766</v>
      </c>
      <c r="J1569" s="1" t="s">
        <v>38</v>
      </c>
      <c r="K1569" s="1"/>
      <c r="L1569" s="1"/>
      <c r="M1569" s="1"/>
      <c r="N1569" s="1"/>
      <c r="O1569" s="1" t="s">
        <v>24</v>
      </c>
      <c r="P1569" s="1" t="s">
        <v>24</v>
      </c>
      <c r="Q1569" s="1">
        <v>22473</v>
      </c>
      <c r="R1569">
        <f t="shared" si="48"/>
        <v>0</v>
      </c>
      <c r="S1569">
        <f t="shared" si="49"/>
        <v>0</v>
      </c>
    </row>
    <row r="1570" spans="1:19" x14ac:dyDescent="0.3">
      <c r="A1570" s="1">
        <v>11963</v>
      </c>
      <c r="B1570" s="1" t="s">
        <v>5767</v>
      </c>
      <c r="C1570" s="1" t="s">
        <v>5768</v>
      </c>
      <c r="D1570" s="1">
        <v>55937</v>
      </c>
      <c r="E1570" s="1" t="s">
        <v>5769</v>
      </c>
      <c r="F1570" s="1"/>
      <c r="G1570" s="1" t="s">
        <v>5740</v>
      </c>
      <c r="H1570" s="1" t="s">
        <v>21</v>
      </c>
      <c r="I1570" s="1" t="s">
        <v>5770</v>
      </c>
      <c r="J1570" s="1" t="s">
        <v>38</v>
      </c>
      <c r="K1570" s="1"/>
      <c r="L1570" s="1"/>
      <c r="M1570" s="1"/>
      <c r="N1570" s="1" t="s">
        <v>5771</v>
      </c>
      <c r="O1570" s="1" t="s">
        <v>24</v>
      </c>
      <c r="P1570" s="1" t="s">
        <v>24</v>
      </c>
      <c r="Q1570" s="1">
        <v>22473</v>
      </c>
      <c r="R1570">
        <f t="shared" si="48"/>
        <v>0</v>
      </c>
      <c r="S1570">
        <f t="shared" si="49"/>
        <v>0</v>
      </c>
    </row>
    <row r="1571" spans="1:19" x14ac:dyDescent="0.3">
      <c r="A1571" s="1">
        <v>11966</v>
      </c>
      <c r="B1571" s="1" t="s">
        <v>5772</v>
      </c>
      <c r="C1571" s="1" t="s">
        <v>5773</v>
      </c>
      <c r="D1571" s="1">
        <v>55937</v>
      </c>
      <c r="E1571" s="1" t="s">
        <v>5774</v>
      </c>
      <c r="F1571" s="1"/>
      <c r="G1571" s="1" t="s">
        <v>5740</v>
      </c>
      <c r="H1571" s="1" t="s">
        <v>21</v>
      </c>
      <c r="I1571" s="1" t="s">
        <v>5775</v>
      </c>
      <c r="J1571" s="1" t="s">
        <v>2825</v>
      </c>
      <c r="K1571" s="1"/>
      <c r="L1571" s="1">
        <v>230000</v>
      </c>
      <c r="M1571" s="1"/>
      <c r="N1571" s="1"/>
      <c r="O1571" s="1" t="s">
        <v>24</v>
      </c>
      <c r="P1571" s="1" t="s">
        <v>24</v>
      </c>
      <c r="Q1571" s="1">
        <v>22473</v>
      </c>
      <c r="R1571">
        <f t="shared" si="48"/>
        <v>0</v>
      </c>
      <c r="S1571">
        <f t="shared" si="49"/>
        <v>0</v>
      </c>
    </row>
    <row r="1572" spans="1:19" x14ac:dyDescent="0.3">
      <c r="A1572" s="1">
        <v>11969</v>
      </c>
      <c r="B1572" s="1" t="s">
        <v>5776</v>
      </c>
      <c r="C1572" s="1" t="s">
        <v>5777</v>
      </c>
      <c r="D1572" s="1">
        <v>55937</v>
      </c>
      <c r="E1572" s="1" t="s">
        <v>5778</v>
      </c>
      <c r="F1572" s="1"/>
      <c r="G1572" s="1" t="s">
        <v>5740</v>
      </c>
      <c r="H1572" s="1" t="s">
        <v>21</v>
      </c>
      <c r="I1572" s="1" t="s">
        <v>5779</v>
      </c>
      <c r="J1572" s="1" t="s">
        <v>2825</v>
      </c>
      <c r="K1572" s="1"/>
      <c r="L1572" s="1">
        <v>69000</v>
      </c>
      <c r="M1572" s="1">
        <v>138000</v>
      </c>
      <c r="N1572" s="1"/>
      <c r="O1572" s="1" t="s">
        <v>24</v>
      </c>
      <c r="P1572" s="1" t="s">
        <v>24</v>
      </c>
      <c r="Q1572" s="1">
        <v>22473</v>
      </c>
      <c r="R1572">
        <f t="shared" si="48"/>
        <v>0</v>
      </c>
      <c r="S1572">
        <f t="shared" si="49"/>
        <v>0</v>
      </c>
    </row>
    <row r="1573" spans="1:19" x14ac:dyDescent="0.3">
      <c r="A1573" s="1">
        <v>6592</v>
      </c>
      <c r="B1573" s="1" t="s">
        <v>5780</v>
      </c>
      <c r="C1573" s="1" t="s">
        <v>5781</v>
      </c>
      <c r="D1573" s="1">
        <v>5929</v>
      </c>
      <c r="E1573" s="1" t="s">
        <v>5782</v>
      </c>
      <c r="F1573" s="1"/>
      <c r="G1573" s="1" t="s">
        <v>5783</v>
      </c>
      <c r="H1573" s="1" t="s">
        <v>37</v>
      </c>
      <c r="I1573" s="1" t="s">
        <v>5784</v>
      </c>
      <c r="J1573" s="1" t="s">
        <v>43</v>
      </c>
      <c r="K1573" s="1" t="s">
        <v>39</v>
      </c>
      <c r="L1573" s="1"/>
      <c r="M1573" s="1"/>
      <c r="N1573" s="1"/>
      <c r="O1573" s="1" t="s">
        <v>24</v>
      </c>
      <c r="P1573" s="1" t="s">
        <v>24</v>
      </c>
      <c r="Q1573" s="1">
        <v>6571</v>
      </c>
      <c r="R1573">
        <f t="shared" si="48"/>
        <v>0</v>
      </c>
      <c r="S1573">
        <f t="shared" si="49"/>
        <v>0</v>
      </c>
    </row>
    <row r="1574" spans="1:19" x14ac:dyDescent="0.3">
      <c r="A1574" s="1">
        <v>6593</v>
      </c>
      <c r="B1574" s="1" t="s">
        <v>5785</v>
      </c>
      <c r="C1574" s="1" t="s">
        <v>5786</v>
      </c>
      <c r="D1574" s="1">
        <v>6151</v>
      </c>
      <c r="E1574" s="1" t="s">
        <v>414</v>
      </c>
      <c r="F1574" s="1"/>
      <c r="G1574" s="1" t="s">
        <v>5787</v>
      </c>
      <c r="H1574" s="1" t="s">
        <v>37</v>
      </c>
      <c r="I1574" s="1" t="s">
        <v>5788</v>
      </c>
      <c r="J1574" s="1"/>
      <c r="K1574" s="1"/>
      <c r="L1574" s="1"/>
      <c r="M1574" s="1"/>
      <c r="N1574" s="1"/>
      <c r="O1574" s="1" t="s">
        <v>24</v>
      </c>
      <c r="P1574" s="1" t="s">
        <v>24</v>
      </c>
      <c r="Q1574" s="1">
        <v>6571</v>
      </c>
      <c r="R1574">
        <f t="shared" si="48"/>
        <v>0</v>
      </c>
      <c r="S1574">
        <f t="shared" si="49"/>
        <v>0</v>
      </c>
    </row>
    <row r="1575" spans="1:19" x14ac:dyDescent="0.3">
      <c r="A1575" s="1">
        <v>6594</v>
      </c>
      <c r="B1575" s="1" t="s">
        <v>5789</v>
      </c>
      <c r="C1575" s="1" t="s">
        <v>5790</v>
      </c>
      <c r="D1575" s="1">
        <v>6151</v>
      </c>
      <c r="E1575" s="1" t="s">
        <v>1273</v>
      </c>
      <c r="F1575" s="1"/>
      <c r="G1575" s="1" t="s">
        <v>5787</v>
      </c>
      <c r="H1575" s="1" t="s">
        <v>37</v>
      </c>
      <c r="I1575" s="1" t="s">
        <v>5791</v>
      </c>
      <c r="J1575" s="1"/>
      <c r="K1575" s="1"/>
      <c r="L1575" s="1"/>
      <c r="M1575" s="1"/>
      <c r="N1575" s="1"/>
      <c r="O1575" s="1" t="s">
        <v>24</v>
      </c>
      <c r="P1575" s="1" t="s">
        <v>24</v>
      </c>
      <c r="Q1575" s="1">
        <v>6571</v>
      </c>
      <c r="R1575">
        <f t="shared" si="48"/>
        <v>0</v>
      </c>
      <c r="S1575">
        <f t="shared" si="49"/>
        <v>0</v>
      </c>
    </row>
    <row r="1576" spans="1:19" x14ac:dyDescent="0.3">
      <c r="A1576" s="1">
        <v>6595</v>
      </c>
      <c r="B1576" s="1" t="s">
        <v>5792</v>
      </c>
      <c r="C1576" s="1" t="s">
        <v>5793</v>
      </c>
      <c r="D1576" s="1">
        <v>6151</v>
      </c>
      <c r="E1576" s="1" t="s">
        <v>5794</v>
      </c>
      <c r="F1576" s="1"/>
      <c r="G1576" s="1" t="s">
        <v>5787</v>
      </c>
      <c r="H1576" s="1" t="s">
        <v>37</v>
      </c>
      <c r="I1576" s="1" t="s">
        <v>5795</v>
      </c>
      <c r="J1576" s="1" t="s">
        <v>38</v>
      </c>
      <c r="K1576" s="1"/>
      <c r="L1576" s="1"/>
      <c r="M1576" s="1"/>
      <c r="N1576" s="1"/>
      <c r="O1576" s="1" t="s">
        <v>24</v>
      </c>
      <c r="P1576" s="1" t="s">
        <v>24</v>
      </c>
      <c r="Q1576" s="1">
        <v>6571</v>
      </c>
      <c r="R1576">
        <f t="shared" si="48"/>
        <v>0</v>
      </c>
      <c r="S1576">
        <f t="shared" si="49"/>
        <v>0</v>
      </c>
    </row>
    <row r="1577" spans="1:19" x14ac:dyDescent="0.3">
      <c r="A1577" s="1">
        <v>6596</v>
      </c>
      <c r="B1577" s="1" t="s">
        <v>5796</v>
      </c>
      <c r="C1577" s="1" t="s">
        <v>5797</v>
      </c>
      <c r="D1577" s="1">
        <v>6151</v>
      </c>
      <c r="E1577" s="1" t="s">
        <v>405</v>
      </c>
      <c r="F1577" s="1"/>
      <c r="G1577" s="1" t="s">
        <v>5787</v>
      </c>
      <c r="H1577" s="1" t="s">
        <v>37</v>
      </c>
      <c r="I1577" s="1" t="s">
        <v>5798</v>
      </c>
      <c r="J1577" s="1"/>
      <c r="K1577" s="1"/>
      <c r="L1577" s="1"/>
      <c r="M1577" s="1"/>
      <c r="N1577" s="1"/>
      <c r="O1577" s="1" t="s">
        <v>24</v>
      </c>
      <c r="P1577" s="1" t="s">
        <v>24</v>
      </c>
      <c r="Q1577" s="1">
        <v>6571</v>
      </c>
      <c r="R1577">
        <f t="shared" si="48"/>
        <v>0</v>
      </c>
      <c r="S1577">
        <f t="shared" si="49"/>
        <v>0</v>
      </c>
    </row>
    <row r="1578" spans="1:19" x14ac:dyDescent="0.3">
      <c r="A1578" s="1">
        <v>11976</v>
      </c>
      <c r="B1578" s="1" t="s">
        <v>5799</v>
      </c>
      <c r="C1578" s="1" t="s">
        <v>5800</v>
      </c>
      <c r="D1578" s="1">
        <v>6151</v>
      </c>
      <c r="E1578" s="1" t="s">
        <v>961</v>
      </c>
      <c r="F1578" s="1"/>
      <c r="G1578" s="1" t="s">
        <v>5787</v>
      </c>
      <c r="H1578" s="1" t="s">
        <v>21</v>
      </c>
      <c r="I1578" s="1" t="s">
        <v>5801</v>
      </c>
      <c r="J1578" s="1"/>
      <c r="K1578" s="1"/>
      <c r="L1578" s="1"/>
      <c r="M1578" s="1"/>
      <c r="N1578" s="1"/>
      <c r="O1578" s="1"/>
      <c r="P1578" s="1" t="s">
        <v>24</v>
      </c>
      <c r="Q1578" s="1">
        <v>6571</v>
      </c>
      <c r="R1578">
        <f t="shared" si="48"/>
        <v>0</v>
      </c>
      <c r="S1578">
        <f t="shared" si="49"/>
        <v>0</v>
      </c>
    </row>
    <row r="1579" spans="1:19" x14ac:dyDescent="0.3">
      <c r="A1579" s="1">
        <v>6597</v>
      </c>
      <c r="B1579" s="1" t="s">
        <v>5802</v>
      </c>
      <c r="C1579" s="1" t="s">
        <v>5803</v>
      </c>
      <c r="D1579" s="1">
        <v>6155</v>
      </c>
      <c r="E1579" s="1" t="s">
        <v>5804</v>
      </c>
      <c r="F1579" s="1"/>
      <c r="G1579" s="1" t="s">
        <v>5805</v>
      </c>
      <c r="H1579" s="1" t="s">
        <v>37</v>
      </c>
      <c r="I1579" s="1" t="s">
        <v>5806</v>
      </c>
      <c r="J1579" s="1"/>
      <c r="K1579" s="1" t="s">
        <v>39</v>
      </c>
      <c r="L1579" s="1"/>
      <c r="M1579" s="1"/>
      <c r="N1579" s="1"/>
      <c r="O1579" s="1" t="s">
        <v>24</v>
      </c>
      <c r="P1579" s="1" t="s">
        <v>24</v>
      </c>
      <c r="Q1579" s="1">
        <v>6879</v>
      </c>
      <c r="R1579">
        <f t="shared" si="48"/>
        <v>0</v>
      </c>
      <c r="S1579">
        <f t="shared" si="49"/>
        <v>0</v>
      </c>
    </row>
    <row r="1580" spans="1:19" x14ac:dyDescent="0.3">
      <c r="A1580" s="1">
        <v>6598</v>
      </c>
      <c r="B1580" s="1" t="s">
        <v>5807</v>
      </c>
      <c r="C1580" s="1" t="s">
        <v>5808</v>
      </c>
      <c r="D1580" s="1">
        <v>6155</v>
      </c>
      <c r="E1580" s="1" t="s">
        <v>5809</v>
      </c>
      <c r="F1580" s="1"/>
      <c r="G1580" s="1" t="s">
        <v>5805</v>
      </c>
      <c r="H1580" s="1" t="s">
        <v>37</v>
      </c>
      <c r="I1580" s="1" t="s">
        <v>5806</v>
      </c>
      <c r="J1580" s="1"/>
      <c r="K1580" s="1" t="s">
        <v>29</v>
      </c>
      <c r="L1580" s="1"/>
      <c r="M1580" s="1"/>
      <c r="N1580" s="1"/>
      <c r="O1580" s="1" t="s">
        <v>24</v>
      </c>
      <c r="P1580" s="1" t="s">
        <v>24</v>
      </c>
      <c r="Q1580" s="1">
        <v>6879</v>
      </c>
      <c r="R1580">
        <f t="shared" si="48"/>
        <v>0</v>
      </c>
      <c r="S1580">
        <f t="shared" si="49"/>
        <v>0</v>
      </c>
    </row>
    <row r="1581" spans="1:19" x14ac:dyDescent="0.3">
      <c r="A1581" s="1">
        <v>6600</v>
      </c>
      <c r="B1581" s="1" t="s">
        <v>5810</v>
      </c>
      <c r="C1581" s="1" t="s">
        <v>5811</v>
      </c>
      <c r="D1581" s="1">
        <v>6155</v>
      </c>
      <c r="E1581" s="1" t="s">
        <v>5812</v>
      </c>
      <c r="F1581" s="1"/>
      <c r="G1581" s="1" t="s">
        <v>5805</v>
      </c>
      <c r="H1581" s="1" t="s">
        <v>37</v>
      </c>
      <c r="I1581" s="1" t="s">
        <v>5813</v>
      </c>
      <c r="J1581" s="1"/>
      <c r="K1581" s="1"/>
      <c r="L1581" s="1"/>
      <c r="M1581" s="1"/>
      <c r="N1581" s="1"/>
      <c r="O1581" s="1" t="s">
        <v>24</v>
      </c>
      <c r="P1581" s="1" t="s">
        <v>24</v>
      </c>
      <c r="Q1581" s="1">
        <v>6879</v>
      </c>
      <c r="R1581">
        <f t="shared" si="48"/>
        <v>0</v>
      </c>
      <c r="S1581">
        <f t="shared" si="49"/>
        <v>0</v>
      </c>
    </row>
    <row r="1582" spans="1:19" x14ac:dyDescent="0.3">
      <c r="A1582" s="1">
        <v>11977</v>
      </c>
      <c r="B1582" s="1" t="s">
        <v>5814</v>
      </c>
      <c r="C1582" s="1" t="s">
        <v>5815</v>
      </c>
      <c r="D1582" s="1">
        <v>6155</v>
      </c>
      <c r="E1582" s="1" t="s">
        <v>5816</v>
      </c>
      <c r="F1582" s="1"/>
      <c r="G1582" s="1" t="s">
        <v>5805</v>
      </c>
      <c r="H1582" s="1" t="s">
        <v>21</v>
      </c>
      <c r="I1582" s="1"/>
      <c r="J1582" s="1"/>
      <c r="K1582" s="1"/>
      <c r="L1582" s="1"/>
      <c r="M1582" s="1"/>
      <c r="N1582" s="1"/>
      <c r="O1582" s="1" t="s">
        <v>24</v>
      </c>
      <c r="P1582" s="1" t="s">
        <v>24</v>
      </c>
      <c r="Q1582" s="1">
        <v>6879</v>
      </c>
      <c r="R1582">
        <f t="shared" si="48"/>
        <v>0</v>
      </c>
      <c r="S1582">
        <f t="shared" si="49"/>
        <v>0</v>
      </c>
    </row>
    <row r="1583" spans="1:19" x14ac:dyDescent="0.3">
      <c r="A1583" s="1">
        <v>11978</v>
      </c>
      <c r="B1583" s="1" t="s">
        <v>5817</v>
      </c>
      <c r="C1583" s="1" t="s">
        <v>5818</v>
      </c>
      <c r="D1583" s="1">
        <v>6155</v>
      </c>
      <c r="E1583" s="1" t="s">
        <v>5819</v>
      </c>
      <c r="F1583" s="1"/>
      <c r="G1583" s="1" t="s">
        <v>5805</v>
      </c>
      <c r="H1583" s="1" t="s">
        <v>21</v>
      </c>
      <c r="I1583" s="1"/>
      <c r="J1583" s="1"/>
      <c r="K1583" s="1" t="s">
        <v>29</v>
      </c>
      <c r="L1583" s="1"/>
      <c r="M1583" s="1"/>
      <c r="N1583" s="1"/>
      <c r="O1583" s="1" t="s">
        <v>24</v>
      </c>
      <c r="P1583" s="1" t="s">
        <v>24</v>
      </c>
      <c r="Q1583" s="1">
        <v>6879</v>
      </c>
      <c r="R1583">
        <f t="shared" si="48"/>
        <v>0</v>
      </c>
      <c r="S1583">
        <f t="shared" si="49"/>
        <v>0</v>
      </c>
    </row>
    <row r="1584" spans="1:19" x14ac:dyDescent="0.3">
      <c r="A1584" s="1">
        <v>11982</v>
      </c>
      <c r="B1584" s="1" t="s">
        <v>5820</v>
      </c>
      <c r="C1584" s="1" t="s">
        <v>5821</v>
      </c>
      <c r="D1584" s="1">
        <v>6155</v>
      </c>
      <c r="E1584" s="1" t="s">
        <v>579</v>
      </c>
      <c r="F1584" s="1"/>
      <c r="G1584" s="1" t="s">
        <v>5805</v>
      </c>
      <c r="H1584" s="1" t="s">
        <v>21</v>
      </c>
      <c r="I1584" s="1" t="s">
        <v>5822</v>
      </c>
      <c r="J1584" s="1"/>
      <c r="K1584" s="1" t="s">
        <v>29</v>
      </c>
      <c r="L1584" s="1"/>
      <c r="M1584" s="1"/>
      <c r="N1584" s="1"/>
      <c r="O1584" s="1" t="s">
        <v>24</v>
      </c>
      <c r="P1584" s="1" t="s">
        <v>24</v>
      </c>
      <c r="Q1584" s="1">
        <v>6879</v>
      </c>
      <c r="R1584">
        <f t="shared" si="48"/>
        <v>0</v>
      </c>
      <c r="S1584">
        <f t="shared" si="49"/>
        <v>0</v>
      </c>
    </row>
    <row r="1585" spans="1:19" x14ac:dyDescent="0.3">
      <c r="A1585" s="1">
        <v>11985</v>
      </c>
      <c r="B1585" s="1" t="s">
        <v>5823</v>
      </c>
      <c r="C1585" s="1" t="s">
        <v>5824</v>
      </c>
      <c r="D1585" s="1">
        <v>6206</v>
      </c>
      <c r="E1585" s="1" t="s">
        <v>5825</v>
      </c>
      <c r="F1585" s="1"/>
      <c r="G1585" s="1" t="s">
        <v>5826</v>
      </c>
      <c r="H1585" s="1" t="s">
        <v>21</v>
      </c>
      <c r="I1585" s="1"/>
      <c r="J1585" s="1"/>
      <c r="K1585" s="1" t="s">
        <v>23</v>
      </c>
      <c r="L1585" s="1">
        <v>120</v>
      </c>
      <c r="M1585" s="1">
        <v>280</v>
      </c>
      <c r="N1585" s="1"/>
      <c r="O1585" s="1"/>
      <c r="P1585" s="1"/>
      <c r="Q1585" s="1">
        <v>6571</v>
      </c>
      <c r="R1585">
        <f t="shared" si="48"/>
        <v>0</v>
      </c>
      <c r="S1585">
        <f t="shared" si="49"/>
        <v>0</v>
      </c>
    </row>
    <row r="1586" spans="1:19" x14ac:dyDescent="0.3">
      <c r="A1586" s="1">
        <v>11987</v>
      </c>
      <c r="B1586" s="1" t="s">
        <v>5827</v>
      </c>
      <c r="C1586" s="1" t="s">
        <v>5828</v>
      </c>
      <c r="D1586" s="1">
        <v>6206</v>
      </c>
      <c r="E1586" s="1" t="s">
        <v>5829</v>
      </c>
      <c r="F1586" s="1"/>
      <c r="G1586" s="1" t="s">
        <v>5826</v>
      </c>
      <c r="H1586" s="1" t="s">
        <v>21</v>
      </c>
      <c r="I1586" s="1"/>
      <c r="J1586" s="1"/>
      <c r="K1586" s="1" t="s">
        <v>23</v>
      </c>
      <c r="L1586" s="1"/>
      <c r="M1586" s="1"/>
      <c r="N1586" s="1"/>
      <c r="O1586" s="1" t="s">
        <v>24</v>
      </c>
      <c r="P1586" s="1" t="s">
        <v>24</v>
      </c>
      <c r="Q1586" s="1">
        <v>6571</v>
      </c>
      <c r="R1586">
        <f t="shared" si="48"/>
        <v>0</v>
      </c>
      <c r="S1586">
        <f t="shared" si="49"/>
        <v>0</v>
      </c>
    </row>
    <row r="1587" spans="1:19" x14ac:dyDescent="0.3">
      <c r="A1587" s="1">
        <v>6601</v>
      </c>
      <c r="B1587" s="1" t="s">
        <v>5830</v>
      </c>
      <c r="C1587" s="1" t="s">
        <v>5831</v>
      </c>
      <c r="D1587" s="1">
        <v>6198</v>
      </c>
      <c r="E1587" s="1" t="s">
        <v>747</v>
      </c>
      <c r="F1587" s="1"/>
      <c r="G1587" s="1" t="s">
        <v>5832</v>
      </c>
      <c r="H1587" s="1" t="s">
        <v>37</v>
      </c>
      <c r="I1587" s="1"/>
      <c r="J1587" s="1"/>
      <c r="K1587" s="1" t="s">
        <v>39</v>
      </c>
      <c r="L1587" s="1"/>
      <c r="M1587" s="1"/>
      <c r="N1587" s="1"/>
      <c r="O1587" s="1" t="s">
        <v>24</v>
      </c>
      <c r="P1587" s="1" t="s">
        <v>24</v>
      </c>
      <c r="Q1587" s="1">
        <v>6879</v>
      </c>
      <c r="R1587">
        <f t="shared" si="48"/>
        <v>0</v>
      </c>
      <c r="S1587">
        <f t="shared" si="49"/>
        <v>0</v>
      </c>
    </row>
    <row r="1588" spans="1:19" x14ac:dyDescent="0.3">
      <c r="A1588" s="1">
        <v>6602</v>
      </c>
      <c r="B1588" s="1" t="s">
        <v>5833</v>
      </c>
      <c r="C1588" s="1" t="s">
        <v>5834</v>
      </c>
      <c r="D1588" s="1">
        <v>6198</v>
      </c>
      <c r="E1588" s="1" t="s">
        <v>5835</v>
      </c>
      <c r="F1588" s="1"/>
      <c r="G1588" s="1" t="s">
        <v>5832</v>
      </c>
      <c r="H1588" s="1" t="s">
        <v>37</v>
      </c>
      <c r="I1588" s="1"/>
      <c r="J1588" s="1"/>
      <c r="K1588" s="1" t="s">
        <v>23</v>
      </c>
      <c r="L1588" s="1"/>
      <c r="M1588" s="1"/>
      <c r="N1588" s="1"/>
      <c r="O1588" s="1" t="s">
        <v>24</v>
      </c>
      <c r="P1588" s="1" t="s">
        <v>24</v>
      </c>
      <c r="Q1588" s="1">
        <v>6879</v>
      </c>
      <c r="R1588">
        <f t="shared" si="48"/>
        <v>0</v>
      </c>
      <c r="S1588">
        <f t="shared" si="49"/>
        <v>0</v>
      </c>
    </row>
    <row r="1589" spans="1:19" x14ac:dyDescent="0.3">
      <c r="A1589" s="1">
        <v>11993</v>
      </c>
      <c r="B1589" s="1" t="s">
        <v>5836</v>
      </c>
      <c r="C1589" s="1" t="s">
        <v>5837</v>
      </c>
      <c r="D1589" s="1">
        <v>6198</v>
      </c>
      <c r="E1589" s="1" t="s">
        <v>961</v>
      </c>
      <c r="F1589" s="1"/>
      <c r="G1589" s="1" t="s">
        <v>5832</v>
      </c>
      <c r="H1589" s="1" t="s">
        <v>21</v>
      </c>
      <c r="I1589" s="1"/>
      <c r="J1589" s="1" t="s">
        <v>43</v>
      </c>
      <c r="K1589" s="1" t="s">
        <v>23</v>
      </c>
      <c r="L1589" s="1"/>
      <c r="M1589" s="1"/>
      <c r="N1589" s="1"/>
      <c r="O1589" s="1" t="s">
        <v>24</v>
      </c>
      <c r="P1589" s="1" t="s">
        <v>24</v>
      </c>
      <c r="Q1589" s="1">
        <v>6879</v>
      </c>
      <c r="R1589">
        <f t="shared" si="48"/>
        <v>0</v>
      </c>
      <c r="S1589">
        <f t="shared" si="49"/>
        <v>0</v>
      </c>
    </row>
    <row r="1590" spans="1:19" x14ac:dyDescent="0.3">
      <c r="A1590" s="1">
        <v>11995</v>
      </c>
      <c r="B1590" s="1" t="s">
        <v>5838</v>
      </c>
      <c r="C1590" s="1" t="s">
        <v>5839</v>
      </c>
      <c r="D1590" s="1">
        <v>6198</v>
      </c>
      <c r="E1590" s="1" t="s">
        <v>5840</v>
      </c>
      <c r="F1590" s="1"/>
      <c r="G1590" s="1" t="s">
        <v>5832</v>
      </c>
      <c r="H1590" s="1" t="s">
        <v>21</v>
      </c>
      <c r="I1590" s="1"/>
      <c r="J1590" s="1"/>
      <c r="K1590" s="1"/>
      <c r="L1590" s="1"/>
      <c r="M1590" s="1"/>
      <c r="N1590" s="1"/>
      <c r="O1590" s="1" t="s">
        <v>24</v>
      </c>
      <c r="P1590" s="1" t="s">
        <v>24</v>
      </c>
      <c r="Q1590" s="1">
        <v>6879</v>
      </c>
      <c r="R1590">
        <f t="shared" si="48"/>
        <v>0</v>
      </c>
      <c r="S1590">
        <f t="shared" si="49"/>
        <v>0</v>
      </c>
    </row>
    <row r="1591" spans="1:19" x14ac:dyDescent="0.3">
      <c r="A1591" s="1">
        <v>6603</v>
      </c>
      <c r="B1591" s="1" t="s">
        <v>5841</v>
      </c>
      <c r="C1591" s="1" t="s">
        <v>5842</v>
      </c>
      <c r="D1591" s="1">
        <v>6183</v>
      </c>
      <c r="E1591" s="1" t="s">
        <v>149</v>
      </c>
      <c r="F1591" s="1"/>
      <c r="G1591" s="1" t="s">
        <v>5843</v>
      </c>
      <c r="H1591" s="1" t="s">
        <v>37</v>
      </c>
      <c r="I1591" s="1" t="s">
        <v>5844</v>
      </c>
      <c r="J1591" s="1"/>
      <c r="K1591" s="1"/>
      <c r="L1591" s="1"/>
      <c r="M1591" s="1"/>
      <c r="N1591" s="1"/>
      <c r="O1591" s="1" t="s">
        <v>24</v>
      </c>
      <c r="P1591" s="1" t="s">
        <v>24</v>
      </c>
      <c r="Q1591" s="1">
        <v>6879</v>
      </c>
      <c r="R1591">
        <f t="shared" si="48"/>
        <v>0</v>
      </c>
      <c r="S1591">
        <f t="shared" si="49"/>
        <v>0</v>
      </c>
    </row>
    <row r="1592" spans="1:19" x14ac:dyDescent="0.3">
      <c r="A1592" s="1">
        <v>6604</v>
      </c>
      <c r="B1592" s="1" t="s">
        <v>5845</v>
      </c>
      <c r="C1592" s="1" t="s">
        <v>5846</v>
      </c>
      <c r="D1592" s="1">
        <v>6183</v>
      </c>
      <c r="E1592" s="1" t="s">
        <v>1273</v>
      </c>
      <c r="F1592" s="1"/>
      <c r="G1592" s="1" t="s">
        <v>5843</v>
      </c>
      <c r="H1592" s="1" t="s">
        <v>37</v>
      </c>
      <c r="I1592" s="1"/>
      <c r="J1592" s="1"/>
      <c r="K1592" s="1"/>
      <c r="L1592" s="1"/>
      <c r="M1592" s="1"/>
      <c r="N1592" s="1"/>
      <c r="O1592" s="1" t="s">
        <v>24</v>
      </c>
      <c r="P1592" s="1" t="s">
        <v>24</v>
      </c>
      <c r="Q1592" s="1">
        <v>6879</v>
      </c>
      <c r="R1592">
        <f t="shared" si="48"/>
        <v>0</v>
      </c>
      <c r="S1592">
        <f t="shared" si="49"/>
        <v>0</v>
      </c>
    </row>
    <row r="1593" spans="1:19" x14ac:dyDescent="0.3">
      <c r="A1593" s="1">
        <v>11997</v>
      </c>
      <c r="B1593" s="1" t="s">
        <v>5847</v>
      </c>
      <c r="C1593" s="1" t="s">
        <v>5848</v>
      </c>
      <c r="D1593" s="1">
        <v>6183</v>
      </c>
      <c r="E1593" s="1" t="s">
        <v>4849</v>
      </c>
      <c r="F1593" s="1"/>
      <c r="G1593" s="1" t="s">
        <v>5843</v>
      </c>
      <c r="H1593" s="1" t="s">
        <v>21</v>
      </c>
      <c r="I1593" s="1" t="s">
        <v>5849</v>
      </c>
      <c r="J1593" s="1"/>
      <c r="K1593" s="1" t="s">
        <v>29</v>
      </c>
      <c r="L1593" s="1"/>
      <c r="M1593" s="1"/>
      <c r="N1593" s="1"/>
      <c r="O1593" s="1" t="s">
        <v>24</v>
      </c>
      <c r="P1593" s="1" t="s">
        <v>24</v>
      </c>
      <c r="Q1593" s="1">
        <v>6879</v>
      </c>
      <c r="R1593">
        <f t="shared" si="48"/>
        <v>0</v>
      </c>
      <c r="S1593">
        <f t="shared" si="49"/>
        <v>0</v>
      </c>
    </row>
    <row r="1594" spans="1:19" x14ac:dyDescent="0.3">
      <c r="A1594" s="1">
        <v>12002</v>
      </c>
      <c r="B1594" s="1" t="s">
        <v>5850</v>
      </c>
      <c r="C1594" s="1" t="s">
        <v>5851</v>
      </c>
      <c r="D1594" s="1">
        <v>6183</v>
      </c>
      <c r="E1594" s="1" t="s">
        <v>5852</v>
      </c>
      <c r="F1594" s="1"/>
      <c r="G1594" s="1" t="s">
        <v>5843</v>
      </c>
      <c r="H1594" s="1" t="s">
        <v>21</v>
      </c>
      <c r="I1594" s="1" t="s">
        <v>5853</v>
      </c>
      <c r="J1594" s="1"/>
      <c r="K1594" s="1" t="s">
        <v>29</v>
      </c>
      <c r="L1594" s="1"/>
      <c r="M1594" s="1"/>
      <c r="N1594" s="1"/>
      <c r="O1594" s="1" t="s">
        <v>24</v>
      </c>
      <c r="P1594" s="1" t="s">
        <v>24</v>
      </c>
      <c r="Q1594" s="1">
        <v>6879</v>
      </c>
      <c r="R1594">
        <f t="shared" si="48"/>
        <v>0</v>
      </c>
      <c r="S1594">
        <f t="shared" si="49"/>
        <v>0</v>
      </c>
    </row>
    <row r="1595" spans="1:19" x14ac:dyDescent="0.3">
      <c r="A1595" s="1">
        <v>12003</v>
      </c>
      <c r="B1595" s="1" t="s">
        <v>5854</v>
      </c>
      <c r="C1595" s="1" t="s">
        <v>5855</v>
      </c>
      <c r="D1595" s="1">
        <v>6258</v>
      </c>
      <c r="E1595" s="1" t="s">
        <v>5856</v>
      </c>
      <c r="F1595" s="1"/>
      <c r="G1595" s="1" t="s">
        <v>5857</v>
      </c>
      <c r="H1595" s="1" t="s">
        <v>21</v>
      </c>
      <c r="I1595" s="1" t="s">
        <v>5858</v>
      </c>
      <c r="J1595" s="1" t="s">
        <v>43</v>
      </c>
      <c r="K1595" s="1" t="s">
        <v>29</v>
      </c>
      <c r="L1595" s="1"/>
      <c r="M1595" s="1"/>
      <c r="N1595" s="1"/>
      <c r="O1595" s="1" t="s">
        <v>24</v>
      </c>
      <c r="P1595" s="1" t="s">
        <v>24</v>
      </c>
      <c r="Q1595" s="1">
        <v>6879</v>
      </c>
      <c r="R1595">
        <f t="shared" si="48"/>
        <v>0</v>
      </c>
      <c r="S1595">
        <f t="shared" si="49"/>
        <v>0</v>
      </c>
    </row>
    <row r="1596" spans="1:19" x14ac:dyDescent="0.3">
      <c r="A1596" s="1">
        <v>12009</v>
      </c>
      <c r="B1596" s="1" t="s">
        <v>5859</v>
      </c>
      <c r="C1596" s="1" t="s">
        <v>5860</v>
      </c>
      <c r="D1596" s="1">
        <v>6258</v>
      </c>
      <c r="E1596" s="1" t="s">
        <v>414</v>
      </c>
      <c r="F1596" s="1"/>
      <c r="G1596" s="1" t="s">
        <v>5857</v>
      </c>
      <c r="H1596" s="1" t="s">
        <v>21</v>
      </c>
      <c r="I1596" s="1" t="s">
        <v>5861</v>
      </c>
      <c r="J1596" s="1" t="s">
        <v>43</v>
      </c>
      <c r="K1596" s="1" t="s">
        <v>29</v>
      </c>
      <c r="L1596" s="1"/>
      <c r="M1596" s="1"/>
      <c r="N1596" s="1"/>
      <c r="O1596" s="1" t="s">
        <v>24</v>
      </c>
      <c r="P1596" s="1" t="s">
        <v>24</v>
      </c>
      <c r="Q1596" s="1">
        <v>6571</v>
      </c>
      <c r="R1596">
        <f t="shared" si="48"/>
        <v>0</v>
      </c>
      <c r="S1596">
        <f t="shared" si="49"/>
        <v>0</v>
      </c>
    </row>
    <row r="1597" spans="1:19" x14ac:dyDescent="0.3">
      <c r="A1597" s="1">
        <v>6605</v>
      </c>
      <c r="B1597" s="1" t="s">
        <v>5862</v>
      </c>
      <c r="C1597" s="1" t="s">
        <v>5863</v>
      </c>
      <c r="D1597" s="1">
        <v>6395</v>
      </c>
      <c r="E1597" s="1" t="s">
        <v>5864</v>
      </c>
      <c r="F1597" s="1"/>
      <c r="G1597" s="1" t="s">
        <v>5865</v>
      </c>
      <c r="H1597" s="1" t="s">
        <v>37</v>
      </c>
      <c r="I1597" s="1"/>
      <c r="J1597" s="1"/>
      <c r="K1597" s="1"/>
      <c r="L1597" s="1"/>
      <c r="M1597" s="1"/>
      <c r="N1597" s="1"/>
      <c r="O1597" s="1"/>
      <c r="P1597" s="1"/>
      <c r="Q1597" s="1">
        <v>6879</v>
      </c>
      <c r="R1597">
        <f t="shared" si="48"/>
        <v>0</v>
      </c>
      <c r="S1597">
        <f t="shared" si="49"/>
        <v>0</v>
      </c>
    </row>
    <row r="1598" spans="1:19" x14ac:dyDescent="0.3">
      <c r="A1598" s="1">
        <v>6606</v>
      </c>
      <c r="B1598" s="1" t="s">
        <v>5866</v>
      </c>
      <c r="C1598" s="1" t="s">
        <v>5867</v>
      </c>
      <c r="D1598" s="1">
        <v>6395</v>
      </c>
      <c r="E1598" s="1" t="s">
        <v>5868</v>
      </c>
      <c r="F1598" s="1"/>
      <c r="G1598" s="1" t="s">
        <v>5865</v>
      </c>
      <c r="H1598" s="1" t="s">
        <v>37</v>
      </c>
      <c r="I1598" s="1" t="s">
        <v>5869</v>
      </c>
      <c r="J1598" s="1"/>
      <c r="K1598" s="1" t="s">
        <v>23</v>
      </c>
      <c r="L1598" s="1"/>
      <c r="M1598" s="1"/>
      <c r="N1598" s="1"/>
      <c r="O1598" s="1" t="s">
        <v>24</v>
      </c>
      <c r="P1598" s="1" t="s">
        <v>24</v>
      </c>
      <c r="Q1598" s="1">
        <v>21959</v>
      </c>
      <c r="R1598">
        <f t="shared" si="48"/>
        <v>0</v>
      </c>
      <c r="S1598">
        <f t="shared" si="49"/>
        <v>0</v>
      </c>
    </row>
    <row r="1599" spans="1:19" x14ac:dyDescent="0.3">
      <c r="A1599" s="1">
        <v>6607</v>
      </c>
      <c r="B1599" s="1" t="s">
        <v>5870</v>
      </c>
      <c r="C1599" s="1" t="s">
        <v>5871</v>
      </c>
      <c r="D1599" s="1">
        <v>6395</v>
      </c>
      <c r="E1599" s="1" t="s">
        <v>5872</v>
      </c>
      <c r="F1599" s="1"/>
      <c r="G1599" s="1" t="s">
        <v>5865</v>
      </c>
      <c r="H1599" s="1" t="s">
        <v>37</v>
      </c>
      <c r="I1599" s="1" t="s">
        <v>5873</v>
      </c>
      <c r="J1599" s="1"/>
      <c r="K1599" s="1"/>
      <c r="L1599" s="1"/>
      <c r="M1599" s="1"/>
      <c r="N1599" s="1"/>
      <c r="O1599" s="1"/>
      <c r="P1599" s="1" t="s">
        <v>24</v>
      </c>
      <c r="Q1599" s="1">
        <v>21959</v>
      </c>
      <c r="R1599">
        <f t="shared" si="48"/>
        <v>0</v>
      </c>
      <c r="S1599">
        <f t="shared" si="49"/>
        <v>0</v>
      </c>
    </row>
    <row r="1600" spans="1:19" x14ac:dyDescent="0.3">
      <c r="A1600" s="1">
        <v>6608</v>
      </c>
      <c r="B1600" s="1" t="s">
        <v>5874</v>
      </c>
      <c r="C1600" s="1" t="s">
        <v>5875</v>
      </c>
      <c r="D1600" s="1">
        <v>6395</v>
      </c>
      <c r="E1600" s="1" t="s">
        <v>37</v>
      </c>
      <c r="F1600" s="1"/>
      <c r="G1600" s="1" t="s">
        <v>5865</v>
      </c>
      <c r="H1600" s="1" t="s">
        <v>37</v>
      </c>
      <c r="I1600" s="1"/>
      <c r="J1600" s="1"/>
      <c r="K1600" s="1"/>
      <c r="L1600" s="1"/>
      <c r="M1600" s="1"/>
      <c r="N1600" s="1"/>
      <c r="O1600" s="1"/>
      <c r="P1600" s="1" t="s">
        <v>24</v>
      </c>
      <c r="Q1600" s="1">
        <v>21959</v>
      </c>
      <c r="R1600">
        <f t="shared" si="48"/>
        <v>0</v>
      </c>
      <c r="S1600">
        <f t="shared" si="49"/>
        <v>0</v>
      </c>
    </row>
    <row r="1601" spans="1:19" x14ac:dyDescent="0.3">
      <c r="A1601" s="1">
        <v>12020</v>
      </c>
      <c r="B1601" s="1" t="s">
        <v>5876</v>
      </c>
      <c r="C1601" s="1" t="s">
        <v>5877</v>
      </c>
      <c r="D1601" s="1">
        <v>6395</v>
      </c>
      <c r="E1601" s="1" t="s">
        <v>5878</v>
      </c>
      <c r="F1601" s="1"/>
      <c r="G1601" s="1" t="s">
        <v>5865</v>
      </c>
      <c r="H1601" s="1" t="s">
        <v>21</v>
      </c>
      <c r="I1601" s="1"/>
      <c r="J1601" s="1"/>
      <c r="K1601" s="1" t="s">
        <v>29</v>
      </c>
      <c r="L1601" s="1"/>
      <c r="M1601" s="1"/>
      <c r="N1601" s="1"/>
      <c r="O1601" s="1"/>
      <c r="P1601" s="1"/>
      <c r="Q1601" s="1">
        <v>6879</v>
      </c>
      <c r="R1601">
        <f t="shared" si="48"/>
        <v>0</v>
      </c>
      <c r="S1601">
        <f t="shared" si="49"/>
        <v>0</v>
      </c>
    </row>
    <row r="1602" spans="1:19" x14ac:dyDescent="0.3">
      <c r="A1602" s="1">
        <v>12025</v>
      </c>
      <c r="B1602" s="1" t="s">
        <v>5879</v>
      </c>
      <c r="C1602" s="1" t="s">
        <v>5880</v>
      </c>
      <c r="D1602" s="1">
        <v>6395</v>
      </c>
      <c r="E1602" s="1" t="s">
        <v>5881</v>
      </c>
      <c r="F1602" s="1"/>
      <c r="G1602" s="1" t="s">
        <v>5865</v>
      </c>
      <c r="H1602" s="1" t="s">
        <v>21</v>
      </c>
      <c r="I1602" s="1"/>
      <c r="J1602" s="1"/>
      <c r="K1602" s="1" t="s">
        <v>29</v>
      </c>
      <c r="L1602" s="1"/>
      <c r="M1602" s="1"/>
      <c r="N1602" s="1"/>
      <c r="O1602" s="1" t="s">
        <v>24</v>
      </c>
      <c r="P1602" s="1"/>
      <c r="Q1602" s="1">
        <v>6879</v>
      </c>
      <c r="R1602">
        <f t="shared" si="48"/>
        <v>0</v>
      </c>
      <c r="S1602">
        <f t="shared" si="49"/>
        <v>0</v>
      </c>
    </row>
    <row r="1603" spans="1:19" x14ac:dyDescent="0.3">
      <c r="A1603" s="1">
        <v>12032</v>
      </c>
      <c r="B1603" s="1" t="s">
        <v>5882</v>
      </c>
      <c r="C1603" s="1" t="s">
        <v>5883</v>
      </c>
      <c r="D1603" s="1">
        <v>6395</v>
      </c>
      <c r="E1603" s="1" t="s">
        <v>5884</v>
      </c>
      <c r="F1603" s="1"/>
      <c r="G1603" s="1" t="s">
        <v>5865</v>
      </c>
      <c r="H1603" s="1" t="s">
        <v>21</v>
      </c>
      <c r="I1603" s="1"/>
      <c r="J1603" s="1"/>
      <c r="K1603" s="1" t="s">
        <v>23</v>
      </c>
      <c r="L1603" s="1"/>
      <c r="M1603" s="1"/>
      <c r="N1603" s="1"/>
      <c r="O1603" s="1" t="s">
        <v>24</v>
      </c>
      <c r="P1603" s="1"/>
      <c r="Q1603" s="1">
        <v>6879</v>
      </c>
      <c r="R1603">
        <f t="shared" ref="R1603:S1666" si="50">IF(IFERROR(FIND("vehicle",I1603),0)&gt;0,1,0)</f>
        <v>0</v>
      </c>
      <c r="S1603">
        <f t="shared" ref="S1603:S1666" si="51">IF(IFERROR(FIND("EV",I1603),0)&gt;0,1,0)</f>
        <v>0</v>
      </c>
    </row>
    <row r="1604" spans="1:19" x14ac:dyDescent="0.3">
      <c r="A1604" s="1">
        <v>12033</v>
      </c>
      <c r="B1604" s="2" t="s">
        <v>5885</v>
      </c>
      <c r="C1604" s="1" t="s">
        <v>5886</v>
      </c>
      <c r="D1604" s="1">
        <v>6395</v>
      </c>
      <c r="E1604" s="1" t="s">
        <v>5887</v>
      </c>
      <c r="F1604" s="1"/>
      <c r="G1604" s="1" t="s">
        <v>5865</v>
      </c>
      <c r="H1604" s="1" t="s">
        <v>21</v>
      </c>
      <c r="I1604" s="1" t="s">
        <v>5888</v>
      </c>
      <c r="J1604" s="1"/>
      <c r="K1604" s="1" t="s">
        <v>29</v>
      </c>
      <c r="L1604" s="1"/>
      <c r="M1604" s="1"/>
      <c r="N1604" s="1"/>
      <c r="O1604" s="1"/>
      <c r="P1604" s="1" t="s">
        <v>24</v>
      </c>
      <c r="Q1604" s="1">
        <v>6879</v>
      </c>
      <c r="R1604">
        <f t="shared" si="50"/>
        <v>0</v>
      </c>
      <c r="S1604">
        <f t="shared" si="51"/>
        <v>0</v>
      </c>
    </row>
    <row r="1605" spans="1:19" x14ac:dyDescent="0.3">
      <c r="A1605" s="1">
        <v>12040</v>
      </c>
      <c r="B1605" s="1" t="s">
        <v>5889</v>
      </c>
      <c r="C1605" s="1" t="s">
        <v>5890</v>
      </c>
      <c r="D1605" s="1">
        <v>6395</v>
      </c>
      <c r="E1605" s="1" t="s">
        <v>5891</v>
      </c>
      <c r="F1605" s="1"/>
      <c r="G1605" s="1" t="s">
        <v>5865</v>
      </c>
      <c r="H1605" s="1" t="s">
        <v>21</v>
      </c>
      <c r="I1605" s="1"/>
      <c r="J1605" s="1"/>
      <c r="K1605" s="1"/>
      <c r="L1605" s="1"/>
      <c r="M1605" s="1"/>
      <c r="N1605" s="1"/>
      <c r="O1605" s="1"/>
      <c r="P1605" s="1"/>
      <c r="Q1605" s="1">
        <v>6879</v>
      </c>
      <c r="R1605">
        <f t="shared" si="50"/>
        <v>0</v>
      </c>
      <c r="S1605">
        <f t="shared" si="51"/>
        <v>0</v>
      </c>
    </row>
    <row r="1606" spans="1:19" x14ac:dyDescent="0.3">
      <c r="A1606" s="1">
        <v>12042</v>
      </c>
      <c r="B1606" s="1" t="s">
        <v>5892</v>
      </c>
      <c r="C1606" s="1" t="s">
        <v>5893</v>
      </c>
      <c r="D1606" s="1">
        <v>6395</v>
      </c>
      <c r="E1606" s="1" t="s">
        <v>5894</v>
      </c>
      <c r="F1606" s="1"/>
      <c r="G1606" s="1" t="s">
        <v>5865</v>
      </c>
      <c r="H1606" s="1" t="s">
        <v>21</v>
      </c>
      <c r="I1606" s="1" t="s">
        <v>5895</v>
      </c>
      <c r="J1606" s="1"/>
      <c r="K1606" s="1" t="s">
        <v>29</v>
      </c>
      <c r="L1606" s="1"/>
      <c r="M1606" s="1"/>
      <c r="N1606" s="1"/>
      <c r="O1606" s="1"/>
      <c r="P1606" s="1" t="s">
        <v>24</v>
      </c>
      <c r="Q1606" s="1">
        <v>21959</v>
      </c>
      <c r="R1606">
        <f t="shared" si="50"/>
        <v>0</v>
      </c>
      <c r="S1606">
        <f t="shared" si="51"/>
        <v>0</v>
      </c>
    </row>
    <row r="1607" spans="1:19" x14ac:dyDescent="0.3">
      <c r="A1607" s="1">
        <v>6609</v>
      </c>
      <c r="B1607" s="1" t="s">
        <v>5896</v>
      </c>
      <c r="C1607" s="1" t="s">
        <v>5897</v>
      </c>
      <c r="D1607" s="1">
        <v>6442</v>
      </c>
      <c r="E1607" s="1" t="s">
        <v>5898</v>
      </c>
      <c r="F1607" s="1"/>
      <c r="G1607" s="1" t="s">
        <v>5899</v>
      </c>
      <c r="H1607" s="1" t="s">
        <v>37</v>
      </c>
      <c r="I1607" s="1"/>
      <c r="J1607" s="1"/>
      <c r="K1607" s="1" t="s">
        <v>39</v>
      </c>
      <c r="L1607" s="1"/>
      <c r="M1607" s="1"/>
      <c r="N1607" s="1"/>
      <c r="O1607" s="1" t="s">
        <v>24</v>
      </c>
      <c r="P1607" s="1" t="s">
        <v>24</v>
      </c>
      <c r="Q1607" s="1">
        <v>6571</v>
      </c>
      <c r="R1607">
        <f t="shared" si="50"/>
        <v>0</v>
      </c>
      <c r="S1607">
        <f t="shared" si="51"/>
        <v>0</v>
      </c>
    </row>
    <row r="1608" spans="1:19" x14ac:dyDescent="0.3">
      <c r="A1608" s="1">
        <v>6613</v>
      </c>
      <c r="B1608" s="1" t="s">
        <v>5900</v>
      </c>
      <c r="C1608" s="1" t="s">
        <v>5901</v>
      </c>
      <c r="D1608" s="1">
        <v>6442</v>
      </c>
      <c r="E1608" s="1" t="s">
        <v>5902</v>
      </c>
      <c r="F1608" s="1"/>
      <c r="G1608" s="1" t="s">
        <v>5899</v>
      </c>
      <c r="H1608" s="1" t="s">
        <v>37</v>
      </c>
      <c r="I1608" s="1"/>
      <c r="J1608" s="1"/>
      <c r="K1608" s="1" t="s">
        <v>39</v>
      </c>
      <c r="L1608" s="1"/>
      <c r="M1608" s="1"/>
      <c r="N1608" s="1"/>
      <c r="O1608" s="1" t="s">
        <v>24</v>
      </c>
      <c r="P1608" s="1" t="s">
        <v>24</v>
      </c>
      <c r="Q1608" s="1">
        <v>6571</v>
      </c>
      <c r="R1608">
        <f t="shared" si="50"/>
        <v>0</v>
      </c>
      <c r="S1608">
        <f t="shared" si="51"/>
        <v>0</v>
      </c>
    </row>
    <row r="1609" spans="1:19" x14ac:dyDescent="0.3">
      <c r="A1609" s="1">
        <v>6615</v>
      </c>
      <c r="B1609" s="1" t="s">
        <v>5903</v>
      </c>
      <c r="C1609" s="1" t="s">
        <v>5904</v>
      </c>
      <c r="D1609" s="1">
        <v>6442</v>
      </c>
      <c r="E1609" s="1" t="s">
        <v>5905</v>
      </c>
      <c r="F1609" s="1"/>
      <c r="G1609" s="1" t="s">
        <v>5899</v>
      </c>
      <c r="H1609" s="1" t="s">
        <v>37</v>
      </c>
      <c r="I1609" s="1"/>
      <c r="J1609" s="1"/>
      <c r="K1609" s="1" t="s">
        <v>39</v>
      </c>
      <c r="L1609" s="1"/>
      <c r="M1609" s="1"/>
      <c r="N1609" s="1"/>
      <c r="O1609" s="1" t="s">
        <v>24</v>
      </c>
      <c r="P1609" s="1"/>
      <c r="Q1609" s="1">
        <v>6571</v>
      </c>
      <c r="R1609">
        <f t="shared" si="50"/>
        <v>0</v>
      </c>
      <c r="S1609">
        <f t="shared" si="51"/>
        <v>0</v>
      </c>
    </row>
    <row r="1610" spans="1:19" x14ac:dyDescent="0.3">
      <c r="A1610" s="1">
        <v>6617</v>
      </c>
      <c r="B1610" s="1" t="s">
        <v>5906</v>
      </c>
      <c r="C1610" s="1" t="s">
        <v>5907</v>
      </c>
      <c r="D1610" s="1">
        <v>6442</v>
      </c>
      <c r="E1610" s="1" t="s">
        <v>5908</v>
      </c>
      <c r="F1610" s="1"/>
      <c r="G1610" s="1" t="s">
        <v>5899</v>
      </c>
      <c r="H1610" s="1" t="s">
        <v>37</v>
      </c>
      <c r="I1610" s="1"/>
      <c r="J1610" s="1"/>
      <c r="K1610" s="1" t="s">
        <v>39</v>
      </c>
      <c r="L1610" s="1"/>
      <c r="M1610" s="1"/>
      <c r="N1610" s="1"/>
      <c r="O1610" s="1" t="s">
        <v>24</v>
      </c>
      <c r="P1610" s="1" t="s">
        <v>24</v>
      </c>
      <c r="Q1610" s="1">
        <v>6571</v>
      </c>
      <c r="R1610">
        <f t="shared" si="50"/>
        <v>0</v>
      </c>
      <c r="S1610">
        <f t="shared" si="51"/>
        <v>0</v>
      </c>
    </row>
    <row r="1611" spans="1:19" x14ac:dyDescent="0.3">
      <c r="A1611" s="1">
        <v>6622</v>
      </c>
      <c r="B1611" s="1" t="s">
        <v>5909</v>
      </c>
      <c r="C1611" s="1" t="s">
        <v>5910</v>
      </c>
      <c r="D1611" s="1">
        <v>6442</v>
      </c>
      <c r="E1611" s="1" t="s">
        <v>2259</v>
      </c>
      <c r="F1611" s="1"/>
      <c r="G1611" s="1" t="s">
        <v>5899</v>
      </c>
      <c r="H1611" s="1" t="s">
        <v>37</v>
      </c>
      <c r="I1611" s="1"/>
      <c r="J1611" s="1"/>
      <c r="K1611" s="1" t="s">
        <v>39</v>
      </c>
      <c r="L1611" s="1"/>
      <c r="M1611" s="1"/>
      <c r="N1611" s="1"/>
      <c r="O1611" s="1" t="s">
        <v>24</v>
      </c>
      <c r="P1611" s="1" t="s">
        <v>24</v>
      </c>
      <c r="Q1611" s="1">
        <v>6571</v>
      </c>
      <c r="R1611">
        <f t="shared" si="50"/>
        <v>0</v>
      </c>
      <c r="S1611">
        <f t="shared" si="51"/>
        <v>0</v>
      </c>
    </row>
    <row r="1612" spans="1:19" x14ac:dyDescent="0.3">
      <c r="A1612" s="1">
        <v>6633</v>
      </c>
      <c r="B1612" s="1" t="s">
        <v>5911</v>
      </c>
      <c r="C1612" s="1" t="s">
        <v>5912</v>
      </c>
      <c r="D1612" s="1">
        <v>6442</v>
      </c>
      <c r="E1612" s="1" t="s">
        <v>5913</v>
      </c>
      <c r="F1612" s="1"/>
      <c r="G1612" s="1" t="s">
        <v>5899</v>
      </c>
      <c r="H1612" s="1" t="s">
        <v>37</v>
      </c>
      <c r="I1612" s="1"/>
      <c r="J1612" s="1"/>
      <c r="K1612" s="1" t="s">
        <v>39</v>
      </c>
      <c r="L1612" s="1"/>
      <c r="M1612" s="1"/>
      <c r="N1612" s="1"/>
      <c r="O1612" s="1" t="s">
        <v>24</v>
      </c>
      <c r="P1612" s="1"/>
      <c r="Q1612" s="1">
        <v>6571</v>
      </c>
      <c r="R1612">
        <f t="shared" si="50"/>
        <v>0</v>
      </c>
      <c r="S1612">
        <f t="shared" si="51"/>
        <v>0</v>
      </c>
    </row>
    <row r="1613" spans="1:19" x14ac:dyDescent="0.3">
      <c r="A1613" s="1">
        <v>6634</v>
      </c>
      <c r="B1613" s="1" t="s">
        <v>5914</v>
      </c>
      <c r="C1613" s="1" t="s">
        <v>5915</v>
      </c>
      <c r="D1613" s="1">
        <v>6442</v>
      </c>
      <c r="E1613" s="1" t="s">
        <v>5916</v>
      </c>
      <c r="F1613" s="1"/>
      <c r="G1613" s="1" t="s">
        <v>5899</v>
      </c>
      <c r="H1613" s="1" t="s">
        <v>37</v>
      </c>
      <c r="I1613" s="1"/>
      <c r="J1613" s="1"/>
      <c r="K1613" s="1" t="s">
        <v>39</v>
      </c>
      <c r="L1613" s="1"/>
      <c r="M1613" s="1"/>
      <c r="N1613" s="1"/>
      <c r="O1613" s="1" t="s">
        <v>24</v>
      </c>
      <c r="P1613" s="1" t="s">
        <v>24</v>
      </c>
      <c r="Q1613" s="1">
        <v>6571</v>
      </c>
      <c r="R1613">
        <f t="shared" si="50"/>
        <v>0</v>
      </c>
      <c r="S1613">
        <f t="shared" si="51"/>
        <v>0</v>
      </c>
    </row>
    <row r="1614" spans="1:19" x14ac:dyDescent="0.3">
      <c r="A1614" s="1">
        <v>6636</v>
      </c>
      <c r="B1614" s="1" t="s">
        <v>5917</v>
      </c>
      <c r="C1614" s="1" t="s">
        <v>5918</v>
      </c>
      <c r="D1614" s="1">
        <v>6442</v>
      </c>
      <c r="E1614" s="1" t="s">
        <v>5919</v>
      </c>
      <c r="F1614" s="1"/>
      <c r="G1614" s="1" t="s">
        <v>5899</v>
      </c>
      <c r="H1614" s="1" t="s">
        <v>37</v>
      </c>
      <c r="I1614" s="1"/>
      <c r="J1614" s="1"/>
      <c r="K1614" s="1" t="s">
        <v>39</v>
      </c>
      <c r="L1614" s="1"/>
      <c r="M1614" s="1"/>
      <c r="N1614" s="1"/>
      <c r="O1614" s="1" t="s">
        <v>24</v>
      </c>
      <c r="P1614" s="1" t="s">
        <v>24</v>
      </c>
      <c r="Q1614" s="1">
        <v>6571</v>
      </c>
      <c r="R1614">
        <f t="shared" si="50"/>
        <v>0</v>
      </c>
      <c r="S1614">
        <f t="shared" si="51"/>
        <v>0</v>
      </c>
    </row>
    <row r="1615" spans="1:19" x14ac:dyDescent="0.3">
      <c r="A1615" s="1">
        <v>12048</v>
      </c>
      <c r="B1615" s="1" t="s">
        <v>5920</v>
      </c>
      <c r="C1615" s="1" t="s">
        <v>5921</v>
      </c>
      <c r="D1615" s="1">
        <v>6442</v>
      </c>
      <c r="E1615" s="1" t="s">
        <v>511</v>
      </c>
      <c r="F1615" s="1"/>
      <c r="G1615" s="1" t="s">
        <v>5899</v>
      </c>
      <c r="H1615" s="1" t="s">
        <v>21</v>
      </c>
      <c r="I1615" s="1"/>
      <c r="J1615" s="1"/>
      <c r="K1615" s="1" t="s">
        <v>23</v>
      </c>
      <c r="L1615" s="1"/>
      <c r="M1615" s="1"/>
      <c r="N1615" s="1"/>
      <c r="O1615" s="1" t="s">
        <v>24</v>
      </c>
      <c r="P1615" s="1" t="s">
        <v>24</v>
      </c>
      <c r="Q1615" s="1">
        <v>6571</v>
      </c>
      <c r="R1615">
        <f t="shared" si="50"/>
        <v>0</v>
      </c>
      <c r="S1615">
        <f t="shared" si="51"/>
        <v>0</v>
      </c>
    </row>
    <row r="1616" spans="1:19" x14ac:dyDescent="0.3">
      <c r="A1616" s="1">
        <v>6638</v>
      </c>
      <c r="B1616" s="1" t="s">
        <v>5922</v>
      </c>
      <c r="C1616" s="1" t="s">
        <v>5923</v>
      </c>
      <c r="D1616" s="1">
        <v>6424</v>
      </c>
      <c r="E1616" s="1" t="s">
        <v>1178</v>
      </c>
      <c r="F1616" s="1"/>
      <c r="G1616" s="1" t="s">
        <v>5924</v>
      </c>
      <c r="H1616" s="1" t="s">
        <v>37</v>
      </c>
      <c r="I1616" s="1"/>
      <c r="J1616" s="1"/>
      <c r="K1616" s="1"/>
      <c r="L1616" s="1"/>
      <c r="M1616" s="1"/>
      <c r="N1616" s="1"/>
      <c r="O1616" s="1" t="s">
        <v>24</v>
      </c>
      <c r="P1616" s="1" t="s">
        <v>24</v>
      </c>
      <c r="Q1616" s="1">
        <v>6571</v>
      </c>
      <c r="R1616">
        <f t="shared" si="50"/>
        <v>0</v>
      </c>
      <c r="S1616">
        <f t="shared" si="51"/>
        <v>0</v>
      </c>
    </row>
    <row r="1617" spans="1:19" x14ac:dyDescent="0.3">
      <c r="A1617" s="1">
        <v>6640</v>
      </c>
      <c r="B1617" s="1" t="s">
        <v>5925</v>
      </c>
      <c r="C1617" s="1" t="s">
        <v>5926</v>
      </c>
      <c r="D1617" s="1">
        <v>6424</v>
      </c>
      <c r="E1617" s="1" t="s">
        <v>1720</v>
      </c>
      <c r="F1617" s="1"/>
      <c r="G1617" s="1" t="s">
        <v>5924</v>
      </c>
      <c r="H1617" s="1" t="s">
        <v>37</v>
      </c>
      <c r="I1617" s="1"/>
      <c r="J1617" s="1"/>
      <c r="K1617" s="1"/>
      <c r="L1617" s="1"/>
      <c r="M1617" s="1"/>
      <c r="N1617" s="1"/>
      <c r="O1617" s="1" t="s">
        <v>24</v>
      </c>
      <c r="P1617" s="1" t="s">
        <v>24</v>
      </c>
      <c r="Q1617" s="1">
        <v>6571</v>
      </c>
      <c r="R1617">
        <f t="shared" si="50"/>
        <v>0</v>
      </c>
      <c r="S1617">
        <f t="shared" si="51"/>
        <v>0</v>
      </c>
    </row>
    <row r="1618" spans="1:19" x14ac:dyDescent="0.3">
      <c r="A1618" s="1">
        <v>6645</v>
      </c>
      <c r="B1618" s="1" t="s">
        <v>5927</v>
      </c>
      <c r="C1618" s="1" t="s">
        <v>5928</v>
      </c>
      <c r="D1618" s="1">
        <v>6424</v>
      </c>
      <c r="E1618" s="1" t="s">
        <v>1169</v>
      </c>
      <c r="F1618" s="1"/>
      <c r="G1618" s="1" t="s">
        <v>5924</v>
      </c>
      <c r="H1618" s="1" t="s">
        <v>37</v>
      </c>
      <c r="I1618" s="1"/>
      <c r="J1618" s="1"/>
      <c r="K1618" s="1"/>
      <c r="L1618" s="1"/>
      <c r="M1618" s="1"/>
      <c r="N1618" s="1"/>
      <c r="O1618" s="1" t="s">
        <v>24</v>
      </c>
      <c r="P1618" s="1" t="s">
        <v>24</v>
      </c>
      <c r="Q1618" s="1">
        <v>6571</v>
      </c>
      <c r="R1618">
        <f t="shared" si="50"/>
        <v>0</v>
      </c>
      <c r="S1618">
        <f t="shared" si="51"/>
        <v>0</v>
      </c>
    </row>
    <row r="1619" spans="1:19" x14ac:dyDescent="0.3">
      <c r="A1619" s="1">
        <v>6646</v>
      </c>
      <c r="B1619" s="1" t="s">
        <v>5929</v>
      </c>
      <c r="C1619" s="1" t="s">
        <v>5930</v>
      </c>
      <c r="D1619" s="1">
        <v>6452</v>
      </c>
      <c r="E1619" s="1" t="s">
        <v>5931</v>
      </c>
      <c r="F1619" s="1"/>
      <c r="G1619" s="1" t="s">
        <v>5932</v>
      </c>
      <c r="H1619" s="1" t="s">
        <v>37</v>
      </c>
      <c r="I1619" s="1"/>
      <c r="J1619" s="1" t="s">
        <v>2825</v>
      </c>
      <c r="K1619" s="1" t="s">
        <v>39</v>
      </c>
      <c r="L1619" s="1"/>
      <c r="M1619" s="1"/>
      <c r="N1619" s="1"/>
      <c r="O1619" s="1" t="s">
        <v>24</v>
      </c>
      <c r="P1619" s="1" t="s">
        <v>24</v>
      </c>
      <c r="Q1619" s="1">
        <v>22473</v>
      </c>
      <c r="R1619">
        <f t="shared" si="50"/>
        <v>0</v>
      </c>
      <c r="S1619">
        <f t="shared" si="51"/>
        <v>0</v>
      </c>
    </row>
    <row r="1620" spans="1:19" x14ac:dyDescent="0.3">
      <c r="A1620" s="1">
        <v>6647</v>
      </c>
      <c r="B1620" s="1" t="s">
        <v>5933</v>
      </c>
      <c r="C1620" s="1" t="s">
        <v>5934</v>
      </c>
      <c r="D1620" s="1">
        <v>6452</v>
      </c>
      <c r="E1620" s="1" t="s">
        <v>5935</v>
      </c>
      <c r="F1620" s="1"/>
      <c r="G1620" s="1" t="s">
        <v>5932</v>
      </c>
      <c r="H1620" s="1" t="s">
        <v>37</v>
      </c>
      <c r="I1620" s="1"/>
      <c r="J1620" s="1"/>
      <c r="K1620" s="1" t="s">
        <v>23</v>
      </c>
      <c r="L1620" s="1"/>
      <c r="M1620" s="1"/>
      <c r="N1620" s="1"/>
      <c r="O1620" s="1" t="s">
        <v>24</v>
      </c>
      <c r="P1620" s="1" t="s">
        <v>24</v>
      </c>
      <c r="Q1620" s="1">
        <v>22473</v>
      </c>
      <c r="R1620">
        <f t="shared" si="50"/>
        <v>0</v>
      </c>
      <c r="S1620">
        <f t="shared" si="51"/>
        <v>0</v>
      </c>
    </row>
    <row r="1621" spans="1:19" x14ac:dyDescent="0.3">
      <c r="A1621" s="1">
        <v>6648</v>
      </c>
      <c r="B1621" s="1" t="s">
        <v>5936</v>
      </c>
      <c r="C1621" s="1" t="s">
        <v>5937</v>
      </c>
      <c r="D1621" s="1">
        <v>6452</v>
      </c>
      <c r="E1621" s="1" t="s">
        <v>5938</v>
      </c>
      <c r="F1621" s="1"/>
      <c r="G1621" s="1" t="s">
        <v>5932</v>
      </c>
      <c r="H1621" s="1" t="s">
        <v>37</v>
      </c>
      <c r="I1621" s="1"/>
      <c r="J1621" s="1"/>
      <c r="K1621" s="1" t="s">
        <v>39</v>
      </c>
      <c r="L1621" s="1"/>
      <c r="M1621" s="1"/>
      <c r="N1621" s="1"/>
      <c r="O1621" s="1" t="s">
        <v>24</v>
      </c>
      <c r="P1621" s="1" t="s">
        <v>24</v>
      </c>
      <c r="Q1621" s="1">
        <v>22473</v>
      </c>
      <c r="R1621">
        <f t="shared" si="50"/>
        <v>0</v>
      </c>
      <c r="S1621">
        <f t="shared" si="51"/>
        <v>0</v>
      </c>
    </row>
    <row r="1622" spans="1:19" x14ac:dyDescent="0.3">
      <c r="A1622" s="1">
        <v>12050</v>
      </c>
      <c r="B1622" s="1" t="s">
        <v>5939</v>
      </c>
      <c r="C1622" s="1" t="s">
        <v>5940</v>
      </c>
      <c r="D1622" s="1">
        <v>6452</v>
      </c>
      <c r="E1622" s="1" t="s">
        <v>5941</v>
      </c>
      <c r="F1622" s="1"/>
      <c r="G1622" s="1" t="s">
        <v>5932</v>
      </c>
      <c r="H1622" s="1" t="s">
        <v>21</v>
      </c>
      <c r="I1622" s="1"/>
      <c r="J1622" s="1"/>
      <c r="K1622" s="1" t="s">
        <v>23</v>
      </c>
      <c r="L1622" s="1"/>
      <c r="M1622" s="1"/>
      <c r="N1622" s="1"/>
      <c r="O1622" s="1" t="s">
        <v>24</v>
      </c>
      <c r="P1622" s="1" t="s">
        <v>24</v>
      </c>
      <c r="Q1622" s="1">
        <v>22473</v>
      </c>
      <c r="R1622">
        <f t="shared" si="50"/>
        <v>0</v>
      </c>
      <c r="S1622">
        <f t="shared" si="51"/>
        <v>0</v>
      </c>
    </row>
    <row r="1623" spans="1:19" x14ac:dyDescent="0.3">
      <c r="A1623" s="1">
        <v>12051</v>
      </c>
      <c r="B1623" s="1" t="s">
        <v>5942</v>
      </c>
      <c r="C1623" s="1" t="s">
        <v>5943</v>
      </c>
      <c r="D1623" s="1">
        <v>6452</v>
      </c>
      <c r="E1623" s="1" t="s">
        <v>5944</v>
      </c>
      <c r="F1623" s="1"/>
      <c r="G1623" s="1" t="s">
        <v>5932</v>
      </c>
      <c r="H1623" s="1" t="s">
        <v>21</v>
      </c>
      <c r="I1623" s="1"/>
      <c r="J1623" s="1"/>
      <c r="K1623" s="1" t="s">
        <v>29</v>
      </c>
      <c r="L1623" s="1"/>
      <c r="M1623" s="1"/>
      <c r="N1623" s="1"/>
      <c r="O1623" s="1" t="s">
        <v>24</v>
      </c>
      <c r="P1623" s="1" t="s">
        <v>24</v>
      </c>
      <c r="Q1623" s="1">
        <v>22473</v>
      </c>
      <c r="R1623">
        <f t="shared" si="50"/>
        <v>0</v>
      </c>
      <c r="S1623">
        <f t="shared" si="51"/>
        <v>0</v>
      </c>
    </row>
    <row r="1624" spans="1:19" x14ac:dyDescent="0.3">
      <c r="A1624" s="1">
        <v>12054</v>
      </c>
      <c r="B1624" s="1" t="s">
        <v>5945</v>
      </c>
      <c r="C1624" s="1" t="s">
        <v>5946</v>
      </c>
      <c r="D1624" s="1">
        <v>6452</v>
      </c>
      <c r="E1624" s="1" t="s">
        <v>5947</v>
      </c>
      <c r="F1624" s="1"/>
      <c r="G1624" s="1" t="s">
        <v>5932</v>
      </c>
      <c r="H1624" s="1" t="s">
        <v>21</v>
      </c>
      <c r="I1624" s="1"/>
      <c r="J1624" s="1"/>
      <c r="K1624" s="1" t="s">
        <v>23</v>
      </c>
      <c r="L1624" s="1"/>
      <c r="M1624" s="1"/>
      <c r="N1624" s="1"/>
      <c r="O1624" s="1" t="s">
        <v>24</v>
      </c>
      <c r="P1624" s="1" t="s">
        <v>24</v>
      </c>
      <c r="Q1624" s="1">
        <v>22473</v>
      </c>
      <c r="R1624">
        <f t="shared" si="50"/>
        <v>0</v>
      </c>
      <c r="S1624">
        <f t="shared" si="51"/>
        <v>0</v>
      </c>
    </row>
    <row r="1625" spans="1:19" x14ac:dyDescent="0.3">
      <c r="A1625" s="1">
        <v>12057</v>
      </c>
      <c r="B1625" s="1" t="s">
        <v>5948</v>
      </c>
      <c r="C1625" s="1" t="s">
        <v>5949</v>
      </c>
      <c r="D1625" s="1">
        <v>6452</v>
      </c>
      <c r="E1625" s="1" t="s">
        <v>5950</v>
      </c>
      <c r="F1625" s="1"/>
      <c r="G1625" s="1" t="s">
        <v>5932</v>
      </c>
      <c r="H1625" s="1" t="s">
        <v>21</v>
      </c>
      <c r="I1625" s="1" t="s">
        <v>5951</v>
      </c>
      <c r="J1625" s="1"/>
      <c r="K1625" s="1" t="s">
        <v>29</v>
      </c>
      <c r="L1625" s="1"/>
      <c r="M1625" s="1"/>
      <c r="N1625" s="1"/>
      <c r="O1625" s="1" t="s">
        <v>24</v>
      </c>
      <c r="P1625" s="1" t="s">
        <v>24</v>
      </c>
      <c r="Q1625" s="1">
        <v>22473</v>
      </c>
      <c r="R1625">
        <f t="shared" si="50"/>
        <v>0</v>
      </c>
      <c r="S1625">
        <f t="shared" si="51"/>
        <v>0</v>
      </c>
    </row>
    <row r="1626" spans="1:19" x14ac:dyDescent="0.3">
      <c r="A1626" s="1">
        <v>12058</v>
      </c>
      <c r="B1626" s="1" t="s">
        <v>5952</v>
      </c>
      <c r="C1626" s="1" t="s">
        <v>5953</v>
      </c>
      <c r="D1626" s="1">
        <v>6452</v>
      </c>
      <c r="E1626" s="1" t="s">
        <v>5954</v>
      </c>
      <c r="F1626" s="1"/>
      <c r="G1626" s="1" t="s">
        <v>5932</v>
      </c>
      <c r="H1626" s="1" t="s">
        <v>21</v>
      </c>
      <c r="I1626" s="1"/>
      <c r="J1626" s="1"/>
      <c r="K1626" s="1" t="s">
        <v>29</v>
      </c>
      <c r="L1626" s="1"/>
      <c r="M1626" s="1"/>
      <c r="N1626" s="1"/>
      <c r="O1626" s="1" t="s">
        <v>24</v>
      </c>
      <c r="P1626" s="1" t="s">
        <v>24</v>
      </c>
      <c r="Q1626" s="1">
        <v>22473</v>
      </c>
      <c r="R1626">
        <f t="shared" si="50"/>
        <v>0</v>
      </c>
      <c r="S1626">
        <f t="shared" si="51"/>
        <v>0</v>
      </c>
    </row>
    <row r="1627" spans="1:19" x14ac:dyDescent="0.3">
      <c r="A1627" s="1">
        <v>12060</v>
      </c>
      <c r="B1627" s="1" t="s">
        <v>5955</v>
      </c>
      <c r="C1627" s="1" t="s">
        <v>5956</v>
      </c>
      <c r="D1627" s="1">
        <v>6452</v>
      </c>
      <c r="E1627" s="1" t="s">
        <v>5957</v>
      </c>
      <c r="F1627" s="1"/>
      <c r="G1627" s="1" t="s">
        <v>5932</v>
      </c>
      <c r="H1627" s="1" t="s">
        <v>21</v>
      </c>
      <c r="I1627" s="1"/>
      <c r="J1627" s="1" t="s">
        <v>2825</v>
      </c>
      <c r="K1627" s="1" t="s">
        <v>39</v>
      </c>
      <c r="L1627" s="1"/>
      <c r="M1627" s="1"/>
      <c r="N1627" s="1"/>
      <c r="O1627" s="1" t="s">
        <v>24</v>
      </c>
      <c r="P1627" s="1" t="s">
        <v>24</v>
      </c>
      <c r="Q1627" s="1">
        <v>22473</v>
      </c>
      <c r="R1627">
        <f t="shared" si="50"/>
        <v>0</v>
      </c>
      <c r="S1627">
        <f t="shared" si="51"/>
        <v>0</v>
      </c>
    </row>
    <row r="1628" spans="1:19" x14ac:dyDescent="0.3">
      <c r="A1628" s="1">
        <v>12062</v>
      </c>
      <c r="B1628" s="1" t="s">
        <v>5958</v>
      </c>
      <c r="C1628" s="1" t="s">
        <v>5959</v>
      </c>
      <c r="D1628" s="1">
        <v>6452</v>
      </c>
      <c r="E1628" s="1" t="s">
        <v>5960</v>
      </c>
      <c r="F1628" s="1"/>
      <c r="G1628" s="1" t="s">
        <v>5932</v>
      </c>
      <c r="H1628" s="1" t="s">
        <v>21</v>
      </c>
      <c r="I1628" s="1"/>
      <c r="J1628" s="1"/>
      <c r="K1628" s="1" t="s">
        <v>23</v>
      </c>
      <c r="L1628" s="1"/>
      <c r="M1628" s="1"/>
      <c r="N1628" s="1"/>
      <c r="O1628" s="1" t="s">
        <v>24</v>
      </c>
      <c r="P1628" s="1" t="s">
        <v>24</v>
      </c>
      <c r="Q1628" s="1">
        <v>22473</v>
      </c>
      <c r="R1628">
        <f t="shared" si="50"/>
        <v>0</v>
      </c>
      <c r="S1628">
        <f t="shared" si="51"/>
        <v>0</v>
      </c>
    </row>
    <row r="1629" spans="1:19" x14ac:dyDescent="0.3">
      <c r="A1629" s="1">
        <v>12068</v>
      </c>
      <c r="B1629" s="1" t="s">
        <v>5961</v>
      </c>
      <c r="C1629" s="1" t="s">
        <v>5962</v>
      </c>
      <c r="D1629" s="1">
        <v>6452</v>
      </c>
      <c r="E1629" s="1" t="s">
        <v>5963</v>
      </c>
      <c r="F1629" s="1"/>
      <c r="G1629" s="1" t="s">
        <v>5932</v>
      </c>
      <c r="H1629" s="1" t="s">
        <v>21</v>
      </c>
      <c r="I1629" s="1"/>
      <c r="J1629" s="1"/>
      <c r="K1629" s="1" t="s">
        <v>23</v>
      </c>
      <c r="L1629" s="1"/>
      <c r="M1629" s="1"/>
      <c r="N1629" s="1"/>
      <c r="O1629" s="1" t="s">
        <v>24</v>
      </c>
      <c r="P1629" s="1" t="s">
        <v>24</v>
      </c>
      <c r="Q1629" s="1">
        <v>22473</v>
      </c>
      <c r="R1629">
        <f t="shared" si="50"/>
        <v>0</v>
      </c>
      <c r="S1629">
        <f t="shared" si="51"/>
        <v>0</v>
      </c>
    </row>
    <row r="1630" spans="1:19" x14ac:dyDescent="0.3">
      <c r="A1630" s="1">
        <v>12070</v>
      </c>
      <c r="B1630" s="1" t="s">
        <v>5964</v>
      </c>
      <c r="C1630" s="1" t="s">
        <v>5965</v>
      </c>
      <c r="D1630" s="1">
        <v>21514</v>
      </c>
      <c r="E1630" s="1" t="s">
        <v>461</v>
      </c>
      <c r="F1630" s="1"/>
      <c r="G1630" s="1" t="s">
        <v>5966</v>
      </c>
      <c r="H1630" s="1" t="s">
        <v>21</v>
      </c>
      <c r="I1630" s="1"/>
      <c r="J1630" s="1"/>
      <c r="K1630" s="1" t="s">
        <v>23</v>
      </c>
      <c r="L1630" s="1"/>
      <c r="M1630" s="1"/>
      <c r="N1630" s="1"/>
      <c r="O1630" s="1" t="s">
        <v>24</v>
      </c>
      <c r="P1630" s="1" t="s">
        <v>24</v>
      </c>
      <c r="Q1630" s="1">
        <v>6879</v>
      </c>
      <c r="R1630">
        <f t="shared" si="50"/>
        <v>0</v>
      </c>
      <c r="S1630">
        <f t="shared" si="51"/>
        <v>0</v>
      </c>
    </row>
    <row r="1631" spans="1:19" x14ac:dyDescent="0.3">
      <c r="A1631" s="1">
        <v>12072</v>
      </c>
      <c r="B1631" s="1" t="s">
        <v>5967</v>
      </c>
      <c r="C1631" s="1" t="s">
        <v>5968</v>
      </c>
      <c r="D1631" s="1">
        <v>21514</v>
      </c>
      <c r="E1631" s="1" t="s">
        <v>288</v>
      </c>
      <c r="F1631" s="1"/>
      <c r="G1631" s="1" t="s">
        <v>5966</v>
      </c>
      <c r="H1631" s="1" t="s">
        <v>21</v>
      </c>
      <c r="I1631" s="1"/>
      <c r="J1631" s="1"/>
      <c r="K1631" s="1" t="s">
        <v>23</v>
      </c>
      <c r="L1631" s="1"/>
      <c r="M1631" s="1"/>
      <c r="N1631" s="1"/>
      <c r="O1631" s="1" t="s">
        <v>24</v>
      </c>
      <c r="P1631" s="1" t="s">
        <v>24</v>
      </c>
      <c r="Q1631" s="1">
        <v>6879</v>
      </c>
      <c r="R1631">
        <f t="shared" si="50"/>
        <v>0</v>
      </c>
      <c r="S1631">
        <f t="shared" si="51"/>
        <v>0</v>
      </c>
    </row>
    <row r="1632" spans="1:19" x14ac:dyDescent="0.3">
      <c r="A1632" s="1">
        <v>12074</v>
      </c>
      <c r="B1632" s="1" t="s">
        <v>5969</v>
      </c>
      <c r="C1632" s="1" t="s">
        <v>5970</v>
      </c>
      <c r="D1632" s="1">
        <v>21514</v>
      </c>
      <c r="E1632" s="1" t="s">
        <v>414</v>
      </c>
      <c r="F1632" s="1"/>
      <c r="G1632" s="1" t="s">
        <v>5966</v>
      </c>
      <c r="H1632" s="1" t="s">
        <v>21</v>
      </c>
      <c r="I1632" s="1"/>
      <c r="J1632" s="1"/>
      <c r="K1632" s="1"/>
      <c r="L1632" s="1"/>
      <c r="M1632" s="1"/>
      <c r="N1632" s="1"/>
      <c r="O1632" s="1" t="s">
        <v>24</v>
      </c>
      <c r="P1632" s="1" t="s">
        <v>24</v>
      </c>
      <c r="Q1632" s="1">
        <v>6879</v>
      </c>
      <c r="R1632">
        <f t="shared" si="50"/>
        <v>0</v>
      </c>
      <c r="S1632">
        <f t="shared" si="51"/>
        <v>0</v>
      </c>
    </row>
    <row r="1633" spans="1:19" x14ac:dyDescent="0.3">
      <c r="A1633" s="1">
        <v>12076</v>
      </c>
      <c r="B1633" s="1" t="s">
        <v>5971</v>
      </c>
      <c r="C1633" s="1" t="s">
        <v>5972</v>
      </c>
      <c r="D1633" s="1">
        <v>6491</v>
      </c>
      <c r="E1633" s="1" t="s">
        <v>3139</v>
      </c>
      <c r="F1633" s="1"/>
      <c r="G1633" s="1" t="s">
        <v>5973</v>
      </c>
      <c r="H1633" s="1" t="s">
        <v>21</v>
      </c>
      <c r="I1633" s="1" t="s">
        <v>5974</v>
      </c>
      <c r="J1633" s="1"/>
      <c r="K1633" s="1" t="s">
        <v>23</v>
      </c>
      <c r="L1633" s="1"/>
      <c r="M1633" s="1"/>
      <c r="N1633" s="1"/>
      <c r="O1633" s="1"/>
      <c r="P1633" s="1" t="s">
        <v>24</v>
      </c>
      <c r="Q1633" s="1">
        <v>21960</v>
      </c>
      <c r="R1633">
        <f t="shared" si="50"/>
        <v>0</v>
      </c>
      <c r="S1633">
        <f t="shared" si="51"/>
        <v>0</v>
      </c>
    </row>
    <row r="1634" spans="1:19" x14ac:dyDescent="0.3">
      <c r="A1634" s="1">
        <v>12078</v>
      </c>
      <c r="B1634" s="1" t="s">
        <v>5975</v>
      </c>
      <c r="C1634" s="1" t="s">
        <v>5976</v>
      </c>
      <c r="D1634" s="1">
        <v>6491</v>
      </c>
      <c r="E1634" s="1" t="s">
        <v>3619</v>
      </c>
      <c r="F1634" s="1"/>
      <c r="G1634" s="1" t="s">
        <v>5973</v>
      </c>
      <c r="H1634" s="1" t="s">
        <v>21</v>
      </c>
      <c r="I1634" s="1" t="s">
        <v>5977</v>
      </c>
      <c r="J1634" s="1"/>
      <c r="K1634" s="1" t="s">
        <v>23</v>
      </c>
      <c r="L1634" s="1"/>
      <c r="M1634" s="1"/>
      <c r="N1634" s="1"/>
      <c r="O1634" s="1" t="s">
        <v>24</v>
      </c>
      <c r="P1634" s="1" t="s">
        <v>24</v>
      </c>
      <c r="Q1634" s="1">
        <v>21960</v>
      </c>
      <c r="R1634">
        <f t="shared" si="50"/>
        <v>0</v>
      </c>
      <c r="S1634">
        <f t="shared" si="51"/>
        <v>0</v>
      </c>
    </row>
    <row r="1635" spans="1:19" x14ac:dyDescent="0.3">
      <c r="A1635" s="1">
        <v>12084</v>
      </c>
      <c r="B1635" s="1" t="s">
        <v>5978</v>
      </c>
      <c r="C1635" s="1" t="s">
        <v>5979</v>
      </c>
      <c r="D1635" s="1">
        <v>6722</v>
      </c>
      <c r="E1635" s="1" t="s">
        <v>5980</v>
      </c>
      <c r="F1635" s="1"/>
      <c r="G1635" s="1" t="s">
        <v>5981</v>
      </c>
      <c r="H1635" s="1" t="s">
        <v>21</v>
      </c>
      <c r="I1635" s="1"/>
      <c r="J1635" s="1"/>
      <c r="K1635" s="1"/>
      <c r="L1635" s="1"/>
      <c r="M1635" s="1"/>
      <c r="N1635" s="1"/>
      <c r="O1635" s="1" t="s">
        <v>24</v>
      </c>
      <c r="P1635" s="1" t="s">
        <v>24</v>
      </c>
      <c r="Q1635" s="1">
        <v>6879</v>
      </c>
      <c r="R1635">
        <f t="shared" si="50"/>
        <v>0</v>
      </c>
      <c r="S1635">
        <f t="shared" si="51"/>
        <v>0</v>
      </c>
    </row>
    <row r="1636" spans="1:19" x14ac:dyDescent="0.3">
      <c r="A1636" s="1">
        <v>6649</v>
      </c>
      <c r="B1636" s="1" t="s">
        <v>5982</v>
      </c>
      <c r="C1636" s="1" t="s">
        <v>5983</v>
      </c>
      <c r="D1636" s="1">
        <v>6909</v>
      </c>
      <c r="E1636" s="1" t="s">
        <v>283</v>
      </c>
      <c r="F1636" s="1"/>
      <c r="G1636" s="1" t="s">
        <v>5984</v>
      </c>
      <c r="H1636" s="1" t="s">
        <v>37</v>
      </c>
      <c r="I1636" s="1" t="s">
        <v>5985</v>
      </c>
      <c r="J1636" s="1"/>
      <c r="K1636" s="1"/>
      <c r="L1636" s="1"/>
      <c r="M1636" s="1"/>
      <c r="N1636" s="1"/>
      <c r="O1636" s="1" t="s">
        <v>24</v>
      </c>
      <c r="P1636" s="1" t="s">
        <v>24</v>
      </c>
      <c r="Q1636" s="1">
        <v>6571</v>
      </c>
      <c r="R1636">
        <f t="shared" si="50"/>
        <v>0</v>
      </c>
      <c r="S1636">
        <f t="shared" si="51"/>
        <v>0</v>
      </c>
    </row>
    <row r="1637" spans="1:19" x14ac:dyDescent="0.3">
      <c r="A1637" s="1">
        <v>6650</v>
      </c>
      <c r="B1637" s="1" t="s">
        <v>5986</v>
      </c>
      <c r="C1637" s="1" t="s">
        <v>5987</v>
      </c>
      <c r="D1637" s="1">
        <v>6909</v>
      </c>
      <c r="E1637" s="1" t="s">
        <v>1971</v>
      </c>
      <c r="F1637" s="1"/>
      <c r="G1637" s="1" t="s">
        <v>5984</v>
      </c>
      <c r="H1637" s="1" t="s">
        <v>37</v>
      </c>
      <c r="I1637" s="1" t="s">
        <v>5988</v>
      </c>
      <c r="J1637" s="1"/>
      <c r="K1637" s="1"/>
      <c r="L1637" s="1"/>
      <c r="M1637" s="1"/>
      <c r="N1637" s="1"/>
      <c r="O1637" s="1" t="s">
        <v>24</v>
      </c>
      <c r="P1637" s="1" t="s">
        <v>24</v>
      </c>
      <c r="Q1637" s="1">
        <v>6571</v>
      </c>
      <c r="R1637">
        <f t="shared" si="50"/>
        <v>0</v>
      </c>
      <c r="S1637">
        <f t="shared" si="51"/>
        <v>0</v>
      </c>
    </row>
    <row r="1638" spans="1:19" x14ac:dyDescent="0.3">
      <c r="A1638" s="1">
        <v>12092</v>
      </c>
      <c r="B1638" s="1" t="s">
        <v>5989</v>
      </c>
      <c r="C1638" s="1" t="s">
        <v>5990</v>
      </c>
      <c r="D1638" s="1">
        <v>6909</v>
      </c>
      <c r="E1638" s="1" t="s">
        <v>349</v>
      </c>
      <c r="F1638" s="1"/>
      <c r="G1638" s="1" t="s">
        <v>5984</v>
      </c>
      <c r="H1638" s="1" t="s">
        <v>21</v>
      </c>
      <c r="I1638" s="1" t="s">
        <v>5991</v>
      </c>
      <c r="J1638" s="1"/>
      <c r="K1638" s="1"/>
      <c r="L1638" s="1"/>
      <c r="M1638" s="1"/>
      <c r="N1638" s="1"/>
      <c r="O1638" s="1" t="s">
        <v>24</v>
      </c>
      <c r="P1638" s="1" t="s">
        <v>24</v>
      </c>
      <c r="Q1638" s="1">
        <v>6571</v>
      </c>
      <c r="R1638">
        <f t="shared" si="50"/>
        <v>0</v>
      </c>
      <c r="S1638">
        <f t="shared" si="51"/>
        <v>0</v>
      </c>
    </row>
    <row r="1639" spans="1:19" x14ac:dyDescent="0.3">
      <c r="A1639" s="1">
        <v>12097</v>
      </c>
      <c r="B1639" s="1" t="s">
        <v>5992</v>
      </c>
      <c r="C1639" s="1" t="s">
        <v>5993</v>
      </c>
      <c r="D1639" s="1">
        <v>7140</v>
      </c>
      <c r="E1639" s="1" t="s">
        <v>5994</v>
      </c>
      <c r="F1639" s="1"/>
      <c r="G1639" s="1" t="s">
        <v>5995</v>
      </c>
      <c r="H1639" s="1" t="s">
        <v>21</v>
      </c>
      <c r="I1639" s="1" t="s">
        <v>5996</v>
      </c>
      <c r="J1639" s="1"/>
      <c r="K1639" s="1"/>
      <c r="L1639" s="1"/>
      <c r="M1639" s="1"/>
      <c r="N1639" s="1" t="s">
        <v>5997</v>
      </c>
      <c r="O1639" s="1" t="s">
        <v>24</v>
      </c>
      <c r="P1639" s="1" t="s">
        <v>24</v>
      </c>
      <c r="Q1639" s="1">
        <v>21528</v>
      </c>
      <c r="R1639">
        <f t="shared" si="50"/>
        <v>0</v>
      </c>
      <c r="S1639">
        <f t="shared" si="51"/>
        <v>0</v>
      </c>
    </row>
    <row r="1640" spans="1:19" x14ac:dyDescent="0.3">
      <c r="A1640" s="1">
        <v>12098</v>
      </c>
      <c r="B1640" s="1" t="s">
        <v>5998</v>
      </c>
      <c r="C1640" s="1" t="s">
        <v>5999</v>
      </c>
      <c r="D1640" s="1">
        <v>7174</v>
      </c>
      <c r="E1640" s="1" t="s">
        <v>6000</v>
      </c>
      <c r="F1640" s="1"/>
      <c r="G1640" s="1" t="s">
        <v>6001</v>
      </c>
      <c r="H1640" s="1" t="s">
        <v>21</v>
      </c>
      <c r="I1640" s="1"/>
      <c r="J1640" s="1"/>
      <c r="K1640" s="1" t="s">
        <v>23</v>
      </c>
      <c r="L1640" s="1"/>
      <c r="M1640" s="1"/>
      <c r="N1640" s="1"/>
      <c r="O1640" s="1" t="s">
        <v>24</v>
      </c>
      <c r="P1640" s="1" t="s">
        <v>24</v>
      </c>
      <c r="Q1640" s="1">
        <v>6571</v>
      </c>
      <c r="R1640">
        <f t="shared" si="50"/>
        <v>0</v>
      </c>
      <c r="S1640">
        <f t="shared" si="51"/>
        <v>0</v>
      </c>
    </row>
    <row r="1641" spans="1:19" x14ac:dyDescent="0.3">
      <c r="A1641" s="1">
        <v>12099</v>
      </c>
      <c r="B1641" s="1" t="s">
        <v>6002</v>
      </c>
      <c r="C1641" s="1" t="s">
        <v>6003</v>
      </c>
      <c r="D1641" s="1">
        <v>7174</v>
      </c>
      <c r="E1641" s="1" t="s">
        <v>6004</v>
      </c>
      <c r="F1641" s="1"/>
      <c r="G1641" s="1" t="s">
        <v>6001</v>
      </c>
      <c r="H1641" s="1" t="s">
        <v>21</v>
      </c>
      <c r="I1641" s="1"/>
      <c r="J1641" s="1"/>
      <c r="K1641" s="1" t="s">
        <v>23</v>
      </c>
      <c r="L1641" s="1"/>
      <c r="M1641" s="1"/>
      <c r="N1641" s="1"/>
      <c r="O1641" s="1" t="s">
        <v>24</v>
      </c>
      <c r="P1641" s="1"/>
      <c r="Q1641" s="1">
        <v>6571</v>
      </c>
      <c r="R1641">
        <f t="shared" si="50"/>
        <v>0</v>
      </c>
      <c r="S1641">
        <f t="shared" si="51"/>
        <v>0</v>
      </c>
    </row>
    <row r="1642" spans="1:19" x14ac:dyDescent="0.3">
      <c r="A1642" s="1">
        <v>6652</v>
      </c>
      <c r="B1642" s="1" t="s">
        <v>6005</v>
      </c>
      <c r="C1642" s="1" t="s">
        <v>6006</v>
      </c>
      <c r="D1642" s="1">
        <v>7353</v>
      </c>
      <c r="E1642" s="1" t="s">
        <v>6007</v>
      </c>
      <c r="F1642" s="1"/>
      <c r="G1642" s="1" t="s">
        <v>6008</v>
      </c>
      <c r="H1642" s="1" t="s">
        <v>37</v>
      </c>
      <c r="I1642" s="1" t="s">
        <v>6009</v>
      </c>
      <c r="J1642" s="1"/>
      <c r="K1642" s="1"/>
      <c r="L1642" s="1"/>
      <c r="M1642" s="1"/>
      <c r="N1642" s="1"/>
      <c r="O1642" s="1" t="s">
        <v>24</v>
      </c>
      <c r="P1642" s="1" t="s">
        <v>24</v>
      </c>
      <c r="Q1642" s="1">
        <v>22473</v>
      </c>
      <c r="R1642">
        <f t="shared" si="50"/>
        <v>0</v>
      </c>
      <c r="S1642">
        <f t="shared" si="51"/>
        <v>0</v>
      </c>
    </row>
    <row r="1643" spans="1:19" x14ac:dyDescent="0.3">
      <c r="A1643" s="1">
        <v>6654</v>
      </c>
      <c r="B1643" s="1" t="s">
        <v>6010</v>
      </c>
      <c r="C1643" s="1" t="s">
        <v>6011</v>
      </c>
      <c r="D1643" s="1">
        <v>7353</v>
      </c>
      <c r="E1643" s="1" t="s">
        <v>6012</v>
      </c>
      <c r="F1643" s="1"/>
      <c r="G1643" s="1" t="s">
        <v>6008</v>
      </c>
      <c r="H1643" s="1" t="s">
        <v>37</v>
      </c>
      <c r="I1643" s="1" t="s">
        <v>6013</v>
      </c>
      <c r="J1643" s="1" t="s">
        <v>38</v>
      </c>
      <c r="K1643" s="1"/>
      <c r="L1643" s="1"/>
      <c r="M1643" s="1"/>
      <c r="N1643" s="1"/>
      <c r="O1643" s="1" t="s">
        <v>24</v>
      </c>
      <c r="P1643" s="1" t="s">
        <v>24</v>
      </c>
      <c r="Q1643" s="1">
        <v>22473</v>
      </c>
      <c r="R1643">
        <f t="shared" si="50"/>
        <v>0</v>
      </c>
      <c r="S1643">
        <f t="shared" si="51"/>
        <v>0</v>
      </c>
    </row>
    <row r="1644" spans="1:19" x14ac:dyDescent="0.3">
      <c r="A1644" s="1">
        <v>12101</v>
      </c>
      <c r="B1644" s="1" t="s">
        <v>6014</v>
      </c>
      <c r="C1644" s="1" t="s">
        <v>6015</v>
      </c>
      <c r="D1644" s="1">
        <v>7353</v>
      </c>
      <c r="E1644" s="1" t="s">
        <v>6016</v>
      </c>
      <c r="F1644" s="1"/>
      <c r="G1644" s="1" t="s">
        <v>6008</v>
      </c>
      <c r="H1644" s="1" t="s">
        <v>21</v>
      </c>
      <c r="I1644" s="1" t="s">
        <v>6017</v>
      </c>
      <c r="J1644" s="1"/>
      <c r="K1644" s="1"/>
      <c r="L1644" s="1"/>
      <c r="M1644" s="1"/>
      <c r="N1644" s="1"/>
      <c r="O1644" s="1" t="s">
        <v>24</v>
      </c>
      <c r="P1644" s="1" t="s">
        <v>24</v>
      </c>
      <c r="Q1644" s="1">
        <v>22473</v>
      </c>
      <c r="R1644">
        <f t="shared" si="50"/>
        <v>0</v>
      </c>
      <c r="S1644">
        <f t="shared" si="51"/>
        <v>0</v>
      </c>
    </row>
    <row r="1645" spans="1:19" x14ac:dyDescent="0.3">
      <c r="A1645" s="1">
        <v>12102</v>
      </c>
      <c r="B1645" s="1" t="s">
        <v>6018</v>
      </c>
      <c r="C1645" s="1" t="s">
        <v>6019</v>
      </c>
      <c r="D1645" s="1">
        <v>7450</v>
      </c>
      <c r="E1645" s="1" t="s">
        <v>6020</v>
      </c>
      <c r="F1645" s="1"/>
      <c r="G1645" s="1" t="s">
        <v>6021</v>
      </c>
      <c r="H1645" s="1" t="s">
        <v>21</v>
      </c>
      <c r="I1645" s="1" t="s">
        <v>6022</v>
      </c>
      <c r="J1645" s="1"/>
      <c r="K1645" s="1"/>
      <c r="L1645" s="1"/>
      <c r="M1645" s="1"/>
      <c r="N1645" s="1"/>
      <c r="O1645" s="1"/>
      <c r="P1645" s="1" t="s">
        <v>24</v>
      </c>
      <c r="Q1645" s="1">
        <v>6879</v>
      </c>
      <c r="R1645">
        <f t="shared" si="50"/>
        <v>0</v>
      </c>
      <c r="S1645">
        <f t="shared" si="51"/>
        <v>0</v>
      </c>
    </row>
    <row r="1646" spans="1:19" x14ac:dyDescent="0.3">
      <c r="A1646" s="1">
        <v>12112</v>
      </c>
      <c r="B1646" s="1" t="s">
        <v>6023</v>
      </c>
      <c r="C1646" s="1" t="s">
        <v>6024</v>
      </c>
      <c r="D1646" s="1">
        <v>7442</v>
      </c>
      <c r="E1646" s="1" t="s">
        <v>1374</v>
      </c>
      <c r="F1646" s="1"/>
      <c r="G1646" s="1" t="s">
        <v>6025</v>
      </c>
      <c r="H1646" s="1" t="s">
        <v>21</v>
      </c>
      <c r="I1646" s="1" t="s">
        <v>6026</v>
      </c>
      <c r="J1646" s="1"/>
      <c r="K1646" s="1"/>
      <c r="L1646" s="1"/>
      <c r="M1646" s="1"/>
      <c r="N1646" s="1"/>
      <c r="O1646" s="1"/>
      <c r="P1646" s="1" t="s">
        <v>24</v>
      </c>
      <c r="Q1646" s="1">
        <v>6879</v>
      </c>
      <c r="R1646">
        <f t="shared" si="50"/>
        <v>0</v>
      </c>
      <c r="S1646">
        <f t="shared" si="51"/>
        <v>0</v>
      </c>
    </row>
    <row r="1647" spans="1:19" x14ac:dyDescent="0.3">
      <c r="A1647" s="1">
        <v>6660</v>
      </c>
      <c r="B1647" s="1" t="s">
        <v>6027</v>
      </c>
      <c r="C1647" s="1" t="s">
        <v>6028</v>
      </c>
      <c r="D1647" s="1">
        <v>7490</v>
      </c>
      <c r="E1647" s="1" t="s">
        <v>6029</v>
      </c>
      <c r="F1647" s="1"/>
      <c r="G1647" s="1" t="s">
        <v>6030</v>
      </c>
      <c r="H1647" s="1" t="s">
        <v>37</v>
      </c>
      <c r="I1647" s="1"/>
      <c r="J1647" s="1" t="s">
        <v>38</v>
      </c>
      <c r="K1647" s="1" t="s">
        <v>39</v>
      </c>
      <c r="L1647" s="1">
        <v>13800</v>
      </c>
      <c r="M1647" s="1">
        <v>26000</v>
      </c>
      <c r="N1647" s="1"/>
      <c r="O1647" s="1" t="s">
        <v>24</v>
      </c>
      <c r="P1647" s="1" t="s">
        <v>24</v>
      </c>
      <c r="Q1647" s="1">
        <v>6879</v>
      </c>
      <c r="R1647">
        <f t="shared" si="50"/>
        <v>0</v>
      </c>
      <c r="S1647">
        <f t="shared" si="51"/>
        <v>0</v>
      </c>
    </row>
    <row r="1648" spans="1:19" x14ac:dyDescent="0.3">
      <c r="A1648" s="1">
        <v>12115</v>
      </c>
      <c r="B1648" s="1" t="s">
        <v>6031</v>
      </c>
      <c r="C1648" s="1" t="s">
        <v>6032</v>
      </c>
      <c r="D1648" s="1">
        <v>7490</v>
      </c>
      <c r="E1648" s="1" t="s">
        <v>6033</v>
      </c>
      <c r="F1648" s="1"/>
      <c r="G1648" s="1" t="s">
        <v>6030</v>
      </c>
      <c r="H1648" s="1" t="s">
        <v>21</v>
      </c>
      <c r="I1648" s="1"/>
      <c r="J1648" s="1"/>
      <c r="K1648" s="1" t="s">
        <v>23</v>
      </c>
      <c r="L1648" s="1"/>
      <c r="M1648" s="1"/>
      <c r="N1648" s="1"/>
      <c r="O1648" s="1" t="s">
        <v>24</v>
      </c>
      <c r="P1648" s="1" t="s">
        <v>24</v>
      </c>
      <c r="Q1648" s="1">
        <v>6879</v>
      </c>
      <c r="R1648">
        <f t="shared" si="50"/>
        <v>0</v>
      </c>
      <c r="S1648">
        <f t="shared" si="51"/>
        <v>0</v>
      </c>
    </row>
    <row r="1649" spans="1:19" x14ac:dyDescent="0.3">
      <c r="A1649" s="1">
        <v>12116</v>
      </c>
      <c r="B1649" s="1" t="s">
        <v>6034</v>
      </c>
      <c r="C1649" s="1" t="s">
        <v>6035</v>
      </c>
      <c r="D1649" s="1">
        <v>7490</v>
      </c>
      <c r="E1649" s="1" t="s">
        <v>6036</v>
      </c>
      <c r="F1649" s="1"/>
      <c r="G1649" s="1" t="s">
        <v>6030</v>
      </c>
      <c r="H1649" s="1" t="s">
        <v>21</v>
      </c>
      <c r="I1649" s="1"/>
      <c r="J1649" s="1" t="s">
        <v>38</v>
      </c>
      <c r="K1649" s="1" t="s">
        <v>39</v>
      </c>
      <c r="L1649" s="1">
        <v>13800</v>
      </c>
      <c r="M1649" s="1">
        <v>26000</v>
      </c>
      <c r="N1649" s="1"/>
      <c r="O1649" s="1" t="s">
        <v>24</v>
      </c>
      <c r="P1649" s="1" t="s">
        <v>24</v>
      </c>
      <c r="Q1649" s="1">
        <v>6879</v>
      </c>
      <c r="R1649">
        <f t="shared" si="50"/>
        <v>0</v>
      </c>
      <c r="S1649">
        <f t="shared" si="51"/>
        <v>0</v>
      </c>
    </row>
    <row r="1650" spans="1:19" x14ac:dyDescent="0.3">
      <c r="A1650" s="1">
        <v>12117</v>
      </c>
      <c r="B1650" s="1" t="s">
        <v>6037</v>
      </c>
      <c r="C1650" s="1" t="s">
        <v>6038</v>
      </c>
      <c r="D1650" s="1">
        <v>7490</v>
      </c>
      <c r="E1650" s="1" t="s">
        <v>6039</v>
      </c>
      <c r="F1650" s="1"/>
      <c r="G1650" s="1" t="s">
        <v>6030</v>
      </c>
      <c r="H1650" s="1" t="s">
        <v>21</v>
      </c>
      <c r="I1650" s="1"/>
      <c r="J1650" s="1" t="s">
        <v>43</v>
      </c>
      <c r="K1650" s="1" t="s">
        <v>39</v>
      </c>
      <c r="L1650" s="1"/>
      <c r="M1650" s="1">
        <v>13800</v>
      </c>
      <c r="N1650" s="1"/>
      <c r="O1650" s="1" t="s">
        <v>24</v>
      </c>
      <c r="P1650" s="1" t="s">
        <v>24</v>
      </c>
      <c r="Q1650" s="1">
        <v>6879</v>
      </c>
      <c r="R1650">
        <f t="shared" si="50"/>
        <v>0</v>
      </c>
      <c r="S1650">
        <f t="shared" si="51"/>
        <v>0</v>
      </c>
    </row>
    <row r="1651" spans="1:19" x14ac:dyDescent="0.3">
      <c r="A1651" s="1">
        <v>12124</v>
      </c>
      <c r="B1651" s="1" t="s">
        <v>6040</v>
      </c>
      <c r="C1651" s="1" t="s">
        <v>6041</v>
      </c>
      <c r="D1651" s="1">
        <v>7490</v>
      </c>
      <c r="E1651" s="1" t="s">
        <v>6042</v>
      </c>
      <c r="F1651" s="1"/>
      <c r="G1651" s="1" t="s">
        <v>6030</v>
      </c>
      <c r="H1651" s="1" t="s">
        <v>21</v>
      </c>
      <c r="I1651" s="1"/>
      <c r="J1651" s="1"/>
      <c r="K1651" s="1"/>
      <c r="L1651" s="1"/>
      <c r="M1651" s="1"/>
      <c r="N1651" s="1"/>
      <c r="O1651" s="1" t="s">
        <v>24</v>
      </c>
      <c r="P1651" s="1" t="s">
        <v>24</v>
      </c>
      <c r="Q1651" s="1">
        <v>6879</v>
      </c>
      <c r="R1651">
        <f t="shared" si="50"/>
        <v>0</v>
      </c>
      <c r="S1651">
        <f t="shared" si="51"/>
        <v>0</v>
      </c>
    </row>
    <row r="1652" spans="1:19" x14ac:dyDescent="0.3">
      <c r="A1652" s="1">
        <v>12126</v>
      </c>
      <c r="B1652" s="1" t="s">
        <v>6043</v>
      </c>
      <c r="C1652" s="1" t="s">
        <v>6044</v>
      </c>
      <c r="D1652" s="1">
        <v>7490</v>
      </c>
      <c r="E1652" s="1" t="s">
        <v>6045</v>
      </c>
      <c r="F1652" s="1"/>
      <c r="G1652" s="1" t="s">
        <v>6030</v>
      </c>
      <c r="H1652" s="1" t="s">
        <v>21</v>
      </c>
      <c r="I1652" s="1"/>
      <c r="J1652" s="1"/>
      <c r="K1652" s="1"/>
      <c r="L1652" s="1"/>
      <c r="M1652" s="1"/>
      <c r="N1652" s="1"/>
      <c r="O1652" s="1" t="s">
        <v>24</v>
      </c>
      <c r="P1652" s="1" t="s">
        <v>24</v>
      </c>
      <c r="Q1652" s="1">
        <v>6879</v>
      </c>
      <c r="R1652">
        <f t="shared" si="50"/>
        <v>0</v>
      </c>
      <c r="S1652">
        <f t="shared" si="51"/>
        <v>0</v>
      </c>
    </row>
    <row r="1653" spans="1:19" x14ac:dyDescent="0.3">
      <c r="A1653" s="1">
        <v>12128</v>
      </c>
      <c r="B1653" s="1" t="s">
        <v>6046</v>
      </c>
      <c r="C1653" s="1" t="s">
        <v>6047</v>
      </c>
      <c r="D1653" s="1">
        <v>7490</v>
      </c>
      <c r="E1653" s="1" t="s">
        <v>6048</v>
      </c>
      <c r="F1653" s="1"/>
      <c r="G1653" s="1" t="s">
        <v>6030</v>
      </c>
      <c r="H1653" s="1" t="s">
        <v>21</v>
      </c>
      <c r="I1653" s="1"/>
      <c r="J1653" s="1" t="s">
        <v>38</v>
      </c>
      <c r="K1653" s="1" t="s">
        <v>39</v>
      </c>
      <c r="L1653" s="1">
        <v>13800</v>
      </c>
      <c r="M1653" s="1">
        <v>26000</v>
      </c>
      <c r="N1653" s="1"/>
      <c r="O1653" s="1" t="s">
        <v>24</v>
      </c>
      <c r="P1653" s="1" t="s">
        <v>24</v>
      </c>
      <c r="Q1653" s="1">
        <v>6879</v>
      </c>
      <c r="R1653">
        <f t="shared" si="50"/>
        <v>0</v>
      </c>
      <c r="S1653">
        <f t="shared" si="51"/>
        <v>0</v>
      </c>
    </row>
    <row r="1654" spans="1:19" x14ac:dyDescent="0.3">
      <c r="A1654" s="1">
        <v>6661</v>
      </c>
      <c r="B1654" s="1" t="s">
        <v>6049</v>
      </c>
      <c r="C1654" s="1" t="s">
        <v>6050</v>
      </c>
      <c r="D1654" s="1">
        <v>7563</v>
      </c>
      <c r="E1654" s="1" t="s">
        <v>6051</v>
      </c>
      <c r="F1654" s="1"/>
      <c r="G1654" s="1" t="s">
        <v>6052</v>
      </c>
      <c r="H1654" s="1" t="s">
        <v>37</v>
      </c>
      <c r="I1654" s="1" t="s">
        <v>6053</v>
      </c>
      <c r="J1654" s="1"/>
      <c r="K1654" s="1"/>
      <c r="L1654" s="1"/>
      <c r="M1654" s="1"/>
      <c r="N1654" s="1"/>
      <c r="O1654" s="1" t="s">
        <v>24</v>
      </c>
      <c r="P1654" s="1" t="s">
        <v>24</v>
      </c>
      <c r="Q1654" s="1">
        <v>6879</v>
      </c>
      <c r="R1654">
        <f t="shared" si="50"/>
        <v>0</v>
      </c>
      <c r="S1654">
        <f t="shared" si="51"/>
        <v>0</v>
      </c>
    </row>
    <row r="1655" spans="1:19" x14ac:dyDescent="0.3">
      <c r="A1655" s="1">
        <v>6663</v>
      </c>
      <c r="B1655" s="1" t="s">
        <v>6054</v>
      </c>
      <c r="C1655" s="1" t="s">
        <v>6055</v>
      </c>
      <c r="D1655" s="1">
        <v>7563</v>
      </c>
      <c r="E1655" s="1" t="s">
        <v>6056</v>
      </c>
      <c r="F1655" s="1"/>
      <c r="G1655" s="1" t="s">
        <v>6052</v>
      </c>
      <c r="H1655" s="1" t="s">
        <v>37</v>
      </c>
      <c r="I1655" s="1" t="s">
        <v>6057</v>
      </c>
      <c r="J1655" s="1"/>
      <c r="K1655" s="1"/>
      <c r="L1655" s="1"/>
      <c r="M1655" s="1"/>
      <c r="N1655" s="1"/>
      <c r="O1655" s="1" t="s">
        <v>24</v>
      </c>
      <c r="P1655" s="1" t="s">
        <v>24</v>
      </c>
      <c r="Q1655" s="1">
        <v>21958</v>
      </c>
      <c r="R1655">
        <f t="shared" si="50"/>
        <v>0</v>
      </c>
      <c r="S1655">
        <f t="shared" si="51"/>
        <v>0</v>
      </c>
    </row>
    <row r="1656" spans="1:19" x14ac:dyDescent="0.3">
      <c r="A1656" s="1">
        <v>12130</v>
      </c>
      <c r="B1656" s="1" t="s">
        <v>6058</v>
      </c>
      <c r="C1656" s="1" t="s">
        <v>6059</v>
      </c>
      <c r="D1656" s="1">
        <v>7563</v>
      </c>
      <c r="E1656" s="1" t="s">
        <v>6060</v>
      </c>
      <c r="F1656" s="1"/>
      <c r="G1656" s="1" t="s">
        <v>6052</v>
      </c>
      <c r="H1656" s="1" t="s">
        <v>21</v>
      </c>
      <c r="I1656" s="1" t="s">
        <v>6061</v>
      </c>
      <c r="J1656" s="1"/>
      <c r="K1656" s="1"/>
      <c r="L1656" s="1"/>
      <c r="M1656" s="1"/>
      <c r="N1656" s="1"/>
      <c r="O1656" s="1"/>
      <c r="P1656" s="1" t="s">
        <v>24</v>
      </c>
      <c r="Q1656" s="1">
        <v>21958</v>
      </c>
      <c r="R1656">
        <f t="shared" si="50"/>
        <v>0</v>
      </c>
      <c r="S1656">
        <f t="shared" si="51"/>
        <v>0</v>
      </c>
    </row>
    <row r="1657" spans="1:19" x14ac:dyDescent="0.3">
      <c r="A1657" s="1">
        <v>6670</v>
      </c>
      <c r="B1657" s="1" t="s">
        <v>6062</v>
      </c>
      <c r="C1657" s="1" t="s">
        <v>6063</v>
      </c>
      <c r="D1657" s="1">
        <v>26510</v>
      </c>
      <c r="E1657" s="1" t="s">
        <v>6064</v>
      </c>
      <c r="F1657" s="1"/>
      <c r="G1657" s="1" t="s">
        <v>6065</v>
      </c>
      <c r="H1657" s="1" t="s">
        <v>37</v>
      </c>
      <c r="I1657" s="1" t="s">
        <v>6066</v>
      </c>
      <c r="J1657" s="1"/>
      <c r="K1657" s="1" t="s">
        <v>39</v>
      </c>
      <c r="L1657" s="1"/>
      <c r="M1657" s="1"/>
      <c r="N1657" s="1"/>
      <c r="O1657" s="1" t="s">
        <v>24</v>
      </c>
      <c r="P1657" s="1" t="s">
        <v>24</v>
      </c>
      <c r="Q1657" s="1">
        <v>6879</v>
      </c>
      <c r="R1657">
        <f t="shared" si="50"/>
        <v>0</v>
      </c>
      <c r="S1657">
        <f t="shared" si="51"/>
        <v>0</v>
      </c>
    </row>
    <row r="1658" spans="1:19" x14ac:dyDescent="0.3">
      <c r="A1658" s="1">
        <v>12134</v>
      </c>
      <c r="B1658" s="1" t="s">
        <v>6067</v>
      </c>
      <c r="C1658" s="1" t="s">
        <v>6068</v>
      </c>
      <c r="D1658" s="1">
        <v>26510</v>
      </c>
      <c r="E1658" s="1" t="s">
        <v>6069</v>
      </c>
      <c r="F1658" s="1"/>
      <c r="G1658" s="1" t="s">
        <v>6065</v>
      </c>
      <c r="H1658" s="1" t="s">
        <v>21</v>
      </c>
      <c r="I1658" s="1" t="s">
        <v>6070</v>
      </c>
      <c r="J1658" s="1"/>
      <c r="K1658" s="1" t="s">
        <v>23</v>
      </c>
      <c r="L1658" s="1"/>
      <c r="M1658" s="1"/>
      <c r="N1658" s="1"/>
      <c r="O1658" s="1" t="s">
        <v>24</v>
      </c>
      <c r="P1658" s="1" t="s">
        <v>24</v>
      </c>
      <c r="Q1658" s="1">
        <v>6879</v>
      </c>
      <c r="R1658">
        <f t="shared" si="50"/>
        <v>0</v>
      </c>
      <c r="S1658">
        <f t="shared" si="51"/>
        <v>0</v>
      </c>
    </row>
    <row r="1659" spans="1:19" x14ac:dyDescent="0.3">
      <c r="A1659" s="1">
        <v>6672</v>
      </c>
      <c r="B1659" s="1" t="s">
        <v>6071</v>
      </c>
      <c r="C1659" s="1" t="s">
        <v>6072</v>
      </c>
      <c r="D1659" s="1">
        <v>7558</v>
      </c>
      <c r="E1659" s="1" t="s">
        <v>6073</v>
      </c>
      <c r="F1659" s="1"/>
      <c r="G1659" s="1" t="s">
        <v>6074</v>
      </c>
      <c r="H1659" s="1" t="s">
        <v>37</v>
      </c>
      <c r="I1659" s="1" t="s">
        <v>6075</v>
      </c>
      <c r="J1659" s="1" t="s">
        <v>43</v>
      </c>
      <c r="K1659" s="1" t="s">
        <v>23</v>
      </c>
      <c r="L1659" s="1"/>
      <c r="M1659" s="1"/>
      <c r="N1659" s="1"/>
      <c r="O1659" s="1" t="s">
        <v>24</v>
      </c>
      <c r="P1659" s="1" t="s">
        <v>24</v>
      </c>
      <c r="Q1659" s="1">
        <v>6879</v>
      </c>
      <c r="R1659">
        <f t="shared" si="50"/>
        <v>0</v>
      </c>
      <c r="S1659">
        <f t="shared" si="51"/>
        <v>0</v>
      </c>
    </row>
    <row r="1660" spans="1:19" x14ac:dyDescent="0.3">
      <c r="A1660" s="1">
        <v>12135</v>
      </c>
      <c r="B1660" s="1" t="s">
        <v>6076</v>
      </c>
      <c r="C1660" s="1" t="s">
        <v>6077</v>
      </c>
      <c r="D1660" s="1">
        <v>7558</v>
      </c>
      <c r="E1660" s="1" t="s">
        <v>6078</v>
      </c>
      <c r="F1660" s="1"/>
      <c r="G1660" s="1" t="s">
        <v>6074</v>
      </c>
      <c r="H1660" s="1" t="s">
        <v>21</v>
      </c>
      <c r="I1660" s="1" t="s">
        <v>6079</v>
      </c>
      <c r="J1660" s="1" t="s">
        <v>43</v>
      </c>
      <c r="K1660" s="1" t="s">
        <v>23</v>
      </c>
      <c r="L1660" s="1"/>
      <c r="M1660" s="1"/>
      <c r="N1660" s="1"/>
      <c r="O1660" s="1" t="s">
        <v>24</v>
      </c>
      <c r="P1660" s="1" t="s">
        <v>24</v>
      </c>
      <c r="Q1660" s="1">
        <v>6879</v>
      </c>
      <c r="R1660">
        <f t="shared" si="50"/>
        <v>0</v>
      </c>
      <c r="S1660">
        <f t="shared" si="51"/>
        <v>0</v>
      </c>
    </row>
    <row r="1661" spans="1:19" x14ac:dyDescent="0.3">
      <c r="A1661" s="1">
        <v>12141</v>
      </c>
      <c r="B1661" s="1" t="s">
        <v>6080</v>
      </c>
      <c r="C1661" s="1" t="s">
        <v>6081</v>
      </c>
      <c r="D1661" s="1">
        <v>7558</v>
      </c>
      <c r="E1661" s="1" t="s">
        <v>6082</v>
      </c>
      <c r="F1661" s="1"/>
      <c r="G1661" s="1" t="s">
        <v>6074</v>
      </c>
      <c r="H1661" s="1" t="s">
        <v>21</v>
      </c>
      <c r="I1661" s="1" t="s">
        <v>6083</v>
      </c>
      <c r="J1661" s="1" t="s">
        <v>43</v>
      </c>
      <c r="K1661" s="1" t="s">
        <v>23</v>
      </c>
      <c r="L1661" s="1"/>
      <c r="M1661" s="1"/>
      <c r="N1661" s="1"/>
      <c r="O1661" s="1" t="s">
        <v>24</v>
      </c>
      <c r="P1661" s="1" t="s">
        <v>24</v>
      </c>
      <c r="Q1661" s="1">
        <v>6879</v>
      </c>
      <c r="R1661">
        <f t="shared" si="50"/>
        <v>0</v>
      </c>
      <c r="S1661">
        <f t="shared" si="51"/>
        <v>0</v>
      </c>
    </row>
    <row r="1662" spans="1:19" x14ac:dyDescent="0.3">
      <c r="A1662" s="1">
        <v>12142</v>
      </c>
      <c r="B1662" s="1" t="s">
        <v>6084</v>
      </c>
      <c r="C1662" s="1" t="s">
        <v>6085</v>
      </c>
      <c r="D1662" s="1">
        <v>7558</v>
      </c>
      <c r="E1662" s="1" t="s">
        <v>6086</v>
      </c>
      <c r="F1662" s="1"/>
      <c r="G1662" s="1" t="s">
        <v>6074</v>
      </c>
      <c r="H1662" s="1" t="s">
        <v>21</v>
      </c>
      <c r="I1662" s="1" t="s">
        <v>6079</v>
      </c>
      <c r="J1662" s="1" t="s">
        <v>43</v>
      </c>
      <c r="K1662" s="1" t="s">
        <v>23</v>
      </c>
      <c r="L1662" s="1"/>
      <c r="M1662" s="1"/>
      <c r="N1662" s="1"/>
      <c r="O1662" s="1" t="s">
        <v>24</v>
      </c>
      <c r="P1662" s="1" t="s">
        <v>24</v>
      </c>
      <c r="Q1662" s="1">
        <v>6879</v>
      </c>
      <c r="R1662">
        <f t="shared" si="50"/>
        <v>0</v>
      </c>
      <c r="S1662">
        <f t="shared" si="51"/>
        <v>0</v>
      </c>
    </row>
    <row r="1663" spans="1:19" x14ac:dyDescent="0.3">
      <c r="A1663" s="1">
        <v>6678</v>
      </c>
      <c r="B1663" s="1" t="s">
        <v>6087</v>
      </c>
      <c r="C1663" s="1" t="s">
        <v>6088</v>
      </c>
      <c r="D1663" s="1">
        <v>38084</v>
      </c>
      <c r="E1663" s="1" t="s">
        <v>283</v>
      </c>
      <c r="F1663" s="1"/>
      <c r="G1663" s="1" t="s">
        <v>6089</v>
      </c>
      <c r="H1663" s="1" t="s">
        <v>37</v>
      </c>
      <c r="I1663" s="1" t="s">
        <v>6090</v>
      </c>
      <c r="J1663" s="1" t="s">
        <v>43</v>
      </c>
      <c r="K1663" s="1"/>
      <c r="L1663" s="1"/>
      <c r="M1663" s="1"/>
      <c r="N1663" s="1" t="s">
        <v>6091</v>
      </c>
      <c r="O1663" s="1" t="s">
        <v>24</v>
      </c>
      <c r="P1663" s="1" t="s">
        <v>24</v>
      </c>
      <c r="Q1663" s="1">
        <v>6879</v>
      </c>
      <c r="R1663">
        <f t="shared" si="50"/>
        <v>0</v>
      </c>
      <c r="S1663">
        <f t="shared" si="51"/>
        <v>0</v>
      </c>
    </row>
    <row r="1664" spans="1:19" x14ac:dyDescent="0.3">
      <c r="A1664" s="1">
        <v>6680</v>
      </c>
      <c r="B1664" s="1" t="s">
        <v>6092</v>
      </c>
      <c r="C1664" s="1" t="s">
        <v>6093</v>
      </c>
      <c r="D1664" s="1">
        <v>38084</v>
      </c>
      <c r="E1664" s="1" t="s">
        <v>6094</v>
      </c>
      <c r="F1664" s="1"/>
      <c r="G1664" s="1" t="s">
        <v>6089</v>
      </c>
      <c r="H1664" s="1" t="s">
        <v>37</v>
      </c>
      <c r="I1664" s="1" t="s">
        <v>6095</v>
      </c>
      <c r="J1664" s="1" t="s">
        <v>38</v>
      </c>
      <c r="K1664" s="1" t="s">
        <v>39</v>
      </c>
      <c r="L1664" s="1"/>
      <c r="M1664" s="1">
        <v>25000</v>
      </c>
      <c r="N1664" s="1" t="s">
        <v>6096</v>
      </c>
      <c r="O1664" s="1" t="s">
        <v>24</v>
      </c>
      <c r="P1664" s="1" t="s">
        <v>24</v>
      </c>
      <c r="Q1664" s="1">
        <v>6879</v>
      </c>
      <c r="R1664">
        <f t="shared" si="50"/>
        <v>0</v>
      </c>
      <c r="S1664">
        <f t="shared" si="51"/>
        <v>0</v>
      </c>
    </row>
    <row r="1665" spans="1:19" x14ac:dyDescent="0.3">
      <c r="A1665" s="1">
        <v>6685</v>
      </c>
      <c r="B1665" s="1" t="s">
        <v>6097</v>
      </c>
      <c r="C1665" s="1" t="s">
        <v>6098</v>
      </c>
      <c r="D1665" s="1">
        <v>38084</v>
      </c>
      <c r="E1665" s="1" t="s">
        <v>5246</v>
      </c>
      <c r="F1665" s="1"/>
      <c r="G1665" s="1" t="s">
        <v>6089</v>
      </c>
      <c r="H1665" s="1" t="s">
        <v>37</v>
      </c>
      <c r="I1665" s="1" t="s">
        <v>6099</v>
      </c>
      <c r="J1665" s="1" t="s">
        <v>38</v>
      </c>
      <c r="K1665" s="1" t="s">
        <v>39</v>
      </c>
      <c r="L1665" s="1"/>
      <c r="M1665" s="1">
        <v>25000</v>
      </c>
      <c r="N1665" s="1"/>
      <c r="O1665" s="1" t="s">
        <v>24</v>
      </c>
      <c r="P1665" s="1" t="s">
        <v>24</v>
      </c>
      <c r="Q1665" s="1">
        <v>6879</v>
      </c>
      <c r="R1665">
        <f t="shared" si="50"/>
        <v>0</v>
      </c>
      <c r="S1665">
        <f t="shared" si="51"/>
        <v>0</v>
      </c>
    </row>
    <row r="1666" spans="1:19" x14ac:dyDescent="0.3">
      <c r="A1666" s="1">
        <v>12144</v>
      </c>
      <c r="B1666" s="1" t="s">
        <v>6100</v>
      </c>
      <c r="C1666" s="1" t="s">
        <v>6101</v>
      </c>
      <c r="D1666" s="1">
        <v>38084</v>
      </c>
      <c r="E1666" s="1" t="s">
        <v>145</v>
      </c>
      <c r="F1666" s="1"/>
      <c r="G1666" s="1" t="s">
        <v>6089</v>
      </c>
      <c r="H1666" s="1" t="s">
        <v>21</v>
      </c>
      <c r="I1666" s="1" t="s">
        <v>6102</v>
      </c>
      <c r="J1666" s="1" t="s">
        <v>43</v>
      </c>
      <c r="K1666" s="1" t="s">
        <v>29</v>
      </c>
      <c r="L1666" s="1"/>
      <c r="M1666" s="1"/>
      <c r="N1666" s="1" t="s">
        <v>6103</v>
      </c>
      <c r="O1666" s="1" t="s">
        <v>24</v>
      </c>
      <c r="P1666" s="1" t="s">
        <v>24</v>
      </c>
      <c r="Q1666" s="1">
        <v>6879</v>
      </c>
      <c r="R1666">
        <f t="shared" si="50"/>
        <v>0</v>
      </c>
      <c r="S1666">
        <f t="shared" si="51"/>
        <v>0</v>
      </c>
    </row>
    <row r="1667" spans="1:19" x14ac:dyDescent="0.3">
      <c r="A1667" s="1">
        <v>12149</v>
      </c>
      <c r="B1667" s="1" t="s">
        <v>6104</v>
      </c>
      <c r="C1667" s="1" t="s">
        <v>6105</v>
      </c>
      <c r="D1667" s="1">
        <v>38084</v>
      </c>
      <c r="E1667" s="1" t="s">
        <v>6106</v>
      </c>
      <c r="F1667" s="1"/>
      <c r="G1667" s="1" t="s">
        <v>6089</v>
      </c>
      <c r="H1667" s="1" t="s">
        <v>21</v>
      </c>
      <c r="I1667" s="1" t="s">
        <v>6107</v>
      </c>
      <c r="J1667" s="1"/>
      <c r="K1667" s="1" t="s">
        <v>23</v>
      </c>
      <c r="L1667" s="1"/>
      <c r="M1667" s="1"/>
      <c r="N1667" s="1" t="s">
        <v>6108</v>
      </c>
      <c r="O1667" s="1" t="s">
        <v>24</v>
      </c>
      <c r="P1667" s="1" t="s">
        <v>24</v>
      </c>
      <c r="Q1667" s="1">
        <v>6879</v>
      </c>
      <c r="R1667">
        <f t="shared" ref="R1667:S1730" si="52">IF(IFERROR(FIND("vehicle",I1667),0)&gt;0,1,0)</f>
        <v>0</v>
      </c>
      <c r="S1667">
        <f t="shared" ref="S1667:S1730" si="53">IF(IFERROR(FIND("EV",I1667),0)&gt;0,1,0)</f>
        <v>0</v>
      </c>
    </row>
    <row r="1668" spans="1:19" x14ac:dyDescent="0.3">
      <c r="A1668" s="1">
        <v>12150</v>
      </c>
      <c r="B1668" s="1" t="s">
        <v>6109</v>
      </c>
      <c r="C1668" s="1" t="s">
        <v>6110</v>
      </c>
      <c r="D1668" s="1">
        <v>7601</v>
      </c>
      <c r="E1668" s="1" t="s">
        <v>6111</v>
      </c>
      <c r="F1668" s="1"/>
      <c r="G1668" s="1" t="s">
        <v>6112</v>
      </c>
      <c r="H1668" s="1" t="s">
        <v>21</v>
      </c>
      <c r="I1668" s="1"/>
      <c r="J1668" s="1"/>
      <c r="K1668" s="1" t="s">
        <v>29</v>
      </c>
      <c r="L1668" s="1"/>
      <c r="M1668" s="1"/>
      <c r="N1668" s="1"/>
      <c r="O1668" s="1" t="s">
        <v>24</v>
      </c>
      <c r="P1668" s="1"/>
      <c r="Q1668" s="1">
        <v>22473</v>
      </c>
      <c r="R1668">
        <f t="shared" si="52"/>
        <v>0</v>
      </c>
      <c r="S1668">
        <f t="shared" si="53"/>
        <v>0</v>
      </c>
    </row>
    <row r="1669" spans="1:19" x14ac:dyDescent="0.3">
      <c r="A1669" s="1">
        <v>12154</v>
      </c>
      <c r="B1669" s="1" t="s">
        <v>6113</v>
      </c>
      <c r="C1669" s="1" t="s">
        <v>6114</v>
      </c>
      <c r="D1669" s="1">
        <v>7601</v>
      </c>
      <c r="E1669" s="1" t="s">
        <v>6115</v>
      </c>
      <c r="F1669" s="1"/>
      <c r="G1669" s="1" t="s">
        <v>6112</v>
      </c>
      <c r="H1669" s="1" t="s">
        <v>21</v>
      </c>
      <c r="I1669" s="1"/>
      <c r="J1669" s="1"/>
      <c r="K1669" s="1"/>
      <c r="L1669" s="1"/>
      <c r="M1669" s="1"/>
      <c r="N1669" s="1" t="s">
        <v>6116</v>
      </c>
      <c r="O1669" s="1" t="s">
        <v>24</v>
      </c>
      <c r="P1669" s="1" t="s">
        <v>24</v>
      </c>
      <c r="Q1669" s="1">
        <v>22473</v>
      </c>
      <c r="R1669">
        <f t="shared" si="52"/>
        <v>0</v>
      </c>
      <c r="S1669">
        <f t="shared" si="53"/>
        <v>0</v>
      </c>
    </row>
    <row r="1670" spans="1:19" x14ac:dyDescent="0.3">
      <c r="A1670" s="1">
        <v>12160</v>
      </c>
      <c r="B1670" s="1" t="s">
        <v>6117</v>
      </c>
      <c r="C1670" s="1" t="s">
        <v>6118</v>
      </c>
      <c r="D1670" s="1">
        <v>7601</v>
      </c>
      <c r="E1670" s="1" t="s">
        <v>6119</v>
      </c>
      <c r="F1670" s="1"/>
      <c r="G1670" s="1" t="s">
        <v>6112</v>
      </c>
      <c r="H1670" s="1" t="s">
        <v>21</v>
      </c>
      <c r="I1670" s="1"/>
      <c r="J1670" s="1"/>
      <c r="K1670" s="1"/>
      <c r="L1670" s="1"/>
      <c r="M1670" s="1"/>
      <c r="N1670" s="1"/>
      <c r="O1670" s="1" t="s">
        <v>24</v>
      </c>
      <c r="P1670" s="1" t="s">
        <v>24</v>
      </c>
      <c r="Q1670" s="1">
        <v>22473</v>
      </c>
      <c r="R1670">
        <f t="shared" si="52"/>
        <v>0</v>
      </c>
      <c r="S1670">
        <f t="shared" si="53"/>
        <v>0</v>
      </c>
    </row>
    <row r="1671" spans="1:19" x14ac:dyDescent="0.3">
      <c r="A1671" s="1">
        <v>12162</v>
      </c>
      <c r="B1671" s="1" t="s">
        <v>6120</v>
      </c>
      <c r="C1671" s="1" t="s">
        <v>6121</v>
      </c>
      <c r="D1671" s="1">
        <v>7601</v>
      </c>
      <c r="E1671" s="1" t="s">
        <v>6122</v>
      </c>
      <c r="F1671" s="1"/>
      <c r="G1671" s="1" t="s">
        <v>6112</v>
      </c>
      <c r="H1671" s="1" t="s">
        <v>21</v>
      </c>
      <c r="I1671" s="1" t="s">
        <v>6123</v>
      </c>
      <c r="J1671" s="1"/>
      <c r="K1671" s="1"/>
      <c r="L1671" s="1"/>
      <c r="M1671" s="1"/>
      <c r="N1671" s="1"/>
      <c r="O1671" s="1" t="s">
        <v>24</v>
      </c>
      <c r="P1671" s="1" t="s">
        <v>24</v>
      </c>
      <c r="Q1671" s="1">
        <v>22473</v>
      </c>
      <c r="R1671">
        <f t="shared" si="52"/>
        <v>0</v>
      </c>
      <c r="S1671">
        <f t="shared" si="53"/>
        <v>0</v>
      </c>
    </row>
    <row r="1672" spans="1:19" x14ac:dyDescent="0.3">
      <c r="A1672" s="1">
        <v>6687</v>
      </c>
      <c r="B1672" s="1" t="s">
        <v>6124</v>
      </c>
      <c r="C1672" s="1" t="s">
        <v>6125</v>
      </c>
      <c r="D1672" s="1">
        <v>7639</v>
      </c>
      <c r="E1672" s="1" t="s">
        <v>6126</v>
      </c>
      <c r="F1672" s="1"/>
      <c r="G1672" s="1" t="s">
        <v>6127</v>
      </c>
      <c r="H1672" s="1" t="s">
        <v>37</v>
      </c>
      <c r="I1672" s="1" t="s">
        <v>6128</v>
      </c>
      <c r="J1672" s="1"/>
      <c r="K1672" s="1"/>
      <c r="L1672" s="1"/>
      <c r="M1672" s="1"/>
      <c r="N1672" s="1"/>
      <c r="O1672" s="1" t="s">
        <v>24</v>
      </c>
      <c r="P1672" s="1" t="s">
        <v>24</v>
      </c>
      <c r="Q1672" s="1">
        <v>6879</v>
      </c>
      <c r="R1672">
        <f t="shared" si="52"/>
        <v>0</v>
      </c>
      <c r="S1672">
        <f t="shared" si="53"/>
        <v>0</v>
      </c>
    </row>
    <row r="1673" spans="1:19" x14ac:dyDescent="0.3">
      <c r="A1673" s="1">
        <v>12165</v>
      </c>
      <c r="B1673" s="1" t="s">
        <v>6129</v>
      </c>
      <c r="C1673" s="1" t="s">
        <v>6130</v>
      </c>
      <c r="D1673" s="1">
        <v>7639</v>
      </c>
      <c r="E1673" s="1" t="s">
        <v>6131</v>
      </c>
      <c r="F1673" s="1"/>
      <c r="G1673" s="1" t="s">
        <v>6127</v>
      </c>
      <c r="H1673" s="1" t="s">
        <v>21</v>
      </c>
      <c r="I1673" s="1" t="s">
        <v>6132</v>
      </c>
      <c r="J1673" s="1"/>
      <c r="K1673" s="1"/>
      <c r="L1673" s="1"/>
      <c r="M1673" s="1"/>
      <c r="N1673" s="1"/>
      <c r="O1673" s="1" t="s">
        <v>24</v>
      </c>
      <c r="P1673" s="1" t="s">
        <v>24</v>
      </c>
      <c r="Q1673" s="1">
        <v>6879</v>
      </c>
      <c r="R1673">
        <f t="shared" si="52"/>
        <v>0</v>
      </c>
      <c r="S1673">
        <f t="shared" si="53"/>
        <v>0</v>
      </c>
    </row>
    <row r="1674" spans="1:19" x14ac:dyDescent="0.3">
      <c r="A1674" s="1">
        <v>12166</v>
      </c>
      <c r="B1674" s="1" t="s">
        <v>6133</v>
      </c>
      <c r="C1674" s="1" t="s">
        <v>6134</v>
      </c>
      <c r="D1674" s="1">
        <v>7651</v>
      </c>
      <c r="E1674" s="1" t="s">
        <v>2259</v>
      </c>
      <c r="F1674" s="1"/>
      <c r="G1674" s="1" t="s">
        <v>6135</v>
      </c>
      <c r="H1674" s="1" t="s">
        <v>21</v>
      </c>
      <c r="I1674" s="1" t="s">
        <v>6136</v>
      </c>
      <c r="J1674" s="1"/>
      <c r="K1674" s="1"/>
      <c r="L1674" s="1"/>
      <c r="M1674" s="1"/>
      <c r="N1674" s="1"/>
      <c r="O1674" s="1" t="s">
        <v>24</v>
      </c>
      <c r="P1674" s="1" t="s">
        <v>24</v>
      </c>
      <c r="Q1674" s="1">
        <v>3238</v>
      </c>
      <c r="R1674">
        <f t="shared" si="52"/>
        <v>0</v>
      </c>
      <c r="S1674">
        <f t="shared" si="53"/>
        <v>0</v>
      </c>
    </row>
    <row r="1675" spans="1:19" x14ac:dyDescent="0.3">
      <c r="A1675" s="1">
        <v>6689</v>
      </c>
      <c r="B1675" s="1" t="s">
        <v>6137</v>
      </c>
      <c r="C1675" s="1" t="s">
        <v>6138</v>
      </c>
      <c r="D1675" s="1">
        <v>7716</v>
      </c>
      <c r="E1675" s="1" t="s">
        <v>6139</v>
      </c>
      <c r="F1675" s="1"/>
      <c r="G1675" s="1" t="s">
        <v>6140</v>
      </c>
      <c r="H1675" s="1" t="s">
        <v>37</v>
      </c>
      <c r="I1675" s="1" t="s">
        <v>6141</v>
      </c>
      <c r="J1675" s="1" t="s">
        <v>43</v>
      </c>
      <c r="K1675" s="1"/>
      <c r="L1675" s="1"/>
      <c r="M1675" s="1"/>
      <c r="N1675" s="1"/>
      <c r="O1675" s="1" t="s">
        <v>24</v>
      </c>
      <c r="P1675" s="1" t="s">
        <v>24</v>
      </c>
      <c r="Q1675" s="1">
        <v>6571</v>
      </c>
      <c r="R1675">
        <f t="shared" si="52"/>
        <v>0</v>
      </c>
      <c r="S1675">
        <f t="shared" si="53"/>
        <v>0</v>
      </c>
    </row>
    <row r="1676" spans="1:19" x14ac:dyDescent="0.3">
      <c r="A1676" s="1">
        <v>6697</v>
      </c>
      <c r="B1676" s="1" t="s">
        <v>6142</v>
      </c>
      <c r="C1676" s="1" t="s">
        <v>6143</v>
      </c>
      <c r="D1676" s="1">
        <v>7716</v>
      </c>
      <c r="E1676" s="1" t="s">
        <v>6144</v>
      </c>
      <c r="F1676" s="1"/>
      <c r="G1676" s="1" t="s">
        <v>6140</v>
      </c>
      <c r="H1676" s="1" t="s">
        <v>37</v>
      </c>
      <c r="I1676" s="1" t="s">
        <v>6145</v>
      </c>
      <c r="J1676" s="1" t="s">
        <v>38</v>
      </c>
      <c r="K1676" s="1"/>
      <c r="L1676" s="1"/>
      <c r="M1676" s="1"/>
      <c r="N1676" s="1"/>
      <c r="O1676" s="1" t="s">
        <v>24</v>
      </c>
      <c r="P1676" s="1" t="s">
        <v>24</v>
      </c>
      <c r="Q1676" s="1">
        <v>6571</v>
      </c>
      <c r="R1676">
        <f t="shared" si="52"/>
        <v>0</v>
      </c>
      <c r="S1676">
        <f t="shared" si="53"/>
        <v>0</v>
      </c>
    </row>
    <row r="1677" spans="1:19" x14ac:dyDescent="0.3">
      <c r="A1677" s="1">
        <v>6698</v>
      </c>
      <c r="B1677" s="1" t="s">
        <v>6146</v>
      </c>
      <c r="C1677" s="1" t="s">
        <v>6147</v>
      </c>
      <c r="D1677" s="1">
        <v>7716</v>
      </c>
      <c r="E1677" s="1" t="s">
        <v>6148</v>
      </c>
      <c r="F1677" s="1"/>
      <c r="G1677" s="1" t="s">
        <v>6140</v>
      </c>
      <c r="H1677" s="1" t="s">
        <v>37</v>
      </c>
      <c r="I1677" s="1" t="s">
        <v>6149</v>
      </c>
      <c r="J1677" s="1" t="s">
        <v>38</v>
      </c>
      <c r="K1677" s="1"/>
      <c r="L1677" s="1"/>
      <c r="M1677" s="1"/>
      <c r="N1677" s="1"/>
      <c r="O1677" s="1" t="s">
        <v>24</v>
      </c>
      <c r="P1677" s="1" t="s">
        <v>24</v>
      </c>
      <c r="Q1677" s="1">
        <v>6571</v>
      </c>
      <c r="R1677">
        <f t="shared" si="52"/>
        <v>0</v>
      </c>
      <c r="S1677">
        <f t="shared" si="53"/>
        <v>0</v>
      </c>
    </row>
    <row r="1678" spans="1:19" x14ac:dyDescent="0.3">
      <c r="A1678" s="1">
        <v>6704</v>
      </c>
      <c r="B1678" s="1" t="s">
        <v>6150</v>
      </c>
      <c r="C1678" s="1" t="s">
        <v>6151</v>
      </c>
      <c r="D1678" s="1">
        <v>7716</v>
      </c>
      <c r="E1678" s="1" t="s">
        <v>6152</v>
      </c>
      <c r="F1678" s="1"/>
      <c r="G1678" s="1" t="s">
        <v>6140</v>
      </c>
      <c r="H1678" s="1" t="s">
        <v>37</v>
      </c>
      <c r="I1678" s="1" t="s">
        <v>6153</v>
      </c>
      <c r="J1678" s="1"/>
      <c r="K1678" s="1"/>
      <c r="L1678" s="1">
        <v>33000</v>
      </c>
      <c r="M1678" s="1"/>
      <c r="N1678" s="1"/>
      <c r="O1678" s="1" t="s">
        <v>24</v>
      </c>
      <c r="P1678" s="1" t="s">
        <v>24</v>
      </c>
      <c r="Q1678" s="1">
        <v>6571</v>
      </c>
      <c r="R1678">
        <f t="shared" si="52"/>
        <v>0</v>
      </c>
      <c r="S1678">
        <f t="shared" si="53"/>
        <v>0</v>
      </c>
    </row>
    <row r="1679" spans="1:19" x14ac:dyDescent="0.3">
      <c r="A1679" s="1">
        <v>6705</v>
      </c>
      <c r="B1679" s="1" t="s">
        <v>6154</v>
      </c>
      <c r="C1679" s="1" t="s">
        <v>6155</v>
      </c>
      <c r="D1679" s="1">
        <v>7716</v>
      </c>
      <c r="E1679" s="1" t="s">
        <v>6156</v>
      </c>
      <c r="F1679" s="1"/>
      <c r="G1679" s="1" t="s">
        <v>6140</v>
      </c>
      <c r="H1679" s="1" t="s">
        <v>37</v>
      </c>
      <c r="I1679" s="1" t="s">
        <v>6157</v>
      </c>
      <c r="J1679" s="1"/>
      <c r="K1679" s="1"/>
      <c r="L1679" s="1">
        <v>33000</v>
      </c>
      <c r="M1679" s="1"/>
      <c r="N1679" s="1"/>
      <c r="O1679" s="1" t="s">
        <v>24</v>
      </c>
      <c r="P1679" s="1" t="s">
        <v>24</v>
      </c>
      <c r="Q1679" s="1">
        <v>6571</v>
      </c>
      <c r="R1679">
        <f t="shared" si="52"/>
        <v>0</v>
      </c>
      <c r="S1679">
        <f t="shared" si="53"/>
        <v>0</v>
      </c>
    </row>
    <row r="1680" spans="1:19" x14ac:dyDescent="0.3">
      <c r="A1680" s="1">
        <v>12172</v>
      </c>
      <c r="B1680" s="1" t="s">
        <v>6158</v>
      </c>
      <c r="C1680" s="1" t="s">
        <v>6159</v>
      </c>
      <c r="D1680" s="1">
        <v>7716</v>
      </c>
      <c r="E1680" s="1" t="s">
        <v>511</v>
      </c>
      <c r="F1680" s="1"/>
      <c r="G1680" s="1" t="s">
        <v>6140</v>
      </c>
      <c r="H1680" s="1" t="s">
        <v>21</v>
      </c>
      <c r="I1680" s="1" t="s">
        <v>6160</v>
      </c>
      <c r="J1680" s="1"/>
      <c r="K1680" s="1"/>
      <c r="L1680" s="1"/>
      <c r="M1680" s="1"/>
      <c r="N1680" s="1"/>
      <c r="O1680" s="1"/>
      <c r="P1680" s="1" t="s">
        <v>24</v>
      </c>
      <c r="Q1680" s="1">
        <v>6571</v>
      </c>
      <c r="R1680">
        <f t="shared" si="52"/>
        <v>0</v>
      </c>
      <c r="S1680">
        <f t="shared" si="53"/>
        <v>0</v>
      </c>
    </row>
    <row r="1681" spans="1:19" x14ac:dyDescent="0.3">
      <c r="A1681" s="1">
        <v>12174</v>
      </c>
      <c r="B1681" s="1" t="s">
        <v>6161</v>
      </c>
      <c r="C1681" s="1" t="s">
        <v>6162</v>
      </c>
      <c r="D1681" s="1">
        <v>7716</v>
      </c>
      <c r="E1681" s="1" t="s">
        <v>6163</v>
      </c>
      <c r="F1681" s="1"/>
      <c r="G1681" s="1" t="s">
        <v>6140</v>
      </c>
      <c r="H1681" s="1" t="s">
        <v>21</v>
      </c>
      <c r="I1681" s="1" t="s">
        <v>6164</v>
      </c>
      <c r="J1681" s="1"/>
      <c r="K1681" s="1"/>
      <c r="L1681" s="1"/>
      <c r="M1681" s="1"/>
      <c r="N1681" s="1"/>
      <c r="O1681" s="1" t="s">
        <v>24</v>
      </c>
      <c r="P1681" s="1" t="s">
        <v>24</v>
      </c>
      <c r="Q1681" s="1">
        <v>6571</v>
      </c>
      <c r="R1681">
        <f t="shared" si="52"/>
        <v>0</v>
      </c>
      <c r="S1681">
        <f t="shared" si="53"/>
        <v>0</v>
      </c>
    </row>
    <row r="1682" spans="1:19" x14ac:dyDescent="0.3">
      <c r="A1682" s="1">
        <v>12177</v>
      </c>
      <c r="B1682" s="1" t="s">
        <v>6165</v>
      </c>
      <c r="C1682" s="1" t="s">
        <v>6166</v>
      </c>
      <c r="D1682" s="1">
        <v>7716</v>
      </c>
      <c r="E1682" s="1" t="s">
        <v>824</v>
      </c>
      <c r="F1682" s="1"/>
      <c r="G1682" s="1" t="s">
        <v>6140</v>
      </c>
      <c r="H1682" s="1" t="s">
        <v>21</v>
      </c>
      <c r="I1682" s="1" t="s">
        <v>6167</v>
      </c>
      <c r="J1682" s="1" t="s">
        <v>43</v>
      </c>
      <c r="K1682" s="1"/>
      <c r="L1682" s="1"/>
      <c r="M1682" s="1"/>
      <c r="N1682" s="1"/>
      <c r="O1682" s="1" t="s">
        <v>24</v>
      </c>
      <c r="P1682" s="1" t="s">
        <v>24</v>
      </c>
      <c r="Q1682" s="1">
        <v>6571</v>
      </c>
      <c r="R1682">
        <f t="shared" si="52"/>
        <v>0</v>
      </c>
      <c r="S1682">
        <f t="shared" si="53"/>
        <v>0</v>
      </c>
    </row>
    <row r="1683" spans="1:19" x14ac:dyDescent="0.3">
      <c r="A1683" s="1">
        <v>12185</v>
      </c>
      <c r="B1683" s="1" t="s">
        <v>6168</v>
      </c>
      <c r="C1683" s="1" t="s">
        <v>6169</v>
      </c>
      <c r="D1683" s="1">
        <v>7716</v>
      </c>
      <c r="E1683" s="1" t="s">
        <v>6170</v>
      </c>
      <c r="F1683" s="1"/>
      <c r="G1683" s="1" t="s">
        <v>6140</v>
      </c>
      <c r="H1683" s="1" t="s">
        <v>21</v>
      </c>
      <c r="I1683" s="1" t="s">
        <v>6171</v>
      </c>
      <c r="J1683" s="1"/>
      <c r="K1683" s="1"/>
      <c r="L1683" s="1"/>
      <c r="M1683" s="1"/>
      <c r="N1683" s="1"/>
      <c r="O1683" s="1" t="s">
        <v>24</v>
      </c>
      <c r="P1683" s="1" t="s">
        <v>24</v>
      </c>
      <c r="Q1683" s="1">
        <v>6571</v>
      </c>
      <c r="R1683">
        <f t="shared" si="52"/>
        <v>0</v>
      </c>
      <c r="S1683">
        <f t="shared" si="53"/>
        <v>0</v>
      </c>
    </row>
    <row r="1684" spans="1:19" x14ac:dyDescent="0.3">
      <c r="A1684" s="1">
        <v>12186</v>
      </c>
      <c r="B1684" s="1" t="s">
        <v>6172</v>
      </c>
      <c r="C1684" s="1" t="s">
        <v>6173</v>
      </c>
      <c r="D1684" s="1">
        <v>7716</v>
      </c>
      <c r="E1684" s="1" t="s">
        <v>6174</v>
      </c>
      <c r="F1684" s="1"/>
      <c r="G1684" s="1" t="s">
        <v>6140</v>
      </c>
      <c r="H1684" s="1" t="s">
        <v>21</v>
      </c>
      <c r="I1684" s="1" t="s">
        <v>6175</v>
      </c>
      <c r="J1684" s="1" t="s">
        <v>43</v>
      </c>
      <c r="K1684" s="1"/>
      <c r="L1684" s="1"/>
      <c r="M1684" s="1"/>
      <c r="N1684" s="1"/>
      <c r="O1684" s="1" t="s">
        <v>24</v>
      </c>
      <c r="P1684" s="1" t="s">
        <v>24</v>
      </c>
      <c r="Q1684" s="1">
        <v>6571</v>
      </c>
      <c r="R1684">
        <f t="shared" si="52"/>
        <v>0</v>
      </c>
      <c r="S1684">
        <f t="shared" si="53"/>
        <v>0</v>
      </c>
    </row>
    <row r="1685" spans="1:19" x14ac:dyDescent="0.3">
      <c r="A1685" s="1">
        <v>12191</v>
      </c>
      <c r="B1685" s="1" t="s">
        <v>6176</v>
      </c>
      <c r="C1685" s="1" t="s">
        <v>6177</v>
      </c>
      <c r="D1685" s="1">
        <v>7720</v>
      </c>
      <c r="E1685" s="1" t="s">
        <v>5980</v>
      </c>
      <c r="F1685" s="1"/>
      <c r="G1685" s="1" t="s">
        <v>6178</v>
      </c>
      <c r="H1685" s="1" t="s">
        <v>21</v>
      </c>
      <c r="I1685" s="1"/>
      <c r="J1685" s="1"/>
      <c r="K1685" s="1"/>
      <c r="L1685" s="1"/>
      <c r="M1685" s="1"/>
      <c r="N1685" s="1"/>
      <c r="O1685" s="1"/>
      <c r="P1685" s="1" t="s">
        <v>24</v>
      </c>
      <c r="Q1685" s="1">
        <v>6879</v>
      </c>
      <c r="R1685">
        <f t="shared" si="52"/>
        <v>0</v>
      </c>
      <c r="S1685">
        <f t="shared" si="53"/>
        <v>0</v>
      </c>
    </row>
    <row r="1686" spans="1:19" x14ac:dyDescent="0.3">
      <c r="A1686" s="1">
        <v>12192</v>
      </c>
      <c r="B1686" s="1" t="s">
        <v>6179</v>
      </c>
      <c r="C1686" s="1" t="s">
        <v>6180</v>
      </c>
      <c r="D1686" s="1">
        <v>7720</v>
      </c>
      <c r="E1686" s="1" t="s">
        <v>6181</v>
      </c>
      <c r="F1686" s="1"/>
      <c r="G1686" s="1" t="s">
        <v>6178</v>
      </c>
      <c r="H1686" s="1" t="s">
        <v>21</v>
      </c>
      <c r="I1686" s="1"/>
      <c r="J1686" s="1"/>
      <c r="K1686" s="1"/>
      <c r="L1686" s="1"/>
      <c r="M1686" s="1"/>
      <c r="N1686" s="1"/>
      <c r="O1686" s="1"/>
      <c r="P1686" s="1" t="s">
        <v>24</v>
      </c>
      <c r="Q1686" s="1">
        <v>6571</v>
      </c>
      <c r="R1686">
        <f t="shared" si="52"/>
        <v>0</v>
      </c>
      <c r="S1686">
        <f t="shared" si="53"/>
        <v>0</v>
      </c>
    </row>
    <row r="1687" spans="1:19" x14ac:dyDescent="0.3">
      <c r="A1687" s="1">
        <v>12201</v>
      </c>
      <c r="B1687" s="1" t="s">
        <v>6182</v>
      </c>
      <c r="C1687" s="1" t="s">
        <v>6183</v>
      </c>
      <c r="D1687" s="1">
        <v>7720</v>
      </c>
      <c r="E1687" s="1" t="s">
        <v>5980</v>
      </c>
      <c r="F1687" s="1"/>
      <c r="G1687" s="1" t="s">
        <v>6184</v>
      </c>
      <c r="H1687" s="1" t="s">
        <v>21</v>
      </c>
      <c r="I1687" s="1"/>
      <c r="J1687" s="1"/>
      <c r="K1687" s="1"/>
      <c r="L1687" s="1"/>
      <c r="M1687" s="1"/>
      <c r="N1687" s="1"/>
      <c r="O1687" s="1" t="s">
        <v>24</v>
      </c>
      <c r="P1687" s="1" t="s">
        <v>24</v>
      </c>
      <c r="Q1687" s="1">
        <v>6879</v>
      </c>
      <c r="R1687">
        <f t="shared" si="52"/>
        <v>0</v>
      </c>
      <c r="S1687">
        <f t="shared" si="53"/>
        <v>0</v>
      </c>
    </row>
    <row r="1688" spans="1:19" x14ac:dyDescent="0.3">
      <c r="A1688" s="1">
        <v>12202</v>
      </c>
      <c r="B1688" s="1" t="s">
        <v>6185</v>
      </c>
      <c r="C1688" s="1" t="s">
        <v>6186</v>
      </c>
      <c r="D1688" s="1">
        <v>7891</v>
      </c>
      <c r="E1688" s="1" t="s">
        <v>961</v>
      </c>
      <c r="F1688" s="1"/>
      <c r="G1688" s="1" t="s">
        <v>6187</v>
      </c>
      <c r="H1688" s="1" t="s">
        <v>21</v>
      </c>
      <c r="I1688" s="1"/>
      <c r="J1688" s="1"/>
      <c r="K1688" s="1"/>
      <c r="L1688" s="1"/>
      <c r="M1688" s="1"/>
      <c r="N1688" s="1"/>
      <c r="O1688" s="1" t="s">
        <v>24</v>
      </c>
      <c r="P1688" s="1" t="s">
        <v>24</v>
      </c>
      <c r="Q1688" s="1">
        <v>6571</v>
      </c>
      <c r="R1688">
        <f t="shared" si="52"/>
        <v>0</v>
      </c>
      <c r="S1688">
        <f t="shared" si="53"/>
        <v>0</v>
      </c>
    </row>
    <row r="1689" spans="1:19" x14ac:dyDescent="0.3">
      <c r="A1689" s="1">
        <v>6707</v>
      </c>
      <c r="B1689" s="1" t="s">
        <v>6188</v>
      </c>
      <c r="C1689" s="1" t="s">
        <v>6189</v>
      </c>
      <c r="D1689" s="1">
        <v>7801</v>
      </c>
      <c r="E1689" s="1" t="s">
        <v>6190</v>
      </c>
      <c r="F1689" s="1"/>
      <c r="G1689" s="1" t="s">
        <v>6191</v>
      </c>
      <c r="H1689" s="1" t="s">
        <v>37</v>
      </c>
      <c r="I1689" s="1" t="s">
        <v>6192</v>
      </c>
      <c r="J1689" s="1"/>
      <c r="K1689" s="1" t="s">
        <v>39</v>
      </c>
      <c r="L1689" s="1"/>
      <c r="M1689" s="1"/>
      <c r="N1689" s="1"/>
      <c r="O1689" s="1" t="s">
        <v>24</v>
      </c>
      <c r="P1689" s="1" t="s">
        <v>24</v>
      </c>
      <c r="Q1689" s="1">
        <v>22473</v>
      </c>
      <c r="R1689">
        <f t="shared" si="52"/>
        <v>0</v>
      </c>
      <c r="S1689">
        <f t="shared" si="53"/>
        <v>0</v>
      </c>
    </row>
    <row r="1690" spans="1:19" x14ac:dyDescent="0.3">
      <c r="A1690" s="1">
        <v>6711</v>
      </c>
      <c r="B1690" s="1" t="s">
        <v>6193</v>
      </c>
      <c r="C1690" s="1" t="s">
        <v>6194</v>
      </c>
      <c r="D1690" s="1">
        <v>7801</v>
      </c>
      <c r="E1690" s="1" t="s">
        <v>6195</v>
      </c>
      <c r="F1690" s="1"/>
      <c r="G1690" s="1" t="s">
        <v>6191</v>
      </c>
      <c r="H1690" s="1" t="s">
        <v>37</v>
      </c>
      <c r="I1690" s="1" t="s">
        <v>6196</v>
      </c>
      <c r="J1690" s="1"/>
      <c r="K1690" s="1" t="s">
        <v>39</v>
      </c>
      <c r="L1690" s="1"/>
      <c r="M1690" s="1"/>
      <c r="N1690" s="1"/>
      <c r="O1690" s="1" t="s">
        <v>24</v>
      </c>
      <c r="P1690" s="1" t="s">
        <v>24</v>
      </c>
      <c r="Q1690" s="1">
        <v>22473</v>
      </c>
      <c r="R1690">
        <f t="shared" si="52"/>
        <v>0</v>
      </c>
      <c r="S1690">
        <f t="shared" si="53"/>
        <v>0</v>
      </c>
    </row>
    <row r="1691" spans="1:19" x14ac:dyDescent="0.3">
      <c r="A1691" s="1">
        <v>12203</v>
      </c>
      <c r="B1691" s="1" t="s">
        <v>6197</v>
      </c>
      <c r="C1691" s="1" t="s">
        <v>6198</v>
      </c>
      <c r="D1691" s="1">
        <v>7801</v>
      </c>
      <c r="E1691" s="1" t="s">
        <v>6199</v>
      </c>
      <c r="F1691" s="1"/>
      <c r="G1691" s="1" t="s">
        <v>6191</v>
      </c>
      <c r="H1691" s="1" t="s">
        <v>21</v>
      </c>
      <c r="I1691" s="1" t="s">
        <v>6200</v>
      </c>
      <c r="J1691" s="1"/>
      <c r="K1691" s="1" t="s">
        <v>39</v>
      </c>
      <c r="L1691" s="1"/>
      <c r="M1691" s="1"/>
      <c r="N1691" s="1"/>
      <c r="O1691" s="1" t="s">
        <v>24</v>
      </c>
      <c r="P1691" s="1" t="s">
        <v>24</v>
      </c>
      <c r="Q1691" s="1">
        <v>22473</v>
      </c>
      <c r="R1691">
        <f t="shared" si="52"/>
        <v>0</v>
      </c>
      <c r="S1691">
        <f t="shared" si="53"/>
        <v>0</v>
      </c>
    </row>
    <row r="1692" spans="1:19" x14ac:dyDescent="0.3">
      <c r="A1692" s="1">
        <v>12204</v>
      </c>
      <c r="B1692" s="1" t="s">
        <v>6201</v>
      </c>
      <c r="C1692" s="1" t="s">
        <v>6202</v>
      </c>
      <c r="D1692" s="1">
        <v>7801</v>
      </c>
      <c r="E1692" s="1" t="s">
        <v>6203</v>
      </c>
      <c r="F1692" s="1"/>
      <c r="G1692" s="1" t="s">
        <v>6191</v>
      </c>
      <c r="H1692" s="1" t="s">
        <v>21</v>
      </c>
      <c r="I1692" s="1" t="s">
        <v>6204</v>
      </c>
      <c r="J1692" s="1"/>
      <c r="K1692" s="1"/>
      <c r="L1692" s="1"/>
      <c r="M1692" s="1"/>
      <c r="N1692" s="1"/>
      <c r="O1692" s="1" t="s">
        <v>24</v>
      </c>
      <c r="P1692" s="1" t="s">
        <v>24</v>
      </c>
      <c r="Q1692" s="1">
        <v>22473</v>
      </c>
      <c r="R1692">
        <f t="shared" si="52"/>
        <v>0</v>
      </c>
      <c r="S1692">
        <f t="shared" si="53"/>
        <v>0</v>
      </c>
    </row>
    <row r="1693" spans="1:19" x14ac:dyDescent="0.3">
      <c r="A1693" s="1">
        <v>12205</v>
      </c>
      <c r="B1693" s="1" t="s">
        <v>6205</v>
      </c>
      <c r="C1693" s="1" t="s">
        <v>6206</v>
      </c>
      <c r="D1693" s="1">
        <v>7801</v>
      </c>
      <c r="E1693" s="1" t="s">
        <v>6207</v>
      </c>
      <c r="F1693" s="1"/>
      <c r="G1693" s="1" t="s">
        <v>6191</v>
      </c>
      <c r="H1693" s="1" t="s">
        <v>21</v>
      </c>
      <c r="I1693" s="1" t="s">
        <v>6208</v>
      </c>
      <c r="J1693" s="1"/>
      <c r="K1693" s="1"/>
      <c r="L1693" s="1"/>
      <c r="M1693" s="1"/>
      <c r="N1693" s="1"/>
      <c r="O1693" s="1" t="s">
        <v>24</v>
      </c>
      <c r="P1693" s="1" t="s">
        <v>24</v>
      </c>
      <c r="Q1693" s="1">
        <v>22473</v>
      </c>
      <c r="R1693">
        <f t="shared" si="52"/>
        <v>0</v>
      </c>
      <c r="S1693">
        <f t="shared" si="53"/>
        <v>0</v>
      </c>
    </row>
    <row r="1694" spans="1:19" x14ac:dyDescent="0.3">
      <c r="A1694" s="1">
        <v>6712</v>
      </c>
      <c r="B1694" s="1" t="s">
        <v>6209</v>
      </c>
      <c r="C1694" s="1" t="s">
        <v>6210</v>
      </c>
      <c r="D1694" s="1">
        <v>7787</v>
      </c>
      <c r="E1694" s="1" t="s">
        <v>6211</v>
      </c>
      <c r="F1694" s="1"/>
      <c r="G1694" s="1" t="s">
        <v>6212</v>
      </c>
      <c r="H1694" s="1" t="s">
        <v>37</v>
      </c>
      <c r="I1694" s="1"/>
      <c r="J1694" s="1"/>
      <c r="K1694" s="1"/>
      <c r="L1694" s="1"/>
      <c r="M1694" s="1"/>
      <c r="N1694" s="1"/>
      <c r="O1694" s="1" t="s">
        <v>24</v>
      </c>
      <c r="P1694" s="1" t="s">
        <v>24</v>
      </c>
      <c r="Q1694" s="1">
        <v>6571</v>
      </c>
      <c r="R1694">
        <f t="shared" si="52"/>
        <v>0</v>
      </c>
      <c r="S1694">
        <f t="shared" si="53"/>
        <v>0</v>
      </c>
    </row>
    <row r="1695" spans="1:19" x14ac:dyDescent="0.3">
      <c r="A1695" s="1">
        <v>12208</v>
      </c>
      <c r="B1695" s="1" t="s">
        <v>6213</v>
      </c>
      <c r="C1695" s="1" t="s">
        <v>6214</v>
      </c>
      <c r="D1695" s="1">
        <v>7787</v>
      </c>
      <c r="E1695" s="1" t="s">
        <v>6215</v>
      </c>
      <c r="F1695" s="1"/>
      <c r="G1695" s="1" t="s">
        <v>6212</v>
      </c>
      <c r="H1695" s="1" t="s">
        <v>21</v>
      </c>
      <c r="I1695" s="1"/>
      <c r="J1695" s="1"/>
      <c r="K1695" s="1" t="s">
        <v>29</v>
      </c>
      <c r="L1695" s="1"/>
      <c r="M1695" s="1"/>
      <c r="N1695" s="1"/>
      <c r="O1695" s="1" t="s">
        <v>24</v>
      </c>
      <c r="P1695" s="1" t="s">
        <v>24</v>
      </c>
      <c r="Q1695" s="1">
        <v>6571</v>
      </c>
      <c r="R1695">
        <f t="shared" si="52"/>
        <v>0</v>
      </c>
      <c r="S1695">
        <f t="shared" si="53"/>
        <v>0</v>
      </c>
    </row>
    <row r="1696" spans="1:19" x14ac:dyDescent="0.3">
      <c r="A1696" s="1">
        <v>12212</v>
      </c>
      <c r="B1696" s="1" t="s">
        <v>6216</v>
      </c>
      <c r="C1696" s="1" t="s">
        <v>6217</v>
      </c>
      <c r="D1696" s="1">
        <v>7787</v>
      </c>
      <c r="E1696" s="1" t="s">
        <v>6218</v>
      </c>
      <c r="F1696" s="1"/>
      <c r="G1696" s="1" t="s">
        <v>6212</v>
      </c>
      <c r="H1696" s="1" t="s">
        <v>21</v>
      </c>
      <c r="I1696" s="1"/>
      <c r="J1696" s="1"/>
      <c r="K1696" s="1" t="s">
        <v>29</v>
      </c>
      <c r="L1696" s="1"/>
      <c r="M1696" s="1"/>
      <c r="N1696" s="1"/>
      <c r="O1696" s="1" t="s">
        <v>24</v>
      </c>
      <c r="P1696" s="1" t="s">
        <v>24</v>
      </c>
      <c r="Q1696" s="1">
        <v>6571</v>
      </c>
      <c r="R1696">
        <f t="shared" si="52"/>
        <v>0</v>
      </c>
      <c r="S1696">
        <f t="shared" si="53"/>
        <v>0</v>
      </c>
    </row>
    <row r="1697" spans="1:19" x14ac:dyDescent="0.3">
      <c r="A1697" s="1">
        <v>12216</v>
      </c>
      <c r="B1697" s="1" t="s">
        <v>6219</v>
      </c>
      <c r="C1697" s="1" t="s">
        <v>6220</v>
      </c>
      <c r="D1697" s="1">
        <v>7787</v>
      </c>
      <c r="E1697" s="1" t="s">
        <v>6221</v>
      </c>
      <c r="F1697" s="1"/>
      <c r="G1697" s="1" t="s">
        <v>6212</v>
      </c>
      <c r="H1697" s="1" t="s">
        <v>21</v>
      </c>
      <c r="I1697" s="1"/>
      <c r="J1697" s="1"/>
      <c r="K1697" s="1"/>
      <c r="L1697" s="1"/>
      <c r="M1697" s="1"/>
      <c r="N1697" s="1"/>
      <c r="O1697" s="1" t="s">
        <v>24</v>
      </c>
      <c r="P1697" s="1" t="s">
        <v>24</v>
      </c>
      <c r="Q1697" s="1">
        <v>6571</v>
      </c>
      <c r="R1697">
        <f t="shared" si="52"/>
        <v>0</v>
      </c>
      <c r="S1697">
        <f t="shared" si="53"/>
        <v>0</v>
      </c>
    </row>
    <row r="1698" spans="1:19" x14ac:dyDescent="0.3">
      <c r="A1698" s="1">
        <v>6714</v>
      </c>
      <c r="B1698" s="1" t="s">
        <v>6222</v>
      </c>
      <c r="C1698" s="1" t="s">
        <v>6223</v>
      </c>
      <c r="D1698" s="1">
        <v>7827</v>
      </c>
      <c r="E1698" s="1" t="s">
        <v>6224</v>
      </c>
      <c r="F1698" s="1"/>
      <c r="G1698" s="1" t="s">
        <v>6225</v>
      </c>
      <c r="H1698" s="1" t="s">
        <v>37</v>
      </c>
      <c r="I1698" s="1"/>
      <c r="J1698" s="1"/>
      <c r="K1698" s="1"/>
      <c r="L1698" s="1"/>
      <c r="M1698" s="1"/>
      <c r="N1698" s="1"/>
      <c r="O1698" s="1" t="s">
        <v>24</v>
      </c>
      <c r="P1698" s="1" t="s">
        <v>24</v>
      </c>
      <c r="Q1698" s="1">
        <v>6571</v>
      </c>
      <c r="R1698">
        <f t="shared" si="52"/>
        <v>0</v>
      </c>
      <c r="S1698">
        <f t="shared" si="53"/>
        <v>0</v>
      </c>
    </row>
    <row r="1699" spans="1:19" x14ac:dyDescent="0.3">
      <c r="A1699" s="1">
        <v>6716</v>
      </c>
      <c r="B1699" s="1" t="s">
        <v>6226</v>
      </c>
      <c r="C1699" s="1" t="s">
        <v>6227</v>
      </c>
      <c r="D1699" s="1">
        <v>7827</v>
      </c>
      <c r="E1699" s="1" t="s">
        <v>6228</v>
      </c>
      <c r="F1699" s="1"/>
      <c r="G1699" s="1" t="s">
        <v>6225</v>
      </c>
      <c r="H1699" s="1" t="s">
        <v>37</v>
      </c>
      <c r="I1699" s="1"/>
      <c r="J1699" s="1"/>
      <c r="K1699" s="1"/>
      <c r="L1699" s="1"/>
      <c r="M1699" s="1"/>
      <c r="N1699" s="1"/>
      <c r="O1699" s="1" t="s">
        <v>24</v>
      </c>
      <c r="P1699" s="1" t="s">
        <v>24</v>
      </c>
      <c r="Q1699" s="1">
        <v>6571</v>
      </c>
      <c r="R1699">
        <f t="shared" si="52"/>
        <v>0</v>
      </c>
      <c r="S1699">
        <f t="shared" si="53"/>
        <v>0</v>
      </c>
    </row>
    <row r="1700" spans="1:19" x14ac:dyDescent="0.3">
      <c r="A1700" s="1">
        <v>6717</v>
      </c>
      <c r="B1700" s="1" t="s">
        <v>6229</v>
      </c>
      <c r="C1700" s="1" t="s">
        <v>6230</v>
      </c>
      <c r="D1700" s="1">
        <v>7827</v>
      </c>
      <c r="E1700" s="1" t="s">
        <v>6231</v>
      </c>
      <c r="F1700" s="1"/>
      <c r="G1700" s="1" t="s">
        <v>6225</v>
      </c>
      <c r="H1700" s="1" t="s">
        <v>37</v>
      </c>
      <c r="I1700" s="1"/>
      <c r="J1700" s="1"/>
      <c r="K1700" s="1"/>
      <c r="L1700" s="1"/>
      <c r="M1700" s="1"/>
      <c r="N1700" s="1"/>
      <c r="O1700" s="1" t="s">
        <v>24</v>
      </c>
      <c r="P1700" s="1" t="s">
        <v>24</v>
      </c>
      <c r="Q1700" s="1">
        <v>6571</v>
      </c>
      <c r="R1700">
        <f t="shared" si="52"/>
        <v>0</v>
      </c>
      <c r="S1700">
        <f t="shared" si="53"/>
        <v>0</v>
      </c>
    </row>
    <row r="1701" spans="1:19" x14ac:dyDescent="0.3">
      <c r="A1701" s="1">
        <v>6718</v>
      </c>
      <c r="B1701" s="1" t="s">
        <v>6232</v>
      </c>
      <c r="C1701" s="1" t="s">
        <v>6233</v>
      </c>
      <c r="D1701" s="1">
        <v>7827</v>
      </c>
      <c r="E1701" s="1" t="s">
        <v>6234</v>
      </c>
      <c r="F1701" s="1"/>
      <c r="G1701" s="1" t="s">
        <v>6225</v>
      </c>
      <c r="H1701" s="1" t="s">
        <v>37</v>
      </c>
      <c r="I1701" s="1"/>
      <c r="J1701" s="1"/>
      <c r="K1701" s="1"/>
      <c r="L1701" s="1"/>
      <c r="M1701" s="1"/>
      <c r="N1701" s="1"/>
      <c r="O1701" s="1" t="s">
        <v>24</v>
      </c>
      <c r="P1701" s="1" t="s">
        <v>24</v>
      </c>
      <c r="Q1701" s="1">
        <v>6571</v>
      </c>
      <c r="R1701">
        <f t="shared" si="52"/>
        <v>0</v>
      </c>
      <c r="S1701">
        <f t="shared" si="53"/>
        <v>0</v>
      </c>
    </row>
    <row r="1702" spans="1:19" x14ac:dyDescent="0.3">
      <c r="A1702" s="1">
        <v>6720</v>
      </c>
      <c r="B1702" s="1" t="s">
        <v>6235</v>
      </c>
      <c r="C1702" s="1" t="s">
        <v>6236</v>
      </c>
      <c r="D1702" s="1">
        <v>7827</v>
      </c>
      <c r="E1702" s="1" t="s">
        <v>6237</v>
      </c>
      <c r="F1702" s="1"/>
      <c r="G1702" s="1" t="s">
        <v>6225</v>
      </c>
      <c r="H1702" s="1" t="s">
        <v>37</v>
      </c>
      <c r="I1702" s="1"/>
      <c r="J1702" s="1"/>
      <c r="K1702" s="1"/>
      <c r="L1702" s="1"/>
      <c r="M1702" s="1"/>
      <c r="N1702" s="1"/>
      <c r="O1702" s="1" t="s">
        <v>24</v>
      </c>
      <c r="P1702" s="1" t="s">
        <v>24</v>
      </c>
      <c r="Q1702" s="1">
        <v>6571</v>
      </c>
      <c r="R1702">
        <f t="shared" si="52"/>
        <v>0</v>
      </c>
      <c r="S1702">
        <f t="shared" si="53"/>
        <v>0</v>
      </c>
    </row>
    <row r="1703" spans="1:19" x14ac:dyDescent="0.3">
      <c r="A1703" s="1">
        <v>6721</v>
      </c>
      <c r="B1703" s="1" t="s">
        <v>6238</v>
      </c>
      <c r="C1703" s="1" t="s">
        <v>6239</v>
      </c>
      <c r="D1703" s="1">
        <v>7827</v>
      </c>
      <c r="E1703" s="1" t="s">
        <v>6240</v>
      </c>
      <c r="F1703" s="1"/>
      <c r="G1703" s="1" t="s">
        <v>6225</v>
      </c>
      <c r="H1703" s="1" t="s">
        <v>37</v>
      </c>
      <c r="I1703" s="1"/>
      <c r="J1703" s="1"/>
      <c r="K1703" s="1"/>
      <c r="L1703" s="1"/>
      <c r="M1703" s="1"/>
      <c r="N1703" s="1"/>
      <c r="O1703" s="1" t="s">
        <v>24</v>
      </c>
      <c r="P1703" s="1" t="s">
        <v>24</v>
      </c>
      <c r="Q1703" s="1">
        <v>6571</v>
      </c>
      <c r="R1703">
        <f t="shared" si="52"/>
        <v>0</v>
      </c>
      <c r="S1703">
        <f t="shared" si="53"/>
        <v>0</v>
      </c>
    </row>
    <row r="1704" spans="1:19" x14ac:dyDescent="0.3">
      <c r="A1704" s="1">
        <v>6726</v>
      </c>
      <c r="B1704" s="1" t="s">
        <v>6241</v>
      </c>
      <c r="C1704" s="1" t="s">
        <v>6242</v>
      </c>
      <c r="D1704" s="1">
        <v>7827</v>
      </c>
      <c r="E1704" s="1" t="s">
        <v>6243</v>
      </c>
      <c r="F1704" s="1"/>
      <c r="G1704" s="1" t="s">
        <v>6225</v>
      </c>
      <c r="H1704" s="1" t="s">
        <v>37</v>
      </c>
      <c r="I1704" s="1"/>
      <c r="J1704" s="1"/>
      <c r="K1704" s="1"/>
      <c r="L1704" s="1"/>
      <c r="M1704" s="1"/>
      <c r="N1704" s="1"/>
      <c r="O1704" s="1" t="s">
        <v>24</v>
      </c>
      <c r="P1704" s="1" t="s">
        <v>24</v>
      </c>
      <c r="Q1704" s="1">
        <v>6571</v>
      </c>
      <c r="R1704">
        <f t="shared" si="52"/>
        <v>0</v>
      </c>
      <c r="S1704">
        <f t="shared" si="53"/>
        <v>0</v>
      </c>
    </row>
    <row r="1705" spans="1:19" x14ac:dyDescent="0.3">
      <c r="A1705" s="1">
        <v>6729</v>
      </c>
      <c r="B1705" s="1" t="s">
        <v>6244</v>
      </c>
      <c r="C1705" s="1" t="s">
        <v>6245</v>
      </c>
      <c r="D1705" s="1">
        <v>7827</v>
      </c>
      <c r="E1705" s="1" t="s">
        <v>6246</v>
      </c>
      <c r="F1705" s="1"/>
      <c r="G1705" s="1" t="s">
        <v>6225</v>
      </c>
      <c r="H1705" s="1" t="s">
        <v>37</v>
      </c>
      <c r="I1705" s="1"/>
      <c r="J1705" s="1"/>
      <c r="K1705" s="1"/>
      <c r="L1705" s="1"/>
      <c r="M1705" s="1"/>
      <c r="N1705" s="1"/>
      <c r="O1705" s="1" t="s">
        <v>24</v>
      </c>
      <c r="P1705" s="1" t="s">
        <v>24</v>
      </c>
      <c r="Q1705" s="1">
        <v>6571</v>
      </c>
      <c r="R1705">
        <f t="shared" si="52"/>
        <v>0</v>
      </c>
      <c r="S1705">
        <f t="shared" si="53"/>
        <v>0</v>
      </c>
    </row>
    <row r="1706" spans="1:19" x14ac:dyDescent="0.3">
      <c r="A1706" s="1">
        <v>6731</v>
      </c>
      <c r="B1706" s="1" t="s">
        <v>6247</v>
      </c>
      <c r="C1706" s="1" t="s">
        <v>6248</v>
      </c>
      <c r="D1706" s="1">
        <v>7827</v>
      </c>
      <c r="E1706" s="1" t="s">
        <v>6249</v>
      </c>
      <c r="F1706" s="1"/>
      <c r="G1706" s="1" t="s">
        <v>6225</v>
      </c>
      <c r="H1706" s="1" t="s">
        <v>37</v>
      </c>
      <c r="I1706" s="1"/>
      <c r="J1706" s="1"/>
      <c r="K1706" s="1"/>
      <c r="L1706" s="1"/>
      <c r="M1706" s="1"/>
      <c r="N1706" s="1"/>
      <c r="O1706" s="1" t="s">
        <v>24</v>
      </c>
      <c r="P1706" s="1" t="s">
        <v>24</v>
      </c>
      <c r="Q1706" s="1">
        <v>6571</v>
      </c>
      <c r="R1706">
        <f t="shared" si="52"/>
        <v>0</v>
      </c>
      <c r="S1706">
        <f t="shared" si="53"/>
        <v>0</v>
      </c>
    </row>
    <row r="1707" spans="1:19" x14ac:dyDescent="0.3">
      <c r="A1707" s="1">
        <v>6733</v>
      </c>
      <c r="B1707" s="1" t="s">
        <v>6250</v>
      </c>
      <c r="C1707" s="1" t="s">
        <v>6251</v>
      </c>
      <c r="D1707" s="1">
        <v>7827</v>
      </c>
      <c r="E1707" s="1" t="s">
        <v>6252</v>
      </c>
      <c r="F1707" s="1"/>
      <c r="G1707" s="1" t="s">
        <v>6225</v>
      </c>
      <c r="H1707" s="1" t="s">
        <v>37</v>
      </c>
      <c r="I1707" s="1"/>
      <c r="J1707" s="1"/>
      <c r="K1707" s="1"/>
      <c r="L1707" s="1"/>
      <c r="M1707" s="1"/>
      <c r="N1707" s="1"/>
      <c r="O1707" s="1" t="s">
        <v>24</v>
      </c>
      <c r="P1707" s="1" t="s">
        <v>24</v>
      </c>
      <c r="Q1707" s="1">
        <v>6571</v>
      </c>
      <c r="R1707">
        <f t="shared" si="52"/>
        <v>0</v>
      </c>
      <c r="S1707">
        <f t="shared" si="53"/>
        <v>0</v>
      </c>
    </row>
    <row r="1708" spans="1:19" x14ac:dyDescent="0.3">
      <c r="A1708" s="1">
        <v>6734</v>
      </c>
      <c r="B1708" s="1" t="s">
        <v>6253</v>
      </c>
      <c r="C1708" s="1" t="s">
        <v>6254</v>
      </c>
      <c r="D1708" s="1">
        <v>7827</v>
      </c>
      <c r="E1708" s="1" t="s">
        <v>6255</v>
      </c>
      <c r="F1708" s="1"/>
      <c r="G1708" s="1" t="s">
        <v>6225</v>
      </c>
      <c r="H1708" s="1" t="s">
        <v>37</v>
      </c>
      <c r="I1708" s="1"/>
      <c r="J1708" s="1"/>
      <c r="K1708" s="1"/>
      <c r="L1708" s="1"/>
      <c r="M1708" s="1"/>
      <c r="N1708" s="1"/>
      <c r="O1708" s="1" t="s">
        <v>24</v>
      </c>
      <c r="P1708" s="1" t="s">
        <v>24</v>
      </c>
      <c r="Q1708" s="1">
        <v>6571</v>
      </c>
      <c r="R1708">
        <f t="shared" si="52"/>
        <v>0</v>
      </c>
      <c r="S1708">
        <f t="shared" si="53"/>
        <v>0</v>
      </c>
    </row>
    <row r="1709" spans="1:19" x14ac:dyDescent="0.3">
      <c r="A1709" s="1">
        <v>6739</v>
      </c>
      <c r="B1709" s="1" t="s">
        <v>6256</v>
      </c>
      <c r="C1709" s="1" t="s">
        <v>6257</v>
      </c>
      <c r="D1709" s="1">
        <v>7827</v>
      </c>
      <c r="E1709" s="1" t="s">
        <v>6258</v>
      </c>
      <c r="F1709" s="1"/>
      <c r="G1709" s="1" t="s">
        <v>6225</v>
      </c>
      <c r="H1709" s="1" t="s">
        <v>37</v>
      </c>
      <c r="I1709" s="1"/>
      <c r="J1709" s="1"/>
      <c r="K1709" s="1"/>
      <c r="L1709" s="1"/>
      <c r="M1709" s="1"/>
      <c r="N1709" s="1"/>
      <c r="O1709" s="1" t="s">
        <v>24</v>
      </c>
      <c r="P1709" s="1" t="s">
        <v>24</v>
      </c>
      <c r="Q1709" s="1">
        <v>6571</v>
      </c>
      <c r="R1709">
        <f t="shared" si="52"/>
        <v>0</v>
      </c>
      <c r="S1709">
        <f t="shared" si="53"/>
        <v>0</v>
      </c>
    </row>
    <row r="1710" spans="1:19" x14ac:dyDescent="0.3">
      <c r="A1710" s="1">
        <v>6740</v>
      </c>
      <c r="B1710" s="1" t="s">
        <v>6259</v>
      </c>
      <c r="C1710" s="1" t="s">
        <v>6260</v>
      </c>
      <c r="D1710" s="1">
        <v>7827</v>
      </c>
      <c r="E1710" s="1" t="s">
        <v>6261</v>
      </c>
      <c r="F1710" s="1"/>
      <c r="G1710" s="1" t="s">
        <v>6225</v>
      </c>
      <c r="H1710" s="1" t="s">
        <v>37</v>
      </c>
      <c r="I1710" s="1"/>
      <c r="J1710" s="1"/>
      <c r="K1710" s="1"/>
      <c r="L1710" s="1"/>
      <c r="M1710" s="1"/>
      <c r="N1710" s="1"/>
      <c r="O1710" s="1" t="s">
        <v>24</v>
      </c>
      <c r="P1710" s="1" t="s">
        <v>24</v>
      </c>
      <c r="Q1710" s="1">
        <v>6571</v>
      </c>
      <c r="R1710">
        <f t="shared" si="52"/>
        <v>0</v>
      </c>
      <c r="S1710">
        <f t="shared" si="53"/>
        <v>0</v>
      </c>
    </row>
    <row r="1711" spans="1:19" x14ac:dyDescent="0.3">
      <c r="A1711" s="1">
        <v>12217</v>
      </c>
      <c r="B1711" s="1" t="s">
        <v>6262</v>
      </c>
      <c r="C1711" s="1" t="s">
        <v>6263</v>
      </c>
      <c r="D1711" s="1">
        <v>7827</v>
      </c>
      <c r="E1711" s="1" t="s">
        <v>6264</v>
      </c>
      <c r="F1711" s="1"/>
      <c r="G1711" s="1" t="s">
        <v>6225</v>
      </c>
      <c r="H1711" s="1" t="s">
        <v>21</v>
      </c>
      <c r="I1711" s="1"/>
      <c r="J1711" s="1"/>
      <c r="K1711" s="1"/>
      <c r="L1711" s="1"/>
      <c r="M1711" s="1"/>
      <c r="N1711" s="1"/>
      <c r="O1711" s="1" t="s">
        <v>24</v>
      </c>
      <c r="P1711" s="1" t="s">
        <v>24</v>
      </c>
      <c r="Q1711" s="1">
        <v>6571</v>
      </c>
      <c r="R1711">
        <f t="shared" si="52"/>
        <v>0</v>
      </c>
      <c r="S1711">
        <f t="shared" si="53"/>
        <v>0</v>
      </c>
    </row>
    <row r="1712" spans="1:19" x14ac:dyDescent="0.3">
      <c r="A1712" s="1">
        <v>12218</v>
      </c>
      <c r="B1712" s="1" t="s">
        <v>6265</v>
      </c>
      <c r="C1712" s="1" t="s">
        <v>6266</v>
      </c>
      <c r="D1712" s="1">
        <v>7827</v>
      </c>
      <c r="E1712" s="1" t="s">
        <v>6267</v>
      </c>
      <c r="F1712" s="1"/>
      <c r="G1712" s="1" t="s">
        <v>6225</v>
      </c>
      <c r="H1712" s="1" t="s">
        <v>21</v>
      </c>
      <c r="I1712" s="1"/>
      <c r="J1712" s="1"/>
      <c r="K1712" s="1"/>
      <c r="L1712" s="1"/>
      <c r="M1712" s="1"/>
      <c r="N1712" s="1"/>
      <c r="O1712" s="1" t="s">
        <v>24</v>
      </c>
      <c r="P1712" s="1" t="s">
        <v>24</v>
      </c>
      <c r="Q1712" s="1">
        <v>6571</v>
      </c>
      <c r="R1712">
        <f t="shared" si="52"/>
        <v>0</v>
      </c>
      <c r="S1712">
        <f t="shared" si="53"/>
        <v>0</v>
      </c>
    </row>
    <row r="1713" spans="1:19" x14ac:dyDescent="0.3">
      <c r="A1713" s="1">
        <v>12219</v>
      </c>
      <c r="B1713" s="1" t="s">
        <v>6268</v>
      </c>
      <c r="C1713" s="1" t="s">
        <v>6269</v>
      </c>
      <c r="D1713" s="1">
        <v>7827</v>
      </c>
      <c r="E1713" s="1" t="s">
        <v>6270</v>
      </c>
      <c r="F1713" s="1"/>
      <c r="G1713" s="1" t="s">
        <v>6225</v>
      </c>
      <c r="H1713" s="1" t="s">
        <v>21</v>
      </c>
      <c r="I1713" s="1"/>
      <c r="J1713" s="1"/>
      <c r="K1713" s="1"/>
      <c r="L1713" s="1"/>
      <c r="M1713" s="1"/>
      <c r="N1713" s="1"/>
      <c r="O1713" s="1" t="s">
        <v>24</v>
      </c>
      <c r="P1713" s="1" t="s">
        <v>24</v>
      </c>
      <c r="Q1713" s="1">
        <v>6571</v>
      </c>
      <c r="R1713">
        <f t="shared" si="52"/>
        <v>0</v>
      </c>
      <c r="S1713">
        <f t="shared" si="53"/>
        <v>0</v>
      </c>
    </row>
    <row r="1714" spans="1:19" x14ac:dyDescent="0.3">
      <c r="A1714" s="1">
        <v>12226</v>
      </c>
      <c r="B1714" s="1" t="s">
        <v>6271</v>
      </c>
      <c r="C1714" s="1" t="s">
        <v>6272</v>
      </c>
      <c r="D1714" s="1">
        <v>7750</v>
      </c>
      <c r="E1714" s="1" t="s">
        <v>6273</v>
      </c>
      <c r="F1714" s="1"/>
      <c r="G1714" s="1" t="s">
        <v>6274</v>
      </c>
      <c r="H1714" s="1" t="s">
        <v>21</v>
      </c>
      <c r="I1714" s="1" t="s">
        <v>6275</v>
      </c>
      <c r="J1714" s="1"/>
      <c r="K1714" s="1"/>
      <c r="L1714" s="1"/>
      <c r="M1714" s="1"/>
      <c r="N1714" s="1"/>
      <c r="O1714" s="1" t="s">
        <v>24</v>
      </c>
      <c r="P1714" s="1" t="s">
        <v>24</v>
      </c>
      <c r="Q1714" s="1">
        <v>6879</v>
      </c>
      <c r="R1714">
        <f t="shared" si="52"/>
        <v>0</v>
      </c>
      <c r="S1714">
        <f t="shared" si="53"/>
        <v>0</v>
      </c>
    </row>
    <row r="1715" spans="1:19" x14ac:dyDescent="0.3">
      <c r="A1715" s="1">
        <v>12229</v>
      </c>
      <c r="B1715" s="1" t="s">
        <v>6276</v>
      </c>
      <c r="C1715" s="1" t="s">
        <v>6277</v>
      </c>
      <c r="D1715" s="1">
        <v>7908</v>
      </c>
      <c r="E1715" s="1" t="s">
        <v>6278</v>
      </c>
      <c r="F1715" s="1"/>
      <c r="G1715" s="1" t="s">
        <v>6279</v>
      </c>
      <c r="H1715" s="1" t="s">
        <v>21</v>
      </c>
      <c r="I1715" s="1"/>
      <c r="J1715" s="1"/>
      <c r="K1715" s="1" t="s">
        <v>23</v>
      </c>
      <c r="L1715" s="1"/>
      <c r="M1715" s="1">
        <v>15000</v>
      </c>
      <c r="N1715" s="1" t="s">
        <v>6280</v>
      </c>
      <c r="O1715" s="1" t="s">
        <v>24</v>
      </c>
      <c r="P1715" s="1" t="s">
        <v>24</v>
      </c>
      <c r="Q1715" s="1">
        <v>6571</v>
      </c>
      <c r="R1715">
        <f t="shared" si="52"/>
        <v>0</v>
      </c>
      <c r="S1715">
        <f t="shared" si="53"/>
        <v>0</v>
      </c>
    </row>
    <row r="1716" spans="1:19" x14ac:dyDescent="0.3">
      <c r="A1716" s="1">
        <v>12230</v>
      </c>
      <c r="B1716" s="1" t="s">
        <v>6281</v>
      </c>
      <c r="C1716" s="1" t="s">
        <v>6282</v>
      </c>
      <c r="D1716" s="1">
        <v>7908</v>
      </c>
      <c r="E1716" s="1" t="s">
        <v>6283</v>
      </c>
      <c r="F1716" s="1"/>
      <c r="G1716" s="1" t="s">
        <v>6279</v>
      </c>
      <c r="H1716" s="1" t="s">
        <v>21</v>
      </c>
      <c r="I1716" s="1" t="s">
        <v>6284</v>
      </c>
      <c r="J1716" s="1"/>
      <c r="K1716" s="1"/>
      <c r="L1716" s="1"/>
      <c r="M1716" s="1"/>
      <c r="N1716" s="1"/>
      <c r="O1716" s="1" t="s">
        <v>24</v>
      </c>
      <c r="P1716" s="1" t="s">
        <v>24</v>
      </c>
      <c r="Q1716" s="1">
        <v>6571</v>
      </c>
      <c r="R1716">
        <f t="shared" si="52"/>
        <v>0</v>
      </c>
      <c r="S1716">
        <f t="shared" si="53"/>
        <v>0</v>
      </c>
    </row>
    <row r="1717" spans="1:19" x14ac:dyDescent="0.3">
      <c r="A1717" s="1">
        <v>6741</v>
      </c>
      <c r="B1717" s="1" t="s">
        <v>6285</v>
      </c>
      <c r="C1717" s="1" t="s">
        <v>6286</v>
      </c>
      <c r="D1717" s="1">
        <v>8000</v>
      </c>
      <c r="E1717" s="1" t="s">
        <v>6287</v>
      </c>
      <c r="F1717" s="1"/>
      <c r="G1717" s="1" t="s">
        <v>6288</v>
      </c>
      <c r="H1717" s="1" t="s">
        <v>37</v>
      </c>
      <c r="I1717" s="1"/>
      <c r="J1717" s="1" t="s">
        <v>38</v>
      </c>
      <c r="K1717" s="1" t="s">
        <v>23</v>
      </c>
      <c r="L1717" s="1"/>
      <c r="M1717" s="1"/>
      <c r="N1717" s="1" t="s">
        <v>6289</v>
      </c>
      <c r="O1717" s="1" t="s">
        <v>24</v>
      </c>
      <c r="P1717" s="1" t="s">
        <v>24</v>
      </c>
      <c r="Q1717" s="1">
        <v>6879</v>
      </c>
      <c r="R1717">
        <f t="shared" si="52"/>
        <v>0</v>
      </c>
      <c r="S1717">
        <f t="shared" si="53"/>
        <v>0</v>
      </c>
    </row>
    <row r="1718" spans="1:19" x14ac:dyDescent="0.3">
      <c r="A1718" s="1">
        <v>12240</v>
      </c>
      <c r="B1718" s="1" t="s">
        <v>6290</v>
      </c>
      <c r="C1718" s="1" t="s">
        <v>6291</v>
      </c>
      <c r="D1718" s="1">
        <v>8000</v>
      </c>
      <c r="E1718" s="1" t="s">
        <v>6292</v>
      </c>
      <c r="F1718" s="1"/>
      <c r="G1718" s="1" t="s">
        <v>6288</v>
      </c>
      <c r="H1718" s="1" t="s">
        <v>21</v>
      </c>
      <c r="I1718" s="1"/>
      <c r="J1718" s="1"/>
      <c r="K1718" s="1" t="s">
        <v>29</v>
      </c>
      <c r="L1718" s="1"/>
      <c r="M1718" s="1"/>
      <c r="N1718" s="1" t="s">
        <v>6289</v>
      </c>
      <c r="O1718" s="1" t="s">
        <v>24</v>
      </c>
      <c r="P1718" s="1" t="s">
        <v>24</v>
      </c>
      <c r="Q1718" s="1">
        <v>6879</v>
      </c>
      <c r="R1718">
        <f t="shared" si="52"/>
        <v>0</v>
      </c>
      <c r="S1718">
        <f t="shared" si="53"/>
        <v>0</v>
      </c>
    </row>
    <row r="1719" spans="1:19" x14ac:dyDescent="0.3">
      <c r="A1719" s="1">
        <v>12244</v>
      </c>
      <c r="B1719" s="1" t="s">
        <v>6293</v>
      </c>
      <c r="C1719" s="1" t="s">
        <v>6294</v>
      </c>
      <c r="D1719" s="1">
        <v>8000</v>
      </c>
      <c r="E1719" s="1" t="s">
        <v>6295</v>
      </c>
      <c r="F1719" s="1"/>
      <c r="G1719" s="1" t="s">
        <v>6288</v>
      </c>
      <c r="H1719" s="1" t="s">
        <v>21</v>
      </c>
      <c r="I1719" s="1" t="s">
        <v>6296</v>
      </c>
      <c r="J1719" s="1"/>
      <c r="K1719" s="1"/>
      <c r="L1719" s="1"/>
      <c r="M1719" s="1"/>
      <c r="N1719" s="1" t="s">
        <v>6289</v>
      </c>
      <c r="O1719" s="1" t="s">
        <v>24</v>
      </c>
      <c r="P1719" s="1" t="s">
        <v>24</v>
      </c>
      <c r="Q1719" s="1">
        <v>6879</v>
      </c>
      <c r="R1719">
        <f t="shared" si="52"/>
        <v>0</v>
      </c>
      <c r="S1719">
        <f t="shared" si="53"/>
        <v>0</v>
      </c>
    </row>
    <row r="1720" spans="1:19" x14ac:dyDescent="0.3">
      <c r="A1720" s="1">
        <v>6743</v>
      </c>
      <c r="B1720" s="1" t="s">
        <v>6297</v>
      </c>
      <c r="C1720" s="1" t="s">
        <v>6298</v>
      </c>
      <c r="D1720" s="1">
        <v>8183</v>
      </c>
      <c r="E1720" s="1" t="s">
        <v>6299</v>
      </c>
      <c r="F1720" s="1"/>
      <c r="G1720" s="1" t="s">
        <v>6300</v>
      </c>
      <c r="H1720" s="1" t="s">
        <v>37</v>
      </c>
      <c r="I1720" s="1" t="s">
        <v>6301</v>
      </c>
      <c r="J1720" s="1"/>
      <c r="K1720" s="1"/>
      <c r="L1720" s="1"/>
      <c r="M1720" s="1"/>
      <c r="N1720" s="1"/>
      <c r="O1720" s="1" t="s">
        <v>24</v>
      </c>
      <c r="P1720" s="1" t="s">
        <v>24</v>
      </c>
      <c r="Q1720" s="1">
        <v>6571</v>
      </c>
      <c r="R1720">
        <f t="shared" si="52"/>
        <v>0</v>
      </c>
      <c r="S1720">
        <f t="shared" si="53"/>
        <v>0</v>
      </c>
    </row>
    <row r="1721" spans="1:19" x14ac:dyDescent="0.3">
      <c r="A1721" s="1">
        <v>12246</v>
      </c>
      <c r="B1721" s="1" t="s">
        <v>6302</v>
      </c>
      <c r="C1721" s="1" t="s">
        <v>6303</v>
      </c>
      <c r="D1721" s="1">
        <v>8183</v>
      </c>
      <c r="E1721" s="1" t="s">
        <v>149</v>
      </c>
      <c r="F1721" s="1"/>
      <c r="G1721" s="1" t="s">
        <v>6300</v>
      </c>
      <c r="H1721" s="1" t="s">
        <v>21</v>
      </c>
      <c r="I1721" s="1"/>
      <c r="J1721" s="1"/>
      <c r="K1721" s="1"/>
      <c r="L1721" s="1"/>
      <c r="M1721" s="1"/>
      <c r="N1721" s="1"/>
      <c r="O1721" s="1" t="s">
        <v>24</v>
      </c>
      <c r="P1721" s="1" t="s">
        <v>24</v>
      </c>
      <c r="Q1721" s="1">
        <v>6571</v>
      </c>
      <c r="R1721">
        <f t="shared" si="52"/>
        <v>0</v>
      </c>
      <c r="S1721">
        <f t="shared" si="53"/>
        <v>0</v>
      </c>
    </row>
    <row r="1722" spans="1:19" x14ac:dyDescent="0.3">
      <c r="A1722" s="1">
        <v>6744</v>
      </c>
      <c r="B1722" s="1" t="s">
        <v>6304</v>
      </c>
      <c r="C1722" s="1" t="s">
        <v>6305</v>
      </c>
      <c r="D1722" s="1">
        <v>8179</v>
      </c>
      <c r="E1722" s="1" t="s">
        <v>6306</v>
      </c>
      <c r="F1722" s="1"/>
      <c r="G1722" s="1" t="s">
        <v>6307</v>
      </c>
      <c r="H1722" s="1" t="s">
        <v>37</v>
      </c>
      <c r="I1722" s="1"/>
      <c r="J1722" s="1" t="s">
        <v>43</v>
      </c>
      <c r="K1722" s="1" t="s">
        <v>39</v>
      </c>
      <c r="L1722" s="1"/>
      <c r="M1722" s="1"/>
      <c r="N1722" s="1"/>
      <c r="O1722" s="1" t="s">
        <v>24</v>
      </c>
      <c r="P1722" s="1" t="s">
        <v>24</v>
      </c>
      <c r="Q1722" s="1">
        <v>6571</v>
      </c>
      <c r="R1722">
        <f t="shared" si="52"/>
        <v>0</v>
      </c>
      <c r="S1722">
        <f t="shared" si="53"/>
        <v>0</v>
      </c>
    </row>
    <row r="1723" spans="1:19" x14ac:dyDescent="0.3">
      <c r="A1723" s="1">
        <v>6745</v>
      </c>
      <c r="B1723" s="1" t="s">
        <v>6308</v>
      </c>
      <c r="C1723" s="1" t="s">
        <v>6309</v>
      </c>
      <c r="D1723" s="1">
        <v>8179</v>
      </c>
      <c r="E1723" s="1" t="s">
        <v>6310</v>
      </c>
      <c r="F1723" s="1"/>
      <c r="G1723" s="1" t="s">
        <v>6307</v>
      </c>
      <c r="H1723" s="1" t="s">
        <v>37</v>
      </c>
      <c r="I1723" s="1"/>
      <c r="J1723" s="1"/>
      <c r="K1723" s="1" t="s">
        <v>39</v>
      </c>
      <c r="L1723" s="1"/>
      <c r="M1723" s="1"/>
      <c r="N1723" s="1"/>
      <c r="O1723" s="1" t="s">
        <v>24</v>
      </c>
      <c r="P1723" s="1" t="s">
        <v>24</v>
      </c>
      <c r="Q1723" s="1">
        <v>6571</v>
      </c>
      <c r="R1723">
        <f t="shared" si="52"/>
        <v>0</v>
      </c>
      <c r="S1723">
        <f t="shared" si="53"/>
        <v>0</v>
      </c>
    </row>
    <row r="1724" spans="1:19" x14ac:dyDescent="0.3">
      <c r="A1724" s="1">
        <v>6747</v>
      </c>
      <c r="B1724" s="1" t="s">
        <v>6311</v>
      </c>
      <c r="C1724" s="1" t="s">
        <v>6312</v>
      </c>
      <c r="D1724" s="1">
        <v>8179</v>
      </c>
      <c r="E1724" s="1" t="s">
        <v>6313</v>
      </c>
      <c r="F1724" s="1"/>
      <c r="G1724" s="1" t="s">
        <v>6307</v>
      </c>
      <c r="H1724" s="1" t="s">
        <v>37</v>
      </c>
      <c r="I1724" s="1"/>
      <c r="J1724" s="1" t="s">
        <v>43</v>
      </c>
      <c r="K1724" s="1" t="s">
        <v>39</v>
      </c>
      <c r="L1724" s="1"/>
      <c r="M1724" s="1"/>
      <c r="N1724" s="1"/>
      <c r="O1724" s="1" t="s">
        <v>24</v>
      </c>
      <c r="P1724" s="1" t="s">
        <v>24</v>
      </c>
      <c r="Q1724" s="1">
        <v>6571</v>
      </c>
      <c r="R1724">
        <f t="shared" si="52"/>
        <v>0</v>
      </c>
      <c r="S1724">
        <f t="shared" si="53"/>
        <v>0</v>
      </c>
    </row>
    <row r="1725" spans="1:19" x14ac:dyDescent="0.3">
      <c r="A1725" s="1">
        <v>6748</v>
      </c>
      <c r="B1725" s="1" t="s">
        <v>6314</v>
      </c>
      <c r="C1725" s="1" t="s">
        <v>6315</v>
      </c>
      <c r="D1725" s="1">
        <v>8179</v>
      </c>
      <c r="E1725" s="1" t="s">
        <v>6316</v>
      </c>
      <c r="F1725" s="1"/>
      <c r="G1725" s="1" t="s">
        <v>6307</v>
      </c>
      <c r="H1725" s="1" t="s">
        <v>37</v>
      </c>
      <c r="I1725" s="1"/>
      <c r="J1725" s="1"/>
      <c r="K1725" s="1" t="s">
        <v>39</v>
      </c>
      <c r="L1725" s="1"/>
      <c r="M1725" s="1"/>
      <c r="N1725" s="1"/>
      <c r="O1725" s="1" t="s">
        <v>24</v>
      </c>
      <c r="P1725" s="1" t="s">
        <v>24</v>
      </c>
      <c r="Q1725" s="1">
        <v>6571</v>
      </c>
      <c r="R1725">
        <f t="shared" si="52"/>
        <v>0</v>
      </c>
      <c r="S1725">
        <f t="shared" si="53"/>
        <v>0</v>
      </c>
    </row>
    <row r="1726" spans="1:19" x14ac:dyDescent="0.3">
      <c r="A1726" s="1">
        <v>12258</v>
      </c>
      <c r="B1726" s="1" t="s">
        <v>6317</v>
      </c>
      <c r="C1726" s="1" t="s">
        <v>6318</v>
      </c>
      <c r="D1726" s="1">
        <v>8179</v>
      </c>
      <c r="E1726" s="1" t="s">
        <v>6319</v>
      </c>
      <c r="F1726" s="1"/>
      <c r="G1726" s="1" t="s">
        <v>6307</v>
      </c>
      <c r="H1726" s="1" t="s">
        <v>21</v>
      </c>
      <c r="I1726" s="1"/>
      <c r="J1726" s="1"/>
      <c r="K1726" s="1" t="s">
        <v>29</v>
      </c>
      <c r="L1726" s="1"/>
      <c r="M1726" s="1"/>
      <c r="N1726" s="1"/>
      <c r="O1726" s="1" t="s">
        <v>24</v>
      </c>
      <c r="P1726" s="1" t="s">
        <v>24</v>
      </c>
      <c r="Q1726" s="1">
        <v>6571</v>
      </c>
      <c r="R1726">
        <f t="shared" si="52"/>
        <v>0</v>
      </c>
      <c r="S1726">
        <f t="shared" si="53"/>
        <v>0</v>
      </c>
    </row>
    <row r="1727" spans="1:19" x14ac:dyDescent="0.3">
      <c r="A1727" s="1">
        <v>12261</v>
      </c>
      <c r="B1727" s="1" t="s">
        <v>6320</v>
      </c>
      <c r="C1727" s="1" t="s">
        <v>6321</v>
      </c>
      <c r="D1727" s="1">
        <v>8179</v>
      </c>
      <c r="E1727" s="1" t="s">
        <v>6322</v>
      </c>
      <c r="F1727" s="1"/>
      <c r="G1727" s="1" t="s">
        <v>6307</v>
      </c>
      <c r="H1727" s="1" t="s">
        <v>21</v>
      </c>
      <c r="I1727" s="1"/>
      <c r="J1727" s="1"/>
      <c r="K1727" s="1" t="s">
        <v>23</v>
      </c>
      <c r="L1727" s="1"/>
      <c r="M1727" s="1"/>
      <c r="N1727" s="1"/>
      <c r="O1727" s="1" t="s">
        <v>24</v>
      </c>
      <c r="P1727" s="1" t="s">
        <v>24</v>
      </c>
      <c r="Q1727" s="1">
        <v>6571</v>
      </c>
      <c r="R1727">
        <f t="shared" si="52"/>
        <v>0</v>
      </c>
      <c r="S1727">
        <f t="shared" si="53"/>
        <v>0</v>
      </c>
    </row>
    <row r="1728" spans="1:19" x14ac:dyDescent="0.3">
      <c r="A1728" s="1">
        <v>6750</v>
      </c>
      <c r="B1728" s="1" t="s">
        <v>6323</v>
      </c>
      <c r="C1728" s="1" t="s">
        <v>6324</v>
      </c>
      <c r="D1728" s="1">
        <v>8192</v>
      </c>
      <c r="E1728" s="1" t="s">
        <v>6325</v>
      </c>
      <c r="F1728" s="1"/>
      <c r="G1728" s="1" t="s">
        <v>6326</v>
      </c>
      <c r="H1728" s="1" t="s">
        <v>37</v>
      </c>
      <c r="I1728" s="1" t="s">
        <v>6327</v>
      </c>
      <c r="J1728" s="1"/>
      <c r="K1728" s="1"/>
      <c r="L1728" s="1"/>
      <c r="M1728" s="1"/>
      <c r="N1728" s="1"/>
      <c r="O1728" s="1" t="s">
        <v>24</v>
      </c>
      <c r="P1728" s="1" t="s">
        <v>24</v>
      </c>
      <c r="Q1728" s="1">
        <v>21960</v>
      </c>
      <c r="R1728">
        <f t="shared" si="52"/>
        <v>0</v>
      </c>
      <c r="S1728">
        <f t="shared" si="53"/>
        <v>0</v>
      </c>
    </row>
    <row r="1729" spans="1:19" x14ac:dyDescent="0.3">
      <c r="A1729" s="1">
        <v>6752</v>
      </c>
      <c r="B1729" s="1" t="s">
        <v>6328</v>
      </c>
      <c r="C1729" s="1" t="s">
        <v>6329</v>
      </c>
      <c r="D1729" s="1">
        <v>8192</v>
      </c>
      <c r="E1729" s="1" t="s">
        <v>6330</v>
      </c>
      <c r="F1729" s="1"/>
      <c r="G1729" s="1" t="s">
        <v>6326</v>
      </c>
      <c r="H1729" s="1" t="s">
        <v>37</v>
      </c>
      <c r="I1729" s="1" t="s">
        <v>6331</v>
      </c>
      <c r="J1729" s="1"/>
      <c r="K1729" s="1"/>
      <c r="L1729" s="1"/>
      <c r="M1729" s="1"/>
      <c r="N1729" s="1"/>
      <c r="O1729" s="1" t="s">
        <v>24</v>
      </c>
      <c r="P1729" s="1" t="s">
        <v>24</v>
      </c>
      <c r="Q1729" s="1">
        <v>21960</v>
      </c>
      <c r="R1729">
        <f t="shared" si="52"/>
        <v>0</v>
      </c>
      <c r="S1729">
        <f t="shared" si="53"/>
        <v>0</v>
      </c>
    </row>
    <row r="1730" spans="1:19" x14ac:dyDescent="0.3">
      <c r="A1730" s="1">
        <v>6754</v>
      </c>
      <c r="B1730" s="1" t="s">
        <v>6332</v>
      </c>
      <c r="C1730" s="1" t="s">
        <v>6333</v>
      </c>
      <c r="D1730" s="1">
        <v>8192</v>
      </c>
      <c r="E1730" s="1" t="s">
        <v>6334</v>
      </c>
      <c r="F1730" s="1"/>
      <c r="G1730" s="1" t="s">
        <v>6326</v>
      </c>
      <c r="H1730" s="1" t="s">
        <v>37</v>
      </c>
      <c r="I1730" s="1" t="s">
        <v>6335</v>
      </c>
      <c r="J1730" s="1"/>
      <c r="K1730" s="1"/>
      <c r="L1730" s="1"/>
      <c r="M1730" s="1"/>
      <c r="N1730" s="1"/>
      <c r="O1730" s="1" t="s">
        <v>24</v>
      </c>
      <c r="P1730" s="1" t="s">
        <v>24</v>
      </c>
      <c r="Q1730" s="1">
        <v>21960</v>
      </c>
      <c r="R1730">
        <f t="shared" si="52"/>
        <v>0</v>
      </c>
      <c r="S1730">
        <f t="shared" si="53"/>
        <v>0</v>
      </c>
    </row>
    <row r="1731" spans="1:19" x14ac:dyDescent="0.3">
      <c r="A1731" s="1">
        <v>12262</v>
      </c>
      <c r="B1731" s="1" t="s">
        <v>6336</v>
      </c>
      <c r="C1731" s="1" t="s">
        <v>6337</v>
      </c>
      <c r="D1731" s="1">
        <v>8192</v>
      </c>
      <c r="E1731" s="1" t="s">
        <v>6338</v>
      </c>
      <c r="F1731" s="1"/>
      <c r="G1731" s="1" t="s">
        <v>6326</v>
      </c>
      <c r="H1731" s="1" t="s">
        <v>21</v>
      </c>
      <c r="I1731" s="1" t="s">
        <v>6335</v>
      </c>
      <c r="J1731" s="1"/>
      <c r="K1731" s="1"/>
      <c r="L1731" s="1"/>
      <c r="M1731" s="1"/>
      <c r="N1731" s="1"/>
      <c r="O1731" s="1" t="s">
        <v>24</v>
      </c>
      <c r="P1731" s="1" t="s">
        <v>24</v>
      </c>
      <c r="Q1731" s="1">
        <v>21960</v>
      </c>
      <c r="R1731">
        <f t="shared" ref="R1731:S1794" si="54">IF(IFERROR(FIND("vehicle",I1731),0)&gt;0,1,0)</f>
        <v>0</v>
      </c>
      <c r="S1731">
        <f t="shared" ref="S1731:S1794" si="55">IF(IFERROR(FIND("EV",I1731),0)&gt;0,1,0)</f>
        <v>0</v>
      </c>
    </row>
    <row r="1732" spans="1:19" x14ac:dyDescent="0.3">
      <c r="A1732" s="1">
        <v>12263</v>
      </c>
      <c r="B1732" s="1" t="s">
        <v>6339</v>
      </c>
      <c r="C1732" s="1" t="s">
        <v>6340</v>
      </c>
      <c r="D1732" s="1">
        <v>8192</v>
      </c>
      <c r="E1732" s="1" t="s">
        <v>6341</v>
      </c>
      <c r="F1732" s="1"/>
      <c r="G1732" s="1" t="s">
        <v>6326</v>
      </c>
      <c r="H1732" s="1" t="s">
        <v>21</v>
      </c>
      <c r="I1732" s="1" t="s">
        <v>6342</v>
      </c>
      <c r="J1732" s="1"/>
      <c r="K1732" s="1"/>
      <c r="L1732" s="1"/>
      <c r="M1732" s="1"/>
      <c r="N1732" s="1"/>
      <c r="O1732" s="1" t="s">
        <v>24</v>
      </c>
      <c r="P1732" s="1" t="s">
        <v>24</v>
      </c>
      <c r="Q1732" s="1">
        <v>21960</v>
      </c>
      <c r="R1732">
        <f t="shared" si="54"/>
        <v>0</v>
      </c>
      <c r="S1732">
        <f t="shared" si="55"/>
        <v>0</v>
      </c>
    </row>
    <row r="1733" spans="1:19" x14ac:dyDescent="0.3">
      <c r="A1733" s="1">
        <v>12264</v>
      </c>
      <c r="B1733" s="1" t="s">
        <v>6343</v>
      </c>
      <c r="C1733" s="1" t="s">
        <v>6344</v>
      </c>
      <c r="D1733" s="1">
        <v>8192</v>
      </c>
      <c r="E1733" s="1" t="s">
        <v>6345</v>
      </c>
      <c r="F1733" s="1"/>
      <c r="G1733" s="1" t="s">
        <v>6326</v>
      </c>
      <c r="H1733" s="1" t="s">
        <v>21</v>
      </c>
      <c r="I1733" s="1" t="s">
        <v>6346</v>
      </c>
      <c r="J1733" s="1"/>
      <c r="K1733" s="1"/>
      <c r="L1733" s="1"/>
      <c r="M1733" s="1"/>
      <c r="N1733" s="1"/>
      <c r="O1733" s="1" t="s">
        <v>24</v>
      </c>
      <c r="P1733" s="1" t="s">
        <v>24</v>
      </c>
      <c r="Q1733" s="1">
        <v>21960</v>
      </c>
      <c r="R1733">
        <f t="shared" si="54"/>
        <v>0</v>
      </c>
      <c r="S1733">
        <f t="shared" si="55"/>
        <v>0</v>
      </c>
    </row>
    <row r="1734" spans="1:19" x14ac:dyDescent="0.3">
      <c r="A1734" s="1">
        <v>12265</v>
      </c>
      <c r="B1734" s="1" t="s">
        <v>6347</v>
      </c>
      <c r="C1734" s="1" t="s">
        <v>6348</v>
      </c>
      <c r="D1734" s="1">
        <v>8192</v>
      </c>
      <c r="E1734" s="1" t="s">
        <v>6349</v>
      </c>
      <c r="F1734" s="1"/>
      <c r="G1734" s="1" t="s">
        <v>6326</v>
      </c>
      <c r="H1734" s="1" t="s">
        <v>21</v>
      </c>
      <c r="I1734" s="1" t="s">
        <v>6331</v>
      </c>
      <c r="J1734" s="1"/>
      <c r="K1734" s="1"/>
      <c r="L1734" s="1"/>
      <c r="M1734" s="1"/>
      <c r="N1734" s="1"/>
      <c r="O1734" s="1" t="s">
        <v>24</v>
      </c>
      <c r="P1734" s="1" t="s">
        <v>24</v>
      </c>
      <c r="Q1734" s="1">
        <v>21960</v>
      </c>
      <c r="R1734">
        <f t="shared" si="54"/>
        <v>0</v>
      </c>
      <c r="S1734">
        <f t="shared" si="55"/>
        <v>0</v>
      </c>
    </row>
    <row r="1735" spans="1:19" x14ac:dyDescent="0.3">
      <c r="A1735" s="1">
        <v>12266</v>
      </c>
      <c r="B1735" s="1" t="s">
        <v>6350</v>
      </c>
      <c r="C1735" s="1" t="s">
        <v>6351</v>
      </c>
      <c r="D1735" s="1">
        <v>8192</v>
      </c>
      <c r="E1735" s="1" t="s">
        <v>6352</v>
      </c>
      <c r="F1735" s="1"/>
      <c r="G1735" s="1" t="s">
        <v>6326</v>
      </c>
      <c r="H1735" s="1" t="s">
        <v>21</v>
      </c>
      <c r="I1735" s="1" t="s">
        <v>6353</v>
      </c>
      <c r="J1735" s="1"/>
      <c r="K1735" s="1"/>
      <c r="L1735" s="1"/>
      <c r="M1735" s="1"/>
      <c r="N1735" s="1"/>
      <c r="O1735" s="1" t="s">
        <v>24</v>
      </c>
      <c r="P1735" s="1" t="s">
        <v>24</v>
      </c>
      <c r="Q1735" s="1">
        <v>21960</v>
      </c>
      <c r="R1735">
        <f t="shared" si="54"/>
        <v>0</v>
      </c>
      <c r="S1735">
        <f t="shared" si="55"/>
        <v>0</v>
      </c>
    </row>
    <row r="1736" spans="1:19" x14ac:dyDescent="0.3">
      <c r="A1736" s="1">
        <v>12267</v>
      </c>
      <c r="B1736" s="1" t="s">
        <v>6354</v>
      </c>
      <c r="C1736" s="1" t="s">
        <v>6355</v>
      </c>
      <c r="D1736" s="1">
        <v>8192</v>
      </c>
      <c r="E1736" s="1" t="s">
        <v>6356</v>
      </c>
      <c r="F1736" s="1"/>
      <c r="G1736" s="1" t="s">
        <v>6326</v>
      </c>
      <c r="H1736" s="1" t="s">
        <v>21</v>
      </c>
      <c r="I1736" s="1" t="s">
        <v>6357</v>
      </c>
      <c r="J1736" s="1"/>
      <c r="K1736" s="1"/>
      <c r="L1736" s="1"/>
      <c r="M1736" s="1"/>
      <c r="N1736" s="1"/>
      <c r="O1736" s="1" t="s">
        <v>24</v>
      </c>
      <c r="P1736" s="1" t="s">
        <v>24</v>
      </c>
      <c r="Q1736" s="1">
        <v>21960</v>
      </c>
      <c r="R1736">
        <f t="shared" si="54"/>
        <v>0</v>
      </c>
      <c r="S1736">
        <f t="shared" si="55"/>
        <v>0</v>
      </c>
    </row>
    <row r="1737" spans="1:19" x14ac:dyDescent="0.3">
      <c r="A1737" s="1">
        <v>6755</v>
      </c>
      <c r="B1737" s="1" t="s">
        <v>6358</v>
      </c>
      <c r="C1737" s="1" t="s">
        <v>6359</v>
      </c>
      <c r="D1737" s="1">
        <v>8212</v>
      </c>
      <c r="E1737" s="1" t="s">
        <v>6360</v>
      </c>
      <c r="F1737" s="1"/>
      <c r="G1737" s="1" t="s">
        <v>6361</v>
      </c>
      <c r="H1737" s="1" t="s">
        <v>37</v>
      </c>
      <c r="I1737" s="1"/>
      <c r="J1737" s="1"/>
      <c r="K1737" s="1"/>
      <c r="L1737" s="1"/>
      <c r="M1737" s="1"/>
      <c r="N1737" s="1"/>
      <c r="O1737" s="1" t="s">
        <v>24</v>
      </c>
      <c r="P1737" s="1" t="s">
        <v>24</v>
      </c>
      <c r="Q1737" s="1">
        <v>6571</v>
      </c>
      <c r="R1737">
        <f t="shared" si="54"/>
        <v>0</v>
      </c>
      <c r="S1737">
        <f t="shared" si="55"/>
        <v>0</v>
      </c>
    </row>
    <row r="1738" spans="1:19" x14ac:dyDescent="0.3">
      <c r="A1738" s="1">
        <v>6756</v>
      </c>
      <c r="B1738" s="1" t="s">
        <v>6362</v>
      </c>
      <c r="C1738" s="1" t="s">
        <v>6363</v>
      </c>
      <c r="D1738" s="1">
        <v>8212</v>
      </c>
      <c r="E1738" s="1" t="s">
        <v>1178</v>
      </c>
      <c r="F1738" s="1"/>
      <c r="G1738" s="1" t="s">
        <v>6361</v>
      </c>
      <c r="H1738" s="1" t="s">
        <v>37</v>
      </c>
      <c r="I1738" s="1"/>
      <c r="J1738" s="1"/>
      <c r="K1738" s="1"/>
      <c r="L1738" s="1"/>
      <c r="M1738" s="1"/>
      <c r="N1738" s="1"/>
      <c r="O1738" s="1" t="s">
        <v>24</v>
      </c>
      <c r="P1738" s="1" t="s">
        <v>24</v>
      </c>
      <c r="Q1738" s="1">
        <v>6571</v>
      </c>
      <c r="R1738">
        <f t="shared" si="54"/>
        <v>0</v>
      </c>
      <c r="S1738">
        <f t="shared" si="55"/>
        <v>0</v>
      </c>
    </row>
    <row r="1739" spans="1:19" x14ac:dyDescent="0.3">
      <c r="A1739" s="1">
        <v>6759</v>
      </c>
      <c r="B1739" s="1" t="s">
        <v>6364</v>
      </c>
      <c r="C1739" s="1" t="s">
        <v>6365</v>
      </c>
      <c r="D1739" s="1">
        <v>8212</v>
      </c>
      <c r="E1739" s="1" t="s">
        <v>6366</v>
      </c>
      <c r="F1739" s="1"/>
      <c r="G1739" s="1" t="s">
        <v>6361</v>
      </c>
      <c r="H1739" s="1" t="s">
        <v>37</v>
      </c>
      <c r="I1739" s="1"/>
      <c r="J1739" s="1" t="s">
        <v>38</v>
      </c>
      <c r="K1739" s="1"/>
      <c r="L1739" s="1"/>
      <c r="M1739" s="1"/>
      <c r="N1739" s="1"/>
      <c r="O1739" s="1" t="s">
        <v>24</v>
      </c>
      <c r="P1739" s="1" t="s">
        <v>24</v>
      </c>
      <c r="Q1739" s="1">
        <v>6571</v>
      </c>
      <c r="R1739">
        <f t="shared" si="54"/>
        <v>0</v>
      </c>
      <c r="S1739">
        <f t="shared" si="55"/>
        <v>0</v>
      </c>
    </row>
    <row r="1740" spans="1:19" x14ac:dyDescent="0.3">
      <c r="A1740" s="1">
        <v>6764</v>
      </c>
      <c r="B1740" s="1" t="s">
        <v>6367</v>
      </c>
      <c r="C1740" s="1" t="s">
        <v>6368</v>
      </c>
      <c r="D1740" s="1">
        <v>8212</v>
      </c>
      <c r="E1740" s="1" t="s">
        <v>1619</v>
      </c>
      <c r="F1740" s="1"/>
      <c r="G1740" s="1" t="s">
        <v>6361</v>
      </c>
      <c r="H1740" s="1" t="s">
        <v>37</v>
      </c>
      <c r="I1740" s="1"/>
      <c r="J1740" s="1"/>
      <c r="K1740" s="1"/>
      <c r="L1740" s="1"/>
      <c r="M1740" s="1"/>
      <c r="N1740" s="1"/>
      <c r="O1740" s="1" t="s">
        <v>24</v>
      </c>
      <c r="P1740" s="1" t="s">
        <v>24</v>
      </c>
      <c r="Q1740" s="1">
        <v>6571</v>
      </c>
      <c r="R1740">
        <f t="shared" si="54"/>
        <v>0</v>
      </c>
      <c r="S1740">
        <f t="shared" si="55"/>
        <v>0</v>
      </c>
    </row>
    <row r="1741" spans="1:19" x14ac:dyDescent="0.3">
      <c r="A1741" s="1">
        <v>6771</v>
      </c>
      <c r="B1741" s="1" t="s">
        <v>6369</v>
      </c>
      <c r="C1741" s="1" t="s">
        <v>6370</v>
      </c>
      <c r="D1741" s="1">
        <v>8212</v>
      </c>
      <c r="E1741" s="1" t="s">
        <v>6371</v>
      </c>
      <c r="F1741" s="1"/>
      <c r="G1741" s="1" t="s">
        <v>6361</v>
      </c>
      <c r="H1741" s="1" t="s">
        <v>37</v>
      </c>
      <c r="I1741" s="1"/>
      <c r="J1741" s="1" t="s">
        <v>38</v>
      </c>
      <c r="K1741" s="1"/>
      <c r="L1741" s="1"/>
      <c r="M1741" s="1"/>
      <c r="N1741" s="1"/>
      <c r="O1741" s="1" t="s">
        <v>24</v>
      </c>
      <c r="P1741" s="1" t="s">
        <v>24</v>
      </c>
      <c r="Q1741" s="1">
        <v>6571</v>
      </c>
      <c r="R1741">
        <f t="shared" si="54"/>
        <v>0</v>
      </c>
      <c r="S1741">
        <f t="shared" si="55"/>
        <v>0</v>
      </c>
    </row>
    <row r="1742" spans="1:19" x14ac:dyDescent="0.3">
      <c r="A1742" s="1">
        <v>6774</v>
      </c>
      <c r="B1742" s="1" t="s">
        <v>6372</v>
      </c>
      <c r="C1742" s="1" t="s">
        <v>6373</v>
      </c>
      <c r="D1742" s="1">
        <v>8212</v>
      </c>
      <c r="E1742" s="1" t="s">
        <v>1548</v>
      </c>
      <c r="F1742" s="1"/>
      <c r="G1742" s="1" t="s">
        <v>6361</v>
      </c>
      <c r="H1742" s="1" t="s">
        <v>37</v>
      </c>
      <c r="I1742" s="1"/>
      <c r="J1742" s="1"/>
      <c r="K1742" s="1"/>
      <c r="L1742" s="1"/>
      <c r="M1742" s="1"/>
      <c r="N1742" s="1"/>
      <c r="O1742" s="1" t="s">
        <v>24</v>
      </c>
      <c r="P1742" s="1" t="s">
        <v>24</v>
      </c>
      <c r="Q1742" s="1">
        <v>6571</v>
      </c>
      <c r="R1742">
        <f t="shared" si="54"/>
        <v>0</v>
      </c>
      <c r="S1742">
        <f t="shared" si="55"/>
        <v>0</v>
      </c>
    </row>
    <row r="1743" spans="1:19" x14ac:dyDescent="0.3">
      <c r="A1743" s="1">
        <v>6775</v>
      </c>
      <c r="B1743" s="1" t="s">
        <v>6374</v>
      </c>
      <c r="C1743" s="1" t="s">
        <v>6375</v>
      </c>
      <c r="D1743" s="1">
        <v>8212</v>
      </c>
      <c r="E1743" s="1" t="s">
        <v>6376</v>
      </c>
      <c r="F1743" s="1"/>
      <c r="G1743" s="1" t="s">
        <v>6361</v>
      </c>
      <c r="H1743" s="1" t="s">
        <v>37</v>
      </c>
      <c r="I1743" s="1"/>
      <c r="J1743" s="1" t="s">
        <v>38</v>
      </c>
      <c r="K1743" s="1"/>
      <c r="L1743" s="1"/>
      <c r="M1743" s="1"/>
      <c r="N1743" s="1"/>
      <c r="O1743" s="1" t="s">
        <v>24</v>
      </c>
      <c r="P1743" s="1" t="s">
        <v>24</v>
      </c>
      <c r="Q1743" s="1">
        <v>6571</v>
      </c>
      <c r="R1743">
        <f t="shared" si="54"/>
        <v>0</v>
      </c>
      <c r="S1743">
        <f t="shared" si="55"/>
        <v>0</v>
      </c>
    </row>
    <row r="1744" spans="1:19" x14ac:dyDescent="0.3">
      <c r="A1744" s="1">
        <v>6781</v>
      </c>
      <c r="B1744" s="1" t="s">
        <v>6377</v>
      </c>
      <c r="C1744" s="1" t="s">
        <v>6378</v>
      </c>
      <c r="D1744" s="1">
        <v>8212</v>
      </c>
      <c r="E1744" s="1" t="s">
        <v>6379</v>
      </c>
      <c r="F1744" s="1"/>
      <c r="G1744" s="1" t="s">
        <v>6361</v>
      </c>
      <c r="H1744" s="1" t="s">
        <v>37</v>
      </c>
      <c r="I1744" s="1"/>
      <c r="J1744" s="1" t="s">
        <v>38</v>
      </c>
      <c r="K1744" s="1"/>
      <c r="L1744" s="1"/>
      <c r="M1744" s="1"/>
      <c r="N1744" s="1"/>
      <c r="O1744" s="1" t="s">
        <v>24</v>
      </c>
      <c r="P1744" s="1" t="s">
        <v>24</v>
      </c>
      <c r="Q1744" s="1">
        <v>6571</v>
      </c>
      <c r="R1744">
        <f t="shared" si="54"/>
        <v>0</v>
      </c>
      <c r="S1744">
        <f t="shared" si="55"/>
        <v>0</v>
      </c>
    </row>
    <row r="1745" spans="1:19" x14ac:dyDescent="0.3">
      <c r="A1745" s="1">
        <v>6791</v>
      </c>
      <c r="B1745" s="1" t="s">
        <v>6380</v>
      </c>
      <c r="C1745" s="1" t="s">
        <v>6381</v>
      </c>
      <c r="D1745" s="1">
        <v>8212</v>
      </c>
      <c r="E1745" s="1" t="s">
        <v>1470</v>
      </c>
      <c r="F1745" s="1"/>
      <c r="G1745" s="1" t="s">
        <v>6361</v>
      </c>
      <c r="H1745" s="1" t="s">
        <v>37</v>
      </c>
      <c r="I1745" s="1"/>
      <c r="J1745" s="1"/>
      <c r="K1745" s="1"/>
      <c r="L1745" s="1"/>
      <c r="M1745" s="1"/>
      <c r="N1745" s="1"/>
      <c r="O1745" s="1" t="s">
        <v>24</v>
      </c>
      <c r="P1745" s="1" t="s">
        <v>24</v>
      </c>
      <c r="Q1745" s="1">
        <v>6571</v>
      </c>
      <c r="R1745">
        <f t="shared" si="54"/>
        <v>0</v>
      </c>
      <c r="S1745">
        <f t="shared" si="55"/>
        <v>0</v>
      </c>
    </row>
    <row r="1746" spans="1:19" x14ac:dyDescent="0.3">
      <c r="A1746" s="1">
        <v>6796</v>
      </c>
      <c r="B1746" s="1" t="s">
        <v>6382</v>
      </c>
      <c r="C1746" s="1" t="s">
        <v>6383</v>
      </c>
      <c r="D1746" s="1">
        <v>8212</v>
      </c>
      <c r="E1746" s="1" t="s">
        <v>6384</v>
      </c>
      <c r="F1746" s="1"/>
      <c r="G1746" s="1" t="s">
        <v>6361</v>
      </c>
      <c r="H1746" s="1" t="s">
        <v>37</v>
      </c>
      <c r="I1746" s="1"/>
      <c r="J1746" s="1"/>
      <c r="K1746" s="1"/>
      <c r="L1746" s="1"/>
      <c r="M1746" s="1"/>
      <c r="N1746" s="1"/>
      <c r="O1746" s="1" t="s">
        <v>24</v>
      </c>
      <c r="P1746" s="1" t="s">
        <v>24</v>
      </c>
      <c r="Q1746" s="1">
        <v>6571</v>
      </c>
      <c r="R1746">
        <f t="shared" si="54"/>
        <v>0</v>
      </c>
      <c r="S1746">
        <f t="shared" si="55"/>
        <v>0</v>
      </c>
    </row>
    <row r="1747" spans="1:19" x14ac:dyDescent="0.3">
      <c r="A1747" s="1">
        <v>6798</v>
      </c>
      <c r="B1747" s="1" t="s">
        <v>6385</v>
      </c>
      <c r="C1747" s="1" t="s">
        <v>6386</v>
      </c>
      <c r="D1747" s="1">
        <v>8212</v>
      </c>
      <c r="E1747" s="1" t="s">
        <v>6387</v>
      </c>
      <c r="F1747" s="1"/>
      <c r="G1747" s="1" t="s">
        <v>6361</v>
      </c>
      <c r="H1747" s="1" t="s">
        <v>37</v>
      </c>
      <c r="I1747" s="1"/>
      <c r="J1747" s="1"/>
      <c r="K1747" s="1"/>
      <c r="L1747" s="1"/>
      <c r="M1747" s="1"/>
      <c r="N1747" s="1"/>
      <c r="O1747" s="1" t="s">
        <v>24</v>
      </c>
      <c r="P1747" s="1" t="s">
        <v>24</v>
      </c>
      <c r="Q1747" s="1">
        <v>6571</v>
      </c>
      <c r="R1747">
        <f t="shared" si="54"/>
        <v>0</v>
      </c>
      <c r="S1747">
        <f t="shared" si="55"/>
        <v>0</v>
      </c>
    </row>
    <row r="1748" spans="1:19" x14ac:dyDescent="0.3">
      <c r="A1748" s="1">
        <v>6799</v>
      </c>
      <c r="B1748" s="1" t="s">
        <v>6388</v>
      </c>
      <c r="C1748" s="1" t="s">
        <v>6389</v>
      </c>
      <c r="D1748" s="1">
        <v>8212</v>
      </c>
      <c r="E1748" s="1" t="s">
        <v>2572</v>
      </c>
      <c r="F1748" s="1"/>
      <c r="G1748" s="1" t="s">
        <v>6361</v>
      </c>
      <c r="H1748" s="1" t="s">
        <v>37</v>
      </c>
      <c r="I1748" s="1"/>
      <c r="J1748" s="1"/>
      <c r="K1748" s="1"/>
      <c r="L1748" s="1"/>
      <c r="M1748" s="1"/>
      <c r="N1748" s="1"/>
      <c r="O1748" s="1" t="s">
        <v>24</v>
      </c>
      <c r="P1748" s="1" t="s">
        <v>24</v>
      </c>
      <c r="Q1748" s="1">
        <v>6571</v>
      </c>
      <c r="R1748">
        <f t="shared" si="54"/>
        <v>0</v>
      </c>
      <c r="S1748">
        <f t="shared" si="55"/>
        <v>0</v>
      </c>
    </row>
    <row r="1749" spans="1:19" x14ac:dyDescent="0.3">
      <c r="A1749" s="1">
        <v>6805</v>
      </c>
      <c r="B1749" s="1" t="s">
        <v>6390</v>
      </c>
      <c r="C1749" s="1" t="s">
        <v>6391</v>
      </c>
      <c r="D1749" s="1">
        <v>8212</v>
      </c>
      <c r="E1749" s="1" t="s">
        <v>2586</v>
      </c>
      <c r="F1749" s="1"/>
      <c r="G1749" s="1" t="s">
        <v>6361</v>
      </c>
      <c r="H1749" s="1" t="s">
        <v>37</v>
      </c>
      <c r="I1749" s="1"/>
      <c r="J1749" s="1"/>
      <c r="K1749" s="1"/>
      <c r="L1749" s="1"/>
      <c r="M1749" s="1"/>
      <c r="N1749" s="1"/>
      <c r="O1749" s="1" t="s">
        <v>24</v>
      </c>
      <c r="P1749" s="1" t="s">
        <v>24</v>
      </c>
      <c r="Q1749" s="1">
        <v>6571</v>
      </c>
      <c r="R1749">
        <f t="shared" si="54"/>
        <v>0</v>
      </c>
      <c r="S1749">
        <f t="shared" si="55"/>
        <v>0</v>
      </c>
    </row>
    <row r="1750" spans="1:19" x14ac:dyDescent="0.3">
      <c r="A1750" s="1">
        <v>6807</v>
      </c>
      <c r="B1750" s="1" t="s">
        <v>6392</v>
      </c>
      <c r="C1750" s="1" t="s">
        <v>6393</v>
      </c>
      <c r="D1750" s="1">
        <v>8212</v>
      </c>
      <c r="E1750" s="1" t="s">
        <v>6394</v>
      </c>
      <c r="F1750" s="1"/>
      <c r="G1750" s="1" t="s">
        <v>6361</v>
      </c>
      <c r="H1750" s="1" t="s">
        <v>37</v>
      </c>
      <c r="I1750" s="1"/>
      <c r="J1750" s="1" t="s">
        <v>38</v>
      </c>
      <c r="K1750" s="1"/>
      <c r="L1750" s="1"/>
      <c r="M1750" s="1"/>
      <c r="N1750" s="1"/>
      <c r="O1750" s="1" t="s">
        <v>24</v>
      </c>
      <c r="P1750" s="1" t="s">
        <v>24</v>
      </c>
      <c r="Q1750" s="1">
        <v>6571</v>
      </c>
      <c r="R1750">
        <f t="shared" si="54"/>
        <v>0</v>
      </c>
      <c r="S1750">
        <f t="shared" si="55"/>
        <v>0</v>
      </c>
    </row>
    <row r="1751" spans="1:19" x14ac:dyDescent="0.3">
      <c r="A1751" s="1">
        <v>6810</v>
      </c>
      <c r="B1751" s="1" t="s">
        <v>6395</v>
      </c>
      <c r="C1751" s="1" t="s">
        <v>6396</v>
      </c>
      <c r="D1751" s="1">
        <v>8212</v>
      </c>
      <c r="E1751" s="1" t="s">
        <v>2864</v>
      </c>
      <c r="F1751" s="1"/>
      <c r="G1751" s="1" t="s">
        <v>6361</v>
      </c>
      <c r="H1751" s="1" t="s">
        <v>37</v>
      </c>
      <c r="I1751" s="1"/>
      <c r="J1751" s="1"/>
      <c r="K1751" s="1"/>
      <c r="L1751" s="1"/>
      <c r="M1751" s="1"/>
      <c r="N1751" s="1"/>
      <c r="O1751" s="1" t="s">
        <v>24</v>
      </c>
      <c r="P1751" s="1" t="s">
        <v>24</v>
      </c>
      <c r="Q1751" s="1">
        <v>6571</v>
      </c>
      <c r="R1751">
        <f t="shared" si="54"/>
        <v>0</v>
      </c>
      <c r="S1751">
        <f t="shared" si="55"/>
        <v>0</v>
      </c>
    </row>
    <row r="1752" spans="1:19" x14ac:dyDescent="0.3">
      <c r="A1752" s="1">
        <v>6814</v>
      </c>
      <c r="B1752" s="1" t="s">
        <v>6397</v>
      </c>
      <c r="C1752" s="1" t="s">
        <v>6398</v>
      </c>
      <c r="D1752" s="1">
        <v>8212</v>
      </c>
      <c r="E1752" s="1" t="s">
        <v>6399</v>
      </c>
      <c r="F1752" s="1"/>
      <c r="G1752" s="1" t="s">
        <v>6361</v>
      </c>
      <c r="H1752" s="1" t="s">
        <v>37</v>
      </c>
      <c r="I1752" s="1"/>
      <c r="J1752" s="1" t="s">
        <v>38</v>
      </c>
      <c r="K1752" s="1"/>
      <c r="L1752" s="1"/>
      <c r="M1752" s="1"/>
      <c r="N1752" s="1"/>
      <c r="O1752" s="1" t="s">
        <v>24</v>
      </c>
      <c r="P1752" s="1" t="s">
        <v>24</v>
      </c>
      <c r="Q1752" s="1">
        <v>6571</v>
      </c>
      <c r="R1752">
        <f t="shared" si="54"/>
        <v>0</v>
      </c>
      <c r="S1752">
        <f t="shared" si="55"/>
        <v>0</v>
      </c>
    </row>
    <row r="1753" spans="1:19" x14ac:dyDescent="0.3">
      <c r="A1753" s="1">
        <v>6815</v>
      </c>
      <c r="B1753" s="1" t="s">
        <v>6400</v>
      </c>
      <c r="C1753" s="1" t="s">
        <v>6401</v>
      </c>
      <c r="D1753" s="1">
        <v>8212</v>
      </c>
      <c r="E1753" s="1" t="s">
        <v>2381</v>
      </c>
      <c r="F1753" s="1"/>
      <c r="G1753" s="1" t="s">
        <v>6361</v>
      </c>
      <c r="H1753" s="1" t="s">
        <v>37</v>
      </c>
      <c r="I1753" s="1"/>
      <c r="J1753" s="1"/>
      <c r="K1753" s="1"/>
      <c r="L1753" s="1"/>
      <c r="M1753" s="1"/>
      <c r="N1753" s="1"/>
      <c r="O1753" s="1" t="s">
        <v>24</v>
      </c>
      <c r="P1753" s="1" t="s">
        <v>24</v>
      </c>
      <c r="Q1753" s="1">
        <v>6571</v>
      </c>
      <c r="R1753">
        <f t="shared" si="54"/>
        <v>0</v>
      </c>
      <c r="S1753">
        <f t="shared" si="55"/>
        <v>0</v>
      </c>
    </row>
    <row r="1754" spans="1:19" x14ac:dyDescent="0.3">
      <c r="A1754" s="1">
        <v>6819</v>
      </c>
      <c r="B1754" s="1" t="s">
        <v>6402</v>
      </c>
      <c r="C1754" s="1" t="s">
        <v>6403</v>
      </c>
      <c r="D1754" s="1">
        <v>8212</v>
      </c>
      <c r="E1754" s="1" t="s">
        <v>6404</v>
      </c>
      <c r="F1754" s="1"/>
      <c r="G1754" s="1" t="s">
        <v>6361</v>
      </c>
      <c r="H1754" s="1" t="s">
        <v>37</v>
      </c>
      <c r="I1754" s="1"/>
      <c r="J1754" s="1" t="s">
        <v>38</v>
      </c>
      <c r="K1754" s="1"/>
      <c r="L1754" s="1"/>
      <c r="M1754" s="1"/>
      <c r="N1754" s="1"/>
      <c r="O1754" s="1" t="s">
        <v>24</v>
      </c>
      <c r="P1754" s="1" t="s">
        <v>24</v>
      </c>
      <c r="Q1754" s="1">
        <v>6571</v>
      </c>
      <c r="R1754">
        <f t="shared" si="54"/>
        <v>0</v>
      </c>
      <c r="S1754">
        <f t="shared" si="55"/>
        <v>0</v>
      </c>
    </row>
    <row r="1755" spans="1:19" x14ac:dyDescent="0.3">
      <c r="A1755" s="1">
        <v>6820</v>
      </c>
      <c r="B1755" s="1" t="s">
        <v>6405</v>
      </c>
      <c r="C1755" s="1" t="s">
        <v>6406</v>
      </c>
      <c r="D1755" s="1">
        <v>8212</v>
      </c>
      <c r="E1755" s="1" t="s">
        <v>6407</v>
      </c>
      <c r="F1755" s="1"/>
      <c r="G1755" s="1" t="s">
        <v>6361</v>
      </c>
      <c r="H1755" s="1" t="s">
        <v>37</v>
      </c>
      <c r="I1755" s="1"/>
      <c r="J1755" s="1" t="s">
        <v>38</v>
      </c>
      <c r="K1755" s="1"/>
      <c r="L1755" s="1"/>
      <c r="M1755" s="1"/>
      <c r="N1755" s="1"/>
      <c r="O1755" s="1" t="s">
        <v>24</v>
      </c>
      <c r="P1755" s="1" t="s">
        <v>24</v>
      </c>
      <c r="Q1755" s="1">
        <v>6571</v>
      </c>
      <c r="R1755">
        <f t="shared" si="54"/>
        <v>0</v>
      </c>
      <c r="S1755">
        <f t="shared" si="55"/>
        <v>0</v>
      </c>
    </row>
    <row r="1756" spans="1:19" x14ac:dyDescent="0.3">
      <c r="A1756" s="1">
        <v>6829</v>
      </c>
      <c r="B1756" s="1" t="s">
        <v>6408</v>
      </c>
      <c r="C1756" s="1" t="s">
        <v>6409</v>
      </c>
      <c r="D1756" s="1">
        <v>8212</v>
      </c>
      <c r="E1756" s="1" t="s">
        <v>6410</v>
      </c>
      <c r="F1756" s="1"/>
      <c r="G1756" s="1" t="s">
        <v>6361</v>
      </c>
      <c r="H1756" s="1" t="s">
        <v>37</v>
      </c>
      <c r="I1756" s="1"/>
      <c r="J1756" s="1"/>
      <c r="K1756" s="1"/>
      <c r="L1756" s="1"/>
      <c r="M1756" s="1"/>
      <c r="N1756" s="1"/>
      <c r="O1756" s="1" t="s">
        <v>24</v>
      </c>
      <c r="P1756" s="1" t="s">
        <v>24</v>
      </c>
      <c r="Q1756" s="1">
        <v>6571</v>
      </c>
      <c r="R1756">
        <f t="shared" si="54"/>
        <v>0</v>
      </c>
      <c r="S1756">
        <f t="shared" si="55"/>
        <v>0</v>
      </c>
    </row>
    <row r="1757" spans="1:19" x14ac:dyDescent="0.3">
      <c r="A1757" s="1">
        <v>12268</v>
      </c>
      <c r="B1757" s="1" t="s">
        <v>6411</v>
      </c>
      <c r="C1757" s="1" t="s">
        <v>6412</v>
      </c>
      <c r="D1757" s="1">
        <v>8287</v>
      </c>
      <c r="E1757" s="1" t="s">
        <v>6413</v>
      </c>
      <c r="F1757" s="1"/>
      <c r="G1757" s="1" t="s">
        <v>6414</v>
      </c>
      <c r="H1757" s="1" t="s">
        <v>21</v>
      </c>
      <c r="I1757" s="1"/>
      <c r="J1757" s="1" t="s">
        <v>43</v>
      </c>
      <c r="K1757" s="1" t="s">
        <v>29</v>
      </c>
      <c r="L1757" s="1"/>
      <c r="M1757" s="1"/>
      <c r="N1757" s="1" t="s">
        <v>6415</v>
      </c>
      <c r="O1757" s="1" t="s">
        <v>24</v>
      </c>
      <c r="P1757" s="1" t="s">
        <v>24</v>
      </c>
      <c r="Q1757" s="1">
        <v>6879</v>
      </c>
      <c r="R1757">
        <f t="shared" si="54"/>
        <v>0</v>
      </c>
      <c r="S1757">
        <f t="shared" si="55"/>
        <v>0</v>
      </c>
    </row>
    <row r="1758" spans="1:19" x14ac:dyDescent="0.3">
      <c r="A1758" s="1">
        <v>12271</v>
      </c>
      <c r="B1758" s="1" t="s">
        <v>6416</v>
      </c>
      <c r="C1758" s="1" t="s">
        <v>6417</v>
      </c>
      <c r="D1758" s="1">
        <v>8287</v>
      </c>
      <c r="E1758" s="1" t="s">
        <v>6418</v>
      </c>
      <c r="F1758" s="1"/>
      <c r="G1758" s="1" t="s">
        <v>6414</v>
      </c>
      <c r="H1758" s="1" t="s">
        <v>21</v>
      </c>
      <c r="I1758" s="1"/>
      <c r="J1758" s="1" t="s">
        <v>43</v>
      </c>
      <c r="K1758" s="1" t="s">
        <v>29</v>
      </c>
      <c r="L1758" s="1"/>
      <c r="M1758" s="1"/>
      <c r="N1758" s="1"/>
      <c r="O1758" s="1"/>
      <c r="P1758" s="1"/>
      <c r="Q1758" s="1">
        <v>21528</v>
      </c>
      <c r="R1758">
        <f t="shared" si="54"/>
        <v>0</v>
      </c>
      <c r="S1758">
        <f t="shared" si="55"/>
        <v>0</v>
      </c>
    </row>
    <row r="1759" spans="1:19" x14ac:dyDescent="0.3">
      <c r="A1759" s="1">
        <v>12272</v>
      </c>
      <c r="B1759" s="1" t="s">
        <v>6419</v>
      </c>
      <c r="C1759" s="1" t="s">
        <v>6420</v>
      </c>
      <c r="D1759" s="1">
        <v>8287</v>
      </c>
      <c r="E1759" s="1" t="s">
        <v>6421</v>
      </c>
      <c r="F1759" s="1"/>
      <c r="G1759" s="1" t="s">
        <v>6414</v>
      </c>
      <c r="H1759" s="1" t="s">
        <v>21</v>
      </c>
      <c r="I1759" s="1"/>
      <c r="J1759" s="1" t="s">
        <v>43</v>
      </c>
      <c r="K1759" s="1" t="s">
        <v>29</v>
      </c>
      <c r="L1759" s="1"/>
      <c r="M1759" s="1"/>
      <c r="N1759" s="1"/>
      <c r="O1759" s="1"/>
      <c r="P1759" s="1"/>
      <c r="Q1759" s="1">
        <v>21528</v>
      </c>
      <c r="R1759">
        <f t="shared" si="54"/>
        <v>0</v>
      </c>
      <c r="S1759">
        <f t="shared" si="55"/>
        <v>0</v>
      </c>
    </row>
    <row r="1760" spans="1:19" x14ac:dyDescent="0.3">
      <c r="A1760" s="1">
        <v>12273</v>
      </c>
      <c r="B1760" s="2" t="s">
        <v>6422</v>
      </c>
      <c r="C1760" s="1" t="s">
        <v>6423</v>
      </c>
      <c r="D1760" s="1">
        <v>19547</v>
      </c>
      <c r="E1760" s="1" t="s">
        <v>6424</v>
      </c>
      <c r="F1760" s="1"/>
      <c r="G1760" s="1" t="s">
        <v>6425</v>
      </c>
      <c r="H1760" s="1" t="s">
        <v>21</v>
      </c>
      <c r="I1760" s="1"/>
      <c r="J1760" s="1"/>
      <c r="K1760" s="1" t="s">
        <v>29</v>
      </c>
      <c r="L1760" s="1"/>
      <c r="M1760" s="1"/>
      <c r="N1760" s="1"/>
      <c r="O1760" s="1"/>
      <c r="P1760" s="1"/>
      <c r="Q1760" s="1">
        <v>21528</v>
      </c>
      <c r="R1760">
        <f t="shared" si="54"/>
        <v>0</v>
      </c>
      <c r="S1760">
        <f t="shared" si="55"/>
        <v>0</v>
      </c>
    </row>
    <row r="1761" spans="1:19" x14ac:dyDescent="0.3">
      <c r="A1761" s="1">
        <v>12274</v>
      </c>
      <c r="B1761" s="2" t="s">
        <v>6426</v>
      </c>
      <c r="C1761" s="1" t="s">
        <v>6427</v>
      </c>
      <c r="D1761" s="1">
        <v>19547</v>
      </c>
      <c r="E1761" s="1" t="s">
        <v>6428</v>
      </c>
      <c r="F1761" s="1"/>
      <c r="G1761" s="1" t="s">
        <v>6425</v>
      </c>
      <c r="H1761" s="1" t="s">
        <v>21</v>
      </c>
      <c r="I1761" s="1"/>
      <c r="J1761" s="1" t="s">
        <v>43</v>
      </c>
      <c r="K1761" s="1" t="s">
        <v>29</v>
      </c>
      <c r="L1761" s="1"/>
      <c r="M1761" s="1"/>
      <c r="N1761" s="1"/>
      <c r="O1761" s="1"/>
      <c r="P1761" s="1"/>
      <c r="Q1761" s="1">
        <v>21528</v>
      </c>
      <c r="R1761">
        <f t="shared" si="54"/>
        <v>0</v>
      </c>
      <c r="S1761">
        <f t="shared" si="55"/>
        <v>0</v>
      </c>
    </row>
    <row r="1762" spans="1:19" x14ac:dyDescent="0.3">
      <c r="A1762" s="1">
        <v>12275</v>
      </c>
      <c r="B1762" s="2" t="s">
        <v>6429</v>
      </c>
      <c r="C1762" s="1" t="s">
        <v>6430</v>
      </c>
      <c r="D1762" s="1">
        <v>19547</v>
      </c>
      <c r="E1762" s="1" t="s">
        <v>6431</v>
      </c>
      <c r="F1762" s="1"/>
      <c r="G1762" s="1" t="s">
        <v>6425</v>
      </c>
      <c r="H1762" s="1" t="s">
        <v>21</v>
      </c>
      <c r="I1762" s="1"/>
      <c r="J1762" s="1" t="s">
        <v>43</v>
      </c>
      <c r="K1762" s="1" t="s">
        <v>29</v>
      </c>
      <c r="L1762" s="1"/>
      <c r="M1762" s="1"/>
      <c r="N1762" s="1"/>
      <c r="O1762" s="1"/>
      <c r="P1762" s="1"/>
      <c r="Q1762" s="1">
        <v>21528</v>
      </c>
      <c r="R1762">
        <f t="shared" si="54"/>
        <v>0</v>
      </c>
      <c r="S1762">
        <f t="shared" si="55"/>
        <v>0</v>
      </c>
    </row>
    <row r="1763" spans="1:19" x14ac:dyDescent="0.3">
      <c r="A1763" s="1">
        <v>12276</v>
      </c>
      <c r="B1763" s="1" t="s">
        <v>6432</v>
      </c>
      <c r="C1763" s="1" t="s">
        <v>6433</v>
      </c>
      <c r="D1763" s="1">
        <v>8307</v>
      </c>
      <c r="E1763" s="1" t="s">
        <v>6434</v>
      </c>
      <c r="F1763" s="1"/>
      <c r="G1763" s="1" t="s">
        <v>6435</v>
      </c>
      <c r="H1763" s="1" t="s">
        <v>21</v>
      </c>
      <c r="I1763" s="1" t="s">
        <v>6436</v>
      </c>
      <c r="J1763" s="1"/>
      <c r="K1763" s="1"/>
      <c r="L1763" s="1"/>
      <c r="M1763" s="1"/>
      <c r="N1763" s="1"/>
      <c r="O1763" s="1"/>
      <c r="P1763" s="1" t="s">
        <v>24</v>
      </c>
      <c r="Q1763" s="1">
        <v>3238</v>
      </c>
      <c r="R1763">
        <f t="shared" si="54"/>
        <v>0</v>
      </c>
      <c r="S1763">
        <f t="shared" si="55"/>
        <v>0</v>
      </c>
    </row>
    <row r="1764" spans="1:19" x14ac:dyDescent="0.3">
      <c r="A1764" s="1">
        <v>12278</v>
      </c>
      <c r="B1764" s="1" t="s">
        <v>6437</v>
      </c>
      <c r="C1764" s="1" t="s">
        <v>6438</v>
      </c>
      <c r="D1764" s="1">
        <v>8333</v>
      </c>
      <c r="E1764" s="1" t="s">
        <v>6439</v>
      </c>
      <c r="F1764" s="1"/>
      <c r="G1764" s="1" t="s">
        <v>6440</v>
      </c>
      <c r="H1764" s="1" t="s">
        <v>21</v>
      </c>
      <c r="I1764" s="1" t="s">
        <v>6441</v>
      </c>
      <c r="J1764" s="1" t="s">
        <v>43</v>
      </c>
      <c r="K1764" s="1" t="s">
        <v>29</v>
      </c>
      <c r="L1764" s="1"/>
      <c r="M1764" s="1"/>
      <c r="N1764" s="1"/>
      <c r="O1764" s="1" t="s">
        <v>24</v>
      </c>
      <c r="P1764" s="1" t="s">
        <v>24</v>
      </c>
      <c r="Q1764" s="1">
        <v>6571</v>
      </c>
      <c r="R1764">
        <f t="shared" si="54"/>
        <v>0</v>
      </c>
      <c r="S1764">
        <f t="shared" si="55"/>
        <v>0</v>
      </c>
    </row>
    <row r="1765" spans="1:19" x14ac:dyDescent="0.3">
      <c r="A1765" s="1">
        <v>12280</v>
      </c>
      <c r="B1765" s="1" t="s">
        <v>6442</v>
      </c>
      <c r="C1765" s="1" t="s">
        <v>6443</v>
      </c>
      <c r="D1765" s="1">
        <v>8333</v>
      </c>
      <c r="E1765" s="1" t="s">
        <v>6444</v>
      </c>
      <c r="F1765" s="1"/>
      <c r="G1765" s="1" t="s">
        <v>6440</v>
      </c>
      <c r="H1765" s="1" t="s">
        <v>21</v>
      </c>
      <c r="I1765" s="1" t="s">
        <v>6445</v>
      </c>
      <c r="J1765" s="1" t="s">
        <v>43</v>
      </c>
      <c r="K1765" s="1" t="s">
        <v>29</v>
      </c>
      <c r="L1765" s="1"/>
      <c r="M1765" s="1"/>
      <c r="N1765" s="1"/>
      <c r="O1765" s="1" t="s">
        <v>24</v>
      </c>
      <c r="P1765" s="1" t="s">
        <v>24</v>
      </c>
      <c r="Q1765" s="1">
        <v>6571</v>
      </c>
      <c r="R1765">
        <f t="shared" si="54"/>
        <v>0</v>
      </c>
      <c r="S1765">
        <f t="shared" si="55"/>
        <v>0</v>
      </c>
    </row>
    <row r="1766" spans="1:19" x14ac:dyDescent="0.3">
      <c r="A1766" s="1">
        <v>12281</v>
      </c>
      <c r="B1766" s="1" t="s">
        <v>6446</v>
      </c>
      <c r="C1766" s="1" t="s">
        <v>6447</v>
      </c>
      <c r="D1766" s="1">
        <v>8333</v>
      </c>
      <c r="E1766" s="1" t="s">
        <v>6448</v>
      </c>
      <c r="F1766" s="1"/>
      <c r="G1766" s="1" t="s">
        <v>6440</v>
      </c>
      <c r="H1766" s="1" t="s">
        <v>21</v>
      </c>
      <c r="I1766" s="1" t="s">
        <v>6449</v>
      </c>
      <c r="J1766" s="1" t="s">
        <v>43</v>
      </c>
      <c r="K1766" s="1" t="s">
        <v>29</v>
      </c>
      <c r="L1766" s="1">
        <v>240</v>
      </c>
      <c r="M1766" s="1">
        <v>120</v>
      </c>
      <c r="N1766" s="1"/>
      <c r="O1766" s="1" t="s">
        <v>24</v>
      </c>
      <c r="P1766" s="1" t="s">
        <v>24</v>
      </c>
      <c r="Q1766" s="1">
        <v>6571</v>
      </c>
      <c r="R1766">
        <f t="shared" si="54"/>
        <v>0</v>
      </c>
      <c r="S1766">
        <f t="shared" si="55"/>
        <v>0</v>
      </c>
    </row>
    <row r="1767" spans="1:19" x14ac:dyDescent="0.3">
      <c r="A1767" s="1">
        <v>12284</v>
      </c>
      <c r="B1767" s="1" t="s">
        <v>6450</v>
      </c>
      <c r="C1767" s="1" t="s">
        <v>6451</v>
      </c>
      <c r="D1767" s="1">
        <v>8333</v>
      </c>
      <c r="E1767" s="1" t="s">
        <v>6452</v>
      </c>
      <c r="F1767" s="1"/>
      <c r="G1767" s="1" t="s">
        <v>6440</v>
      </c>
      <c r="H1767" s="1" t="s">
        <v>21</v>
      </c>
      <c r="I1767" s="1" t="s">
        <v>6453</v>
      </c>
      <c r="J1767" s="1" t="s">
        <v>43</v>
      </c>
      <c r="K1767" s="1" t="s">
        <v>29</v>
      </c>
      <c r="L1767" s="1"/>
      <c r="M1767" s="1"/>
      <c r="N1767" s="1"/>
      <c r="O1767" s="1" t="s">
        <v>24</v>
      </c>
      <c r="P1767" s="1" t="s">
        <v>24</v>
      </c>
      <c r="Q1767" s="1">
        <v>6571</v>
      </c>
      <c r="R1767">
        <f t="shared" si="54"/>
        <v>0</v>
      </c>
      <c r="S1767">
        <f t="shared" si="55"/>
        <v>0</v>
      </c>
    </row>
    <row r="1768" spans="1:19" x14ac:dyDescent="0.3">
      <c r="A1768" s="1">
        <v>12286</v>
      </c>
      <c r="B1768" s="1" t="s">
        <v>6454</v>
      </c>
      <c r="C1768" s="1" t="s">
        <v>6455</v>
      </c>
      <c r="D1768" s="1">
        <v>7870</v>
      </c>
      <c r="E1768" s="1" t="s">
        <v>414</v>
      </c>
      <c r="F1768" s="1"/>
      <c r="G1768" s="1" t="s">
        <v>6456</v>
      </c>
      <c r="H1768" s="1" t="s">
        <v>21</v>
      </c>
      <c r="I1768" s="1"/>
      <c r="J1768" s="1"/>
      <c r="K1768" s="1"/>
      <c r="L1768" s="1"/>
      <c r="M1768" s="1"/>
      <c r="N1768" s="1"/>
      <c r="O1768" s="1"/>
      <c r="P1768" s="1" t="s">
        <v>24</v>
      </c>
      <c r="Q1768" s="1">
        <v>6571</v>
      </c>
      <c r="R1768">
        <f t="shared" si="54"/>
        <v>0</v>
      </c>
      <c r="S1768">
        <f t="shared" si="55"/>
        <v>0</v>
      </c>
    </row>
    <row r="1769" spans="1:19" x14ac:dyDescent="0.3">
      <c r="A1769" s="1">
        <v>12287</v>
      </c>
      <c r="B1769" s="1" t="s">
        <v>6457</v>
      </c>
      <c r="C1769" s="1" t="s">
        <v>6458</v>
      </c>
      <c r="D1769" s="1">
        <v>16854</v>
      </c>
      <c r="E1769" s="1" t="s">
        <v>414</v>
      </c>
      <c r="F1769" s="1"/>
      <c r="G1769" s="1" t="s">
        <v>6459</v>
      </c>
      <c r="H1769" s="1" t="s">
        <v>21</v>
      </c>
      <c r="I1769" s="1" t="s">
        <v>6460</v>
      </c>
      <c r="J1769" s="1"/>
      <c r="K1769" s="1"/>
      <c r="L1769" s="1"/>
      <c r="M1769" s="1"/>
      <c r="N1769" s="1"/>
      <c r="O1769" s="1"/>
      <c r="P1769" s="1"/>
      <c r="Q1769" s="1">
        <v>6879</v>
      </c>
      <c r="R1769">
        <f t="shared" si="54"/>
        <v>0</v>
      </c>
      <c r="S1769">
        <f t="shared" si="55"/>
        <v>0</v>
      </c>
    </row>
    <row r="1770" spans="1:19" x14ac:dyDescent="0.3">
      <c r="A1770" s="1">
        <v>12289</v>
      </c>
      <c r="B1770" s="1" t="s">
        <v>6461</v>
      </c>
      <c r="C1770" s="1" t="s">
        <v>6462</v>
      </c>
      <c r="D1770" s="1">
        <v>16854</v>
      </c>
      <c r="E1770" s="1" t="s">
        <v>288</v>
      </c>
      <c r="F1770" s="1"/>
      <c r="G1770" s="1" t="s">
        <v>6459</v>
      </c>
      <c r="H1770" s="1" t="s">
        <v>21</v>
      </c>
      <c r="I1770" s="1"/>
      <c r="J1770" s="1"/>
      <c r="K1770" s="1"/>
      <c r="L1770" s="1"/>
      <c r="M1770" s="1"/>
      <c r="N1770" s="1"/>
      <c r="O1770" s="1"/>
      <c r="P1770" s="1" t="s">
        <v>24</v>
      </c>
      <c r="Q1770" s="1">
        <v>6571</v>
      </c>
      <c r="R1770">
        <f t="shared" si="54"/>
        <v>0</v>
      </c>
      <c r="S1770">
        <f t="shared" si="55"/>
        <v>0</v>
      </c>
    </row>
    <row r="1771" spans="1:19" x14ac:dyDescent="0.3">
      <c r="A1771" s="1">
        <v>12292</v>
      </c>
      <c r="B1771" s="1" t="s">
        <v>6463</v>
      </c>
      <c r="C1771" s="1" t="s">
        <v>6464</v>
      </c>
      <c r="D1771" s="1">
        <v>16854</v>
      </c>
      <c r="E1771" s="1" t="s">
        <v>6465</v>
      </c>
      <c r="F1771" s="1"/>
      <c r="G1771" s="1" t="s">
        <v>6459</v>
      </c>
      <c r="H1771" s="1" t="s">
        <v>21</v>
      </c>
      <c r="I1771" s="1" t="s">
        <v>6466</v>
      </c>
      <c r="J1771" s="1"/>
      <c r="K1771" s="1"/>
      <c r="L1771" s="1"/>
      <c r="M1771" s="1"/>
      <c r="N1771" s="1" t="s">
        <v>6467</v>
      </c>
      <c r="O1771" s="1" t="s">
        <v>24</v>
      </c>
      <c r="P1771" s="1"/>
      <c r="Q1771" s="1">
        <v>6571</v>
      </c>
      <c r="R1771">
        <f t="shared" si="54"/>
        <v>0</v>
      </c>
      <c r="S1771">
        <f t="shared" si="55"/>
        <v>0</v>
      </c>
    </row>
    <row r="1772" spans="1:19" x14ac:dyDescent="0.3">
      <c r="A1772" s="1">
        <v>12293</v>
      </c>
      <c r="B1772" s="1" t="s">
        <v>6468</v>
      </c>
      <c r="C1772" s="1" t="s">
        <v>6469</v>
      </c>
      <c r="D1772" s="1">
        <v>8620</v>
      </c>
      <c r="E1772" s="1" t="s">
        <v>6470</v>
      </c>
      <c r="F1772" s="1"/>
      <c r="G1772" s="1" t="s">
        <v>6471</v>
      </c>
      <c r="H1772" s="1" t="s">
        <v>21</v>
      </c>
      <c r="I1772" s="1" t="s">
        <v>6472</v>
      </c>
      <c r="J1772" s="1"/>
      <c r="K1772" s="1"/>
      <c r="L1772" s="1"/>
      <c r="M1772" s="1"/>
      <c r="N1772" s="1"/>
      <c r="O1772" s="1"/>
      <c r="P1772" s="1" t="s">
        <v>24</v>
      </c>
      <c r="Q1772" s="1">
        <v>3238</v>
      </c>
      <c r="R1772">
        <f t="shared" si="54"/>
        <v>0</v>
      </c>
      <c r="S1772">
        <f t="shared" si="55"/>
        <v>0</v>
      </c>
    </row>
    <row r="1773" spans="1:19" x14ac:dyDescent="0.3">
      <c r="A1773" s="1">
        <v>12294</v>
      </c>
      <c r="B1773" s="1" t="s">
        <v>6473</v>
      </c>
      <c r="C1773" s="1" t="s">
        <v>6474</v>
      </c>
      <c r="D1773" s="1">
        <v>8700</v>
      </c>
      <c r="E1773" s="1" t="s">
        <v>6475</v>
      </c>
      <c r="F1773" s="1"/>
      <c r="G1773" s="1" t="s">
        <v>6476</v>
      </c>
      <c r="H1773" s="1" t="s">
        <v>21</v>
      </c>
      <c r="I1773" s="1" t="s">
        <v>6477</v>
      </c>
      <c r="J1773" s="1"/>
      <c r="K1773" s="1"/>
      <c r="L1773" s="1"/>
      <c r="M1773" s="1"/>
      <c r="N1773" s="1"/>
      <c r="O1773" s="1" t="s">
        <v>24</v>
      </c>
      <c r="P1773" s="1"/>
      <c r="Q1773" s="1">
        <v>6571</v>
      </c>
      <c r="R1773">
        <f t="shared" si="54"/>
        <v>0</v>
      </c>
      <c r="S1773">
        <f t="shared" si="55"/>
        <v>0</v>
      </c>
    </row>
    <row r="1774" spans="1:19" x14ac:dyDescent="0.3">
      <c r="A1774" s="1">
        <v>12296</v>
      </c>
      <c r="B1774" s="1" t="s">
        <v>6478</v>
      </c>
      <c r="C1774" s="1" t="s">
        <v>6479</v>
      </c>
      <c r="D1774" s="1">
        <v>19558</v>
      </c>
      <c r="E1774" s="1" t="s">
        <v>414</v>
      </c>
      <c r="F1774" s="1"/>
      <c r="G1774" s="1" t="s">
        <v>6480</v>
      </c>
      <c r="H1774" s="1" t="s">
        <v>21</v>
      </c>
      <c r="I1774" s="1" t="s">
        <v>6481</v>
      </c>
      <c r="J1774" s="1" t="s">
        <v>43</v>
      </c>
      <c r="K1774" s="1" t="s">
        <v>23</v>
      </c>
      <c r="L1774" s="1"/>
      <c r="M1774" s="1"/>
      <c r="N1774" s="1" t="s">
        <v>6482</v>
      </c>
      <c r="O1774" s="1" t="s">
        <v>24</v>
      </c>
      <c r="P1774" s="1" t="s">
        <v>24</v>
      </c>
      <c r="Q1774" s="1">
        <v>6879</v>
      </c>
      <c r="R1774">
        <f t="shared" si="54"/>
        <v>0</v>
      </c>
      <c r="S1774">
        <f t="shared" si="55"/>
        <v>0</v>
      </c>
    </row>
    <row r="1775" spans="1:19" x14ac:dyDescent="0.3">
      <c r="A1775" s="1">
        <v>12300</v>
      </c>
      <c r="B1775" s="1" t="s">
        <v>6483</v>
      </c>
      <c r="C1775" s="1" t="s">
        <v>6484</v>
      </c>
      <c r="D1775" s="1">
        <v>19558</v>
      </c>
      <c r="E1775" s="1" t="s">
        <v>2259</v>
      </c>
      <c r="F1775" s="1"/>
      <c r="G1775" s="1" t="s">
        <v>6480</v>
      </c>
      <c r="H1775" s="1" t="s">
        <v>21</v>
      </c>
      <c r="I1775" s="1" t="s">
        <v>6485</v>
      </c>
      <c r="J1775" s="1" t="s">
        <v>43</v>
      </c>
      <c r="K1775" s="1" t="s">
        <v>39</v>
      </c>
      <c r="L1775" s="1"/>
      <c r="M1775" s="1"/>
      <c r="N1775" s="1"/>
      <c r="O1775" s="1" t="s">
        <v>24</v>
      </c>
      <c r="P1775" s="1" t="s">
        <v>24</v>
      </c>
      <c r="Q1775" s="1">
        <v>21959</v>
      </c>
      <c r="R1775">
        <f t="shared" si="54"/>
        <v>0</v>
      </c>
      <c r="S1775">
        <f t="shared" si="55"/>
        <v>0</v>
      </c>
    </row>
    <row r="1776" spans="1:19" x14ac:dyDescent="0.3">
      <c r="A1776" s="1">
        <v>12301</v>
      </c>
      <c r="B1776" s="1" t="s">
        <v>6486</v>
      </c>
      <c r="C1776" s="1" t="s">
        <v>6487</v>
      </c>
      <c r="D1776" s="1">
        <v>8826</v>
      </c>
      <c r="E1776" s="1" t="s">
        <v>6488</v>
      </c>
      <c r="F1776" s="1"/>
      <c r="G1776" s="1" t="s">
        <v>6489</v>
      </c>
      <c r="H1776" s="1" t="s">
        <v>21</v>
      </c>
      <c r="I1776" s="1"/>
      <c r="J1776" s="1"/>
      <c r="K1776" s="1"/>
      <c r="L1776" s="1"/>
      <c r="M1776" s="1"/>
      <c r="N1776" s="1"/>
      <c r="O1776" s="1"/>
      <c r="P1776" s="1"/>
      <c r="Q1776" s="1">
        <v>6571</v>
      </c>
      <c r="R1776">
        <f t="shared" si="54"/>
        <v>0</v>
      </c>
      <c r="S1776">
        <f t="shared" si="55"/>
        <v>0</v>
      </c>
    </row>
    <row r="1777" spans="1:19" x14ac:dyDescent="0.3">
      <c r="A1777" s="1">
        <v>12304</v>
      </c>
      <c r="B1777" s="1" t="s">
        <v>6490</v>
      </c>
      <c r="C1777" s="1" t="s">
        <v>6491</v>
      </c>
      <c r="D1777" s="1">
        <v>8786</v>
      </c>
      <c r="E1777" s="1" t="s">
        <v>414</v>
      </c>
      <c r="F1777" s="1"/>
      <c r="G1777" s="1" t="s">
        <v>6492</v>
      </c>
      <c r="H1777" s="1" t="s">
        <v>21</v>
      </c>
      <c r="I1777" s="1"/>
      <c r="J1777" s="1"/>
      <c r="K1777" s="1"/>
      <c r="L1777" s="1"/>
      <c r="M1777" s="1"/>
      <c r="N1777" s="1"/>
      <c r="O1777" s="1"/>
      <c r="P1777" s="1"/>
      <c r="Q1777" s="1">
        <v>6571</v>
      </c>
      <c r="R1777">
        <f t="shared" si="54"/>
        <v>0</v>
      </c>
      <c r="S1777">
        <f t="shared" si="55"/>
        <v>0</v>
      </c>
    </row>
    <row r="1778" spans="1:19" x14ac:dyDescent="0.3">
      <c r="A1778" s="1">
        <v>6839</v>
      </c>
      <c r="B1778" s="1" t="s">
        <v>6493</v>
      </c>
      <c r="C1778" s="1" t="s">
        <v>6494</v>
      </c>
      <c r="D1778" s="1">
        <v>8924</v>
      </c>
      <c r="E1778" s="1" t="s">
        <v>6495</v>
      </c>
      <c r="F1778" s="1"/>
      <c r="G1778" s="1" t="s">
        <v>6496</v>
      </c>
      <c r="H1778" s="1" t="s">
        <v>37</v>
      </c>
      <c r="I1778" s="1"/>
      <c r="J1778" s="1"/>
      <c r="K1778" s="1"/>
      <c r="L1778" s="1"/>
      <c r="M1778" s="1"/>
      <c r="N1778" s="1"/>
      <c r="O1778" s="1" t="s">
        <v>24</v>
      </c>
      <c r="P1778" s="1" t="s">
        <v>24</v>
      </c>
      <c r="Q1778" s="1">
        <v>6879</v>
      </c>
      <c r="R1778">
        <f t="shared" si="54"/>
        <v>0</v>
      </c>
      <c r="S1778">
        <f t="shared" si="55"/>
        <v>0</v>
      </c>
    </row>
    <row r="1779" spans="1:19" x14ac:dyDescent="0.3">
      <c r="A1779" s="1">
        <v>12306</v>
      </c>
      <c r="B1779" s="1" t="s">
        <v>6497</v>
      </c>
      <c r="C1779" s="1" t="s">
        <v>6498</v>
      </c>
      <c r="D1779" s="1">
        <v>8924</v>
      </c>
      <c r="E1779" s="1" t="s">
        <v>6499</v>
      </c>
      <c r="F1779" s="1"/>
      <c r="G1779" s="1" t="s">
        <v>6496</v>
      </c>
      <c r="H1779" s="1" t="s">
        <v>21</v>
      </c>
      <c r="I1779" s="1"/>
      <c r="J1779" s="1"/>
      <c r="K1779" s="1"/>
      <c r="L1779" s="1"/>
      <c r="M1779" s="1"/>
      <c r="N1779" s="1"/>
      <c r="O1779" s="1"/>
      <c r="P1779" s="1" t="s">
        <v>24</v>
      </c>
      <c r="Q1779" s="1">
        <v>6879</v>
      </c>
      <c r="R1779">
        <f t="shared" si="54"/>
        <v>0</v>
      </c>
      <c r="S1779">
        <f t="shared" si="55"/>
        <v>0</v>
      </c>
    </row>
    <row r="1780" spans="1:19" x14ac:dyDescent="0.3">
      <c r="A1780" s="1">
        <v>12311</v>
      </c>
      <c r="B1780" s="1" t="s">
        <v>6500</v>
      </c>
      <c r="C1780" s="1" t="s">
        <v>6501</v>
      </c>
      <c r="D1780" s="1">
        <v>8924</v>
      </c>
      <c r="E1780" s="1" t="s">
        <v>6502</v>
      </c>
      <c r="F1780" s="1"/>
      <c r="G1780" s="1" t="s">
        <v>6496</v>
      </c>
      <c r="H1780" s="1" t="s">
        <v>21</v>
      </c>
      <c r="I1780" s="1" t="s">
        <v>6503</v>
      </c>
      <c r="J1780" s="1"/>
      <c r="K1780" s="1"/>
      <c r="L1780" s="1"/>
      <c r="M1780" s="1"/>
      <c r="N1780" s="1"/>
      <c r="O1780" s="1" t="s">
        <v>24</v>
      </c>
      <c r="P1780" s="1" t="s">
        <v>24</v>
      </c>
      <c r="Q1780" s="1">
        <v>6879</v>
      </c>
      <c r="R1780">
        <f t="shared" si="54"/>
        <v>0</v>
      </c>
      <c r="S1780">
        <f t="shared" si="55"/>
        <v>0</v>
      </c>
    </row>
    <row r="1781" spans="1:19" x14ac:dyDescent="0.3">
      <c r="A1781" s="1">
        <v>12314</v>
      </c>
      <c r="B1781" s="1" t="s">
        <v>6504</v>
      </c>
      <c r="C1781" s="1" t="s">
        <v>6505</v>
      </c>
      <c r="D1781" s="1">
        <v>8924</v>
      </c>
      <c r="E1781" s="1" t="s">
        <v>6506</v>
      </c>
      <c r="F1781" s="1"/>
      <c r="G1781" s="1" t="s">
        <v>6496</v>
      </c>
      <c r="H1781" s="1" t="s">
        <v>21</v>
      </c>
      <c r="I1781" s="1"/>
      <c r="J1781" s="1"/>
      <c r="K1781" s="1"/>
      <c r="L1781" s="1"/>
      <c r="M1781" s="1"/>
      <c r="N1781" s="1"/>
      <c r="O1781" s="1"/>
      <c r="P1781" s="1" t="s">
        <v>24</v>
      </c>
      <c r="Q1781" s="1">
        <v>6879</v>
      </c>
      <c r="R1781">
        <f t="shared" si="54"/>
        <v>0</v>
      </c>
      <c r="S1781">
        <f t="shared" si="55"/>
        <v>0</v>
      </c>
    </row>
    <row r="1782" spans="1:19" x14ac:dyDescent="0.3">
      <c r="A1782" s="1">
        <v>12315</v>
      </c>
      <c r="B1782" s="1" t="s">
        <v>6507</v>
      </c>
      <c r="C1782" s="1" t="s">
        <v>6508</v>
      </c>
      <c r="D1782" s="1">
        <v>8924</v>
      </c>
      <c r="E1782" s="1" t="s">
        <v>6509</v>
      </c>
      <c r="F1782" s="1"/>
      <c r="G1782" s="1" t="s">
        <v>6496</v>
      </c>
      <c r="H1782" s="1" t="s">
        <v>21</v>
      </c>
      <c r="I1782" s="1"/>
      <c r="J1782" s="1"/>
      <c r="K1782" s="1"/>
      <c r="L1782" s="1"/>
      <c r="M1782" s="1"/>
      <c r="N1782" s="1"/>
      <c r="O1782" s="1"/>
      <c r="P1782" s="1" t="s">
        <v>24</v>
      </c>
      <c r="Q1782" s="1">
        <v>6879</v>
      </c>
      <c r="R1782">
        <f t="shared" si="54"/>
        <v>0</v>
      </c>
      <c r="S1782">
        <f t="shared" si="55"/>
        <v>0</v>
      </c>
    </row>
    <row r="1783" spans="1:19" x14ac:dyDescent="0.3">
      <c r="A1783" s="1">
        <v>12320</v>
      </c>
      <c r="B1783" s="1" t="s">
        <v>6510</v>
      </c>
      <c r="C1783" s="1" t="s">
        <v>6511</v>
      </c>
      <c r="D1783" s="1">
        <v>8924</v>
      </c>
      <c r="E1783" s="1" t="s">
        <v>6512</v>
      </c>
      <c r="F1783" s="1"/>
      <c r="G1783" s="1" t="s">
        <v>6496</v>
      </c>
      <c r="H1783" s="1" t="s">
        <v>21</v>
      </c>
      <c r="I1783" s="1" t="s">
        <v>6513</v>
      </c>
      <c r="J1783" s="1"/>
      <c r="K1783" s="1"/>
      <c r="L1783" s="1"/>
      <c r="M1783" s="1"/>
      <c r="N1783" s="1"/>
      <c r="O1783" s="1" t="s">
        <v>24</v>
      </c>
      <c r="P1783" s="1" t="s">
        <v>24</v>
      </c>
      <c r="Q1783" s="1">
        <v>6879</v>
      </c>
      <c r="R1783">
        <f t="shared" si="54"/>
        <v>0</v>
      </c>
      <c r="S1783">
        <f t="shared" si="55"/>
        <v>0</v>
      </c>
    </row>
    <row r="1784" spans="1:19" x14ac:dyDescent="0.3">
      <c r="A1784" s="1">
        <v>12321</v>
      </c>
      <c r="B1784" s="1" t="s">
        <v>6514</v>
      </c>
      <c r="C1784" s="1" t="s">
        <v>6515</v>
      </c>
      <c r="D1784" s="1">
        <v>8924</v>
      </c>
      <c r="E1784" s="1" t="s">
        <v>6516</v>
      </c>
      <c r="F1784" s="1"/>
      <c r="G1784" s="1" t="s">
        <v>6496</v>
      </c>
      <c r="H1784" s="1" t="s">
        <v>21</v>
      </c>
      <c r="I1784" s="1" t="s">
        <v>6513</v>
      </c>
      <c r="J1784" s="1"/>
      <c r="K1784" s="1"/>
      <c r="L1784" s="1"/>
      <c r="M1784" s="1"/>
      <c r="N1784" s="1"/>
      <c r="O1784" s="1" t="s">
        <v>24</v>
      </c>
      <c r="P1784" s="1" t="s">
        <v>24</v>
      </c>
      <c r="Q1784" s="1">
        <v>6879</v>
      </c>
      <c r="R1784">
        <f t="shared" si="54"/>
        <v>0</v>
      </c>
      <c r="S1784">
        <f t="shared" si="55"/>
        <v>0</v>
      </c>
    </row>
    <row r="1785" spans="1:19" x14ac:dyDescent="0.3">
      <c r="A1785" s="1">
        <v>12323</v>
      </c>
      <c r="B1785" s="1" t="s">
        <v>6517</v>
      </c>
      <c r="C1785" s="1" t="s">
        <v>6518</v>
      </c>
      <c r="D1785" s="1">
        <v>8924</v>
      </c>
      <c r="E1785" s="1" t="s">
        <v>6519</v>
      </c>
      <c r="F1785" s="1"/>
      <c r="G1785" s="1" t="s">
        <v>6496</v>
      </c>
      <c r="H1785" s="1" t="s">
        <v>21</v>
      </c>
      <c r="I1785" s="1"/>
      <c r="J1785" s="1"/>
      <c r="K1785" s="1" t="s">
        <v>29</v>
      </c>
      <c r="L1785" s="1"/>
      <c r="M1785" s="1"/>
      <c r="N1785" s="1"/>
      <c r="O1785" s="1"/>
      <c r="P1785" s="1" t="s">
        <v>24</v>
      </c>
      <c r="Q1785" s="1">
        <v>6879</v>
      </c>
      <c r="R1785">
        <f t="shared" si="54"/>
        <v>0</v>
      </c>
      <c r="S1785">
        <f t="shared" si="55"/>
        <v>0</v>
      </c>
    </row>
    <row r="1786" spans="1:19" x14ac:dyDescent="0.3">
      <c r="A1786" s="1">
        <v>6841</v>
      </c>
      <c r="B1786" s="1" t="s">
        <v>6520</v>
      </c>
      <c r="C1786" s="1" t="s">
        <v>6521</v>
      </c>
      <c r="D1786" s="1">
        <v>8797</v>
      </c>
      <c r="E1786" s="1" t="s">
        <v>6522</v>
      </c>
      <c r="F1786" s="1"/>
      <c r="G1786" s="1" t="s">
        <v>6523</v>
      </c>
      <c r="H1786" s="1" t="s">
        <v>37</v>
      </c>
      <c r="I1786" s="1" t="s">
        <v>6524</v>
      </c>
      <c r="J1786" s="1"/>
      <c r="K1786" s="1"/>
      <c r="L1786" s="1"/>
      <c r="M1786" s="1"/>
      <c r="N1786" s="1"/>
      <c r="O1786" s="1" t="s">
        <v>24</v>
      </c>
      <c r="P1786" s="1" t="s">
        <v>24</v>
      </c>
      <c r="Q1786" s="1">
        <v>3238</v>
      </c>
      <c r="R1786">
        <f t="shared" si="54"/>
        <v>0</v>
      </c>
      <c r="S1786">
        <f t="shared" si="55"/>
        <v>0</v>
      </c>
    </row>
    <row r="1787" spans="1:19" x14ac:dyDescent="0.3">
      <c r="A1787" s="1">
        <v>6844</v>
      </c>
      <c r="B1787" s="1" t="s">
        <v>6525</v>
      </c>
      <c r="C1787" s="1" t="s">
        <v>6526</v>
      </c>
      <c r="D1787" s="1">
        <v>8797</v>
      </c>
      <c r="E1787" s="1" t="s">
        <v>6527</v>
      </c>
      <c r="F1787" s="1"/>
      <c r="G1787" s="1" t="s">
        <v>6523</v>
      </c>
      <c r="H1787" s="1" t="s">
        <v>37</v>
      </c>
      <c r="I1787" s="1"/>
      <c r="J1787" s="1"/>
      <c r="K1787" s="1"/>
      <c r="L1787" s="1"/>
      <c r="M1787" s="1"/>
      <c r="N1787" s="1"/>
      <c r="O1787" s="1" t="s">
        <v>24</v>
      </c>
      <c r="P1787" s="1" t="s">
        <v>24</v>
      </c>
      <c r="Q1787" s="1">
        <v>3238</v>
      </c>
      <c r="R1787">
        <f t="shared" si="54"/>
        <v>0</v>
      </c>
      <c r="S1787">
        <f t="shared" si="55"/>
        <v>0</v>
      </c>
    </row>
    <row r="1788" spans="1:19" x14ac:dyDescent="0.3">
      <c r="A1788" s="1">
        <v>12330</v>
      </c>
      <c r="B1788" s="1" t="s">
        <v>6528</v>
      </c>
      <c r="C1788" s="1" t="s">
        <v>6529</v>
      </c>
      <c r="D1788" s="1">
        <v>8797</v>
      </c>
      <c r="E1788" s="1" t="s">
        <v>6530</v>
      </c>
      <c r="F1788" s="1"/>
      <c r="G1788" s="1" t="s">
        <v>6523</v>
      </c>
      <c r="H1788" s="1" t="s">
        <v>21</v>
      </c>
      <c r="I1788" s="1" t="s">
        <v>6531</v>
      </c>
      <c r="J1788" s="1"/>
      <c r="K1788" s="1"/>
      <c r="L1788" s="1"/>
      <c r="M1788" s="1"/>
      <c r="N1788" s="1"/>
      <c r="O1788" s="1" t="s">
        <v>24</v>
      </c>
      <c r="P1788" s="1" t="s">
        <v>24</v>
      </c>
      <c r="Q1788" s="1">
        <v>3238</v>
      </c>
      <c r="R1788">
        <f t="shared" si="54"/>
        <v>0</v>
      </c>
      <c r="S1788">
        <f t="shared" si="55"/>
        <v>0</v>
      </c>
    </row>
    <row r="1789" spans="1:19" x14ac:dyDescent="0.3">
      <c r="A1789" s="1">
        <v>12331</v>
      </c>
      <c r="B1789" s="1" t="s">
        <v>6532</v>
      </c>
      <c r="C1789" s="1" t="s">
        <v>6533</v>
      </c>
      <c r="D1789" s="1">
        <v>8797</v>
      </c>
      <c r="E1789" s="1" t="s">
        <v>6534</v>
      </c>
      <c r="F1789" s="1"/>
      <c r="G1789" s="1" t="s">
        <v>6523</v>
      </c>
      <c r="H1789" s="1" t="s">
        <v>21</v>
      </c>
      <c r="I1789" s="1"/>
      <c r="J1789" s="1"/>
      <c r="K1789" s="1"/>
      <c r="L1789" s="1"/>
      <c r="M1789" s="1"/>
      <c r="N1789" s="1"/>
      <c r="O1789" s="1" t="s">
        <v>24</v>
      </c>
      <c r="P1789" s="1" t="s">
        <v>24</v>
      </c>
      <c r="Q1789" s="1">
        <v>3238</v>
      </c>
      <c r="R1789">
        <f t="shared" si="54"/>
        <v>0</v>
      </c>
      <c r="S1789">
        <f t="shared" si="55"/>
        <v>0</v>
      </c>
    </row>
    <row r="1790" spans="1:19" x14ac:dyDescent="0.3">
      <c r="A1790" s="1">
        <v>12336</v>
      </c>
      <c r="B1790" s="1" t="s">
        <v>6535</v>
      </c>
      <c r="C1790" s="1" t="s">
        <v>6536</v>
      </c>
      <c r="D1790" s="1">
        <v>9026</v>
      </c>
      <c r="E1790" s="1" t="s">
        <v>6537</v>
      </c>
      <c r="F1790" s="1"/>
      <c r="G1790" s="1" t="s">
        <v>6538</v>
      </c>
      <c r="H1790" s="1" t="s">
        <v>21</v>
      </c>
      <c r="I1790" s="1"/>
      <c r="J1790" s="1" t="s">
        <v>43</v>
      </c>
      <c r="K1790" s="1" t="s">
        <v>29</v>
      </c>
      <c r="L1790" s="1"/>
      <c r="M1790" s="1">
        <v>240</v>
      </c>
      <c r="N1790" s="1"/>
      <c r="O1790" s="1"/>
      <c r="P1790" s="1"/>
      <c r="Q1790" s="1">
        <v>6571</v>
      </c>
      <c r="R1790">
        <f t="shared" si="54"/>
        <v>0</v>
      </c>
      <c r="S1790">
        <f t="shared" si="55"/>
        <v>0</v>
      </c>
    </row>
    <row r="1791" spans="1:19" x14ac:dyDescent="0.3">
      <c r="A1791" s="1">
        <v>12338</v>
      </c>
      <c r="B1791" s="1" t="s">
        <v>6539</v>
      </c>
      <c r="C1791" s="1" t="s">
        <v>6540</v>
      </c>
      <c r="D1791" s="1">
        <v>9128</v>
      </c>
      <c r="E1791" s="1" t="s">
        <v>461</v>
      </c>
      <c r="F1791" s="1"/>
      <c r="G1791" s="1" t="s">
        <v>6541</v>
      </c>
      <c r="H1791" s="1" t="s">
        <v>21</v>
      </c>
      <c r="I1791" s="1"/>
      <c r="J1791" s="1"/>
      <c r="K1791" s="1"/>
      <c r="L1791" s="1"/>
      <c r="M1791" s="1"/>
      <c r="N1791" s="1"/>
      <c r="O1791" s="1" t="s">
        <v>24</v>
      </c>
      <c r="P1791" s="1" t="s">
        <v>24</v>
      </c>
      <c r="Q1791" s="1">
        <v>6879</v>
      </c>
      <c r="R1791">
        <f t="shared" si="54"/>
        <v>0</v>
      </c>
      <c r="S1791">
        <f t="shared" si="55"/>
        <v>0</v>
      </c>
    </row>
    <row r="1792" spans="1:19" x14ac:dyDescent="0.3">
      <c r="A1792" s="1">
        <v>12342</v>
      </c>
      <c r="B1792" s="1" t="s">
        <v>6542</v>
      </c>
      <c r="C1792" s="1" t="s">
        <v>6543</v>
      </c>
      <c r="D1792" s="1">
        <v>9128</v>
      </c>
      <c r="E1792" s="1" t="s">
        <v>6544</v>
      </c>
      <c r="F1792" s="1"/>
      <c r="G1792" s="1" t="s">
        <v>6541</v>
      </c>
      <c r="H1792" s="1" t="s">
        <v>21</v>
      </c>
      <c r="I1792" s="1" t="s">
        <v>6545</v>
      </c>
      <c r="J1792" s="1"/>
      <c r="K1792" s="1"/>
      <c r="L1792" s="1"/>
      <c r="M1792" s="1"/>
      <c r="N1792" s="1"/>
      <c r="O1792" s="1" t="s">
        <v>24</v>
      </c>
      <c r="P1792" s="1" t="s">
        <v>24</v>
      </c>
      <c r="Q1792" s="1">
        <v>6879</v>
      </c>
      <c r="R1792">
        <f t="shared" si="54"/>
        <v>0</v>
      </c>
      <c r="S1792">
        <f t="shared" si="55"/>
        <v>0</v>
      </c>
    </row>
    <row r="1793" spans="1:19" x14ac:dyDescent="0.3">
      <c r="A1793" s="1">
        <v>12347</v>
      </c>
      <c r="B1793" s="1" t="s">
        <v>6546</v>
      </c>
      <c r="C1793" s="1" t="s">
        <v>6547</v>
      </c>
      <c r="D1793" s="1">
        <v>9128</v>
      </c>
      <c r="E1793" s="1" t="s">
        <v>6548</v>
      </c>
      <c r="F1793" s="1"/>
      <c r="G1793" s="1" t="s">
        <v>6541</v>
      </c>
      <c r="H1793" s="1" t="s">
        <v>21</v>
      </c>
      <c r="I1793" s="1" t="s">
        <v>6549</v>
      </c>
      <c r="J1793" s="1"/>
      <c r="K1793" s="1" t="s">
        <v>29</v>
      </c>
      <c r="L1793" s="1"/>
      <c r="M1793" s="1"/>
      <c r="N1793" s="1"/>
      <c r="O1793" s="1" t="s">
        <v>24</v>
      </c>
      <c r="P1793" s="1" t="s">
        <v>24</v>
      </c>
      <c r="Q1793" s="1">
        <v>21959</v>
      </c>
      <c r="R1793">
        <f t="shared" si="54"/>
        <v>0</v>
      </c>
      <c r="S1793">
        <f t="shared" si="55"/>
        <v>0</v>
      </c>
    </row>
    <row r="1794" spans="1:19" x14ac:dyDescent="0.3">
      <c r="A1794" s="1">
        <v>6847</v>
      </c>
      <c r="B1794" s="1" t="s">
        <v>6550</v>
      </c>
      <c r="C1794" s="1" t="s">
        <v>6551</v>
      </c>
      <c r="D1794" s="1">
        <v>9124</v>
      </c>
      <c r="E1794" s="1" t="s">
        <v>1178</v>
      </c>
      <c r="F1794" s="1"/>
      <c r="G1794" s="1" t="s">
        <v>6552</v>
      </c>
      <c r="H1794" s="1" t="s">
        <v>37</v>
      </c>
      <c r="I1794" s="1"/>
      <c r="J1794" s="1"/>
      <c r="K1794" s="1"/>
      <c r="L1794" s="1"/>
      <c r="M1794" s="1"/>
      <c r="N1794" s="1"/>
      <c r="O1794" s="1" t="s">
        <v>24</v>
      </c>
      <c r="P1794" s="1" t="s">
        <v>24</v>
      </c>
      <c r="Q1794" s="1">
        <v>6571</v>
      </c>
      <c r="R1794">
        <f t="shared" si="54"/>
        <v>0</v>
      </c>
      <c r="S1794">
        <f t="shared" si="55"/>
        <v>0</v>
      </c>
    </row>
    <row r="1795" spans="1:19" x14ac:dyDescent="0.3">
      <c r="A1795" s="1">
        <v>6848</v>
      </c>
      <c r="B1795" s="1" t="s">
        <v>6553</v>
      </c>
      <c r="C1795" s="1" t="s">
        <v>6554</v>
      </c>
      <c r="D1795" s="1">
        <v>9124</v>
      </c>
      <c r="E1795" s="1" t="s">
        <v>6555</v>
      </c>
      <c r="F1795" s="1"/>
      <c r="G1795" s="1" t="s">
        <v>6552</v>
      </c>
      <c r="H1795" s="1" t="s">
        <v>37</v>
      </c>
      <c r="I1795" s="1"/>
      <c r="J1795" s="1"/>
      <c r="K1795" s="1"/>
      <c r="L1795" s="1"/>
      <c r="M1795" s="1"/>
      <c r="N1795" s="1"/>
      <c r="O1795" s="1" t="s">
        <v>24</v>
      </c>
      <c r="P1795" s="1" t="s">
        <v>24</v>
      </c>
      <c r="Q1795" s="1">
        <v>6571</v>
      </c>
      <c r="R1795">
        <f t="shared" ref="R1795:S1858" si="56">IF(IFERROR(FIND("vehicle",I1795),0)&gt;0,1,0)</f>
        <v>0</v>
      </c>
      <c r="S1795">
        <f t="shared" ref="S1795:S1858" si="57">IF(IFERROR(FIND("EV",I1795),0)&gt;0,1,0)</f>
        <v>0</v>
      </c>
    </row>
    <row r="1796" spans="1:19" x14ac:dyDescent="0.3">
      <c r="A1796" s="1">
        <v>6849</v>
      </c>
      <c r="B1796" s="1" t="s">
        <v>6556</v>
      </c>
      <c r="C1796" s="1" t="s">
        <v>6557</v>
      </c>
      <c r="D1796" s="1">
        <v>9124</v>
      </c>
      <c r="E1796" s="1" t="s">
        <v>6558</v>
      </c>
      <c r="F1796" s="1"/>
      <c r="G1796" s="1" t="s">
        <v>6552</v>
      </c>
      <c r="H1796" s="1" t="s">
        <v>37</v>
      </c>
      <c r="I1796" s="1"/>
      <c r="J1796" s="1"/>
      <c r="K1796" s="1"/>
      <c r="L1796" s="1"/>
      <c r="M1796" s="1"/>
      <c r="N1796" s="1"/>
      <c r="O1796" s="1" t="s">
        <v>24</v>
      </c>
      <c r="P1796" s="1" t="s">
        <v>24</v>
      </c>
      <c r="Q1796" s="1">
        <v>6571</v>
      </c>
      <c r="R1796">
        <f t="shared" si="56"/>
        <v>0</v>
      </c>
      <c r="S1796">
        <f t="shared" si="57"/>
        <v>0</v>
      </c>
    </row>
    <row r="1797" spans="1:19" x14ac:dyDescent="0.3">
      <c r="A1797" s="1">
        <v>6850</v>
      </c>
      <c r="B1797" s="1" t="s">
        <v>6559</v>
      </c>
      <c r="C1797" s="1" t="s">
        <v>6560</v>
      </c>
      <c r="D1797" s="1">
        <v>9191</v>
      </c>
      <c r="E1797" s="1" t="s">
        <v>6561</v>
      </c>
      <c r="F1797" s="1"/>
      <c r="G1797" s="1" t="s">
        <v>6562</v>
      </c>
      <c r="H1797" s="1" t="s">
        <v>37</v>
      </c>
      <c r="I1797" s="1" t="s">
        <v>6563</v>
      </c>
      <c r="J1797" s="1" t="s">
        <v>38</v>
      </c>
      <c r="K1797" s="1" t="s">
        <v>39</v>
      </c>
      <c r="L1797" s="1"/>
      <c r="M1797" s="1"/>
      <c r="N1797" s="1"/>
      <c r="O1797" s="1" t="s">
        <v>24</v>
      </c>
      <c r="P1797" s="1" t="s">
        <v>24</v>
      </c>
      <c r="Q1797" s="1">
        <v>22473</v>
      </c>
      <c r="R1797">
        <f t="shared" si="56"/>
        <v>0</v>
      </c>
      <c r="S1797">
        <f t="shared" si="57"/>
        <v>0</v>
      </c>
    </row>
    <row r="1798" spans="1:19" x14ac:dyDescent="0.3">
      <c r="A1798" s="1">
        <v>6852</v>
      </c>
      <c r="B1798" s="1" t="s">
        <v>6564</v>
      </c>
      <c r="C1798" s="1" t="s">
        <v>6565</v>
      </c>
      <c r="D1798" s="1">
        <v>9191</v>
      </c>
      <c r="E1798" s="1" t="s">
        <v>6566</v>
      </c>
      <c r="F1798" s="1"/>
      <c r="G1798" s="1" t="s">
        <v>6562</v>
      </c>
      <c r="H1798" s="1" t="s">
        <v>37</v>
      </c>
      <c r="I1798" s="1" t="s">
        <v>6567</v>
      </c>
      <c r="J1798" s="1" t="s">
        <v>43</v>
      </c>
      <c r="K1798" s="1" t="s">
        <v>39</v>
      </c>
      <c r="L1798" s="1"/>
      <c r="M1798" s="1"/>
      <c r="N1798" s="1"/>
      <c r="O1798" s="1"/>
      <c r="P1798" s="1" t="s">
        <v>24</v>
      </c>
      <c r="Q1798" s="1">
        <v>22473</v>
      </c>
      <c r="R1798">
        <f t="shared" si="56"/>
        <v>0</v>
      </c>
      <c r="S1798">
        <f t="shared" si="57"/>
        <v>0</v>
      </c>
    </row>
    <row r="1799" spans="1:19" x14ac:dyDescent="0.3">
      <c r="A1799" s="1">
        <v>12348</v>
      </c>
      <c r="B1799" s="1" t="s">
        <v>6568</v>
      </c>
      <c r="C1799" s="1" t="s">
        <v>6569</v>
      </c>
      <c r="D1799" s="1">
        <v>9191</v>
      </c>
      <c r="E1799" s="1" t="s">
        <v>6570</v>
      </c>
      <c r="F1799" s="1"/>
      <c r="G1799" s="1" t="s">
        <v>6562</v>
      </c>
      <c r="H1799" s="1" t="s">
        <v>21</v>
      </c>
      <c r="I1799" s="1"/>
      <c r="J1799" s="1"/>
      <c r="K1799" s="1" t="s">
        <v>23</v>
      </c>
      <c r="L1799" s="1"/>
      <c r="M1799" s="1"/>
      <c r="N1799" s="1"/>
      <c r="O1799" s="1" t="s">
        <v>24</v>
      </c>
      <c r="P1799" s="1" t="s">
        <v>24</v>
      </c>
      <c r="Q1799" s="1">
        <v>22473</v>
      </c>
      <c r="R1799">
        <f t="shared" si="56"/>
        <v>0</v>
      </c>
      <c r="S1799">
        <f t="shared" si="57"/>
        <v>0</v>
      </c>
    </row>
    <row r="1800" spans="1:19" x14ac:dyDescent="0.3">
      <c r="A1800" s="1">
        <v>12349</v>
      </c>
      <c r="B1800" s="1" t="s">
        <v>6571</v>
      </c>
      <c r="C1800" s="1" t="s">
        <v>6572</v>
      </c>
      <c r="D1800" s="1">
        <v>9191</v>
      </c>
      <c r="E1800" s="1" t="s">
        <v>6573</v>
      </c>
      <c r="F1800" s="1"/>
      <c r="G1800" s="1" t="s">
        <v>6562</v>
      </c>
      <c r="H1800" s="1" t="s">
        <v>21</v>
      </c>
      <c r="I1800" s="1" t="s">
        <v>6574</v>
      </c>
      <c r="J1800" s="1" t="s">
        <v>43</v>
      </c>
      <c r="K1800" s="1"/>
      <c r="L1800" s="1"/>
      <c r="M1800" s="1"/>
      <c r="N1800" s="1"/>
      <c r="O1800" s="1" t="s">
        <v>24</v>
      </c>
      <c r="P1800" s="1" t="s">
        <v>24</v>
      </c>
      <c r="Q1800" s="1">
        <v>22473</v>
      </c>
      <c r="R1800">
        <f t="shared" si="56"/>
        <v>0</v>
      </c>
      <c r="S1800">
        <f t="shared" si="57"/>
        <v>0</v>
      </c>
    </row>
    <row r="1801" spans="1:19" x14ac:dyDescent="0.3">
      <c r="A1801" s="1">
        <v>12350</v>
      </c>
      <c r="B1801" s="1" t="s">
        <v>6575</v>
      </c>
      <c r="C1801" s="1" t="s">
        <v>6576</v>
      </c>
      <c r="D1801" s="1">
        <v>9191</v>
      </c>
      <c r="E1801" s="1" t="s">
        <v>6577</v>
      </c>
      <c r="F1801" s="1"/>
      <c r="G1801" s="1" t="s">
        <v>6562</v>
      </c>
      <c r="H1801" s="1" t="s">
        <v>21</v>
      </c>
      <c r="I1801" s="1" t="s">
        <v>6578</v>
      </c>
      <c r="J1801" s="1" t="s">
        <v>38</v>
      </c>
      <c r="K1801" s="1"/>
      <c r="L1801" s="1"/>
      <c r="M1801" s="1"/>
      <c r="N1801" s="1"/>
      <c r="O1801" s="1" t="s">
        <v>24</v>
      </c>
      <c r="P1801" s="1" t="s">
        <v>24</v>
      </c>
      <c r="Q1801" s="1">
        <v>22473</v>
      </c>
      <c r="R1801">
        <f t="shared" si="56"/>
        <v>0</v>
      </c>
      <c r="S1801">
        <f t="shared" si="57"/>
        <v>0</v>
      </c>
    </row>
    <row r="1802" spans="1:19" x14ac:dyDescent="0.3">
      <c r="A1802" s="1">
        <v>12356</v>
      </c>
      <c r="B1802" s="1" t="s">
        <v>6579</v>
      </c>
      <c r="C1802" s="1" t="s">
        <v>6580</v>
      </c>
      <c r="D1802" s="1">
        <v>9191</v>
      </c>
      <c r="E1802" s="1" t="s">
        <v>6581</v>
      </c>
      <c r="F1802" s="1"/>
      <c r="G1802" s="1" t="s">
        <v>6562</v>
      </c>
      <c r="H1802" s="1" t="s">
        <v>21</v>
      </c>
      <c r="I1802" s="1" t="s">
        <v>6582</v>
      </c>
      <c r="J1802" s="1"/>
      <c r="K1802" s="1"/>
      <c r="L1802" s="1"/>
      <c r="M1802" s="1"/>
      <c r="N1802" s="1"/>
      <c r="O1802" s="1" t="s">
        <v>24</v>
      </c>
      <c r="P1802" s="1" t="s">
        <v>24</v>
      </c>
      <c r="Q1802" s="1">
        <v>22473</v>
      </c>
      <c r="R1802">
        <f t="shared" si="56"/>
        <v>0</v>
      </c>
      <c r="S1802">
        <f t="shared" si="57"/>
        <v>0</v>
      </c>
    </row>
    <row r="1803" spans="1:19" x14ac:dyDescent="0.3">
      <c r="A1803" s="1">
        <v>6854</v>
      </c>
      <c r="B1803" s="1" t="s">
        <v>6583</v>
      </c>
      <c r="C1803" s="1" t="s">
        <v>6584</v>
      </c>
      <c r="D1803" s="1">
        <v>9191</v>
      </c>
      <c r="E1803" s="1" t="s">
        <v>6585</v>
      </c>
      <c r="F1803" s="1"/>
      <c r="G1803" s="1" t="s">
        <v>6586</v>
      </c>
      <c r="H1803" s="1" t="s">
        <v>37</v>
      </c>
      <c r="I1803" s="1"/>
      <c r="J1803" s="1" t="s">
        <v>38</v>
      </c>
      <c r="K1803" s="1"/>
      <c r="L1803" s="1"/>
      <c r="M1803" s="1"/>
      <c r="N1803" s="1"/>
      <c r="O1803" s="1" t="s">
        <v>24</v>
      </c>
      <c r="P1803" s="1" t="s">
        <v>24</v>
      </c>
      <c r="Q1803" s="1">
        <v>6571</v>
      </c>
      <c r="R1803">
        <f t="shared" si="56"/>
        <v>0</v>
      </c>
      <c r="S1803">
        <f t="shared" si="57"/>
        <v>0</v>
      </c>
    </row>
    <row r="1804" spans="1:19" x14ac:dyDescent="0.3">
      <c r="A1804" s="1">
        <v>12357</v>
      </c>
      <c r="B1804" s="1" t="s">
        <v>6587</v>
      </c>
      <c r="C1804" s="1" t="s">
        <v>6588</v>
      </c>
      <c r="D1804" s="1">
        <v>9191</v>
      </c>
      <c r="E1804" s="1" t="s">
        <v>6589</v>
      </c>
      <c r="F1804" s="1"/>
      <c r="G1804" s="1" t="s">
        <v>6586</v>
      </c>
      <c r="H1804" s="1" t="s">
        <v>21</v>
      </c>
      <c r="I1804" s="1"/>
      <c r="J1804" s="1" t="s">
        <v>43</v>
      </c>
      <c r="K1804" s="1" t="s">
        <v>29</v>
      </c>
      <c r="L1804" s="1"/>
      <c r="M1804" s="1"/>
      <c r="N1804" s="1"/>
      <c r="O1804" s="1" t="s">
        <v>24</v>
      </c>
      <c r="P1804" s="1" t="s">
        <v>24</v>
      </c>
      <c r="Q1804" s="1">
        <v>22473</v>
      </c>
      <c r="R1804">
        <f t="shared" si="56"/>
        <v>0</v>
      </c>
      <c r="S1804">
        <f t="shared" si="57"/>
        <v>0</v>
      </c>
    </row>
    <row r="1805" spans="1:19" x14ac:dyDescent="0.3">
      <c r="A1805" s="1">
        <v>12358</v>
      </c>
      <c r="B1805" s="1" t="s">
        <v>6590</v>
      </c>
      <c r="C1805" s="1" t="s">
        <v>6591</v>
      </c>
      <c r="D1805" s="1">
        <v>9191</v>
      </c>
      <c r="E1805" s="1" t="s">
        <v>6592</v>
      </c>
      <c r="F1805" s="1"/>
      <c r="G1805" s="1" t="s">
        <v>6586</v>
      </c>
      <c r="H1805" s="1" t="s">
        <v>21</v>
      </c>
      <c r="I1805" s="1"/>
      <c r="J1805" s="1"/>
      <c r="K1805" s="1"/>
      <c r="L1805" s="1"/>
      <c r="M1805" s="1"/>
      <c r="N1805" s="1"/>
      <c r="O1805" s="1" t="s">
        <v>24</v>
      </c>
      <c r="P1805" s="1" t="s">
        <v>24</v>
      </c>
      <c r="Q1805" s="1">
        <v>6571</v>
      </c>
      <c r="R1805">
        <f t="shared" si="56"/>
        <v>0</v>
      </c>
      <c r="S1805">
        <f t="shared" si="57"/>
        <v>0</v>
      </c>
    </row>
    <row r="1806" spans="1:19" x14ac:dyDescent="0.3">
      <c r="A1806" s="1">
        <v>12359</v>
      </c>
      <c r="B1806" s="1" t="s">
        <v>6593</v>
      </c>
      <c r="C1806" s="1" t="s">
        <v>6594</v>
      </c>
      <c r="D1806" s="1">
        <v>9191</v>
      </c>
      <c r="E1806" s="1" t="s">
        <v>6595</v>
      </c>
      <c r="F1806" s="1"/>
      <c r="G1806" s="1" t="s">
        <v>6586</v>
      </c>
      <c r="H1806" s="1" t="s">
        <v>21</v>
      </c>
      <c r="I1806" s="1"/>
      <c r="J1806" s="1"/>
      <c r="K1806" s="1" t="s">
        <v>29</v>
      </c>
      <c r="L1806" s="1"/>
      <c r="M1806" s="1"/>
      <c r="N1806" s="1"/>
      <c r="O1806" s="1" t="s">
        <v>24</v>
      </c>
      <c r="P1806" s="1" t="s">
        <v>24</v>
      </c>
      <c r="Q1806" s="1">
        <v>6571</v>
      </c>
      <c r="R1806">
        <f t="shared" si="56"/>
        <v>0</v>
      </c>
      <c r="S1806">
        <f t="shared" si="57"/>
        <v>0</v>
      </c>
    </row>
    <row r="1807" spans="1:19" x14ac:dyDescent="0.3">
      <c r="A1807" s="1">
        <v>12362</v>
      </c>
      <c r="B1807" s="1" t="s">
        <v>6596</v>
      </c>
      <c r="C1807" s="1" t="s">
        <v>6597</v>
      </c>
      <c r="D1807" s="1">
        <v>9191</v>
      </c>
      <c r="E1807" s="1" t="s">
        <v>6598</v>
      </c>
      <c r="F1807" s="1"/>
      <c r="G1807" s="1" t="s">
        <v>6586</v>
      </c>
      <c r="H1807" s="1" t="s">
        <v>21</v>
      </c>
      <c r="I1807" s="1"/>
      <c r="J1807" s="1"/>
      <c r="K1807" s="1" t="s">
        <v>39</v>
      </c>
      <c r="L1807" s="1"/>
      <c r="M1807" s="1"/>
      <c r="N1807" s="1"/>
      <c r="O1807" s="1" t="s">
        <v>24</v>
      </c>
      <c r="P1807" s="1" t="s">
        <v>24</v>
      </c>
      <c r="Q1807" s="1">
        <v>6571</v>
      </c>
      <c r="R1807">
        <f t="shared" si="56"/>
        <v>0</v>
      </c>
      <c r="S1807">
        <f t="shared" si="57"/>
        <v>0</v>
      </c>
    </row>
    <row r="1808" spans="1:19" x14ac:dyDescent="0.3">
      <c r="A1808" s="1">
        <v>12366</v>
      </c>
      <c r="B1808" s="1" t="s">
        <v>6599</v>
      </c>
      <c r="C1808" s="1" t="s">
        <v>6600</v>
      </c>
      <c r="D1808" s="1">
        <v>9191</v>
      </c>
      <c r="E1808" s="1" t="s">
        <v>6601</v>
      </c>
      <c r="F1808" s="1"/>
      <c r="G1808" s="1" t="s">
        <v>6586</v>
      </c>
      <c r="H1808" s="1" t="s">
        <v>21</v>
      </c>
      <c r="I1808" s="1"/>
      <c r="J1808" s="1" t="s">
        <v>43</v>
      </c>
      <c r="K1808" s="1" t="s">
        <v>39</v>
      </c>
      <c r="L1808" s="1"/>
      <c r="M1808" s="1"/>
      <c r="N1808" s="1"/>
      <c r="O1808" s="1" t="s">
        <v>24</v>
      </c>
      <c r="P1808" s="1" t="s">
        <v>24</v>
      </c>
      <c r="Q1808" s="1">
        <v>6571</v>
      </c>
      <c r="R1808">
        <f t="shared" si="56"/>
        <v>0</v>
      </c>
      <c r="S1808">
        <f t="shared" si="57"/>
        <v>0</v>
      </c>
    </row>
    <row r="1809" spans="1:19" x14ac:dyDescent="0.3">
      <c r="A1809" s="1">
        <v>12369</v>
      </c>
      <c r="B1809" s="1" t="s">
        <v>6602</v>
      </c>
      <c r="C1809" s="1" t="s">
        <v>6603</v>
      </c>
      <c r="D1809" s="1">
        <v>9191</v>
      </c>
      <c r="E1809" s="1" t="s">
        <v>6604</v>
      </c>
      <c r="F1809" s="1"/>
      <c r="G1809" s="1" t="s">
        <v>6586</v>
      </c>
      <c r="H1809" s="1" t="s">
        <v>21</v>
      </c>
      <c r="I1809" s="1"/>
      <c r="J1809" s="1" t="s">
        <v>38</v>
      </c>
      <c r="K1809" s="1"/>
      <c r="L1809" s="1"/>
      <c r="M1809" s="1"/>
      <c r="N1809" s="1"/>
      <c r="O1809" s="1" t="s">
        <v>24</v>
      </c>
      <c r="P1809" s="1" t="s">
        <v>24</v>
      </c>
      <c r="Q1809" s="1">
        <v>6571</v>
      </c>
      <c r="R1809">
        <f t="shared" si="56"/>
        <v>0</v>
      </c>
      <c r="S1809">
        <f t="shared" si="57"/>
        <v>0</v>
      </c>
    </row>
    <row r="1810" spans="1:19" x14ac:dyDescent="0.3">
      <c r="A1810" s="1">
        <v>12377</v>
      </c>
      <c r="B1810" s="1" t="s">
        <v>6605</v>
      </c>
      <c r="C1810" s="1" t="s">
        <v>6606</v>
      </c>
      <c r="D1810" s="1">
        <v>9209</v>
      </c>
      <c r="E1810" s="1" t="s">
        <v>6607</v>
      </c>
      <c r="F1810" s="1"/>
      <c r="G1810" s="1" t="s">
        <v>6608</v>
      </c>
      <c r="H1810" s="1" t="s">
        <v>21</v>
      </c>
      <c r="I1810" s="1"/>
      <c r="J1810" s="1"/>
      <c r="K1810" s="1"/>
      <c r="L1810" s="1"/>
      <c r="M1810" s="1"/>
      <c r="N1810" s="1"/>
      <c r="O1810" s="1" t="s">
        <v>24</v>
      </c>
      <c r="P1810" s="1" t="s">
        <v>24</v>
      </c>
      <c r="Q1810" s="1">
        <v>6879</v>
      </c>
      <c r="R1810">
        <f t="shared" si="56"/>
        <v>0</v>
      </c>
      <c r="S1810">
        <f t="shared" si="57"/>
        <v>0</v>
      </c>
    </row>
    <row r="1811" spans="1:19" x14ac:dyDescent="0.3">
      <c r="A1811" s="1">
        <v>12378</v>
      </c>
      <c r="B1811" s="1" t="s">
        <v>6609</v>
      </c>
      <c r="C1811" s="1" t="s">
        <v>6610</v>
      </c>
      <c r="D1811" s="1">
        <v>9209</v>
      </c>
      <c r="E1811" s="1" t="s">
        <v>6611</v>
      </c>
      <c r="F1811" s="1"/>
      <c r="G1811" s="1" t="s">
        <v>6608</v>
      </c>
      <c r="H1811" s="1" t="s">
        <v>21</v>
      </c>
      <c r="I1811" s="1" t="s">
        <v>6612</v>
      </c>
      <c r="J1811" s="1"/>
      <c r="K1811" s="1"/>
      <c r="L1811" s="1"/>
      <c r="M1811" s="1"/>
      <c r="N1811" s="1"/>
      <c r="O1811" s="1" t="s">
        <v>24</v>
      </c>
      <c r="P1811" s="1" t="s">
        <v>24</v>
      </c>
      <c r="Q1811" s="1">
        <v>6879</v>
      </c>
      <c r="R1811">
        <f t="shared" si="56"/>
        <v>0</v>
      </c>
      <c r="S1811">
        <f t="shared" si="57"/>
        <v>0</v>
      </c>
    </row>
    <row r="1812" spans="1:19" x14ac:dyDescent="0.3">
      <c r="A1812" s="1">
        <v>12382</v>
      </c>
      <c r="B1812" s="1" t="s">
        <v>6613</v>
      </c>
      <c r="C1812" s="1" t="s">
        <v>6614</v>
      </c>
      <c r="D1812" s="1">
        <v>9209</v>
      </c>
      <c r="E1812" s="1" t="s">
        <v>6615</v>
      </c>
      <c r="F1812" s="1"/>
      <c r="G1812" s="1" t="s">
        <v>6608</v>
      </c>
      <c r="H1812" s="1" t="s">
        <v>21</v>
      </c>
      <c r="I1812" s="1" t="s">
        <v>6616</v>
      </c>
      <c r="J1812" s="1"/>
      <c r="K1812" s="1"/>
      <c r="L1812" s="1"/>
      <c r="M1812" s="1"/>
      <c r="N1812" s="1"/>
      <c r="O1812" s="1" t="s">
        <v>24</v>
      </c>
      <c r="P1812" s="1" t="s">
        <v>24</v>
      </c>
      <c r="Q1812" s="1">
        <v>21958</v>
      </c>
      <c r="R1812">
        <f t="shared" si="56"/>
        <v>0</v>
      </c>
      <c r="S1812">
        <f t="shared" si="57"/>
        <v>0</v>
      </c>
    </row>
    <row r="1813" spans="1:19" x14ac:dyDescent="0.3">
      <c r="A1813" s="1">
        <v>12384</v>
      </c>
      <c r="B1813" s="1" t="s">
        <v>6617</v>
      </c>
      <c r="C1813" s="1" t="s">
        <v>6618</v>
      </c>
      <c r="D1813" s="1">
        <v>9246</v>
      </c>
      <c r="E1813" s="1" t="s">
        <v>3644</v>
      </c>
      <c r="F1813" s="1"/>
      <c r="G1813" s="1" t="s">
        <v>6619</v>
      </c>
      <c r="H1813" s="1" t="s">
        <v>21</v>
      </c>
      <c r="I1813" s="1" t="s">
        <v>6620</v>
      </c>
      <c r="J1813" s="1"/>
      <c r="K1813" s="1"/>
      <c r="L1813" s="1"/>
      <c r="M1813" s="1"/>
      <c r="N1813" s="1"/>
      <c r="O1813" s="1" t="s">
        <v>24</v>
      </c>
      <c r="P1813" s="1" t="s">
        <v>24</v>
      </c>
      <c r="Q1813" s="1">
        <v>3238</v>
      </c>
      <c r="R1813">
        <f t="shared" si="56"/>
        <v>0</v>
      </c>
      <c r="S1813">
        <f t="shared" si="57"/>
        <v>0</v>
      </c>
    </row>
    <row r="1814" spans="1:19" x14ac:dyDescent="0.3">
      <c r="A1814" s="1">
        <v>6857</v>
      </c>
      <c r="B1814" s="1" t="s">
        <v>6621</v>
      </c>
      <c r="C1814" s="1" t="s">
        <v>6622</v>
      </c>
      <c r="D1814" s="1">
        <v>9324</v>
      </c>
      <c r="E1814" s="1" t="s">
        <v>6623</v>
      </c>
      <c r="F1814" s="1"/>
      <c r="G1814" s="1" t="s">
        <v>6624</v>
      </c>
      <c r="H1814" s="1" t="s">
        <v>37</v>
      </c>
      <c r="I1814" s="1"/>
      <c r="J1814" s="1" t="s">
        <v>43</v>
      </c>
      <c r="K1814" s="1"/>
      <c r="L1814" s="1"/>
      <c r="M1814" s="1"/>
      <c r="N1814" s="1"/>
      <c r="O1814" s="1" t="s">
        <v>24</v>
      </c>
      <c r="P1814" s="1" t="s">
        <v>24</v>
      </c>
      <c r="Q1814" s="1">
        <v>22473</v>
      </c>
      <c r="R1814">
        <f t="shared" si="56"/>
        <v>0</v>
      </c>
      <c r="S1814">
        <f t="shared" si="57"/>
        <v>0</v>
      </c>
    </row>
    <row r="1815" spans="1:19" x14ac:dyDescent="0.3">
      <c r="A1815" s="1">
        <v>6859</v>
      </c>
      <c r="B1815" s="1" t="s">
        <v>6625</v>
      </c>
      <c r="C1815" s="1" t="s">
        <v>6626</v>
      </c>
      <c r="D1815" s="1">
        <v>9324</v>
      </c>
      <c r="E1815" s="1" t="s">
        <v>6627</v>
      </c>
      <c r="F1815" s="1"/>
      <c r="G1815" s="1" t="s">
        <v>6624</v>
      </c>
      <c r="H1815" s="1" t="s">
        <v>37</v>
      </c>
      <c r="I1815" s="1" t="s">
        <v>6628</v>
      </c>
      <c r="J1815" s="1" t="s">
        <v>38</v>
      </c>
      <c r="K1815" s="1"/>
      <c r="L1815" s="1"/>
      <c r="M1815" s="1"/>
      <c r="N1815" s="1"/>
      <c r="O1815" s="1" t="s">
        <v>24</v>
      </c>
      <c r="P1815" s="1" t="s">
        <v>24</v>
      </c>
      <c r="Q1815" s="1">
        <v>22473</v>
      </c>
      <c r="R1815">
        <f t="shared" si="56"/>
        <v>0</v>
      </c>
      <c r="S1815">
        <f t="shared" si="57"/>
        <v>0</v>
      </c>
    </row>
    <row r="1816" spans="1:19" x14ac:dyDescent="0.3">
      <c r="A1816" s="1">
        <v>12386</v>
      </c>
      <c r="B1816" s="1" t="s">
        <v>6629</v>
      </c>
      <c r="C1816" s="1" t="s">
        <v>6630</v>
      </c>
      <c r="D1816" s="1">
        <v>9324</v>
      </c>
      <c r="E1816" s="1" t="s">
        <v>6631</v>
      </c>
      <c r="F1816" s="1"/>
      <c r="G1816" s="1" t="s">
        <v>6624</v>
      </c>
      <c r="H1816" s="1" t="s">
        <v>21</v>
      </c>
      <c r="I1816" s="1"/>
      <c r="J1816" s="1" t="s">
        <v>38</v>
      </c>
      <c r="K1816" s="1"/>
      <c r="L1816" s="1"/>
      <c r="M1816" s="1"/>
      <c r="N1816" s="1"/>
      <c r="O1816" s="1"/>
      <c r="P1816" s="1" t="s">
        <v>24</v>
      </c>
      <c r="Q1816" s="1">
        <v>22473</v>
      </c>
      <c r="R1816">
        <f t="shared" si="56"/>
        <v>0</v>
      </c>
      <c r="S1816">
        <f t="shared" si="57"/>
        <v>0</v>
      </c>
    </row>
    <row r="1817" spans="1:19" x14ac:dyDescent="0.3">
      <c r="A1817" s="1">
        <v>12388</v>
      </c>
      <c r="B1817" s="1" t="s">
        <v>6632</v>
      </c>
      <c r="C1817" s="1" t="s">
        <v>6633</v>
      </c>
      <c r="D1817" s="1">
        <v>9324</v>
      </c>
      <c r="E1817" s="1" t="s">
        <v>6634</v>
      </c>
      <c r="F1817" s="1"/>
      <c r="G1817" s="1" t="s">
        <v>6624</v>
      </c>
      <c r="H1817" s="1" t="s">
        <v>21</v>
      </c>
      <c r="I1817" s="1"/>
      <c r="J1817" s="1"/>
      <c r="K1817" s="1"/>
      <c r="L1817" s="1"/>
      <c r="M1817" s="1"/>
      <c r="N1817" s="1"/>
      <c r="O1817" s="1"/>
      <c r="P1817" s="1" t="s">
        <v>24</v>
      </c>
      <c r="Q1817" s="1">
        <v>22473</v>
      </c>
      <c r="R1817">
        <f t="shared" si="56"/>
        <v>0</v>
      </c>
      <c r="S1817">
        <f t="shared" si="57"/>
        <v>0</v>
      </c>
    </row>
    <row r="1818" spans="1:19" x14ac:dyDescent="0.3">
      <c r="A1818" s="1">
        <v>12389</v>
      </c>
      <c r="B1818" s="1" t="s">
        <v>6635</v>
      </c>
      <c r="C1818" s="1" t="s">
        <v>6636</v>
      </c>
      <c r="D1818" s="1">
        <v>9324</v>
      </c>
      <c r="E1818" s="1" t="s">
        <v>6637</v>
      </c>
      <c r="F1818" s="1"/>
      <c r="G1818" s="1" t="s">
        <v>6624</v>
      </c>
      <c r="H1818" s="1" t="s">
        <v>21</v>
      </c>
      <c r="I1818" s="1"/>
      <c r="J1818" s="1" t="s">
        <v>43</v>
      </c>
      <c r="K1818" s="1"/>
      <c r="L1818" s="1"/>
      <c r="M1818" s="1"/>
      <c r="N1818" s="1"/>
      <c r="O1818" s="1" t="s">
        <v>24</v>
      </c>
      <c r="P1818" s="1" t="s">
        <v>24</v>
      </c>
      <c r="Q1818" s="1">
        <v>22473</v>
      </c>
      <c r="R1818">
        <f t="shared" si="56"/>
        <v>0</v>
      </c>
      <c r="S1818">
        <f t="shared" si="57"/>
        <v>0</v>
      </c>
    </row>
    <row r="1819" spans="1:19" x14ac:dyDescent="0.3">
      <c r="A1819" s="1">
        <v>12391</v>
      </c>
      <c r="B1819" s="1" t="s">
        <v>6638</v>
      </c>
      <c r="C1819" s="1" t="s">
        <v>6639</v>
      </c>
      <c r="D1819" s="1">
        <v>9324</v>
      </c>
      <c r="E1819" s="1" t="s">
        <v>6640</v>
      </c>
      <c r="F1819" s="1"/>
      <c r="G1819" s="1" t="s">
        <v>6624</v>
      </c>
      <c r="H1819" s="1" t="s">
        <v>21</v>
      </c>
      <c r="I1819" s="1"/>
      <c r="J1819" s="1" t="s">
        <v>38</v>
      </c>
      <c r="K1819" s="1"/>
      <c r="L1819" s="1"/>
      <c r="M1819" s="1"/>
      <c r="N1819" s="1"/>
      <c r="O1819" s="1" t="s">
        <v>24</v>
      </c>
      <c r="P1819" s="1" t="s">
        <v>24</v>
      </c>
      <c r="Q1819" s="1">
        <v>22473</v>
      </c>
      <c r="R1819">
        <f t="shared" si="56"/>
        <v>0</v>
      </c>
      <c r="S1819">
        <f t="shared" si="57"/>
        <v>0</v>
      </c>
    </row>
    <row r="1820" spans="1:19" x14ac:dyDescent="0.3">
      <c r="A1820" s="1">
        <v>12398</v>
      </c>
      <c r="B1820" s="1" t="s">
        <v>6641</v>
      </c>
      <c r="C1820" s="1" t="s">
        <v>6642</v>
      </c>
      <c r="D1820" s="1">
        <v>9324</v>
      </c>
      <c r="E1820" s="1" t="s">
        <v>6643</v>
      </c>
      <c r="F1820" s="1"/>
      <c r="G1820" s="1" t="s">
        <v>6624</v>
      </c>
      <c r="H1820" s="1" t="s">
        <v>21</v>
      </c>
      <c r="I1820" s="1"/>
      <c r="J1820" s="1" t="s">
        <v>43</v>
      </c>
      <c r="K1820" s="1"/>
      <c r="L1820" s="1"/>
      <c r="M1820" s="1"/>
      <c r="N1820" s="1"/>
      <c r="O1820" s="1"/>
      <c r="P1820" s="1" t="s">
        <v>24</v>
      </c>
      <c r="Q1820" s="1">
        <v>22473</v>
      </c>
      <c r="R1820">
        <f t="shared" si="56"/>
        <v>0</v>
      </c>
      <c r="S1820">
        <f t="shared" si="57"/>
        <v>0</v>
      </c>
    </row>
    <row r="1821" spans="1:19" x14ac:dyDescent="0.3">
      <c r="A1821" s="1">
        <v>12407</v>
      </c>
      <c r="B1821" s="1" t="s">
        <v>6644</v>
      </c>
      <c r="C1821" s="1" t="s">
        <v>6645</v>
      </c>
      <c r="D1821" s="1">
        <v>9324</v>
      </c>
      <c r="E1821" s="1" t="s">
        <v>6646</v>
      </c>
      <c r="F1821" s="1"/>
      <c r="G1821" s="1" t="s">
        <v>6647</v>
      </c>
      <c r="H1821" s="1" t="s">
        <v>21</v>
      </c>
      <c r="I1821" s="1"/>
      <c r="J1821" s="1"/>
      <c r="K1821" s="1" t="s">
        <v>29</v>
      </c>
      <c r="L1821" s="1"/>
      <c r="M1821" s="1"/>
      <c r="N1821" s="1"/>
      <c r="O1821" s="1"/>
      <c r="P1821" s="1" t="s">
        <v>24</v>
      </c>
      <c r="Q1821" s="1">
        <v>6571</v>
      </c>
      <c r="R1821">
        <f t="shared" si="56"/>
        <v>0</v>
      </c>
      <c r="S1821">
        <f t="shared" si="57"/>
        <v>0</v>
      </c>
    </row>
    <row r="1822" spans="1:19" x14ac:dyDescent="0.3">
      <c r="A1822" s="1">
        <v>6860</v>
      </c>
      <c r="B1822" s="1" t="s">
        <v>6648</v>
      </c>
      <c r="C1822" s="1" t="s">
        <v>6649</v>
      </c>
      <c r="D1822" s="1">
        <v>9273</v>
      </c>
      <c r="E1822" s="1" t="s">
        <v>6650</v>
      </c>
      <c r="F1822" s="1"/>
      <c r="G1822" s="1" t="s">
        <v>6651</v>
      </c>
      <c r="H1822" s="1" t="s">
        <v>37</v>
      </c>
      <c r="I1822" s="1"/>
      <c r="J1822" s="1" t="s">
        <v>43</v>
      </c>
      <c r="K1822" s="1" t="s">
        <v>23</v>
      </c>
      <c r="L1822" s="1"/>
      <c r="M1822" s="1"/>
      <c r="N1822" s="1"/>
      <c r="O1822" s="1" t="s">
        <v>24</v>
      </c>
      <c r="P1822" s="1" t="s">
        <v>24</v>
      </c>
      <c r="Q1822" s="1">
        <v>22473</v>
      </c>
      <c r="R1822">
        <f t="shared" si="56"/>
        <v>0</v>
      </c>
      <c r="S1822">
        <f t="shared" si="57"/>
        <v>0</v>
      </c>
    </row>
    <row r="1823" spans="1:19" x14ac:dyDescent="0.3">
      <c r="A1823" s="1">
        <v>6863</v>
      </c>
      <c r="B1823" s="1" t="s">
        <v>6652</v>
      </c>
      <c r="C1823" s="1" t="s">
        <v>6653</v>
      </c>
      <c r="D1823" s="1">
        <v>9273</v>
      </c>
      <c r="E1823" s="1" t="s">
        <v>6654</v>
      </c>
      <c r="F1823" s="1"/>
      <c r="G1823" s="1" t="s">
        <v>6651</v>
      </c>
      <c r="H1823" s="1" t="s">
        <v>37</v>
      </c>
      <c r="I1823" s="1"/>
      <c r="J1823" s="1" t="s">
        <v>38</v>
      </c>
      <c r="K1823" s="1" t="s">
        <v>39</v>
      </c>
      <c r="L1823" s="1"/>
      <c r="M1823" s="1"/>
      <c r="N1823" s="1"/>
      <c r="O1823" s="1" t="s">
        <v>24</v>
      </c>
      <c r="P1823" s="1" t="s">
        <v>24</v>
      </c>
      <c r="Q1823" s="1">
        <v>22473</v>
      </c>
      <c r="R1823">
        <f t="shared" si="56"/>
        <v>0</v>
      </c>
      <c r="S1823">
        <f t="shared" si="57"/>
        <v>0</v>
      </c>
    </row>
    <row r="1824" spans="1:19" x14ac:dyDescent="0.3">
      <c r="A1824" s="1">
        <v>12408</v>
      </c>
      <c r="B1824" s="1" t="s">
        <v>6655</v>
      </c>
      <c r="C1824" s="1" t="s">
        <v>6656</v>
      </c>
      <c r="D1824" s="1">
        <v>9273</v>
      </c>
      <c r="E1824" s="1" t="s">
        <v>6657</v>
      </c>
      <c r="F1824" s="1"/>
      <c r="G1824" s="1" t="s">
        <v>6651</v>
      </c>
      <c r="H1824" s="1" t="s">
        <v>21</v>
      </c>
      <c r="I1824" s="1"/>
      <c r="J1824" s="1" t="s">
        <v>43</v>
      </c>
      <c r="K1824" s="1" t="s">
        <v>23</v>
      </c>
      <c r="L1824" s="1"/>
      <c r="M1824" s="1"/>
      <c r="N1824" s="1"/>
      <c r="O1824" s="1" t="s">
        <v>24</v>
      </c>
      <c r="P1824" s="1" t="s">
        <v>24</v>
      </c>
      <c r="Q1824" s="1">
        <v>22473</v>
      </c>
      <c r="R1824">
        <f t="shared" si="56"/>
        <v>0</v>
      </c>
      <c r="S1824">
        <f t="shared" si="57"/>
        <v>0</v>
      </c>
    </row>
    <row r="1825" spans="1:19" x14ac:dyDescent="0.3">
      <c r="A1825" s="1">
        <v>12410</v>
      </c>
      <c r="B1825" s="1" t="s">
        <v>6658</v>
      </c>
      <c r="C1825" s="1" t="s">
        <v>6659</v>
      </c>
      <c r="D1825" s="1">
        <v>9273</v>
      </c>
      <c r="E1825" s="1" t="s">
        <v>6660</v>
      </c>
      <c r="F1825" s="1"/>
      <c r="G1825" s="1" t="s">
        <v>6651</v>
      </c>
      <c r="H1825" s="1" t="s">
        <v>21</v>
      </c>
      <c r="I1825" s="1"/>
      <c r="J1825" s="1" t="s">
        <v>43</v>
      </c>
      <c r="K1825" s="1" t="s">
        <v>23</v>
      </c>
      <c r="L1825" s="1"/>
      <c r="M1825" s="1"/>
      <c r="N1825" s="1"/>
      <c r="O1825" s="1" t="s">
        <v>24</v>
      </c>
      <c r="P1825" s="1" t="s">
        <v>24</v>
      </c>
      <c r="Q1825" s="1">
        <v>22473</v>
      </c>
      <c r="R1825">
        <f t="shared" si="56"/>
        <v>0</v>
      </c>
      <c r="S1825">
        <f t="shared" si="57"/>
        <v>0</v>
      </c>
    </row>
    <row r="1826" spans="1:19" x14ac:dyDescent="0.3">
      <c r="A1826" s="1">
        <v>12414</v>
      </c>
      <c r="B1826" s="1" t="s">
        <v>6661</v>
      </c>
      <c r="C1826" s="1" t="s">
        <v>6662</v>
      </c>
      <c r="D1826" s="1">
        <v>9273</v>
      </c>
      <c r="E1826" s="1" t="s">
        <v>6663</v>
      </c>
      <c r="F1826" s="1"/>
      <c r="G1826" s="1" t="s">
        <v>6651</v>
      </c>
      <c r="H1826" s="1" t="s">
        <v>21</v>
      </c>
      <c r="I1826" s="1"/>
      <c r="J1826" s="1" t="s">
        <v>43</v>
      </c>
      <c r="K1826" s="1" t="s">
        <v>23</v>
      </c>
      <c r="L1826" s="1"/>
      <c r="M1826" s="1"/>
      <c r="N1826" s="1"/>
      <c r="O1826" s="1" t="s">
        <v>24</v>
      </c>
      <c r="P1826" s="1" t="s">
        <v>24</v>
      </c>
      <c r="Q1826" s="1">
        <v>22473</v>
      </c>
      <c r="R1826">
        <f t="shared" si="56"/>
        <v>0</v>
      </c>
      <c r="S1826">
        <f t="shared" si="57"/>
        <v>0</v>
      </c>
    </row>
    <row r="1827" spans="1:19" x14ac:dyDescent="0.3">
      <c r="A1827" s="1">
        <v>12420</v>
      </c>
      <c r="B1827" s="1" t="s">
        <v>6664</v>
      </c>
      <c r="C1827" s="1" t="s">
        <v>6665</v>
      </c>
      <c r="D1827" s="1">
        <v>9417</v>
      </c>
      <c r="E1827" s="1" t="s">
        <v>6666</v>
      </c>
      <c r="F1827" s="1"/>
      <c r="G1827" s="1" t="s">
        <v>6667</v>
      </c>
      <c r="H1827" s="1" t="s">
        <v>21</v>
      </c>
      <c r="I1827" s="1" t="s">
        <v>6668</v>
      </c>
      <c r="J1827" s="1"/>
      <c r="K1827" s="1" t="s">
        <v>23</v>
      </c>
      <c r="L1827" s="1"/>
      <c r="M1827" s="1"/>
      <c r="N1827" s="1"/>
      <c r="O1827" s="1" t="s">
        <v>24</v>
      </c>
      <c r="P1827" s="1" t="s">
        <v>24</v>
      </c>
      <c r="Q1827" s="1">
        <v>22473</v>
      </c>
      <c r="R1827">
        <f t="shared" si="56"/>
        <v>0</v>
      </c>
      <c r="S1827">
        <f t="shared" si="57"/>
        <v>0</v>
      </c>
    </row>
    <row r="1828" spans="1:19" x14ac:dyDescent="0.3">
      <c r="A1828" s="1">
        <v>12421</v>
      </c>
      <c r="B1828" s="1" t="s">
        <v>6669</v>
      </c>
      <c r="C1828" s="1" t="s">
        <v>6670</v>
      </c>
      <c r="D1828" s="1">
        <v>9417</v>
      </c>
      <c r="E1828" s="1" t="s">
        <v>6671</v>
      </c>
      <c r="F1828" s="1"/>
      <c r="G1828" s="1" t="s">
        <v>6667</v>
      </c>
      <c r="H1828" s="1" t="s">
        <v>21</v>
      </c>
      <c r="I1828" s="1" t="s">
        <v>6672</v>
      </c>
      <c r="J1828" s="1"/>
      <c r="K1828" s="1" t="s">
        <v>29</v>
      </c>
      <c r="L1828" s="1">
        <v>120</v>
      </c>
      <c r="M1828" s="1">
        <v>240</v>
      </c>
      <c r="N1828" s="1"/>
      <c r="O1828" s="1" t="s">
        <v>24</v>
      </c>
      <c r="P1828" s="1" t="s">
        <v>24</v>
      </c>
      <c r="Q1828" s="1">
        <v>22473</v>
      </c>
      <c r="R1828">
        <f t="shared" si="56"/>
        <v>0</v>
      </c>
      <c r="S1828">
        <f t="shared" si="57"/>
        <v>0</v>
      </c>
    </row>
    <row r="1829" spans="1:19" x14ac:dyDescent="0.3">
      <c r="A1829" s="1">
        <v>12422</v>
      </c>
      <c r="B1829" s="1" t="s">
        <v>6673</v>
      </c>
      <c r="C1829" s="1" t="s">
        <v>6674</v>
      </c>
      <c r="D1829" s="1">
        <v>9417</v>
      </c>
      <c r="E1829" s="1" t="s">
        <v>6675</v>
      </c>
      <c r="F1829" s="1"/>
      <c r="G1829" s="1" t="s">
        <v>6667</v>
      </c>
      <c r="H1829" s="1" t="s">
        <v>21</v>
      </c>
      <c r="I1829" s="1" t="s">
        <v>6672</v>
      </c>
      <c r="J1829" s="1"/>
      <c r="K1829" s="1" t="s">
        <v>29</v>
      </c>
      <c r="L1829" s="1">
        <v>120</v>
      </c>
      <c r="M1829" s="1">
        <v>240</v>
      </c>
      <c r="N1829" s="1"/>
      <c r="O1829" s="1" t="s">
        <v>24</v>
      </c>
      <c r="P1829" s="1" t="s">
        <v>24</v>
      </c>
      <c r="Q1829" s="1">
        <v>22473</v>
      </c>
      <c r="R1829">
        <f t="shared" si="56"/>
        <v>0</v>
      </c>
      <c r="S1829">
        <f t="shared" si="57"/>
        <v>0</v>
      </c>
    </row>
    <row r="1830" spans="1:19" x14ac:dyDescent="0.3">
      <c r="A1830" s="1">
        <v>12424</v>
      </c>
      <c r="B1830" s="1" t="s">
        <v>6676</v>
      </c>
      <c r="C1830" s="1" t="s">
        <v>6677</v>
      </c>
      <c r="D1830" s="1">
        <v>9417</v>
      </c>
      <c r="E1830" s="1" t="s">
        <v>6678</v>
      </c>
      <c r="F1830" s="1"/>
      <c r="G1830" s="1" t="s">
        <v>6667</v>
      </c>
      <c r="H1830" s="1" t="s">
        <v>21</v>
      </c>
      <c r="I1830" s="1" t="s">
        <v>6679</v>
      </c>
      <c r="J1830" s="1"/>
      <c r="K1830" s="1" t="s">
        <v>23</v>
      </c>
      <c r="L1830" s="1"/>
      <c r="M1830" s="1"/>
      <c r="N1830" s="1"/>
      <c r="O1830" s="1" t="s">
        <v>24</v>
      </c>
      <c r="P1830" s="1" t="s">
        <v>24</v>
      </c>
      <c r="Q1830" s="1">
        <v>22473</v>
      </c>
      <c r="R1830">
        <f t="shared" si="56"/>
        <v>0</v>
      </c>
      <c r="S1830">
        <f t="shared" si="57"/>
        <v>0</v>
      </c>
    </row>
    <row r="1831" spans="1:19" x14ac:dyDescent="0.3">
      <c r="A1831" s="1">
        <v>12432</v>
      </c>
      <c r="B1831" s="1" t="s">
        <v>6680</v>
      </c>
      <c r="C1831" s="1" t="s">
        <v>6681</v>
      </c>
      <c r="D1831" s="1">
        <v>9417</v>
      </c>
      <c r="E1831" s="1" t="s">
        <v>414</v>
      </c>
      <c r="F1831" s="1"/>
      <c r="G1831" s="1" t="s">
        <v>6682</v>
      </c>
      <c r="H1831" s="1" t="s">
        <v>21</v>
      </c>
      <c r="I1831" s="1"/>
      <c r="J1831" s="1"/>
      <c r="K1831" s="1" t="s">
        <v>23</v>
      </c>
      <c r="L1831" s="1"/>
      <c r="M1831" s="1"/>
      <c r="N1831" s="1" t="s">
        <v>6683</v>
      </c>
      <c r="O1831" s="1" t="s">
        <v>24</v>
      </c>
      <c r="P1831" s="1" t="s">
        <v>24</v>
      </c>
      <c r="Q1831" s="1">
        <v>6879</v>
      </c>
      <c r="R1831">
        <f t="shared" si="56"/>
        <v>0</v>
      </c>
      <c r="S1831">
        <f t="shared" si="57"/>
        <v>0</v>
      </c>
    </row>
    <row r="1832" spans="1:19" x14ac:dyDescent="0.3">
      <c r="A1832" s="1">
        <v>12434</v>
      </c>
      <c r="B1832" s="1" t="s">
        <v>6684</v>
      </c>
      <c r="C1832" s="1" t="s">
        <v>6685</v>
      </c>
      <c r="D1832" s="1">
        <v>9417</v>
      </c>
      <c r="E1832" s="1" t="s">
        <v>6686</v>
      </c>
      <c r="F1832" s="1"/>
      <c r="G1832" s="1" t="s">
        <v>6682</v>
      </c>
      <c r="H1832" s="1" t="s">
        <v>21</v>
      </c>
      <c r="I1832" s="1"/>
      <c r="J1832" s="1"/>
      <c r="K1832" s="1"/>
      <c r="L1832" s="1"/>
      <c r="M1832" s="1"/>
      <c r="N1832" s="1"/>
      <c r="O1832" s="1" t="s">
        <v>24</v>
      </c>
      <c r="P1832" s="1" t="s">
        <v>24</v>
      </c>
      <c r="Q1832" s="1">
        <v>6879</v>
      </c>
      <c r="R1832">
        <f t="shared" si="56"/>
        <v>0</v>
      </c>
      <c r="S1832">
        <f t="shared" si="57"/>
        <v>0</v>
      </c>
    </row>
    <row r="1833" spans="1:19" x14ac:dyDescent="0.3">
      <c r="A1833" s="1">
        <v>12438</v>
      </c>
      <c r="B1833" s="1" t="s">
        <v>6687</v>
      </c>
      <c r="C1833" s="1" t="s">
        <v>6688</v>
      </c>
      <c r="D1833" s="1">
        <v>9475</v>
      </c>
      <c r="E1833" s="1" t="s">
        <v>458</v>
      </c>
      <c r="F1833" s="1"/>
      <c r="G1833" s="1" t="s">
        <v>6689</v>
      </c>
      <c r="H1833" s="1" t="s">
        <v>21</v>
      </c>
      <c r="I1833" s="1" t="s">
        <v>458</v>
      </c>
      <c r="J1833" s="1"/>
      <c r="K1833" s="1"/>
      <c r="L1833" s="1"/>
      <c r="M1833" s="1"/>
      <c r="N1833" s="1"/>
      <c r="O1833" s="1" t="s">
        <v>24</v>
      </c>
      <c r="P1833" s="1" t="s">
        <v>24</v>
      </c>
      <c r="Q1833" s="1">
        <v>6879</v>
      </c>
      <c r="R1833">
        <f t="shared" si="56"/>
        <v>0</v>
      </c>
      <c r="S1833">
        <f t="shared" si="57"/>
        <v>0</v>
      </c>
    </row>
    <row r="1834" spans="1:19" x14ac:dyDescent="0.3">
      <c r="A1834" s="1">
        <v>12439</v>
      </c>
      <c r="B1834" s="1" t="s">
        <v>6690</v>
      </c>
      <c r="C1834" s="1" t="s">
        <v>6691</v>
      </c>
      <c r="D1834" s="1">
        <v>9475</v>
      </c>
      <c r="E1834" s="1" t="s">
        <v>6692</v>
      </c>
      <c r="F1834" s="1"/>
      <c r="G1834" s="1" t="s">
        <v>6689</v>
      </c>
      <c r="H1834" s="1" t="s">
        <v>21</v>
      </c>
      <c r="I1834" s="1" t="s">
        <v>6693</v>
      </c>
      <c r="J1834" s="1"/>
      <c r="K1834" s="1"/>
      <c r="L1834" s="1"/>
      <c r="M1834" s="1"/>
      <c r="N1834" s="1"/>
      <c r="O1834" s="1" t="s">
        <v>24</v>
      </c>
      <c r="P1834" s="1" t="s">
        <v>24</v>
      </c>
      <c r="Q1834" s="1">
        <v>6879</v>
      </c>
      <c r="R1834">
        <f t="shared" si="56"/>
        <v>0</v>
      </c>
      <c r="S1834">
        <f t="shared" si="57"/>
        <v>0</v>
      </c>
    </row>
    <row r="1835" spans="1:19" x14ac:dyDescent="0.3">
      <c r="A1835" s="1">
        <v>6864</v>
      </c>
      <c r="B1835" s="1" t="s">
        <v>6694</v>
      </c>
      <c r="C1835" s="1" t="s">
        <v>6695</v>
      </c>
      <c r="D1835" s="1">
        <v>9617</v>
      </c>
      <c r="E1835" s="1" t="s">
        <v>6696</v>
      </c>
      <c r="F1835" s="1"/>
      <c r="G1835" s="1" t="s">
        <v>6697</v>
      </c>
      <c r="H1835" s="1" t="s">
        <v>37</v>
      </c>
      <c r="I1835" s="1" t="s">
        <v>6698</v>
      </c>
      <c r="J1835" s="1"/>
      <c r="K1835" s="1"/>
      <c r="L1835" s="1"/>
      <c r="M1835" s="1"/>
      <c r="N1835" s="1"/>
      <c r="O1835" s="1" t="s">
        <v>24</v>
      </c>
      <c r="P1835" s="1" t="s">
        <v>24</v>
      </c>
      <c r="Q1835" s="1">
        <v>22473</v>
      </c>
      <c r="R1835">
        <f t="shared" si="56"/>
        <v>0</v>
      </c>
      <c r="S1835">
        <f t="shared" si="57"/>
        <v>0</v>
      </c>
    </row>
    <row r="1836" spans="1:19" x14ac:dyDescent="0.3">
      <c r="A1836" s="1">
        <v>6865</v>
      </c>
      <c r="B1836" s="1" t="s">
        <v>6699</v>
      </c>
      <c r="C1836" s="1" t="s">
        <v>6700</v>
      </c>
      <c r="D1836" s="1">
        <v>9617</v>
      </c>
      <c r="E1836" s="1" t="s">
        <v>6701</v>
      </c>
      <c r="F1836" s="1"/>
      <c r="G1836" s="1" t="s">
        <v>6697</v>
      </c>
      <c r="H1836" s="1" t="s">
        <v>37</v>
      </c>
      <c r="I1836" s="1" t="s">
        <v>6698</v>
      </c>
      <c r="J1836" s="1"/>
      <c r="K1836" s="1"/>
      <c r="L1836" s="1"/>
      <c r="M1836" s="1"/>
      <c r="N1836" s="1" t="s">
        <v>6702</v>
      </c>
      <c r="O1836" s="1" t="s">
        <v>24</v>
      </c>
      <c r="P1836" s="1" t="s">
        <v>24</v>
      </c>
      <c r="Q1836" s="1">
        <v>22473</v>
      </c>
      <c r="R1836">
        <f t="shared" si="56"/>
        <v>0</v>
      </c>
      <c r="S1836">
        <f t="shared" si="57"/>
        <v>0</v>
      </c>
    </row>
    <row r="1837" spans="1:19" x14ac:dyDescent="0.3">
      <c r="A1837" s="1">
        <v>12442</v>
      </c>
      <c r="B1837" s="1" t="s">
        <v>6703</v>
      </c>
      <c r="C1837" s="1" t="s">
        <v>6704</v>
      </c>
      <c r="D1837" s="1">
        <v>9617</v>
      </c>
      <c r="E1837" s="1" t="s">
        <v>6705</v>
      </c>
      <c r="F1837" s="1"/>
      <c r="G1837" s="1" t="s">
        <v>6697</v>
      </c>
      <c r="H1837" s="1" t="s">
        <v>21</v>
      </c>
      <c r="I1837" s="1" t="s">
        <v>6698</v>
      </c>
      <c r="J1837" s="1"/>
      <c r="K1837" s="1"/>
      <c r="L1837" s="1"/>
      <c r="M1837" s="1"/>
      <c r="N1837" s="1"/>
      <c r="O1837" s="1" t="s">
        <v>24</v>
      </c>
      <c r="P1837" s="1" t="s">
        <v>24</v>
      </c>
      <c r="Q1837" s="1">
        <v>22473</v>
      </c>
      <c r="R1837">
        <f t="shared" si="56"/>
        <v>0</v>
      </c>
      <c r="S1837">
        <f t="shared" si="57"/>
        <v>0</v>
      </c>
    </row>
    <row r="1838" spans="1:19" x14ac:dyDescent="0.3">
      <c r="A1838" s="1">
        <v>12449</v>
      </c>
      <c r="B1838" s="1" t="s">
        <v>6706</v>
      </c>
      <c r="C1838" s="1" t="s">
        <v>6707</v>
      </c>
      <c r="D1838" s="1">
        <v>9617</v>
      </c>
      <c r="E1838" s="1" t="s">
        <v>6708</v>
      </c>
      <c r="F1838" s="1"/>
      <c r="G1838" s="1" t="s">
        <v>6697</v>
      </c>
      <c r="H1838" s="1" t="s">
        <v>21</v>
      </c>
      <c r="I1838" s="1" t="s">
        <v>6709</v>
      </c>
      <c r="J1838" s="1"/>
      <c r="K1838" s="1"/>
      <c r="L1838" s="1"/>
      <c r="M1838" s="1"/>
      <c r="N1838" s="1"/>
      <c r="O1838" s="1" t="s">
        <v>24</v>
      </c>
      <c r="P1838" s="1" t="s">
        <v>24</v>
      </c>
      <c r="Q1838" s="1">
        <v>22473</v>
      </c>
      <c r="R1838">
        <f t="shared" si="56"/>
        <v>0</v>
      </c>
      <c r="S1838">
        <f t="shared" si="57"/>
        <v>0</v>
      </c>
    </row>
    <row r="1839" spans="1:19" x14ac:dyDescent="0.3">
      <c r="A1839" s="1">
        <v>12452</v>
      </c>
      <c r="B1839" s="1" t="s">
        <v>6710</v>
      </c>
      <c r="C1839" s="1" t="s">
        <v>6711</v>
      </c>
      <c r="D1839" s="1">
        <v>9617</v>
      </c>
      <c r="E1839" s="1" t="s">
        <v>6712</v>
      </c>
      <c r="F1839" s="1"/>
      <c r="G1839" s="1" t="s">
        <v>6697</v>
      </c>
      <c r="H1839" s="1" t="s">
        <v>21</v>
      </c>
      <c r="I1839" s="1" t="s">
        <v>6713</v>
      </c>
      <c r="J1839" s="1"/>
      <c r="K1839" s="1"/>
      <c r="L1839" s="1"/>
      <c r="M1839" s="1"/>
      <c r="N1839" s="1"/>
      <c r="O1839" s="1" t="s">
        <v>24</v>
      </c>
      <c r="P1839" s="1" t="s">
        <v>24</v>
      </c>
      <c r="Q1839" s="1">
        <v>22473</v>
      </c>
      <c r="R1839">
        <f t="shared" si="56"/>
        <v>0</v>
      </c>
      <c r="S1839">
        <f t="shared" si="57"/>
        <v>0</v>
      </c>
    </row>
    <row r="1840" spans="1:19" x14ac:dyDescent="0.3">
      <c r="A1840" s="1">
        <v>12453</v>
      </c>
      <c r="B1840" s="1" t="s">
        <v>6714</v>
      </c>
      <c r="C1840" s="1" t="s">
        <v>6715</v>
      </c>
      <c r="D1840" s="1">
        <v>9617</v>
      </c>
      <c r="E1840" s="1" t="s">
        <v>6716</v>
      </c>
      <c r="F1840" s="1"/>
      <c r="G1840" s="1" t="s">
        <v>6697</v>
      </c>
      <c r="H1840" s="1" t="s">
        <v>21</v>
      </c>
      <c r="I1840" s="1" t="s">
        <v>6717</v>
      </c>
      <c r="J1840" s="1"/>
      <c r="K1840" s="1"/>
      <c r="L1840" s="1"/>
      <c r="M1840" s="1"/>
      <c r="N1840" s="1"/>
      <c r="O1840" s="1" t="s">
        <v>24</v>
      </c>
      <c r="P1840" s="1" t="s">
        <v>24</v>
      </c>
      <c r="Q1840" s="1">
        <v>22473</v>
      </c>
      <c r="R1840">
        <f t="shared" si="56"/>
        <v>0</v>
      </c>
      <c r="S1840">
        <f t="shared" si="57"/>
        <v>0</v>
      </c>
    </row>
    <row r="1841" spans="1:19" x14ac:dyDescent="0.3">
      <c r="A1841" s="1">
        <v>12456</v>
      </c>
      <c r="B1841" s="1" t="s">
        <v>6718</v>
      </c>
      <c r="C1841" s="1" t="s">
        <v>6719</v>
      </c>
      <c r="D1841" s="1">
        <v>9617</v>
      </c>
      <c r="E1841" s="1" t="s">
        <v>6720</v>
      </c>
      <c r="F1841" s="1"/>
      <c r="G1841" s="1" t="s">
        <v>6697</v>
      </c>
      <c r="H1841" s="1" t="s">
        <v>21</v>
      </c>
      <c r="I1841" s="1" t="s">
        <v>6713</v>
      </c>
      <c r="J1841" s="1"/>
      <c r="K1841" s="1"/>
      <c r="L1841" s="1"/>
      <c r="M1841" s="1"/>
      <c r="N1841" s="1"/>
      <c r="O1841" s="1" t="s">
        <v>24</v>
      </c>
      <c r="P1841" s="1" t="s">
        <v>24</v>
      </c>
      <c r="Q1841" s="1">
        <v>22473</v>
      </c>
      <c r="R1841">
        <f t="shared" si="56"/>
        <v>0</v>
      </c>
      <c r="S1841">
        <f t="shared" si="57"/>
        <v>0</v>
      </c>
    </row>
    <row r="1842" spans="1:19" x14ac:dyDescent="0.3">
      <c r="A1842" s="1">
        <v>12458</v>
      </c>
      <c r="B1842" s="1" t="s">
        <v>6721</v>
      </c>
      <c r="C1842" s="1" t="s">
        <v>6722</v>
      </c>
      <c r="D1842" s="1">
        <v>9617</v>
      </c>
      <c r="E1842" s="1" t="s">
        <v>6723</v>
      </c>
      <c r="F1842" s="1"/>
      <c r="G1842" s="1" t="s">
        <v>6697</v>
      </c>
      <c r="H1842" s="1" t="s">
        <v>21</v>
      </c>
      <c r="I1842" s="1" t="s">
        <v>6724</v>
      </c>
      <c r="J1842" s="1"/>
      <c r="K1842" s="1"/>
      <c r="L1842" s="1"/>
      <c r="M1842" s="1"/>
      <c r="N1842" s="1"/>
      <c r="O1842" s="1" t="s">
        <v>24</v>
      </c>
      <c r="P1842" s="1" t="s">
        <v>24</v>
      </c>
      <c r="Q1842" s="1">
        <v>22473</v>
      </c>
      <c r="R1842">
        <f t="shared" si="56"/>
        <v>0</v>
      </c>
      <c r="S1842">
        <f t="shared" si="57"/>
        <v>0</v>
      </c>
    </row>
    <row r="1843" spans="1:19" x14ac:dyDescent="0.3">
      <c r="A1843" s="1">
        <v>12459</v>
      </c>
      <c r="B1843" s="1" t="s">
        <v>6725</v>
      </c>
      <c r="C1843" s="1" t="s">
        <v>6726</v>
      </c>
      <c r="D1843" s="1">
        <v>9617</v>
      </c>
      <c r="E1843" s="1" t="s">
        <v>6727</v>
      </c>
      <c r="F1843" s="1"/>
      <c r="G1843" s="1" t="s">
        <v>6697</v>
      </c>
      <c r="H1843" s="1" t="s">
        <v>21</v>
      </c>
      <c r="I1843" s="1" t="s">
        <v>6728</v>
      </c>
      <c r="J1843" s="1"/>
      <c r="K1843" s="1"/>
      <c r="L1843" s="1"/>
      <c r="M1843" s="1"/>
      <c r="N1843" s="1"/>
      <c r="O1843" s="1" t="s">
        <v>24</v>
      </c>
      <c r="P1843" s="1" t="s">
        <v>24</v>
      </c>
      <c r="Q1843" s="1">
        <v>22473</v>
      </c>
      <c r="R1843">
        <f t="shared" si="56"/>
        <v>0</v>
      </c>
      <c r="S1843">
        <f t="shared" si="57"/>
        <v>0</v>
      </c>
    </row>
    <row r="1844" spans="1:19" x14ac:dyDescent="0.3">
      <c r="A1844" s="1">
        <v>12460</v>
      </c>
      <c r="B1844" s="1" t="s">
        <v>6729</v>
      </c>
      <c r="C1844" s="1" t="s">
        <v>6730</v>
      </c>
      <c r="D1844" s="1">
        <v>9617</v>
      </c>
      <c r="E1844" s="1" t="s">
        <v>6731</v>
      </c>
      <c r="F1844" s="1"/>
      <c r="G1844" s="1" t="s">
        <v>6697</v>
      </c>
      <c r="H1844" s="1" t="s">
        <v>21</v>
      </c>
      <c r="I1844" s="1" t="s">
        <v>6732</v>
      </c>
      <c r="J1844" s="1"/>
      <c r="K1844" s="1"/>
      <c r="L1844" s="1"/>
      <c r="M1844" s="1"/>
      <c r="N1844" s="1"/>
      <c r="O1844" s="1" t="s">
        <v>24</v>
      </c>
      <c r="P1844" s="1" t="s">
        <v>24</v>
      </c>
      <c r="Q1844" s="1">
        <v>22473</v>
      </c>
      <c r="R1844">
        <f t="shared" si="56"/>
        <v>0</v>
      </c>
      <c r="S1844">
        <f t="shared" si="57"/>
        <v>0</v>
      </c>
    </row>
    <row r="1845" spans="1:19" x14ac:dyDescent="0.3">
      <c r="A1845" s="1">
        <v>12463</v>
      </c>
      <c r="B1845" s="1" t="s">
        <v>6733</v>
      </c>
      <c r="C1845" s="1" t="s">
        <v>6734</v>
      </c>
      <c r="D1845" s="1">
        <v>9617</v>
      </c>
      <c r="E1845" s="1" t="s">
        <v>6735</v>
      </c>
      <c r="F1845" s="1"/>
      <c r="G1845" s="1" t="s">
        <v>6697</v>
      </c>
      <c r="H1845" s="1" t="s">
        <v>21</v>
      </c>
      <c r="I1845" s="1" t="s">
        <v>6698</v>
      </c>
      <c r="J1845" s="1"/>
      <c r="K1845" s="1"/>
      <c r="L1845" s="1"/>
      <c r="M1845" s="1"/>
      <c r="N1845" s="1"/>
      <c r="O1845" s="1" t="s">
        <v>24</v>
      </c>
      <c r="P1845" s="1" t="s">
        <v>24</v>
      </c>
      <c r="Q1845" s="1">
        <v>22473</v>
      </c>
      <c r="R1845">
        <f t="shared" si="56"/>
        <v>0</v>
      </c>
      <c r="S1845">
        <f t="shared" si="57"/>
        <v>0</v>
      </c>
    </row>
    <row r="1846" spans="1:19" x14ac:dyDescent="0.3">
      <c r="A1846" s="1">
        <v>6868</v>
      </c>
      <c r="B1846" s="1" t="s">
        <v>6736</v>
      </c>
      <c r="C1846" s="1" t="s">
        <v>6737</v>
      </c>
      <c r="D1846" s="1">
        <v>9668</v>
      </c>
      <c r="E1846" s="1" t="s">
        <v>283</v>
      </c>
      <c r="F1846" s="1"/>
      <c r="G1846" s="1" t="s">
        <v>6738</v>
      </c>
      <c r="H1846" s="1" t="s">
        <v>37</v>
      </c>
      <c r="I1846" s="1" t="s">
        <v>6739</v>
      </c>
      <c r="J1846" s="1"/>
      <c r="K1846" s="1"/>
      <c r="L1846" s="1"/>
      <c r="M1846" s="1"/>
      <c r="N1846" s="1"/>
      <c r="O1846" s="1" t="s">
        <v>24</v>
      </c>
      <c r="P1846" s="1" t="s">
        <v>24</v>
      </c>
      <c r="Q1846" s="1">
        <v>3238</v>
      </c>
      <c r="R1846">
        <f t="shared" si="56"/>
        <v>0</v>
      </c>
      <c r="S1846">
        <f t="shared" si="57"/>
        <v>0</v>
      </c>
    </row>
    <row r="1847" spans="1:19" x14ac:dyDescent="0.3">
      <c r="A1847" s="1">
        <v>12467</v>
      </c>
      <c r="B1847" s="1" t="s">
        <v>6740</v>
      </c>
      <c r="C1847" s="1" t="s">
        <v>6741</v>
      </c>
      <c r="D1847" s="1">
        <v>9668</v>
      </c>
      <c r="E1847" s="1" t="s">
        <v>414</v>
      </c>
      <c r="F1847" s="1"/>
      <c r="G1847" s="1" t="s">
        <v>6738</v>
      </c>
      <c r="H1847" s="1" t="s">
        <v>21</v>
      </c>
      <c r="I1847" s="1" t="s">
        <v>6742</v>
      </c>
      <c r="J1847" s="1"/>
      <c r="K1847" s="1"/>
      <c r="L1847" s="1"/>
      <c r="M1847" s="1"/>
      <c r="N1847" s="1"/>
      <c r="O1847" s="1"/>
      <c r="P1847" s="1" t="s">
        <v>24</v>
      </c>
      <c r="Q1847" s="1">
        <v>3238</v>
      </c>
      <c r="R1847">
        <f t="shared" si="56"/>
        <v>0</v>
      </c>
      <c r="S1847">
        <f t="shared" si="57"/>
        <v>0</v>
      </c>
    </row>
    <row r="1848" spans="1:19" x14ac:dyDescent="0.3">
      <c r="A1848" s="1">
        <v>12470</v>
      </c>
      <c r="B1848" s="1" t="s">
        <v>6743</v>
      </c>
      <c r="C1848" s="1" t="s">
        <v>6744</v>
      </c>
      <c r="D1848" s="1">
        <v>9666</v>
      </c>
      <c r="E1848" s="1" t="s">
        <v>6745</v>
      </c>
      <c r="F1848" s="1"/>
      <c r="G1848" s="1" t="s">
        <v>6746</v>
      </c>
      <c r="H1848" s="1" t="s">
        <v>21</v>
      </c>
      <c r="I1848" s="1" t="s">
        <v>6747</v>
      </c>
      <c r="J1848" s="1" t="s">
        <v>43</v>
      </c>
      <c r="K1848" s="1" t="s">
        <v>29</v>
      </c>
      <c r="L1848" s="1">
        <v>120</v>
      </c>
      <c r="M1848" s="1">
        <v>240</v>
      </c>
      <c r="N1848" s="1" t="s">
        <v>6748</v>
      </c>
      <c r="O1848" s="1" t="s">
        <v>24</v>
      </c>
      <c r="P1848" s="1" t="s">
        <v>24</v>
      </c>
      <c r="Q1848" s="1">
        <v>6879</v>
      </c>
      <c r="R1848">
        <f t="shared" si="56"/>
        <v>0</v>
      </c>
      <c r="S1848">
        <f t="shared" si="57"/>
        <v>0</v>
      </c>
    </row>
    <row r="1849" spans="1:19" x14ac:dyDescent="0.3">
      <c r="A1849" s="1">
        <v>6869</v>
      </c>
      <c r="B1849" s="1" t="s">
        <v>6749</v>
      </c>
      <c r="C1849" s="1" t="s">
        <v>6750</v>
      </c>
      <c r="D1849" s="1">
        <v>9690</v>
      </c>
      <c r="E1849" s="1" t="s">
        <v>6751</v>
      </c>
      <c r="F1849" s="1"/>
      <c r="G1849" s="1" t="s">
        <v>6752</v>
      </c>
      <c r="H1849" s="1" t="s">
        <v>37</v>
      </c>
      <c r="I1849" s="1" t="s">
        <v>6753</v>
      </c>
      <c r="J1849" s="1"/>
      <c r="K1849" s="1"/>
      <c r="L1849" s="1"/>
      <c r="M1849" s="1"/>
      <c r="N1849" s="1"/>
      <c r="O1849" s="1" t="s">
        <v>24</v>
      </c>
      <c r="P1849" s="1" t="s">
        <v>24</v>
      </c>
      <c r="Q1849" s="1">
        <v>6571</v>
      </c>
      <c r="R1849">
        <f t="shared" si="56"/>
        <v>0</v>
      </c>
      <c r="S1849">
        <f t="shared" si="57"/>
        <v>0</v>
      </c>
    </row>
    <row r="1850" spans="1:19" x14ac:dyDescent="0.3">
      <c r="A1850" s="1">
        <v>6873</v>
      </c>
      <c r="B1850" s="1" t="s">
        <v>6754</v>
      </c>
      <c r="C1850" s="1" t="s">
        <v>6755</v>
      </c>
      <c r="D1850" s="1">
        <v>9690</v>
      </c>
      <c r="E1850" s="1" t="s">
        <v>1619</v>
      </c>
      <c r="F1850" s="1"/>
      <c r="G1850" s="1" t="s">
        <v>6752</v>
      </c>
      <c r="H1850" s="1" t="s">
        <v>37</v>
      </c>
      <c r="I1850" s="1" t="s">
        <v>6756</v>
      </c>
      <c r="J1850" s="1"/>
      <c r="K1850" s="1"/>
      <c r="L1850" s="1"/>
      <c r="M1850" s="1"/>
      <c r="N1850" s="1"/>
      <c r="O1850" s="1" t="s">
        <v>24</v>
      </c>
      <c r="P1850" s="1" t="s">
        <v>24</v>
      </c>
      <c r="Q1850" s="1">
        <v>6571</v>
      </c>
      <c r="R1850">
        <f t="shared" si="56"/>
        <v>0</v>
      </c>
      <c r="S1850">
        <f t="shared" si="57"/>
        <v>0</v>
      </c>
    </row>
    <row r="1851" spans="1:19" x14ac:dyDescent="0.3">
      <c r="A1851" s="1">
        <v>6874</v>
      </c>
      <c r="B1851" s="1" t="s">
        <v>6757</v>
      </c>
      <c r="C1851" s="1" t="s">
        <v>6758</v>
      </c>
      <c r="D1851" s="1">
        <v>9690</v>
      </c>
      <c r="E1851" s="1" t="s">
        <v>2370</v>
      </c>
      <c r="F1851" s="1"/>
      <c r="G1851" s="1" t="s">
        <v>6752</v>
      </c>
      <c r="H1851" s="1" t="s">
        <v>37</v>
      </c>
      <c r="I1851" s="1" t="s">
        <v>6756</v>
      </c>
      <c r="J1851" s="1"/>
      <c r="K1851" s="1"/>
      <c r="L1851" s="1"/>
      <c r="M1851" s="1"/>
      <c r="N1851" s="1"/>
      <c r="O1851" s="1" t="s">
        <v>24</v>
      </c>
      <c r="P1851" s="1" t="s">
        <v>24</v>
      </c>
      <c r="Q1851" s="1">
        <v>6571</v>
      </c>
      <c r="R1851">
        <f t="shared" si="56"/>
        <v>0</v>
      </c>
      <c r="S1851">
        <f t="shared" si="57"/>
        <v>0</v>
      </c>
    </row>
    <row r="1852" spans="1:19" x14ac:dyDescent="0.3">
      <c r="A1852" s="1">
        <v>6877</v>
      </c>
      <c r="B1852" s="1" t="s">
        <v>6759</v>
      </c>
      <c r="C1852" s="1" t="s">
        <v>6760</v>
      </c>
      <c r="D1852" s="1">
        <v>9690</v>
      </c>
      <c r="E1852" s="1" t="s">
        <v>2864</v>
      </c>
      <c r="F1852" s="1"/>
      <c r="G1852" s="1" t="s">
        <v>6752</v>
      </c>
      <c r="H1852" s="1" t="s">
        <v>37</v>
      </c>
      <c r="I1852" s="1" t="s">
        <v>6756</v>
      </c>
      <c r="J1852" s="1"/>
      <c r="K1852" s="1"/>
      <c r="L1852" s="1"/>
      <c r="M1852" s="1"/>
      <c r="N1852" s="1"/>
      <c r="O1852" s="1" t="s">
        <v>24</v>
      </c>
      <c r="P1852" s="1" t="s">
        <v>24</v>
      </c>
      <c r="Q1852" s="1">
        <v>6571</v>
      </c>
      <c r="R1852">
        <f t="shared" si="56"/>
        <v>0</v>
      </c>
      <c r="S1852">
        <f t="shared" si="57"/>
        <v>0</v>
      </c>
    </row>
    <row r="1853" spans="1:19" x14ac:dyDescent="0.3">
      <c r="A1853" s="1">
        <v>6880</v>
      </c>
      <c r="B1853" s="1" t="s">
        <v>6761</v>
      </c>
      <c r="C1853" s="1" t="s">
        <v>6762</v>
      </c>
      <c r="D1853" s="1">
        <v>9690</v>
      </c>
      <c r="E1853" s="1" t="s">
        <v>1470</v>
      </c>
      <c r="F1853" s="1"/>
      <c r="G1853" s="1" t="s">
        <v>6752</v>
      </c>
      <c r="H1853" s="1" t="s">
        <v>37</v>
      </c>
      <c r="I1853" s="1" t="s">
        <v>6763</v>
      </c>
      <c r="J1853" s="1"/>
      <c r="K1853" s="1"/>
      <c r="L1853" s="1"/>
      <c r="M1853" s="1"/>
      <c r="N1853" s="1"/>
      <c r="O1853" s="1" t="s">
        <v>24</v>
      </c>
      <c r="P1853" s="1" t="s">
        <v>24</v>
      </c>
      <c r="Q1853" s="1">
        <v>6571</v>
      </c>
      <c r="R1853">
        <f t="shared" si="56"/>
        <v>0</v>
      </c>
      <c r="S1853">
        <f t="shared" si="57"/>
        <v>0</v>
      </c>
    </row>
    <row r="1854" spans="1:19" x14ac:dyDescent="0.3">
      <c r="A1854" s="1">
        <v>6881</v>
      </c>
      <c r="B1854" s="1" t="s">
        <v>6764</v>
      </c>
      <c r="C1854" s="1" t="s">
        <v>6765</v>
      </c>
      <c r="D1854" s="1">
        <v>9690</v>
      </c>
      <c r="E1854" s="1" t="s">
        <v>2589</v>
      </c>
      <c r="F1854" s="1"/>
      <c r="G1854" s="1" t="s">
        <v>6752</v>
      </c>
      <c r="H1854" s="1" t="s">
        <v>37</v>
      </c>
      <c r="I1854" s="1" t="s">
        <v>6763</v>
      </c>
      <c r="J1854" s="1"/>
      <c r="K1854" s="1"/>
      <c r="L1854" s="1"/>
      <c r="M1854" s="1"/>
      <c r="N1854" s="1"/>
      <c r="O1854" s="1" t="s">
        <v>24</v>
      </c>
      <c r="P1854" s="1" t="s">
        <v>24</v>
      </c>
      <c r="Q1854" s="1">
        <v>6571</v>
      </c>
      <c r="R1854">
        <f t="shared" si="56"/>
        <v>0</v>
      </c>
      <c r="S1854">
        <f t="shared" si="57"/>
        <v>0</v>
      </c>
    </row>
    <row r="1855" spans="1:19" x14ac:dyDescent="0.3">
      <c r="A1855" s="1">
        <v>6882</v>
      </c>
      <c r="B1855" s="1" t="s">
        <v>6766</v>
      </c>
      <c r="C1855" s="1" t="s">
        <v>6767</v>
      </c>
      <c r="D1855" s="1">
        <v>9690</v>
      </c>
      <c r="E1855" s="1" t="s">
        <v>2859</v>
      </c>
      <c r="F1855" s="1"/>
      <c r="G1855" s="1" t="s">
        <v>6752</v>
      </c>
      <c r="H1855" s="1" t="s">
        <v>37</v>
      </c>
      <c r="I1855" s="1" t="s">
        <v>6756</v>
      </c>
      <c r="J1855" s="1"/>
      <c r="K1855" s="1"/>
      <c r="L1855" s="1"/>
      <c r="M1855" s="1"/>
      <c r="N1855" s="1"/>
      <c r="O1855" s="1" t="s">
        <v>24</v>
      </c>
      <c r="P1855" s="1" t="s">
        <v>24</v>
      </c>
      <c r="Q1855" s="1">
        <v>6571</v>
      </c>
      <c r="R1855">
        <f t="shared" si="56"/>
        <v>0</v>
      </c>
      <c r="S1855">
        <f t="shared" si="57"/>
        <v>0</v>
      </c>
    </row>
    <row r="1856" spans="1:19" x14ac:dyDescent="0.3">
      <c r="A1856" s="1">
        <v>6883</v>
      </c>
      <c r="B1856" s="1" t="s">
        <v>6768</v>
      </c>
      <c r="C1856" s="1" t="s">
        <v>6769</v>
      </c>
      <c r="D1856" s="1">
        <v>9690</v>
      </c>
      <c r="E1856" s="1" t="s">
        <v>6770</v>
      </c>
      <c r="F1856" s="1"/>
      <c r="G1856" s="1" t="s">
        <v>6752</v>
      </c>
      <c r="H1856" s="1" t="s">
        <v>37</v>
      </c>
      <c r="I1856" s="1" t="s">
        <v>6771</v>
      </c>
      <c r="J1856" s="1"/>
      <c r="K1856" s="1"/>
      <c r="L1856" s="1"/>
      <c r="M1856" s="1"/>
      <c r="N1856" s="1"/>
      <c r="O1856" s="1" t="s">
        <v>24</v>
      </c>
      <c r="P1856" s="1" t="s">
        <v>24</v>
      </c>
      <c r="Q1856" s="1">
        <v>6571</v>
      </c>
      <c r="R1856">
        <f t="shared" si="56"/>
        <v>0</v>
      </c>
      <c r="S1856">
        <f t="shared" si="57"/>
        <v>0</v>
      </c>
    </row>
    <row r="1857" spans="1:19" x14ac:dyDescent="0.3">
      <c r="A1857" s="1">
        <v>6885</v>
      </c>
      <c r="B1857" s="1" t="s">
        <v>6772</v>
      </c>
      <c r="C1857" s="1" t="s">
        <v>6773</v>
      </c>
      <c r="D1857" s="1">
        <v>9690</v>
      </c>
      <c r="E1857" s="1" t="s">
        <v>6774</v>
      </c>
      <c r="F1857" s="1"/>
      <c r="G1857" s="1" t="s">
        <v>6752</v>
      </c>
      <c r="H1857" s="1" t="s">
        <v>37</v>
      </c>
      <c r="I1857" s="1" t="s">
        <v>6771</v>
      </c>
      <c r="J1857" s="1"/>
      <c r="K1857" s="1"/>
      <c r="L1857" s="1"/>
      <c r="M1857" s="1"/>
      <c r="N1857" s="1"/>
      <c r="O1857" s="1" t="s">
        <v>24</v>
      </c>
      <c r="P1857" s="1" t="s">
        <v>24</v>
      </c>
      <c r="Q1857" s="1">
        <v>6571</v>
      </c>
      <c r="R1857">
        <f t="shared" si="56"/>
        <v>0</v>
      </c>
      <c r="S1857">
        <f t="shared" si="57"/>
        <v>0</v>
      </c>
    </row>
    <row r="1858" spans="1:19" x14ac:dyDescent="0.3">
      <c r="A1858" s="1">
        <v>6889</v>
      </c>
      <c r="B1858" s="1" t="s">
        <v>6775</v>
      </c>
      <c r="C1858" s="1" t="s">
        <v>6776</v>
      </c>
      <c r="D1858" s="1">
        <v>9690</v>
      </c>
      <c r="E1858" s="1" t="s">
        <v>1548</v>
      </c>
      <c r="F1858" s="1"/>
      <c r="G1858" s="1" t="s">
        <v>6752</v>
      </c>
      <c r="H1858" s="1" t="s">
        <v>37</v>
      </c>
      <c r="I1858" s="1" t="s">
        <v>6763</v>
      </c>
      <c r="J1858" s="1"/>
      <c r="K1858" s="1"/>
      <c r="L1858" s="1"/>
      <c r="M1858" s="1"/>
      <c r="N1858" s="1"/>
      <c r="O1858" s="1" t="s">
        <v>24</v>
      </c>
      <c r="P1858" s="1" t="s">
        <v>24</v>
      </c>
      <c r="Q1858" s="1">
        <v>6571</v>
      </c>
      <c r="R1858">
        <f t="shared" si="56"/>
        <v>0</v>
      </c>
      <c r="S1858">
        <f t="shared" si="57"/>
        <v>0</v>
      </c>
    </row>
    <row r="1859" spans="1:19" x14ac:dyDescent="0.3">
      <c r="A1859" s="1">
        <v>6890</v>
      </c>
      <c r="B1859" s="1" t="s">
        <v>6777</v>
      </c>
      <c r="C1859" s="1" t="s">
        <v>6778</v>
      </c>
      <c r="D1859" s="1">
        <v>9690</v>
      </c>
      <c r="E1859" s="1" t="s">
        <v>2365</v>
      </c>
      <c r="F1859" s="1"/>
      <c r="G1859" s="1" t="s">
        <v>6752</v>
      </c>
      <c r="H1859" s="1" t="s">
        <v>37</v>
      </c>
      <c r="I1859" s="1" t="s">
        <v>6763</v>
      </c>
      <c r="J1859" s="1"/>
      <c r="K1859" s="1"/>
      <c r="L1859" s="1"/>
      <c r="M1859" s="1"/>
      <c r="N1859" s="1"/>
      <c r="O1859" s="1" t="s">
        <v>24</v>
      </c>
      <c r="P1859" s="1" t="s">
        <v>24</v>
      </c>
      <c r="Q1859" s="1">
        <v>6571</v>
      </c>
      <c r="R1859">
        <f t="shared" ref="R1859:S1922" si="58">IF(IFERROR(FIND("vehicle",I1859),0)&gt;0,1,0)</f>
        <v>0</v>
      </c>
      <c r="S1859">
        <f t="shared" ref="S1859:S1922" si="59">IF(IFERROR(FIND("EV",I1859),0)&gt;0,1,0)</f>
        <v>0</v>
      </c>
    </row>
    <row r="1860" spans="1:19" x14ac:dyDescent="0.3">
      <c r="A1860" s="1">
        <v>6892</v>
      </c>
      <c r="B1860" s="1" t="s">
        <v>6779</v>
      </c>
      <c r="C1860" s="1" t="s">
        <v>6780</v>
      </c>
      <c r="D1860" s="1">
        <v>9690</v>
      </c>
      <c r="E1860" s="1" t="s">
        <v>2845</v>
      </c>
      <c r="F1860" s="1"/>
      <c r="G1860" s="1" t="s">
        <v>6752</v>
      </c>
      <c r="H1860" s="1" t="s">
        <v>37</v>
      </c>
      <c r="I1860" s="1" t="s">
        <v>6771</v>
      </c>
      <c r="J1860" s="1"/>
      <c r="K1860" s="1"/>
      <c r="L1860" s="1"/>
      <c r="M1860" s="1"/>
      <c r="N1860" s="1"/>
      <c r="O1860" s="1" t="s">
        <v>24</v>
      </c>
      <c r="P1860" s="1" t="s">
        <v>24</v>
      </c>
      <c r="Q1860" s="1">
        <v>6571</v>
      </c>
      <c r="R1860">
        <f t="shared" si="58"/>
        <v>0</v>
      </c>
      <c r="S1860">
        <f t="shared" si="59"/>
        <v>0</v>
      </c>
    </row>
    <row r="1861" spans="1:19" x14ac:dyDescent="0.3">
      <c r="A1861" s="1">
        <v>6894</v>
      </c>
      <c r="B1861" s="1" t="s">
        <v>6781</v>
      </c>
      <c r="C1861" s="1" t="s">
        <v>6782</v>
      </c>
      <c r="D1861" s="1">
        <v>9690</v>
      </c>
      <c r="E1861" s="1" t="s">
        <v>2836</v>
      </c>
      <c r="F1861" s="1"/>
      <c r="G1861" s="1" t="s">
        <v>6752</v>
      </c>
      <c r="H1861" s="1" t="s">
        <v>37</v>
      </c>
      <c r="I1861" s="1" t="s">
        <v>6771</v>
      </c>
      <c r="J1861" s="1"/>
      <c r="K1861" s="1"/>
      <c r="L1861" s="1"/>
      <c r="M1861" s="1"/>
      <c r="N1861" s="1"/>
      <c r="O1861" s="1" t="s">
        <v>24</v>
      </c>
      <c r="P1861" s="1" t="s">
        <v>24</v>
      </c>
      <c r="Q1861" s="1">
        <v>6571</v>
      </c>
      <c r="R1861">
        <f t="shared" si="58"/>
        <v>0</v>
      </c>
      <c r="S1861">
        <f t="shared" si="59"/>
        <v>0</v>
      </c>
    </row>
    <row r="1862" spans="1:19" x14ac:dyDescent="0.3">
      <c r="A1862" s="1">
        <v>6900</v>
      </c>
      <c r="B1862" s="1" t="s">
        <v>6783</v>
      </c>
      <c r="C1862" s="1" t="s">
        <v>6784</v>
      </c>
      <c r="D1862" s="1">
        <v>9690</v>
      </c>
      <c r="E1862" s="1" t="s">
        <v>1178</v>
      </c>
      <c r="F1862" s="1"/>
      <c r="G1862" s="1" t="s">
        <v>6752</v>
      </c>
      <c r="H1862" s="1" t="s">
        <v>37</v>
      </c>
      <c r="I1862" s="1" t="s">
        <v>6785</v>
      </c>
      <c r="J1862" s="1"/>
      <c r="K1862" s="1"/>
      <c r="L1862" s="1"/>
      <c r="M1862" s="1"/>
      <c r="N1862" s="1"/>
      <c r="O1862" s="1" t="s">
        <v>24</v>
      </c>
      <c r="P1862" s="1" t="s">
        <v>24</v>
      </c>
      <c r="Q1862" s="1">
        <v>6571</v>
      </c>
      <c r="R1862">
        <f t="shared" si="58"/>
        <v>0</v>
      </c>
      <c r="S1862">
        <f t="shared" si="59"/>
        <v>0</v>
      </c>
    </row>
    <row r="1863" spans="1:19" x14ac:dyDescent="0.3">
      <c r="A1863" s="1">
        <v>12475</v>
      </c>
      <c r="B1863" s="1" t="s">
        <v>6786</v>
      </c>
      <c r="C1863" s="1" t="s">
        <v>6787</v>
      </c>
      <c r="D1863" s="1">
        <v>9690</v>
      </c>
      <c r="E1863" s="1" t="s">
        <v>6788</v>
      </c>
      <c r="F1863" s="1"/>
      <c r="G1863" s="1" t="s">
        <v>6752</v>
      </c>
      <c r="H1863" s="1" t="s">
        <v>21</v>
      </c>
      <c r="I1863" s="1" t="s">
        <v>6789</v>
      </c>
      <c r="J1863" s="1"/>
      <c r="K1863" s="1" t="s">
        <v>29</v>
      </c>
      <c r="L1863" s="1"/>
      <c r="M1863" s="1"/>
      <c r="N1863" s="1"/>
      <c r="O1863" s="1" t="s">
        <v>24</v>
      </c>
      <c r="P1863" s="1" t="s">
        <v>24</v>
      </c>
      <c r="Q1863" s="1">
        <v>6571</v>
      </c>
      <c r="R1863">
        <f t="shared" si="58"/>
        <v>0</v>
      </c>
      <c r="S1863">
        <f t="shared" si="59"/>
        <v>0</v>
      </c>
    </row>
    <row r="1864" spans="1:19" x14ac:dyDescent="0.3">
      <c r="A1864" s="1">
        <v>12481</v>
      </c>
      <c r="B1864" s="1" t="s">
        <v>6790</v>
      </c>
      <c r="C1864" s="1" t="s">
        <v>6791</v>
      </c>
      <c r="D1864" s="1">
        <v>9690</v>
      </c>
      <c r="E1864" s="1" t="s">
        <v>1174</v>
      </c>
      <c r="F1864" s="1"/>
      <c r="G1864" s="1" t="s">
        <v>6752</v>
      </c>
      <c r="H1864" s="1" t="s">
        <v>21</v>
      </c>
      <c r="I1864" s="1" t="s">
        <v>6792</v>
      </c>
      <c r="J1864" s="1"/>
      <c r="K1864" s="1" t="s">
        <v>29</v>
      </c>
      <c r="L1864" s="1"/>
      <c r="M1864" s="1"/>
      <c r="N1864" s="1"/>
      <c r="O1864" s="1" t="s">
        <v>24</v>
      </c>
      <c r="P1864" s="1" t="s">
        <v>24</v>
      </c>
      <c r="Q1864" s="1">
        <v>6571</v>
      </c>
      <c r="R1864">
        <f t="shared" si="58"/>
        <v>0</v>
      </c>
      <c r="S1864">
        <f t="shared" si="59"/>
        <v>0</v>
      </c>
    </row>
    <row r="1865" spans="1:19" x14ac:dyDescent="0.3">
      <c r="A1865" s="1">
        <v>12483</v>
      </c>
      <c r="B1865" s="1" t="s">
        <v>6793</v>
      </c>
      <c r="C1865" s="1" t="s">
        <v>6794</v>
      </c>
      <c r="D1865" s="1">
        <v>9690</v>
      </c>
      <c r="E1865" s="1" t="s">
        <v>3190</v>
      </c>
      <c r="F1865" s="1"/>
      <c r="G1865" s="1" t="s">
        <v>6752</v>
      </c>
      <c r="H1865" s="1" t="s">
        <v>21</v>
      </c>
      <c r="I1865" s="1" t="s">
        <v>6789</v>
      </c>
      <c r="J1865" s="1"/>
      <c r="K1865" s="1" t="s">
        <v>29</v>
      </c>
      <c r="L1865" s="1"/>
      <c r="M1865" s="1"/>
      <c r="N1865" s="1"/>
      <c r="O1865" s="1" t="s">
        <v>24</v>
      </c>
      <c r="P1865" s="1" t="s">
        <v>24</v>
      </c>
      <c r="Q1865" s="1">
        <v>6571</v>
      </c>
      <c r="R1865">
        <f t="shared" si="58"/>
        <v>0</v>
      </c>
      <c r="S1865">
        <f t="shared" si="59"/>
        <v>0</v>
      </c>
    </row>
    <row r="1866" spans="1:19" x14ac:dyDescent="0.3">
      <c r="A1866" s="1">
        <v>12504</v>
      </c>
      <c r="B1866" s="1" t="s">
        <v>6795</v>
      </c>
      <c r="C1866" s="1" t="s">
        <v>6796</v>
      </c>
      <c r="D1866" s="1">
        <v>9690</v>
      </c>
      <c r="E1866" s="1" t="s">
        <v>6797</v>
      </c>
      <c r="F1866" s="1"/>
      <c r="G1866" s="1" t="s">
        <v>6752</v>
      </c>
      <c r="H1866" s="1" t="s">
        <v>21</v>
      </c>
      <c r="I1866" s="1" t="s">
        <v>6789</v>
      </c>
      <c r="J1866" s="1"/>
      <c r="K1866" s="1" t="s">
        <v>29</v>
      </c>
      <c r="L1866" s="1"/>
      <c r="M1866" s="1"/>
      <c r="N1866" s="1"/>
      <c r="O1866" s="1" t="s">
        <v>24</v>
      </c>
      <c r="P1866" s="1" t="s">
        <v>24</v>
      </c>
      <c r="Q1866" s="1">
        <v>6571</v>
      </c>
      <c r="R1866">
        <f t="shared" si="58"/>
        <v>0</v>
      </c>
      <c r="S1866">
        <f t="shared" si="59"/>
        <v>0</v>
      </c>
    </row>
    <row r="1867" spans="1:19" x14ac:dyDescent="0.3">
      <c r="A1867" s="1">
        <v>6902</v>
      </c>
      <c r="B1867" s="1" t="s">
        <v>6798</v>
      </c>
      <c r="C1867" s="1" t="s">
        <v>6799</v>
      </c>
      <c r="D1867" s="1">
        <v>9726</v>
      </c>
      <c r="E1867" s="1" t="s">
        <v>6800</v>
      </c>
      <c r="F1867" s="1"/>
      <c r="G1867" s="1" t="s">
        <v>6801</v>
      </c>
      <c r="H1867" s="1" t="s">
        <v>37</v>
      </c>
      <c r="I1867" s="1" t="s">
        <v>6802</v>
      </c>
      <c r="J1867" s="1" t="s">
        <v>38</v>
      </c>
      <c r="K1867" s="1" t="s">
        <v>23</v>
      </c>
      <c r="L1867" s="1"/>
      <c r="M1867" s="1"/>
      <c r="N1867" s="1"/>
      <c r="O1867" s="1" t="s">
        <v>24</v>
      </c>
      <c r="P1867" s="1" t="s">
        <v>24</v>
      </c>
      <c r="Q1867" s="1">
        <v>22473</v>
      </c>
      <c r="R1867">
        <f t="shared" si="58"/>
        <v>0</v>
      </c>
      <c r="S1867">
        <f t="shared" si="59"/>
        <v>0</v>
      </c>
    </row>
    <row r="1868" spans="1:19" x14ac:dyDescent="0.3">
      <c r="A1868" s="1">
        <v>12506</v>
      </c>
      <c r="B1868" s="1" t="s">
        <v>6803</v>
      </c>
      <c r="C1868" s="1" t="s">
        <v>6804</v>
      </c>
      <c r="D1868" s="1">
        <v>9726</v>
      </c>
      <c r="E1868" s="1" t="s">
        <v>6805</v>
      </c>
      <c r="F1868" s="1"/>
      <c r="G1868" s="1" t="s">
        <v>6801</v>
      </c>
      <c r="H1868" s="1" t="s">
        <v>21</v>
      </c>
      <c r="I1868" s="1"/>
      <c r="J1868" s="1" t="s">
        <v>43</v>
      </c>
      <c r="K1868" s="1" t="s">
        <v>29</v>
      </c>
      <c r="L1868" s="1"/>
      <c r="M1868" s="1"/>
      <c r="N1868" s="1"/>
      <c r="O1868" s="1" t="s">
        <v>24</v>
      </c>
      <c r="P1868" s="1" t="s">
        <v>24</v>
      </c>
      <c r="Q1868" s="1">
        <v>22473</v>
      </c>
      <c r="R1868">
        <f t="shared" si="58"/>
        <v>0</v>
      </c>
      <c r="S1868">
        <f t="shared" si="59"/>
        <v>0</v>
      </c>
    </row>
    <row r="1869" spans="1:19" x14ac:dyDescent="0.3">
      <c r="A1869" s="1">
        <v>12507</v>
      </c>
      <c r="B1869" s="1" t="s">
        <v>6806</v>
      </c>
      <c r="C1869" s="1" t="s">
        <v>6807</v>
      </c>
      <c r="D1869" s="1">
        <v>9726</v>
      </c>
      <c r="E1869" s="1" t="s">
        <v>6808</v>
      </c>
      <c r="F1869" s="1"/>
      <c r="G1869" s="1" t="s">
        <v>6801</v>
      </c>
      <c r="H1869" s="1" t="s">
        <v>21</v>
      </c>
      <c r="I1869" s="1" t="s">
        <v>6809</v>
      </c>
      <c r="J1869" s="1" t="s">
        <v>43</v>
      </c>
      <c r="K1869" s="1" t="s">
        <v>29</v>
      </c>
      <c r="L1869" s="1"/>
      <c r="M1869" s="1"/>
      <c r="N1869" s="1"/>
      <c r="O1869" s="1" t="s">
        <v>24</v>
      </c>
      <c r="P1869" s="1" t="s">
        <v>24</v>
      </c>
      <c r="Q1869" s="1">
        <v>22473</v>
      </c>
      <c r="R1869">
        <f t="shared" si="58"/>
        <v>0</v>
      </c>
      <c r="S1869">
        <f t="shared" si="59"/>
        <v>0</v>
      </c>
    </row>
    <row r="1870" spans="1:19" x14ac:dyDescent="0.3">
      <c r="A1870" s="1">
        <v>6905</v>
      </c>
      <c r="B1870" s="1" t="s">
        <v>6810</v>
      </c>
      <c r="C1870" s="1" t="s">
        <v>6811</v>
      </c>
      <c r="D1870" s="1">
        <v>9739</v>
      </c>
      <c r="E1870" s="1" t="s">
        <v>6812</v>
      </c>
      <c r="F1870" s="1"/>
      <c r="G1870" s="1" t="s">
        <v>6813</v>
      </c>
      <c r="H1870" s="1" t="s">
        <v>37</v>
      </c>
      <c r="I1870" s="1" t="s">
        <v>6814</v>
      </c>
      <c r="J1870" s="1" t="s">
        <v>2825</v>
      </c>
      <c r="K1870" s="1"/>
      <c r="L1870" s="1"/>
      <c r="M1870" s="1"/>
      <c r="N1870" s="1" t="s">
        <v>6815</v>
      </c>
      <c r="O1870" s="1" t="s">
        <v>24</v>
      </c>
      <c r="P1870" s="1" t="s">
        <v>24</v>
      </c>
      <c r="Q1870" s="1">
        <v>6879</v>
      </c>
      <c r="R1870">
        <f t="shared" si="58"/>
        <v>0</v>
      </c>
      <c r="S1870">
        <f t="shared" si="59"/>
        <v>0</v>
      </c>
    </row>
    <row r="1871" spans="1:19" x14ac:dyDescent="0.3">
      <c r="A1871" s="1">
        <v>6906</v>
      </c>
      <c r="B1871" s="1" t="s">
        <v>6816</v>
      </c>
      <c r="C1871" s="1" t="s">
        <v>6817</v>
      </c>
      <c r="D1871" s="1">
        <v>9739</v>
      </c>
      <c r="E1871" s="1" t="s">
        <v>6818</v>
      </c>
      <c r="F1871" s="1"/>
      <c r="G1871" s="1" t="s">
        <v>6813</v>
      </c>
      <c r="H1871" s="1" t="s">
        <v>37</v>
      </c>
      <c r="I1871" s="1" t="s">
        <v>6819</v>
      </c>
      <c r="J1871" s="1" t="s">
        <v>2825</v>
      </c>
      <c r="K1871" s="1"/>
      <c r="L1871" s="1"/>
      <c r="M1871" s="1"/>
      <c r="N1871" s="1" t="s">
        <v>6815</v>
      </c>
      <c r="O1871" s="1" t="s">
        <v>24</v>
      </c>
      <c r="P1871" s="1" t="s">
        <v>24</v>
      </c>
      <c r="Q1871" s="1">
        <v>6879</v>
      </c>
      <c r="R1871">
        <f t="shared" si="58"/>
        <v>0</v>
      </c>
      <c r="S1871">
        <f t="shared" si="59"/>
        <v>0</v>
      </c>
    </row>
    <row r="1872" spans="1:19" x14ac:dyDescent="0.3">
      <c r="A1872" s="1">
        <v>6910</v>
      </c>
      <c r="B1872" s="1" t="s">
        <v>6820</v>
      </c>
      <c r="C1872" s="1" t="s">
        <v>6821</v>
      </c>
      <c r="D1872" s="1">
        <v>9739</v>
      </c>
      <c r="E1872" s="1" t="s">
        <v>6822</v>
      </c>
      <c r="F1872" s="1"/>
      <c r="G1872" s="1" t="s">
        <v>6813</v>
      </c>
      <c r="H1872" s="1" t="s">
        <v>37</v>
      </c>
      <c r="I1872" s="1" t="s">
        <v>6823</v>
      </c>
      <c r="J1872" s="1" t="s">
        <v>2825</v>
      </c>
      <c r="K1872" s="1"/>
      <c r="L1872" s="1"/>
      <c r="M1872" s="1"/>
      <c r="N1872" s="1" t="s">
        <v>6824</v>
      </c>
      <c r="O1872" s="1" t="s">
        <v>24</v>
      </c>
      <c r="P1872" s="1" t="s">
        <v>24</v>
      </c>
      <c r="Q1872" s="1">
        <v>6879</v>
      </c>
      <c r="R1872">
        <f t="shared" si="58"/>
        <v>0</v>
      </c>
      <c r="S1872">
        <f t="shared" si="59"/>
        <v>0</v>
      </c>
    </row>
    <row r="1873" spans="1:19" x14ac:dyDescent="0.3">
      <c r="A1873" s="1">
        <v>6914</v>
      </c>
      <c r="B1873" s="1" t="s">
        <v>6825</v>
      </c>
      <c r="C1873" s="1" t="s">
        <v>6826</v>
      </c>
      <c r="D1873" s="1">
        <v>9739</v>
      </c>
      <c r="E1873" s="1" t="s">
        <v>6827</v>
      </c>
      <c r="F1873" s="1"/>
      <c r="G1873" s="1" t="s">
        <v>6813</v>
      </c>
      <c r="H1873" s="1" t="s">
        <v>37</v>
      </c>
      <c r="I1873" s="1" t="s">
        <v>6828</v>
      </c>
      <c r="J1873" s="1" t="s">
        <v>2825</v>
      </c>
      <c r="K1873" s="1"/>
      <c r="L1873" s="1"/>
      <c r="M1873" s="1"/>
      <c r="N1873" s="1" t="s">
        <v>6829</v>
      </c>
      <c r="O1873" s="1" t="s">
        <v>24</v>
      </c>
      <c r="P1873" s="1" t="s">
        <v>24</v>
      </c>
      <c r="Q1873" s="1">
        <v>6879</v>
      </c>
      <c r="R1873">
        <f t="shared" si="58"/>
        <v>0</v>
      </c>
      <c r="S1873">
        <f t="shared" si="59"/>
        <v>0</v>
      </c>
    </row>
    <row r="1874" spans="1:19" x14ac:dyDescent="0.3">
      <c r="A1874" s="1">
        <v>6915</v>
      </c>
      <c r="B1874" s="1" t="s">
        <v>6830</v>
      </c>
      <c r="C1874" s="1" t="s">
        <v>6831</v>
      </c>
      <c r="D1874" s="1">
        <v>9739</v>
      </c>
      <c r="E1874" s="1" t="s">
        <v>6832</v>
      </c>
      <c r="F1874" s="1"/>
      <c r="G1874" s="1" t="s">
        <v>6813</v>
      </c>
      <c r="H1874" s="1" t="s">
        <v>37</v>
      </c>
      <c r="I1874" s="1" t="s">
        <v>6833</v>
      </c>
      <c r="J1874" s="1" t="s">
        <v>2825</v>
      </c>
      <c r="K1874" s="1"/>
      <c r="L1874" s="1"/>
      <c r="M1874" s="1"/>
      <c r="N1874" s="1" t="s">
        <v>6829</v>
      </c>
      <c r="O1874" s="1" t="s">
        <v>24</v>
      </c>
      <c r="P1874" s="1" t="s">
        <v>24</v>
      </c>
      <c r="Q1874" s="1">
        <v>6879</v>
      </c>
      <c r="R1874">
        <f t="shared" si="58"/>
        <v>0</v>
      </c>
      <c r="S1874">
        <f t="shared" si="59"/>
        <v>0</v>
      </c>
    </row>
    <row r="1875" spans="1:19" x14ac:dyDescent="0.3">
      <c r="A1875" s="1">
        <v>6918</v>
      </c>
      <c r="B1875" s="1" t="s">
        <v>6834</v>
      </c>
      <c r="C1875" s="1" t="s">
        <v>6835</v>
      </c>
      <c r="D1875" s="1">
        <v>9739</v>
      </c>
      <c r="E1875" s="1" t="s">
        <v>6836</v>
      </c>
      <c r="F1875" s="1"/>
      <c r="G1875" s="1" t="s">
        <v>6813</v>
      </c>
      <c r="H1875" s="1" t="s">
        <v>37</v>
      </c>
      <c r="I1875" s="1" t="s">
        <v>6837</v>
      </c>
      <c r="J1875" s="1" t="s">
        <v>2825</v>
      </c>
      <c r="K1875" s="1"/>
      <c r="L1875" s="1"/>
      <c r="M1875" s="1"/>
      <c r="N1875" s="1" t="s">
        <v>6815</v>
      </c>
      <c r="O1875" s="1" t="s">
        <v>24</v>
      </c>
      <c r="P1875" s="1" t="s">
        <v>24</v>
      </c>
      <c r="Q1875" s="1">
        <v>6879</v>
      </c>
      <c r="R1875">
        <f t="shared" si="58"/>
        <v>0</v>
      </c>
      <c r="S1875">
        <f t="shared" si="59"/>
        <v>0</v>
      </c>
    </row>
    <row r="1876" spans="1:19" x14ac:dyDescent="0.3">
      <c r="A1876" s="1">
        <v>6920</v>
      </c>
      <c r="B1876" s="1" t="s">
        <v>6838</v>
      </c>
      <c r="C1876" s="1" t="s">
        <v>6839</v>
      </c>
      <c r="D1876" s="1">
        <v>9739</v>
      </c>
      <c r="E1876" s="1" t="s">
        <v>6840</v>
      </c>
      <c r="F1876" s="1"/>
      <c r="G1876" s="1" t="s">
        <v>6813</v>
      </c>
      <c r="H1876" s="1" t="s">
        <v>37</v>
      </c>
      <c r="I1876" s="1" t="s">
        <v>6841</v>
      </c>
      <c r="J1876" s="1" t="s">
        <v>2825</v>
      </c>
      <c r="K1876" s="1"/>
      <c r="L1876" s="1"/>
      <c r="M1876" s="1"/>
      <c r="N1876" s="1" t="s">
        <v>6829</v>
      </c>
      <c r="O1876" s="1" t="s">
        <v>24</v>
      </c>
      <c r="P1876" s="1" t="s">
        <v>24</v>
      </c>
      <c r="Q1876" s="1">
        <v>6879</v>
      </c>
      <c r="R1876">
        <f t="shared" si="58"/>
        <v>0</v>
      </c>
      <c r="S1876">
        <f t="shared" si="59"/>
        <v>0</v>
      </c>
    </row>
    <row r="1877" spans="1:19" x14ac:dyDescent="0.3">
      <c r="A1877" s="1">
        <v>12512</v>
      </c>
      <c r="B1877" s="1" t="s">
        <v>6842</v>
      </c>
      <c r="C1877" s="1" t="s">
        <v>6843</v>
      </c>
      <c r="D1877" s="1">
        <v>9739</v>
      </c>
      <c r="E1877" s="1" t="s">
        <v>6844</v>
      </c>
      <c r="F1877" s="1"/>
      <c r="G1877" s="1" t="s">
        <v>6813</v>
      </c>
      <c r="H1877" s="1" t="s">
        <v>21</v>
      </c>
      <c r="I1877" s="1" t="s">
        <v>6845</v>
      </c>
      <c r="J1877" s="1" t="s">
        <v>2825</v>
      </c>
      <c r="K1877" s="1"/>
      <c r="L1877" s="1"/>
      <c r="M1877" s="1"/>
      <c r="N1877" s="1" t="s">
        <v>6815</v>
      </c>
      <c r="O1877" s="1" t="s">
        <v>24</v>
      </c>
      <c r="P1877" s="1" t="s">
        <v>24</v>
      </c>
      <c r="Q1877" s="1">
        <v>6879</v>
      </c>
      <c r="R1877">
        <f t="shared" si="58"/>
        <v>0</v>
      </c>
      <c r="S1877">
        <f t="shared" si="59"/>
        <v>0</v>
      </c>
    </row>
    <row r="1878" spans="1:19" x14ac:dyDescent="0.3">
      <c r="A1878" s="1">
        <v>12517</v>
      </c>
      <c r="B1878" s="1" t="s">
        <v>6846</v>
      </c>
      <c r="C1878" s="1" t="s">
        <v>6847</v>
      </c>
      <c r="D1878" s="1">
        <v>9739</v>
      </c>
      <c r="E1878" s="1" t="s">
        <v>6848</v>
      </c>
      <c r="F1878" s="1"/>
      <c r="G1878" s="1" t="s">
        <v>6813</v>
      </c>
      <c r="H1878" s="1" t="s">
        <v>21</v>
      </c>
      <c r="I1878" s="1" t="s">
        <v>6849</v>
      </c>
      <c r="J1878" s="1" t="s">
        <v>2825</v>
      </c>
      <c r="K1878" s="1"/>
      <c r="L1878" s="1"/>
      <c r="M1878" s="1"/>
      <c r="N1878" s="1" t="s">
        <v>6829</v>
      </c>
      <c r="O1878" s="1" t="s">
        <v>24</v>
      </c>
      <c r="P1878" s="1" t="s">
        <v>24</v>
      </c>
      <c r="Q1878" s="1">
        <v>6879</v>
      </c>
      <c r="R1878">
        <f t="shared" si="58"/>
        <v>0</v>
      </c>
      <c r="S1878">
        <f t="shared" si="59"/>
        <v>0</v>
      </c>
    </row>
    <row r="1879" spans="1:19" x14ac:dyDescent="0.3">
      <c r="A1879" s="1">
        <v>12518</v>
      </c>
      <c r="B1879" s="1" t="s">
        <v>6850</v>
      </c>
      <c r="C1879" s="1" t="s">
        <v>6851</v>
      </c>
      <c r="D1879" s="1">
        <v>9739</v>
      </c>
      <c r="E1879" s="1" t="s">
        <v>6852</v>
      </c>
      <c r="F1879" s="1"/>
      <c r="G1879" s="1" t="s">
        <v>6813</v>
      </c>
      <c r="H1879" s="1" t="s">
        <v>21</v>
      </c>
      <c r="I1879" s="1" t="s">
        <v>6853</v>
      </c>
      <c r="J1879" s="1" t="s">
        <v>2825</v>
      </c>
      <c r="K1879" s="1"/>
      <c r="L1879" s="1"/>
      <c r="M1879" s="1"/>
      <c r="N1879" s="1"/>
      <c r="O1879" s="1" t="s">
        <v>24</v>
      </c>
      <c r="P1879" s="1" t="s">
        <v>24</v>
      </c>
      <c r="Q1879" s="1">
        <v>6879</v>
      </c>
      <c r="R1879">
        <f t="shared" si="58"/>
        <v>0</v>
      </c>
      <c r="S1879">
        <f t="shared" si="59"/>
        <v>0</v>
      </c>
    </row>
    <row r="1880" spans="1:19" x14ac:dyDescent="0.3">
      <c r="A1880" s="1">
        <v>12519</v>
      </c>
      <c r="B1880" s="1" t="s">
        <v>6854</v>
      </c>
      <c r="C1880" s="1" t="s">
        <v>6855</v>
      </c>
      <c r="D1880" s="1">
        <v>9739</v>
      </c>
      <c r="E1880" s="1" t="s">
        <v>6856</v>
      </c>
      <c r="F1880" s="1"/>
      <c r="G1880" s="1" t="s">
        <v>6813</v>
      </c>
      <c r="H1880" s="1" t="s">
        <v>21</v>
      </c>
      <c r="I1880" s="1" t="s">
        <v>6857</v>
      </c>
      <c r="J1880" s="1"/>
      <c r="K1880" s="1"/>
      <c r="L1880" s="1"/>
      <c r="M1880" s="1"/>
      <c r="N1880" s="1"/>
      <c r="O1880" s="1" t="s">
        <v>24</v>
      </c>
      <c r="P1880" s="1" t="s">
        <v>24</v>
      </c>
      <c r="Q1880" s="1">
        <v>6879</v>
      </c>
      <c r="R1880">
        <f t="shared" si="58"/>
        <v>0</v>
      </c>
      <c r="S1880">
        <f t="shared" si="59"/>
        <v>0</v>
      </c>
    </row>
    <row r="1881" spans="1:19" x14ac:dyDescent="0.3">
      <c r="A1881" s="1">
        <v>12522</v>
      </c>
      <c r="B1881" s="1" t="s">
        <v>6858</v>
      </c>
      <c r="C1881" s="1" t="s">
        <v>6859</v>
      </c>
      <c r="D1881" s="1">
        <v>9739</v>
      </c>
      <c r="E1881" s="1" t="s">
        <v>6860</v>
      </c>
      <c r="F1881" s="1"/>
      <c r="G1881" s="1" t="s">
        <v>6813</v>
      </c>
      <c r="H1881" s="1" t="s">
        <v>21</v>
      </c>
      <c r="I1881" s="1" t="s">
        <v>6861</v>
      </c>
      <c r="J1881" s="1"/>
      <c r="K1881" s="1"/>
      <c r="L1881" s="1"/>
      <c r="M1881" s="1"/>
      <c r="N1881" s="1"/>
      <c r="O1881" s="1" t="s">
        <v>24</v>
      </c>
      <c r="P1881" s="1" t="s">
        <v>24</v>
      </c>
      <c r="Q1881" s="1">
        <v>6879</v>
      </c>
      <c r="R1881">
        <f t="shared" si="58"/>
        <v>0</v>
      </c>
      <c r="S1881">
        <f t="shared" si="59"/>
        <v>0</v>
      </c>
    </row>
    <row r="1882" spans="1:19" x14ac:dyDescent="0.3">
      <c r="A1882" s="1">
        <v>12523</v>
      </c>
      <c r="B1882" s="1" t="s">
        <v>6862</v>
      </c>
      <c r="C1882" s="1" t="s">
        <v>6863</v>
      </c>
      <c r="D1882" s="1">
        <v>9739</v>
      </c>
      <c r="E1882" s="1" t="s">
        <v>6864</v>
      </c>
      <c r="F1882" s="1"/>
      <c r="G1882" s="1" t="s">
        <v>6813</v>
      </c>
      <c r="H1882" s="1" t="s">
        <v>21</v>
      </c>
      <c r="I1882" s="1" t="s">
        <v>6865</v>
      </c>
      <c r="J1882" s="1"/>
      <c r="K1882" s="1"/>
      <c r="L1882" s="1"/>
      <c r="M1882" s="1"/>
      <c r="N1882" s="1"/>
      <c r="O1882" s="1" t="s">
        <v>24</v>
      </c>
      <c r="P1882" s="1"/>
      <c r="Q1882" s="1">
        <v>6879</v>
      </c>
      <c r="R1882">
        <f t="shared" si="58"/>
        <v>0</v>
      </c>
      <c r="S1882">
        <f t="shared" si="59"/>
        <v>0</v>
      </c>
    </row>
    <row r="1883" spans="1:19" x14ac:dyDescent="0.3">
      <c r="A1883" s="1">
        <v>12524</v>
      </c>
      <c r="B1883" s="1" t="s">
        <v>6866</v>
      </c>
      <c r="C1883" s="1" t="s">
        <v>6867</v>
      </c>
      <c r="D1883" s="1">
        <v>9739</v>
      </c>
      <c r="E1883" s="1" t="s">
        <v>6868</v>
      </c>
      <c r="F1883" s="1"/>
      <c r="G1883" s="1" t="s">
        <v>6813</v>
      </c>
      <c r="H1883" s="1" t="s">
        <v>21</v>
      </c>
      <c r="I1883" s="1" t="s">
        <v>6869</v>
      </c>
      <c r="J1883" s="1" t="s">
        <v>2825</v>
      </c>
      <c r="K1883" s="1"/>
      <c r="L1883" s="1"/>
      <c r="M1883" s="1"/>
      <c r="N1883" s="1" t="s">
        <v>6815</v>
      </c>
      <c r="O1883" s="1" t="s">
        <v>24</v>
      </c>
      <c r="P1883" s="1" t="s">
        <v>24</v>
      </c>
      <c r="Q1883" s="1">
        <v>6879</v>
      </c>
      <c r="R1883">
        <f t="shared" si="58"/>
        <v>0</v>
      </c>
      <c r="S1883">
        <f t="shared" si="59"/>
        <v>0</v>
      </c>
    </row>
    <row r="1884" spans="1:19" x14ac:dyDescent="0.3">
      <c r="A1884" s="1">
        <v>12525</v>
      </c>
      <c r="B1884" s="1" t="s">
        <v>6870</v>
      </c>
      <c r="C1884" s="1" t="s">
        <v>6871</v>
      </c>
      <c r="D1884" s="1">
        <v>9837</v>
      </c>
      <c r="E1884" s="1" t="s">
        <v>6872</v>
      </c>
      <c r="F1884" s="1"/>
      <c r="G1884" s="1" t="s">
        <v>6873</v>
      </c>
      <c r="H1884" s="1" t="s">
        <v>21</v>
      </c>
      <c r="I1884" s="1"/>
      <c r="J1884" s="1" t="s">
        <v>43</v>
      </c>
      <c r="K1884" s="1" t="s">
        <v>23</v>
      </c>
      <c r="L1884" s="1"/>
      <c r="M1884" s="1"/>
      <c r="N1884" s="1"/>
      <c r="O1884" s="1"/>
      <c r="P1884" s="1"/>
      <c r="Q1884" s="1">
        <v>6571</v>
      </c>
      <c r="R1884">
        <f t="shared" si="58"/>
        <v>0</v>
      </c>
      <c r="S1884">
        <f t="shared" si="59"/>
        <v>0</v>
      </c>
    </row>
    <row r="1885" spans="1:19" x14ac:dyDescent="0.3">
      <c r="A1885" s="1">
        <v>12526</v>
      </c>
      <c r="B1885" s="1" t="s">
        <v>6874</v>
      </c>
      <c r="C1885" s="1" t="s">
        <v>6875</v>
      </c>
      <c r="D1885" s="1">
        <v>9837</v>
      </c>
      <c r="E1885" s="1" t="s">
        <v>2259</v>
      </c>
      <c r="F1885" s="1"/>
      <c r="G1885" s="1" t="s">
        <v>6873</v>
      </c>
      <c r="H1885" s="1" t="s">
        <v>21</v>
      </c>
      <c r="I1885" s="1"/>
      <c r="J1885" s="1" t="s">
        <v>43</v>
      </c>
      <c r="K1885" s="1" t="s">
        <v>39</v>
      </c>
      <c r="L1885" s="1"/>
      <c r="M1885" s="1"/>
      <c r="N1885" s="1"/>
      <c r="O1885" s="1" t="s">
        <v>24</v>
      </c>
      <c r="P1885" s="1"/>
      <c r="Q1885" s="1">
        <v>6571</v>
      </c>
      <c r="R1885">
        <f t="shared" si="58"/>
        <v>0</v>
      </c>
      <c r="S1885">
        <f t="shared" si="59"/>
        <v>0</v>
      </c>
    </row>
    <row r="1886" spans="1:19" x14ac:dyDescent="0.3">
      <c r="A1886" s="1">
        <v>6925</v>
      </c>
      <c r="B1886" s="1" t="s">
        <v>6876</v>
      </c>
      <c r="C1886" s="1" t="s">
        <v>6877</v>
      </c>
      <c r="D1886" s="1">
        <v>9936</v>
      </c>
      <c r="E1886" s="1" t="s">
        <v>1178</v>
      </c>
      <c r="F1886" s="1"/>
      <c r="G1886" s="1" t="s">
        <v>6878</v>
      </c>
      <c r="H1886" s="1" t="s">
        <v>37</v>
      </c>
      <c r="I1886" s="1"/>
      <c r="J1886" s="1"/>
      <c r="K1886" s="1"/>
      <c r="L1886" s="1"/>
      <c r="M1886" s="1"/>
      <c r="N1886" s="1"/>
      <c r="O1886" s="1" t="s">
        <v>24</v>
      </c>
      <c r="P1886" s="1" t="s">
        <v>24</v>
      </c>
      <c r="Q1886" s="1">
        <v>6571</v>
      </c>
      <c r="R1886">
        <f t="shared" si="58"/>
        <v>0</v>
      </c>
      <c r="S1886">
        <f t="shared" si="59"/>
        <v>0</v>
      </c>
    </row>
    <row r="1887" spans="1:19" x14ac:dyDescent="0.3">
      <c r="A1887" s="1">
        <v>6928</v>
      </c>
      <c r="B1887" s="1" t="s">
        <v>6879</v>
      </c>
      <c r="C1887" s="1" t="s">
        <v>6880</v>
      </c>
      <c r="D1887" s="1">
        <v>9936</v>
      </c>
      <c r="E1887" s="1" t="s">
        <v>1548</v>
      </c>
      <c r="F1887" s="1"/>
      <c r="G1887" s="1" t="s">
        <v>6878</v>
      </c>
      <c r="H1887" s="1" t="s">
        <v>37</v>
      </c>
      <c r="I1887" s="1"/>
      <c r="J1887" s="1"/>
      <c r="K1887" s="1"/>
      <c r="L1887" s="1"/>
      <c r="M1887" s="1"/>
      <c r="N1887" s="1"/>
      <c r="O1887" s="1" t="s">
        <v>24</v>
      </c>
      <c r="P1887" s="1" t="s">
        <v>24</v>
      </c>
      <c r="Q1887" s="1">
        <v>6571</v>
      </c>
      <c r="R1887">
        <f t="shared" si="58"/>
        <v>0</v>
      </c>
      <c r="S1887">
        <f t="shared" si="59"/>
        <v>0</v>
      </c>
    </row>
    <row r="1888" spans="1:19" x14ac:dyDescent="0.3">
      <c r="A1888" s="1">
        <v>6938</v>
      </c>
      <c r="B1888" s="1" t="s">
        <v>6881</v>
      </c>
      <c r="C1888" s="1" t="s">
        <v>6882</v>
      </c>
      <c r="D1888" s="1">
        <v>9936</v>
      </c>
      <c r="E1888" s="1" t="s">
        <v>1619</v>
      </c>
      <c r="F1888" s="1"/>
      <c r="G1888" s="1" t="s">
        <v>6878</v>
      </c>
      <c r="H1888" s="1" t="s">
        <v>37</v>
      </c>
      <c r="I1888" s="1"/>
      <c r="J1888" s="1"/>
      <c r="K1888" s="1"/>
      <c r="L1888" s="1"/>
      <c r="M1888" s="1"/>
      <c r="N1888" s="1"/>
      <c r="O1888" s="1" t="s">
        <v>24</v>
      </c>
      <c r="P1888" s="1" t="s">
        <v>24</v>
      </c>
      <c r="Q1888" s="1">
        <v>6571</v>
      </c>
      <c r="R1888">
        <f t="shared" si="58"/>
        <v>0</v>
      </c>
      <c r="S1888">
        <f t="shared" si="59"/>
        <v>0</v>
      </c>
    </row>
    <row r="1889" spans="1:19" x14ac:dyDescent="0.3">
      <c r="A1889" s="1">
        <v>6957</v>
      </c>
      <c r="B1889" s="1" t="s">
        <v>6883</v>
      </c>
      <c r="C1889" s="1" t="s">
        <v>6884</v>
      </c>
      <c r="D1889" s="1">
        <v>9936</v>
      </c>
      <c r="E1889" s="1" t="s">
        <v>1720</v>
      </c>
      <c r="F1889" s="1"/>
      <c r="G1889" s="1" t="s">
        <v>6878</v>
      </c>
      <c r="H1889" s="1" t="s">
        <v>37</v>
      </c>
      <c r="I1889" s="1"/>
      <c r="J1889" s="1"/>
      <c r="K1889" s="1"/>
      <c r="L1889" s="1"/>
      <c r="M1889" s="1"/>
      <c r="N1889" s="1"/>
      <c r="O1889" s="1" t="s">
        <v>24</v>
      </c>
      <c r="P1889" s="1" t="s">
        <v>24</v>
      </c>
      <c r="Q1889" s="1">
        <v>6571</v>
      </c>
      <c r="R1889">
        <f t="shared" si="58"/>
        <v>0</v>
      </c>
      <c r="S1889">
        <f t="shared" si="59"/>
        <v>0</v>
      </c>
    </row>
    <row r="1890" spans="1:19" x14ac:dyDescent="0.3">
      <c r="A1890" s="1">
        <v>12532</v>
      </c>
      <c r="B1890" s="1" t="s">
        <v>6885</v>
      </c>
      <c r="C1890" s="1" t="s">
        <v>6886</v>
      </c>
      <c r="D1890" s="1">
        <v>9991</v>
      </c>
      <c r="E1890" s="1" t="s">
        <v>6887</v>
      </c>
      <c r="F1890" s="1"/>
      <c r="G1890" s="1" t="s">
        <v>6888</v>
      </c>
      <c r="H1890" s="1" t="s">
        <v>21</v>
      </c>
      <c r="I1890" s="1" t="s">
        <v>6889</v>
      </c>
      <c r="J1890" s="1"/>
      <c r="K1890" s="1"/>
      <c r="L1890" s="1"/>
      <c r="M1890" s="1"/>
      <c r="N1890" s="1"/>
      <c r="O1890" s="1" t="s">
        <v>24</v>
      </c>
      <c r="P1890" s="1" t="s">
        <v>24</v>
      </c>
      <c r="Q1890" s="1">
        <v>6879</v>
      </c>
      <c r="R1890">
        <f t="shared" si="58"/>
        <v>0</v>
      </c>
      <c r="S1890">
        <f t="shared" si="59"/>
        <v>0</v>
      </c>
    </row>
    <row r="1891" spans="1:19" x14ac:dyDescent="0.3">
      <c r="A1891" s="1">
        <v>6961</v>
      </c>
      <c r="B1891" s="1" t="s">
        <v>6890</v>
      </c>
      <c r="C1891" s="1" t="s">
        <v>6891</v>
      </c>
      <c r="D1891" s="1">
        <v>10000</v>
      </c>
      <c r="E1891" s="1" t="s">
        <v>6892</v>
      </c>
      <c r="F1891" s="1"/>
      <c r="G1891" s="1" t="s">
        <v>6893</v>
      </c>
      <c r="H1891" s="1" t="s">
        <v>37</v>
      </c>
      <c r="I1891" s="1"/>
      <c r="J1891" s="1" t="s">
        <v>43</v>
      </c>
      <c r="K1891" s="1"/>
      <c r="L1891" s="1"/>
      <c r="M1891" s="1"/>
      <c r="N1891" s="1"/>
      <c r="O1891" s="1" t="s">
        <v>24</v>
      </c>
      <c r="P1891" s="1" t="s">
        <v>24</v>
      </c>
      <c r="Q1891" s="1">
        <v>22473</v>
      </c>
      <c r="R1891">
        <f t="shared" si="58"/>
        <v>0</v>
      </c>
      <c r="S1891">
        <f t="shared" si="59"/>
        <v>0</v>
      </c>
    </row>
    <row r="1892" spans="1:19" x14ac:dyDescent="0.3">
      <c r="A1892" s="1">
        <v>6963</v>
      </c>
      <c r="B1892" s="1" t="s">
        <v>6894</v>
      </c>
      <c r="C1892" s="1" t="s">
        <v>6895</v>
      </c>
      <c r="D1892" s="1">
        <v>10000</v>
      </c>
      <c r="E1892" s="1" t="s">
        <v>6896</v>
      </c>
      <c r="F1892" s="1"/>
      <c r="G1892" s="1" t="s">
        <v>6893</v>
      </c>
      <c r="H1892" s="1" t="s">
        <v>37</v>
      </c>
      <c r="I1892" s="1"/>
      <c r="J1892" s="1" t="s">
        <v>43</v>
      </c>
      <c r="K1892" s="1"/>
      <c r="L1892" s="1"/>
      <c r="M1892" s="1"/>
      <c r="N1892" s="1"/>
      <c r="O1892" s="1" t="s">
        <v>24</v>
      </c>
      <c r="P1892" s="1" t="s">
        <v>24</v>
      </c>
      <c r="Q1892" s="1">
        <v>22473</v>
      </c>
      <c r="R1892">
        <f t="shared" si="58"/>
        <v>0</v>
      </c>
      <c r="S1892">
        <f t="shared" si="59"/>
        <v>0</v>
      </c>
    </row>
    <row r="1893" spans="1:19" x14ac:dyDescent="0.3">
      <c r="A1893" s="1">
        <v>12544</v>
      </c>
      <c r="B1893" s="1" t="s">
        <v>6897</v>
      </c>
      <c r="C1893" s="1" t="s">
        <v>6898</v>
      </c>
      <c r="D1893" s="1">
        <v>10000</v>
      </c>
      <c r="E1893" s="1" t="s">
        <v>6899</v>
      </c>
      <c r="F1893" s="1"/>
      <c r="G1893" s="1" t="s">
        <v>6893</v>
      </c>
      <c r="H1893" s="1" t="s">
        <v>21</v>
      </c>
      <c r="I1893" s="1"/>
      <c r="J1893" s="1" t="s">
        <v>43</v>
      </c>
      <c r="K1893" s="1"/>
      <c r="L1893" s="1"/>
      <c r="M1893" s="1"/>
      <c r="N1893" s="1"/>
      <c r="O1893" s="1" t="s">
        <v>24</v>
      </c>
      <c r="P1893" s="1" t="s">
        <v>24</v>
      </c>
      <c r="Q1893" s="1">
        <v>22473</v>
      </c>
      <c r="R1893">
        <f t="shared" si="58"/>
        <v>0</v>
      </c>
      <c r="S1893">
        <f t="shared" si="59"/>
        <v>0</v>
      </c>
    </row>
    <row r="1894" spans="1:19" x14ac:dyDescent="0.3">
      <c r="A1894" s="1">
        <v>12546</v>
      </c>
      <c r="B1894" s="1" t="s">
        <v>6900</v>
      </c>
      <c r="C1894" s="1" t="s">
        <v>6901</v>
      </c>
      <c r="D1894" s="1">
        <v>10000</v>
      </c>
      <c r="E1894" s="1" t="s">
        <v>6902</v>
      </c>
      <c r="F1894" s="1"/>
      <c r="G1894" s="1" t="s">
        <v>6893</v>
      </c>
      <c r="H1894" s="1" t="s">
        <v>21</v>
      </c>
      <c r="I1894" s="1"/>
      <c r="J1894" s="1" t="s">
        <v>43</v>
      </c>
      <c r="K1894" s="1"/>
      <c r="L1894" s="1"/>
      <c r="M1894" s="1"/>
      <c r="N1894" s="1"/>
      <c r="O1894" s="1" t="s">
        <v>24</v>
      </c>
      <c r="P1894" s="1" t="s">
        <v>24</v>
      </c>
      <c r="Q1894" s="1">
        <v>22473</v>
      </c>
      <c r="R1894">
        <f t="shared" si="58"/>
        <v>0</v>
      </c>
      <c r="S1894">
        <f t="shared" si="59"/>
        <v>0</v>
      </c>
    </row>
    <row r="1895" spans="1:19" x14ac:dyDescent="0.3">
      <c r="A1895" s="1">
        <v>12555</v>
      </c>
      <c r="B1895" s="1" t="s">
        <v>6903</v>
      </c>
      <c r="C1895" s="1" t="s">
        <v>6904</v>
      </c>
      <c r="D1895" s="1">
        <v>10000</v>
      </c>
      <c r="E1895" s="1" t="s">
        <v>6905</v>
      </c>
      <c r="F1895" s="1"/>
      <c r="G1895" s="1" t="s">
        <v>6893</v>
      </c>
      <c r="H1895" s="1" t="s">
        <v>21</v>
      </c>
      <c r="I1895" s="1"/>
      <c r="J1895" s="1" t="s">
        <v>43</v>
      </c>
      <c r="K1895" s="1"/>
      <c r="L1895" s="1"/>
      <c r="M1895" s="1"/>
      <c r="N1895" s="1"/>
      <c r="O1895" s="1" t="s">
        <v>24</v>
      </c>
      <c r="P1895" s="1" t="s">
        <v>24</v>
      </c>
      <c r="Q1895" s="1">
        <v>22473</v>
      </c>
      <c r="R1895">
        <f t="shared" si="58"/>
        <v>0</v>
      </c>
      <c r="S1895">
        <f t="shared" si="59"/>
        <v>0</v>
      </c>
    </row>
    <row r="1896" spans="1:19" x14ac:dyDescent="0.3">
      <c r="A1896" s="1">
        <v>6976</v>
      </c>
      <c r="B1896" s="1" t="s">
        <v>6906</v>
      </c>
      <c r="C1896" s="1" t="s">
        <v>6907</v>
      </c>
      <c r="D1896" s="1">
        <v>10000</v>
      </c>
      <c r="E1896" s="1" t="s">
        <v>6908</v>
      </c>
      <c r="F1896" s="1"/>
      <c r="G1896" s="1" t="s">
        <v>6909</v>
      </c>
      <c r="H1896" s="1" t="s">
        <v>37</v>
      </c>
      <c r="I1896" s="1"/>
      <c r="J1896" s="1" t="s">
        <v>38</v>
      </c>
      <c r="K1896" s="1"/>
      <c r="L1896" s="1"/>
      <c r="M1896" s="1"/>
      <c r="N1896" s="1"/>
      <c r="O1896" s="1" t="s">
        <v>24</v>
      </c>
      <c r="P1896" s="1" t="s">
        <v>24</v>
      </c>
      <c r="Q1896" s="1">
        <v>22473</v>
      </c>
      <c r="R1896">
        <f t="shared" si="58"/>
        <v>0</v>
      </c>
      <c r="S1896">
        <f t="shared" si="59"/>
        <v>0</v>
      </c>
    </row>
    <row r="1897" spans="1:19" x14ac:dyDescent="0.3">
      <c r="A1897" s="1">
        <v>6979</v>
      </c>
      <c r="B1897" s="1" t="s">
        <v>6910</v>
      </c>
      <c r="C1897" s="1" t="s">
        <v>6911</v>
      </c>
      <c r="D1897" s="1">
        <v>10000</v>
      </c>
      <c r="E1897" s="1" t="s">
        <v>6912</v>
      </c>
      <c r="F1897" s="1"/>
      <c r="G1897" s="1" t="s">
        <v>6909</v>
      </c>
      <c r="H1897" s="1" t="s">
        <v>37</v>
      </c>
      <c r="I1897" s="1" t="s">
        <v>6913</v>
      </c>
      <c r="J1897" s="1" t="s">
        <v>43</v>
      </c>
      <c r="K1897" s="1"/>
      <c r="L1897" s="1"/>
      <c r="M1897" s="1"/>
      <c r="N1897" s="1"/>
      <c r="O1897" s="1" t="s">
        <v>24</v>
      </c>
      <c r="P1897" s="1" t="s">
        <v>24</v>
      </c>
      <c r="Q1897" s="1">
        <v>22473</v>
      </c>
      <c r="R1897">
        <f t="shared" si="58"/>
        <v>0</v>
      </c>
      <c r="S1897">
        <f t="shared" si="59"/>
        <v>0</v>
      </c>
    </row>
    <row r="1898" spans="1:19" x14ac:dyDescent="0.3">
      <c r="A1898" s="1">
        <v>6980</v>
      </c>
      <c r="B1898" s="1" t="s">
        <v>6914</v>
      </c>
      <c r="C1898" s="1" t="s">
        <v>6915</v>
      </c>
      <c r="D1898" s="1">
        <v>10000</v>
      </c>
      <c r="E1898" s="1" t="s">
        <v>6916</v>
      </c>
      <c r="F1898" s="1"/>
      <c r="G1898" s="1" t="s">
        <v>6909</v>
      </c>
      <c r="H1898" s="1" t="s">
        <v>37</v>
      </c>
      <c r="I1898" s="1" t="s">
        <v>6913</v>
      </c>
      <c r="J1898" s="1" t="s">
        <v>43</v>
      </c>
      <c r="K1898" s="1"/>
      <c r="L1898" s="1"/>
      <c r="M1898" s="1"/>
      <c r="N1898" s="1"/>
      <c r="O1898" s="1" t="s">
        <v>24</v>
      </c>
      <c r="P1898" s="1" t="s">
        <v>24</v>
      </c>
      <c r="Q1898" s="1">
        <v>22473</v>
      </c>
      <c r="R1898">
        <f t="shared" si="58"/>
        <v>0</v>
      </c>
      <c r="S1898">
        <f t="shared" si="59"/>
        <v>0</v>
      </c>
    </row>
    <row r="1899" spans="1:19" x14ac:dyDescent="0.3">
      <c r="A1899" s="1">
        <v>6987</v>
      </c>
      <c r="B1899" s="1" t="s">
        <v>6917</v>
      </c>
      <c r="C1899" s="1" t="s">
        <v>6918</v>
      </c>
      <c r="D1899" s="1">
        <v>10000</v>
      </c>
      <c r="E1899" s="1" t="s">
        <v>6919</v>
      </c>
      <c r="F1899" s="1"/>
      <c r="G1899" s="1" t="s">
        <v>6909</v>
      </c>
      <c r="H1899" s="1" t="s">
        <v>37</v>
      </c>
      <c r="I1899" s="1"/>
      <c r="J1899" s="1" t="s">
        <v>38</v>
      </c>
      <c r="K1899" s="1"/>
      <c r="L1899" s="1">
        <v>12000</v>
      </c>
      <c r="M1899" s="1">
        <v>69000</v>
      </c>
      <c r="N1899" s="1"/>
      <c r="O1899" s="1" t="s">
        <v>24</v>
      </c>
      <c r="P1899" s="1" t="s">
        <v>24</v>
      </c>
      <c r="Q1899" s="1">
        <v>22473</v>
      </c>
      <c r="R1899">
        <f t="shared" si="58"/>
        <v>0</v>
      </c>
      <c r="S1899">
        <f t="shared" si="59"/>
        <v>0</v>
      </c>
    </row>
    <row r="1900" spans="1:19" x14ac:dyDescent="0.3">
      <c r="A1900" s="1">
        <v>12559</v>
      </c>
      <c r="B1900" s="1" t="s">
        <v>6920</v>
      </c>
      <c r="C1900" s="1" t="s">
        <v>6921</v>
      </c>
      <c r="D1900" s="1">
        <v>10000</v>
      </c>
      <c r="E1900" s="1" t="s">
        <v>6922</v>
      </c>
      <c r="F1900" s="1"/>
      <c r="G1900" s="1" t="s">
        <v>6909</v>
      </c>
      <c r="H1900" s="1" t="s">
        <v>21</v>
      </c>
      <c r="I1900" s="1" t="s">
        <v>6923</v>
      </c>
      <c r="J1900" s="1" t="s">
        <v>43</v>
      </c>
      <c r="K1900" s="1"/>
      <c r="L1900" s="1"/>
      <c r="M1900" s="1"/>
      <c r="N1900" s="1"/>
      <c r="O1900" s="1" t="s">
        <v>24</v>
      </c>
      <c r="P1900" s="1" t="s">
        <v>24</v>
      </c>
      <c r="Q1900" s="1">
        <v>22473</v>
      </c>
      <c r="R1900">
        <f t="shared" si="58"/>
        <v>0</v>
      </c>
      <c r="S1900">
        <f t="shared" si="59"/>
        <v>0</v>
      </c>
    </row>
    <row r="1901" spans="1:19" x14ac:dyDescent="0.3">
      <c r="A1901" s="1">
        <v>12560</v>
      </c>
      <c r="B1901" s="1" t="s">
        <v>6924</v>
      </c>
      <c r="C1901" s="1" t="s">
        <v>6925</v>
      </c>
      <c r="D1901" s="1">
        <v>10000</v>
      </c>
      <c r="E1901" s="1" t="s">
        <v>6926</v>
      </c>
      <c r="F1901" s="1"/>
      <c r="G1901" s="1" t="s">
        <v>6909</v>
      </c>
      <c r="H1901" s="1" t="s">
        <v>21</v>
      </c>
      <c r="I1901" s="1"/>
      <c r="J1901" s="1" t="s">
        <v>43</v>
      </c>
      <c r="K1901" s="1"/>
      <c r="L1901" s="1"/>
      <c r="M1901" s="1"/>
      <c r="N1901" s="1" t="s">
        <v>6923</v>
      </c>
      <c r="O1901" s="1" t="s">
        <v>24</v>
      </c>
      <c r="P1901" s="1" t="s">
        <v>24</v>
      </c>
      <c r="Q1901" s="1">
        <v>22473</v>
      </c>
      <c r="R1901">
        <f t="shared" si="58"/>
        <v>0</v>
      </c>
      <c r="S1901">
        <f t="shared" si="59"/>
        <v>0</v>
      </c>
    </row>
    <row r="1902" spans="1:19" x14ac:dyDescent="0.3">
      <c r="A1902" s="1">
        <v>12562</v>
      </c>
      <c r="B1902" s="1" t="s">
        <v>6927</v>
      </c>
      <c r="C1902" s="1" t="s">
        <v>6928</v>
      </c>
      <c r="D1902" s="1">
        <v>10000</v>
      </c>
      <c r="E1902" s="1" t="s">
        <v>6929</v>
      </c>
      <c r="F1902" s="1"/>
      <c r="G1902" s="1" t="s">
        <v>6909</v>
      </c>
      <c r="H1902" s="1" t="s">
        <v>21</v>
      </c>
      <c r="I1902" s="1" t="s">
        <v>6923</v>
      </c>
      <c r="J1902" s="1" t="s">
        <v>43</v>
      </c>
      <c r="K1902" s="1"/>
      <c r="L1902" s="1"/>
      <c r="M1902" s="1"/>
      <c r="N1902" s="1"/>
      <c r="O1902" s="1" t="s">
        <v>24</v>
      </c>
      <c r="P1902" s="1" t="s">
        <v>24</v>
      </c>
      <c r="Q1902" s="1">
        <v>22473</v>
      </c>
      <c r="R1902">
        <f t="shared" si="58"/>
        <v>0</v>
      </c>
      <c r="S1902">
        <f t="shared" si="59"/>
        <v>0</v>
      </c>
    </row>
    <row r="1903" spans="1:19" x14ac:dyDescent="0.3">
      <c r="A1903" s="1">
        <v>12563</v>
      </c>
      <c r="B1903" s="1" t="s">
        <v>6930</v>
      </c>
      <c r="C1903" s="1" t="s">
        <v>6931</v>
      </c>
      <c r="D1903" s="1">
        <v>10000</v>
      </c>
      <c r="E1903" s="1" t="s">
        <v>6932</v>
      </c>
      <c r="F1903" s="1"/>
      <c r="G1903" s="1" t="s">
        <v>6909</v>
      </c>
      <c r="H1903" s="1" t="s">
        <v>21</v>
      </c>
      <c r="I1903" s="1" t="s">
        <v>6933</v>
      </c>
      <c r="J1903" s="1" t="s">
        <v>43</v>
      </c>
      <c r="K1903" s="1"/>
      <c r="L1903" s="1"/>
      <c r="M1903" s="1"/>
      <c r="N1903" s="1"/>
      <c r="O1903" s="1" t="s">
        <v>24</v>
      </c>
      <c r="P1903" s="1" t="s">
        <v>24</v>
      </c>
      <c r="Q1903" s="1">
        <v>22473</v>
      </c>
      <c r="R1903">
        <f t="shared" si="58"/>
        <v>0</v>
      </c>
      <c r="S1903">
        <f t="shared" si="59"/>
        <v>0</v>
      </c>
    </row>
    <row r="1904" spans="1:19" x14ac:dyDescent="0.3">
      <c r="A1904" s="1">
        <v>12571</v>
      </c>
      <c r="B1904" s="1" t="s">
        <v>6934</v>
      </c>
      <c r="C1904" s="1" t="s">
        <v>6935</v>
      </c>
      <c r="D1904" s="1">
        <v>10000</v>
      </c>
      <c r="E1904" s="1" t="s">
        <v>6936</v>
      </c>
      <c r="F1904" s="1"/>
      <c r="G1904" s="1" t="s">
        <v>6909</v>
      </c>
      <c r="H1904" s="1" t="s">
        <v>21</v>
      </c>
      <c r="I1904" s="1" t="s">
        <v>6937</v>
      </c>
      <c r="J1904" s="1" t="s">
        <v>43</v>
      </c>
      <c r="K1904" s="1"/>
      <c r="L1904" s="1"/>
      <c r="M1904" s="1"/>
      <c r="N1904" s="1" t="s">
        <v>6938</v>
      </c>
      <c r="O1904" s="1" t="s">
        <v>24</v>
      </c>
      <c r="P1904" s="1" t="s">
        <v>24</v>
      </c>
      <c r="Q1904" s="1">
        <v>22473</v>
      </c>
      <c r="R1904">
        <f t="shared" si="58"/>
        <v>0</v>
      </c>
      <c r="S1904">
        <f t="shared" si="59"/>
        <v>0</v>
      </c>
    </row>
    <row r="1905" spans="1:19" x14ac:dyDescent="0.3">
      <c r="A1905" s="1">
        <v>12575</v>
      </c>
      <c r="B1905" s="1" t="s">
        <v>6939</v>
      </c>
      <c r="C1905" s="1" t="s">
        <v>6940</v>
      </c>
      <c r="D1905" s="1">
        <v>10000</v>
      </c>
      <c r="E1905" s="1" t="s">
        <v>6941</v>
      </c>
      <c r="F1905" s="1"/>
      <c r="G1905" s="1" t="s">
        <v>6909</v>
      </c>
      <c r="H1905" s="1" t="s">
        <v>21</v>
      </c>
      <c r="I1905" s="1" t="s">
        <v>6938</v>
      </c>
      <c r="J1905" s="1" t="s">
        <v>43</v>
      </c>
      <c r="K1905" s="1"/>
      <c r="L1905" s="1"/>
      <c r="M1905" s="1"/>
      <c r="N1905" s="1"/>
      <c r="O1905" s="1" t="s">
        <v>24</v>
      </c>
      <c r="P1905" s="1" t="s">
        <v>24</v>
      </c>
      <c r="Q1905" s="1">
        <v>22473</v>
      </c>
      <c r="R1905">
        <f t="shared" si="58"/>
        <v>0</v>
      </c>
      <c r="S1905">
        <f t="shared" si="59"/>
        <v>0</v>
      </c>
    </row>
    <row r="1906" spans="1:19" x14ac:dyDescent="0.3">
      <c r="A1906" s="1">
        <v>12576</v>
      </c>
      <c r="B1906" s="1" t="s">
        <v>6942</v>
      </c>
      <c r="C1906" s="1" t="s">
        <v>6943</v>
      </c>
      <c r="D1906" s="1">
        <v>10000</v>
      </c>
      <c r="E1906" s="1" t="s">
        <v>6944</v>
      </c>
      <c r="F1906" s="1"/>
      <c r="G1906" s="1" t="s">
        <v>6909</v>
      </c>
      <c r="H1906" s="1" t="s">
        <v>21</v>
      </c>
      <c r="I1906" s="1" t="s">
        <v>6938</v>
      </c>
      <c r="J1906" s="1" t="s">
        <v>43</v>
      </c>
      <c r="K1906" s="1"/>
      <c r="L1906" s="1"/>
      <c r="M1906" s="1"/>
      <c r="N1906" s="1" t="s">
        <v>6945</v>
      </c>
      <c r="O1906" s="1" t="s">
        <v>24</v>
      </c>
      <c r="P1906" s="1" t="s">
        <v>24</v>
      </c>
      <c r="Q1906" s="1">
        <v>22473</v>
      </c>
      <c r="R1906">
        <f t="shared" si="58"/>
        <v>0</v>
      </c>
      <c r="S1906">
        <f t="shared" si="59"/>
        <v>0</v>
      </c>
    </row>
    <row r="1907" spans="1:19" x14ac:dyDescent="0.3">
      <c r="A1907" s="1">
        <v>12584</v>
      </c>
      <c r="B1907" s="1" t="s">
        <v>6946</v>
      </c>
      <c r="C1907" s="1" t="s">
        <v>6947</v>
      </c>
      <c r="D1907" s="1">
        <v>10071</v>
      </c>
      <c r="E1907" s="1" t="s">
        <v>6948</v>
      </c>
      <c r="F1907" s="1"/>
      <c r="G1907" s="1" t="s">
        <v>6949</v>
      </c>
      <c r="H1907" s="1" t="s">
        <v>21</v>
      </c>
      <c r="I1907" s="1"/>
      <c r="J1907" s="1" t="s">
        <v>43</v>
      </c>
      <c r="K1907" s="1" t="s">
        <v>29</v>
      </c>
      <c r="L1907" s="1"/>
      <c r="M1907" s="1"/>
      <c r="N1907" s="1"/>
      <c r="O1907" s="1"/>
      <c r="P1907" s="1"/>
      <c r="Q1907" s="1">
        <v>21528</v>
      </c>
      <c r="R1907">
        <f t="shared" si="58"/>
        <v>0</v>
      </c>
      <c r="S1907">
        <f t="shared" si="59"/>
        <v>0</v>
      </c>
    </row>
    <row r="1908" spans="1:19" x14ac:dyDescent="0.3">
      <c r="A1908" s="1">
        <v>6997</v>
      </c>
      <c r="B1908" s="1" t="s">
        <v>6950</v>
      </c>
      <c r="C1908" s="1" t="s">
        <v>6951</v>
      </c>
      <c r="D1908" s="1">
        <v>10063</v>
      </c>
      <c r="E1908" s="1" t="s">
        <v>37</v>
      </c>
      <c r="F1908" s="1"/>
      <c r="G1908" s="1" t="s">
        <v>6952</v>
      </c>
      <c r="H1908" s="1" t="s">
        <v>37</v>
      </c>
      <c r="I1908" s="1" t="s">
        <v>6953</v>
      </c>
      <c r="J1908" s="1"/>
      <c r="K1908" s="1"/>
      <c r="L1908" s="1"/>
      <c r="M1908" s="1"/>
      <c r="N1908" s="1"/>
      <c r="O1908" s="1" t="s">
        <v>24</v>
      </c>
      <c r="P1908" s="1" t="s">
        <v>24</v>
      </c>
      <c r="Q1908" s="1">
        <v>21959</v>
      </c>
      <c r="R1908">
        <f t="shared" si="58"/>
        <v>0</v>
      </c>
      <c r="S1908">
        <f t="shared" si="59"/>
        <v>0</v>
      </c>
    </row>
    <row r="1909" spans="1:19" x14ac:dyDescent="0.3">
      <c r="A1909" s="1">
        <v>12595</v>
      </c>
      <c r="B1909" s="1" t="s">
        <v>6954</v>
      </c>
      <c r="C1909" s="1" t="s">
        <v>6955</v>
      </c>
      <c r="D1909" s="1">
        <v>10063</v>
      </c>
      <c r="E1909" s="1" t="s">
        <v>6956</v>
      </c>
      <c r="F1909" s="1"/>
      <c r="G1909" s="1" t="s">
        <v>6952</v>
      </c>
      <c r="H1909" s="1" t="s">
        <v>21</v>
      </c>
      <c r="I1909" s="1" t="s">
        <v>6957</v>
      </c>
      <c r="J1909" s="1"/>
      <c r="K1909" s="1" t="s">
        <v>29</v>
      </c>
      <c r="L1909" s="1"/>
      <c r="M1909" s="1"/>
      <c r="N1909" s="1"/>
      <c r="O1909" s="1" t="s">
        <v>24</v>
      </c>
      <c r="P1909" s="1" t="s">
        <v>24</v>
      </c>
      <c r="Q1909" s="1">
        <v>21959</v>
      </c>
      <c r="R1909">
        <f t="shared" si="58"/>
        <v>0</v>
      </c>
      <c r="S1909">
        <f t="shared" si="59"/>
        <v>0</v>
      </c>
    </row>
    <row r="1910" spans="1:19" x14ac:dyDescent="0.3">
      <c r="A1910" s="1">
        <v>12596</v>
      </c>
      <c r="B1910" s="1" t="s">
        <v>6958</v>
      </c>
      <c r="C1910" s="1" t="s">
        <v>6959</v>
      </c>
      <c r="D1910" s="1">
        <v>10065</v>
      </c>
      <c r="E1910" s="1" t="s">
        <v>414</v>
      </c>
      <c r="F1910" s="1"/>
      <c r="G1910" s="1" t="s">
        <v>6960</v>
      </c>
      <c r="H1910" s="1" t="s">
        <v>21</v>
      </c>
      <c r="I1910" s="1"/>
      <c r="J1910" s="1"/>
      <c r="K1910" s="1"/>
      <c r="L1910" s="1"/>
      <c r="M1910" s="1"/>
      <c r="N1910" s="1"/>
      <c r="O1910" s="1" t="s">
        <v>24</v>
      </c>
      <c r="P1910" s="1" t="s">
        <v>24</v>
      </c>
      <c r="Q1910" s="1">
        <v>6879</v>
      </c>
      <c r="R1910">
        <f t="shared" si="58"/>
        <v>0</v>
      </c>
      <c r="S1910">
        <f t="shared" si="59"/>
        <v>0</v>
      </c>
    </row>
    <row r="1911" spans="1:19" x14ac:dyDescent="0.3">
      <c r="A1911" s="1">
        <v>12597</v>
      </c>
      <c r="B1911" s="1" t="s">
        <v>6961</v>
      </c>
      <c r="C1911" s="1" t="s">
        <v>6962</v>
      </c>
      <c r="D1911" s="1">
        <v>10065</v>
      </c>
      <c r="E1911" s="1" t="s">
        <v>6963</v>
      </c>
      <c r="F1911" s="1"/>
      <c r="G1911" s="1" t="s">
        <v>6960</v>
      </c>
      <c r="H1911" s="1" t="s">
        <v>21</v>
      </c>
      <c r="I1911" s="1"/>
      <c r="J1911" s="1"/>
      <c r="K1911" s="1"/>
      <c r="L1911" s="1"/>
      <c r="M1911" s="1"/>
      <c r="N1911" s="1"/>
      <c r="O1911" s="1" t="s">
        <v>24</v>
      </c>
      <c r="P1911" s="1" t="s">
        <v>24</v>
      </c>
      <c r="Q1911" s="1">
        <v>6879</v>
      </c>
      <c r="R1911">
        <f t="shared" si="58"/>
        <v>0</v>
      </c>
      <c r="S1911">
        <f t="shared" si="59"/>
        <v>0</v>
      </c>
    </row>
    <row r="1912" spans="1:19" x14ac:dyDescent="0.3">
      <c r="A1912" s="1">
        <v>6998</v>
      </c>
      <c r="B1912" s="1" t="s">
        <v>6964</v>
      </c>
      <c r="C1912" s="1" t="s">
        <v>6965</v>
      </c>
      <c r="D1912" s="1">
        <v>12698</v>
      </c>
      <c r="E1912" s="1" t="s">
        <v>6966</v>
      </c>
      <c r="F1912" s="1"/>
      <c r="G1912" s="1" t="s">
        <v>6967</v>
      </c>
      <c r="H1912" s="1" t="s">
        <v>37</v>
      </c>
      <c r="I1912" s="1" t="s">
        <v>6968</v>
      </c>
      <c r="J1912" s="1" t="s">
        <v>38</v>
      </c>
      <c r="K1912" s="1"/>
      <c r="L1912" s="1"/>
      <c r="M1912" s="1"/>
      <c r="N1912" s="1"/>
      <c r="O1912" s="1" t="s">
        <v>24</v>
      </c>
      <c r="P1912" s="1" t="s">
        <v>24</v>
      </c>
      <c r="Q1912" s="1">
        <v>22473</v>
      </c>
      <c r="R1912">
        <f t="shared" si="58"/>
        <v>0</v>
      </c>
      <c r="S1912">
        <f t="shared" si="59"/>
        <v>0</v>
      </c>
    </row>
    <row r="1913" spans="1:19" x14ac:dyDescent="0.3">
      <c r="A1913" s="1">
        <v>7000</v>
      </c>
      <c r="B1913" s="1" t="s">
        <v>6969</v>
      </c>
      <c r="C1913" s="1" t="s">
        <v>6970</v>
      </c>
      <c r="D1913" s="1">
        <v>12698</v>
      </c>
      <c r="E1913" s="1" t="s">
        <v>6971</v>
      </c>
      <c r="F1913" s="1"/>
      <c r="G1913" s="1" t="s">
        <v>6967</v>
      </c>
      <c r="H1913" s="1" t="s">
        <v>37</v>
      </c>
      <c r="I1913" s="1" t="s">
        <v>6972</v>
      </c>
      <c r="J1913" s="1"/>
      <c r="K1913" s="1"/>
      <c r="L1913" s="1"/>
      <c r="M1913" s="1"/>
      <c r="N1913" s="1" t="s">
        <v>6973</v>
      </c>
      <c r="O1913" s="1" t="s">
        <v>24</v>
      </c>
      <c r="P1913" s="1" t="s">
        <v>24</v>
      </c>
      <c r="Q1913" s="1">
        <v>22473</v>
      </c>
      <c r="R1913">
        <f t="shared" si="58"/>
        <v>0</v>
      </c>
      <c r="S1913">
        <f t="shared" si="59"/>
        <v>0</v>
      </c>
    </row>
    <row r="1914" spans="1:19" x14ac:dyDescent="0.3">
      <c r="A1914" s="1">
        <v>12603</v>
      </c>
      <c r="B1914" s="1" t="s">
        <v>6974</v>
      </c>
      <c r="C1914" s="1" t="s">
        <v>6975</v>
      </c>
      <c r="D1914" s="1">
        <v>12698</v>
      </c>
      <c r="E1914" s="1" t="s">
        <v>6976</v>
      </c>
      <c r="F1914" s="1"/>
      <c r="G1914" s="1" t="s">
        <v>6967</v>
      </c>
      <c r="H1914" s="1" t="s">
        <v>21</v>
      </c>
      <c r="I1914" s="1" t="s">
        <v>6977</v>
      </c>
      <c r="J1914" s="1"/>
      <c r="K1914" s="1"/>
      <c r="L1914" s="1"/>
      <c r="M1914" s="1"/>
      <c r="N1914" s="1"/>
      <c r="O1914" s="1" t="s">
        <v>24</v>
      </c>
      <c r="P1914" s="1" t="s">
        <v>24</v>
      </c>
      <c r="Q1914" s="1">
        <v>22473</v>
      </c>
      <c r="R1914">
        <f t="shared" si="58"/>
        <v>0</v>
      </c>
      <c r="S1914">
        <f t="shared" si="59"/>
        <v>0</v>
      </c>
    </row>
    <row r="1915" spans="1:19" x14ac:dyDescent="0.3">
      <c r="A1915" s="1">
        <v>12608</v>
      </c>
      <c r="B1915" s="1" t="s">
        <v>6978</v>
      </c>
      <c r="C1915" s="1" t="s">
        <v>6979</v>
      </c>
      <c r="D1915" s="1">
        <v>12698</v>
      </c>
      <c r="E1915" s="1" t="s">
        <v>6980</v>
      </c>
      <c r="F1915" s="1"/>
      <c r="G1915" s="1" t="s">
        <v>6967</v>
      </c>
      <c r="H1915" s="1" t="s">
        <v>21</v>
      </c>
      <c r="I1915" s="1" t="s">
        <v>6981</v>
      </c>
      <c r="J1915" s="1"/>
      <c r="K1915" s="1" t="s">
        <v>23</v>
      </c>
      <c r="L1915" s="1">
        <v>120</v>
      </c>
      <c r="M1915" s="1">
        <v>480</v>
      </c>
      <c r="N1915" s="1"/>
      <c r="O1915" s="1" t="s">
        <v>24</v>
      </c>
      <c r="P1915" s="1" t="s">
        <v>24</v>
      </c>
      <c r="Q1915" s="1">
        <v>22473</v>
      </c>
      <c r="R1915">
        <f t="shared" si="58"/>
        <v>0</v>
      </c>
      <c r="S1915">
        <f t="shared" si="59"/>
        <v>0</v>
      </c>
    </row>
    <row r="1916" spans="1:19" x14ac:dyDescent="0.3">
      <c r="A1916" s="1">
        <v>12611</v>
      </c>
      <c r="B1916" s="1" t="s">
        <v>6982</v>
      </c>
      <c r="C1916" s="1" t="s">
        <v>6983</v>
      </c>
      <c r="D1916" s="1">
        <v>12698</v>
      </c>
      <c r="E1916" s="1" t="s">
        <v>6984</v>
      </c>
      <c r="F1916" s="1"/>
      <c r="G1916" s="1" t="s">
        <v>6967</v>
      </c>
      <c r="H1916" s="1" t="s">
        <v>21</v>
      </c>
      <c r="I1916" s="1" t="s">
        <v>6985</v>
      </c>
      <c r="J1916" s="1" t="s">
        <v>43</v>
      </c>
      <c r="K1916" s="1" t="s">
        <v>23</v>
      </c>
      <c r="L1916" s="1">
        <v>120</v>
      </c>
      <c r="M1916" s="1">
        <v>480</v>
      </c>
      <c r="N1916" s="1"/>
      <c r="O1916" s="1" t="s">
        <v>24</v>
      </c>
      <c r="P1916" s="1" t="s">
        <v>24</v>
      </c>
      <c r="Q1916" s="1">
        <v>22473</v>
      </c>
      <c r="R1916">
        <f t="shared" si="58"/>
        <v>0</v>
      </c>
      <c r="S1916">
        <f t="shared" si="59"/>
        <v>0</v>
      </c>
    </row>
    <row r="1917" spans="1:19" x14ac:dyDescent="0.3">
      <c r="A1917" s="1">
        <v>12615</v>
      </c>
      <c r="B1917" s="1" t="s">
        <v>6986</v>
      </c>
      <c r="C1917" s="1" t="s">
        <v>6987</v>
      </c>
      <c r="D1917" s="1">
        <v>12698</v>
      </c>
      <c r="E1917" s="1" t="s">
        <v>6988</v>
      </c>
      <c r="F1917" s="1"/>
      <c r="G1917" s="1" t="s">
        <v>6967</v>
      </c>
      <c r="H1917" s="1" t="s">
        <v>21</v>
      </c>
      <c r="I1917" s="1" t="s">
        <v>6989</v>
      </c>
      <c r="J1917" s="1" t="s">
        <v>43</v>
      </c>
      <c r="K1917" s="1" t="s">
        <v>23</v>
      </c>
      <c r="L1917" s="1">
        <v>120</v>
      </c>
      <c r="M1917" s="1">
        <v>480</v>
      </c>
      <c r="N1917" s="1"/>
      <c r="O1917" s="1" t="s">
        <v>24</v>
      </c>
      <c r="P1917" s="1" t="s">
        <v>24</v>
      </c>
      <c r="Q1917" s="1">
        <v>22473</v>
      </c>
      <c r="R1917">
        <f t="shared" si="58"/>
        <v>0</v>
      </c>
      <c r="S1917">
        <f t="shared" si="59"/>
        <v>0</v>
      </c>
    </row>
    <row r="1918" spans="1:19" x14ac:dyDescent="0.3">
      <c r="A1918" s="1">
        <v>12622</v>
      </c>
      <c r="B1918" s="1" t="s">
        <v>6990</v>
      </c>
      <c r="C1918" s="1" t="s">
        <v>6991</v>
      </c>
      <c r="D1918" s="1">
        <v>12698</v>
      </c>
      <c r="E1918" s="1" t="s">
        <v>6992</v>
      </c>
      <c r="F1918" s="1"/>
      <c r="G1918" s="1" t="s">
        <v>6967</v>
      </c>
      <c r="H1918" s="1" t="s">
        <v>21</v>
      </c>
      <c r="I1918" s="1" t="s">
        <v>6993</v>
      </c>
      <c r="J1918" s="1"/>
      <c r="K1918" s="1" t="s">
        <v>23</v>
      </c>
      <c r="L1918" s="1">
        <v>120</v>
      </c>
      <c r="M1918" s="1">
        <v>480</v>
      </c>
      <c r="N1918" s="1"/>
      <c r="O1918" s="1" t="s">
        <v>24</v>
      </c>
      <c r="P1918" s="1" t="s">
        <v>24</v>
      </c>
      <c r="Q1918" s="1">
        <v>22473</v>
      </c>
      <c r="R1918">
        <f t="shared" si="58"/>
        <v>0</v>
      </c>
      <c r="S1918">
        <f t="shared" si="59"/>
        <v>0</v>
      </c>
    </row>
    <row r="1919" spans="1:19" x14ac:dyDescent="0.3">
      <c r="A1919" s="1">
        <v>12629</v>
      </c>
      <c r="B1919" s="1" t="s">
        <v>6994</v>
      </c>
      <c r="C1919" s="1" t="s">
        <v>6995</v>
      </c>
      <c r="D1919" s="1">
        <v>12698</v>
      </c>
      <c r="E1919" s="1" t="s">
        <v>6996</v>
      </c>
      <c r="F1919" s="1"/>
      <c r="G1919" s="1" t="s">
        <v>6967</v>
      </c>
      <c r="H1919" s="1" t="s">
        <v>21</v>
      </c>
      <c r="I1919" s="1" t="s">
        <v>6997</v>
      </c>
      <c r="J1919" s="1"/>
      <c r="K1919" s="1" t="s">
        <v>29</v>
      </c>
      <c r="L1919" s="1"/>
      <c r="M1919" s="1"/>
      <c r="N1919" s="1"/>
      <c r="O1919" s="1" t="s">
        <v>24</v>
      </c>
      <c r="P1919" s="1" t="s">
        <v>24</v>
      </c>
      <c r="Q1919" s="1">
        <v>22473</v>
      </c>
      <c r="R1919">
        <f t="shared" si="58"/>
        <v>0</v>
      </c>
      <c r="S1919">
        <f t="shared" si="59"/>
        <v>0</v>
      </c>
    </row>
    <row r="1920" spans="1:19" x14ac:dyDescent="0.3">
      <c r="A1920" s="1">
        <v>12632</v>
      </c>
      <c r="B1920" s="1" t="s">
        <v>6998</v>
      </c>
      <c r="C1920" s="1" t="s">
        <v>6999</v>
      </c>
      <c r="D1920" s="1">
        <v>12698</v>
      </c>
      <c r="E1920" s="1" t="s">
        <v>7000</v>
      </c>
      <c r="F1920" s="1"/>
      <c r="G1920" s="1" t="s">
        <v>6967</v>
      </c>
      <c r="H1920" s="1" t="s">
        <v>21</v>
      </c>
      <c r="I1920" s="1" t="s">
        <v>7001</v>
      </c>
      <c r="J1920" s="1" t="s">
        <v>43</v>
      </c>
      <c r="K1920" s="1" t="s">
        <v>23</v>
      </c>
      <c r="L1920" s="1"/>
      <c r="M1920" s="1"/>
      <c r="N1920" s="1"/>
      <c r="O1920" s="1" t="s">
        <v>24</v>
      </c>
      <c r="P1920" s="1" t="s">
        <v>24</v>
      </c>
      <c r="Q1920" s="1">
        <v>22473</v>
      </c>
      <c r="R1920">
        <f t="shared" si="58"/>
        <v>0</v>
      </c>
      <c r="S1920">
        <f t="shared" si="59"/>
        <v>0</v>
      </c>
    </row>
    <row r="1921" spans="1:19" x14ac:dyDescent="0.3">
      <c r="A1921" s="1">
        <v>12637</v>
      </c>
      <c r="B1921" s="1" t="s">
        <v>7002</v>
      </c>
      <c r="C1921" s="1" t="s">
        <v>7003</v>
      </c>
      <c r="D1921" s="1">
        <v>9964</v>
      </c>
      <c r="E1921" s="1" t="s">
        <v>7004</v>
      </c>
      <c r="F1921" s="1"/>
      <c r="G1921" s="1" t="s">
        <v>7005</v>
      </c>
      <c r="H1921" s="1" t="s">
        <v>21</v>
      </c>
      <c r="I1921" s="1" t="s">
        <v>7006</v>
      </c>
      <c r="J1921" s="1"/>
      <c r="K1921" s="1" t="s">
        <v>29</v>
      </c>
      <c r="L1921" s="1"/>
      <c r="M1921" s="1"/>
      <c r="N1921" s="1"/>
      <c r="O1921" s="1" t="s">
        <v>24</v>
      </c>
      <c r="P1921" s="1" t="s">
        <v>24</v>
      </c>
      <c r="Q1921" s="1">
        <v>22473</v>
      </c>
      <c r="R1921">
        <f t="shared" si="58"/>
        <v>0</v>
      </c>
      <c r="S1921">
        <f t="shared" si="59"/>
        <v>0</v>
      </c>
    </row>
    <row r="1922" spans="1:19" x14ac:dyDescent="0.3">
      <c r="A1922" s="1">
        <v>12648</v>
      </c>
      <c r="B1922" s="1" t="s">
        <v>7007</v>
      </c>
      <c r="C1922" s="1" t="s">
        <v>7008</v>
      </c>
      <c r="D1922" s="1">
        <v>10144</v>
      </c>
      <c r="E1922" s="1" t="s">
        <v>7009</v>
      </c>
      <c r="F1922" s="1"/>
      <c r="G1922" s="1" t="s">
        <v>7010</v>
      </c>
      <c r="H1922" s="1" t="s">
        <v>21</v>
      </c>
      <c r="I1922" s="1"/>
      <c r="J1922" s="1"/>
      <c r="K1922" s="1"/>
      <c r="L1922" s="1"/>
      <c r="M1922" s="1"/>
      <c r="N1922" s="1"/>
      <c r="O1922" s="1"/>
      <c r="P1922" s="1" t="s">
        <v>24</v>
      </c>
      <c r="Q1922" s="1">
        <v>21528</v>
      </c>
      <c r="R1922">
        <f t="shared" si="58"/>
        <v>0</v>
      </c>
      <c r="S1922">
        <f t="shared" si="59"/>
        <v>0</v>
      </c>
    </row>
    <row r="1923" spans="1:19" x14ac:dyDescent="0.3">
      <c r="A1923" s="1">
        <v>12649</v>
      </c>
      <c r="B1923" s="1" t="s">
        <v>7011</v>
      </c>
      <c r="C1923" s="1" t="s">
        <v>7012</v>
      </c>
      <c r="D1923" s="1">
        <v>22053</v>
      </c>
      <c r="E1923" s="1" t="s">
        <v>511</v>
      </c>
      <c r="F1923" s="1"/>
      <c r="G1923" s="1" t="s">
        <v>7013</v>
      </c>
      <c r="H1923" s="1" t="s">
        <v>21</v>
      </c>
      <c r="I1923" s="1" t="s">
        <v>7014</v>
      </c>
      <c r="J1923" s="1"/>
      <c r="K1923" s="1"/>
      <c r="L1923" s="1"/>
      <c r="M1923" s="1"/>
      <c r="N1923" s="1"/>
      <c r="O1923" s="1" t="s">
        <v>24</v>
      </c>
      <c r="P1923" s="1" t="s">
        <v>24</v>
      </c>
      <c r="Q1923" s="1">
        <v>22473</v>
      </c>
      <c r="R1923">
        <f t="shared" ref="R1923:S1986" si="60">IF(IFERROR(FIND("vehicle",I1923),0)&gt;0,1,0)</f>
        <v>0</v>
      </c>
      <c r="S1923">
        <f t="shared" ref="S1923:S1986" si="61">IF(IFERROR(FIND("EV",I1923),0)&gt;0,1,0)</f>
        <v>0</v>
      </c>
    </row>
    <row r="1924" spans="1:19" x14ac:dyDescent="0.3">
      <c r="A1924" s="1">
        <v>12651</v>
      </c>
      <c r="B1924" s="1" t="s">
        <v>7015</v>
      </c>
      <c r="C1924" s="1" t="s">
        <v>7016</v>
      </c>
      <c r="D1924" s="1">
        <v>22053</v>
      </c>
      <c r="E1924" s="1" t="s">
        <v>7017</v>
      </c>
      <c r="F1924" s="1"/>
      <c r="G1924" s="1" t="s">
        <v>7013</v>
      </c>
      <c r="H1924" s="1" t="s">
        <v>21</v>
      </c>
      <c r="I1924" s="1" t="s">
        <v>7018</v>
      </c>
      <c r="J1924" s="1"/>
      <c r="K1924" s="1"/>
      <c r="L1924" s="1"/>
      <c r="M1924" s="1"/>
      <c r="N1924" s="1"/>
      <c r="O1924" s="1" t="s">
        <v>24</v>
      </c>
      <c r="P1924" s="1" t="s">
        <v>24</v>
      </c>
      <c r="Q1924" s="1">
        <v>22473</v>
      </c>
      <c r="R1924">
        <f t="shared" si="60"/>
        <v>0</v>
      </c>
      <c r="S1924">
        <f t="shared" si="61"/>
        <v>0</v>
      </c>
    </row>
    <row r="1925" spans="1:19" x14ac:dyDescent="0.3">
      <c r="A1925" s="1">
        <v>12652</v>
      </c>
      <c r="B1925" s="1" t="s">
        <v>7019</v>
      </c>
      <c r="C1925" s="1" t="s">
        <v>7020</v>
      </c>
      <c r="D1925" s="1">
        <v>22053</v>
      </c>
      <c r="E1925" s="1" t="s">
        <v>7021</v>
      </c>
      <c r="F1925" s="1"/>
      <c r="G1925" s="1" t="s">
        <v>7013</v>
      </c>
      <c r="H1925" s="1" t="s">
        <v>21</v>
      </c>
      <c r="I1925" s="1" t="s">
        <v>7022</v>
      </c>
      <c r="J1925" s="1" t="s">
        <v>43</v>
      </c>
      <c r="K1925" s="1"/>
      <c r="L1925" s="1"/>
      <c r="M1925" s="1"/>
      <c r="N1925" s="1"/>
      <c r="O1925" s="1" t="s">
        <v>24</v>
      </c>
      <c r="P1925" s="1" t="s">
        <v>24</v>
      </c>
      <c r="Q1925" s="1">
        <v>22473</v>
      </c>
      <c r="R1925">
        <f t="shared" si="60"/>
        <v>0</v>
      </c>
      <c r="S1925">
        <f t="shared" si="61"/>
        <v>0</v>
      </c>
    </row>
    <row r="1926" spans="1:19" x14ac:dyDescent="0.3">
      <c r="A1926" s="1">
        <v>12655</v>
      </c>
      <c r="B1926" s="1" t="s">
        <v>7023</v>
      </c>
      <c r="C1926" s="1" t="s">
        <v>7024</v>
      </c>
      <c r="D1926" s="1">
        <v>22053</v>
      </c>
      <c r="E1926" s="1" t="s">
        <v>7025</v>
      </c>
      <c r="F1926" s="1"/>
      <c r="G1926" s="1" t="s">
        <v>7013</v>
      </c>
      <c r="H1926" s="1" t="s">
        <v>21</v>
      </c>
      <c r="I1926" s="1" t="s">
        <v>7026</v>
      </c>
      <c r="J1926" s="1"/>
      <c r="K1926" s="1"/>
      <c r="L1926" s="1"/>
      <c r="M1926" s="1"/>
      <c r="N1926" s="1"/>
      <c r="O1926" s="1" t="s">
        <v>24</v>
      </c>
      <c r="P1926" s="1" t="s">
        <v>24</v>
      </c>
      <c r="Q1926" s="1">
        <v>22473</v>
      </c>
      <c r="R1926">
        <f t="shared" si="60"/>
        <v>0</v>
      </c>
      <c r="S1926">
        <f t="shared" si="61"/>
        <v>0</v>
      </c>
    </row>
    <row r="1927" spans="1:19" x14ac:dyDescent="0.3">
      <c r="A1927" s="1">
        <v>12660</v>
      </c>
      <c r="B1927" s="1" t="s">
        <v>7027</v>
      </c>
      <c r="C1927" s="1" t="s">
        <v>7028</v>
      </c>
      <c r="D1927" s="1">
        <v>22053</v>
      </c>
      <c r="E1927" s="1" t="s">
        <v>7029</v>
      </c>
      <c r="F1927" s="1"/>
      <c r="G1927" s="1" t="s">
        <v>7013</v>
      </c>
      <c r="H1927" s="1" t="s">
        <v>21</v>
      </c>
      <c r="I1927" s="1" t="s">
        <v>7030</v>
      </c>
      <c r="J1927" s="1" t="s">
        <v>43</v>
      </c>
      <c r="K1927" s="1"/>
      <c r="L1927" s="1"/>
      <c r="M1927" s="1"/>
      <c r="N1927" s="1"/>
      <c r="O1927" s="1" t="s">
        <v>24</v>
      </c>
      <c r="P1927" s="1" t="s">
        <v>24</v>
      </c>
      <c r="Q1927" s="1">
        <v>22473</v>
      </c>
      <c r="R1927">
        <f t="shared" si="60"/>
        <v>0</v>
      </c>
      <c r="S1927">
        <f t="shared" si="61"/>
        <v>0</v>
      </c>
    </row>
    <row r="1928" spans="1:19" x14ac:dyDescent="0.3">
      <c r="A1928" s="1">
        <v>12665</v>
      </c>
      <c r="B1928" s="1" t="s">
        <v>7031</v>
      </c>
      <c r="C1928" s="1" t="s">
        <v>7032</v>
      </c>
      <c r="D1928" s="1">
        <v>22053</v>
      </c>
      <c r="E1928" s="1" t="s">
        <v>7033</v>
      </c>
      <c r="F1928" s="1"/>
      <c r="G1928" s="1" t="s">
        <v>7013</v>
      </c>
      <c r="H1928" s="1" t="s">
        <v>21</v>
      </c>
      <c r="I1928" s="1" t="s">
        <v>7034</v>
      </c>
      <c r="J1928" s="1" t="s">
        <v>43</v>
      </c>
      <c r="K1928" s="1"/>
      <c r="L1928" s="1"/>
      <c r="M1928" s="1"/>
      <c r="N1928" s="1"/>
      <c r="O1928" s="1" t="s">
        <v>24</v>
      </c>
      <c r="P1928" s="1" t="s">
        <v>24</v>
      </c>
      <c r="Q1928" s="1">
        <v>22473</v>
      </c>
      <c r="R1928">
        <f t="shared" si="60"/>
        <v>0</v>
      </c>
      <c r="S1928">
        <f t="shared" si="61"/>
        <v>0</v>
      </c>
    </row>
    <row r="1929" spans="1:19" x14ac:dyDescent="0.3">
      <c r="A1929" s="1">
        <v>12673</v>
      </c>
      <c r="B1929" s="1" t="s">
        <v>7035</v>
      </c>
      <c r="C1929" s="1" t="s">
        <v>7036</v>
      </c>
      <c r="D1929" s="1">
        <v>22053</v>
      </c>
      <c r="E1929" s="1" t="s">
        <v>7037</v>
      </c>
      <c r="F1929" s="1"/>
      <c r="G1929" s="1" t="s">
        <v>7013</v>
      </c>
      <c r="H1929" s="1" t="s">
        <v>21</v>
      </c>
      <c r="I1929" s="1" t="s">
        <v>7038</v>
      </c>
      <c r="J1929" s="1" t="s">
        <v>43</v>
      </c>
      <c r="K1929" s="1"/>
      <c r="L1929" s="1"/>
      <c r="M1929" s="1"/>
      <c r="N1929" s="1"/>
      <c r="O1929" s="1" t="s">
        <v>24</v>
      </c>
      <c r="P1929" s="1" t="s">
        <v>24</v>
      </c>
      <c r="Q1929" s="1">
        <v>22473</v>
      </c>
      <c r="R1929">
        <f t="shared" si="60"/>
        <v>0</v>
      </c>
      <c r="S1929">
        <f t="shared" si="61"/>
        <v>0</v>
      </c>
    </row>
    <row r="1930" spans="1:19" x14ac:dyDescent="0.3">
      <c r="A1930" s="1">
        <v>12683</v>
      </c>
      <c r="B1930" s="1" t="s">
        <v>7039</v>
      </c>
      <c r="C1930" s="1" t="s">
        <v>7040</v>
      </c>
      <c r="D1930" s="1">
        <v>10171</v>
      </c>
      <c r="E1930" s="1" t="s">
        <v>7041</v>
      </c>
      <c r="F1930" s="1"/>
      <c r="G1930" s="1" t="s">
        <v>7042</v>
      </c>
      <c r="H1930" s="1" t="s">
        <v>21</v>
      </c>
      <c r="I1930" s="1"/>
      <c r="J1930" s="1"/>
      <c r="K1930" s="1" t="s">
        <v>29</v>
      </c>
      <c r="L1930" s="1"/>
      <c r="M1930" s="1"/>
      <c r="N1930" s="1"/>
      <c r="O1930" s="1" t="s">
        <v>24</v>
      </c>
      <c r="P1930" s="1" t="s">
        <v>24</v>
      </c>
      <c r="Q1930" s="1">
        <v>22473</v>
      </c>
      <c r="R1930">
        <f t="shared" si="60"/>
        <v>0</v>
      </c>
      <c r="S1930">
        <f t="shared" si="61"/>
        <v>0</v>
      </c>
    </row>
    <row r="1931" spans="1:19" x14ac:dyDescent="0.3">
      <c r="A1931" s="1">
        <v>12692</v>
      </c>
      <c r="B1931" s="1" t="s">
        <v>7043</v>
      </c>
      <c r="C1931" s="1" t="s">
        <v>7044</v>
      </c>
      <c r="D1931" s="1">
        <v>10171</v>
      </c>
      <c r="E1931" s="1" t="s">
        <v>7045</v>
      </c>
      <c r="F1931" s="1"/>
      <c r="G1931" s="1" t="s">
        <v>7042</v>
      </c>
      <c r="H1931" s="1" t="s">
        <v>21</v>
      </c>
      <c r="I1931" s="1"/>
      <c r="J1931" s="1" t="s">
        <v>43</v>
      </c>
      <c r="K1931" s="1"/>
      <c r="L1931" s="1"/>
      <c r="M1931" s="1"/>
      <c r="N1931" s="1"/>
      <c r="O1931" s="1" t="s">
        <v>24</v>
      </c>
      <c r="P1931" s="1" t="s">
        <v>24</v>
      </c>
      <c r="Q1931" s="1">
        <v>22473</v>
      </c>
      <c r="R1931">
        <f t="shared" si="60"/>
        <v>0</v>
      </c>
      <c r="S1931">
        <f t="shared" si="61"/>
        <v>0</v>
      </c>
    </row>
    <row r="1932" spans="1:19" x14ac:dyDescent="0.3">
      <c r="A1932" s="1">
        <v>12696</v>
      </c>
      <c r="B1932" s="1" t="s">
        <v>7046</v>
      </c>
      <c r="C1932" s="1" t="s">
        <v>7047</v>
      </c>
      <c r="D1932" s="1">
        <v>10171</v>
      </c>
      <c r="E1932" s="1" t="s">
        <v>7048</v>
      </c>
      <c r="F1932" s="1"/>
      <c r="G1932" s="1" t="s">
        <v>7042</v>
      </c>
      <c r="H1932" s="1" t="s">
        <v>21</v>
      </c>
      <c r="I1932" s="1"/>
      <c r="J1932" s="1" t="s">
        <v>43</v>
      </c>
      <c r="K1932" s="1"/>
      <c r="L1932" s="1"/>
      <c r="M1932" s="1"/>
      <c r="N1932" s="1"/>
      <c r="O1932" s="1" t="s">
        <v>24</v>
      </c>
      <c r="P1932" s="1" t="s">
        <v>24</v>
      </c>
      <c r="Q1932" s="1">
        <v>22473</v>
      </c>
      <c r="R1932">
        <f t="shared" si="60"/>
        <v>0</v>
      </c>
      <c r="S1932">
        <f t="shared" si="61"/>
        <v>0</v>
      </c>
    </row>
    <row r="1933" spans="1:19" x14ac:dyDescent="0.3">
      <c r="A1933" s="1">
        <v>12704</v>
      </c>
      <c r="B1933" s="1" t="s">
        <v>7049</v>
      </c>
      <c r="C1933" s="1" t="s">
        <v>7050</v>
      </c>
      <c r="D1933" s="1">
        <v>10179</v>
      </c>
      <c r="E1933" s="1" t="s">
        <v>7051</v>
      </c>
      <c r="F1933" s="1"/>
      <c r="G1933" s="1" t="s">
        <v>7052</v>
      </c>
      <c r="H1933" s="1" t="s">
        <v>21</v>
      </c>
      <c r="I1933" s="1"/>
      <c r="J1933" s="1"/>
      <c r="K1933" s="1"/>
      <c r="L1933" s="1"/>
      <c r="M1933" s="1"/>
      <c r="N1933" s="1"/>
      <c r="O1933" s="1" t="s">
        <v>24</v>
      </c>
      <c r="P1933" s="1" t="s">
        <v>24</v>
      </c>
      <c r="Q1933" s="1">
        <v>3238</v>
      </c>
      <c r="R1933">
        <f t="shared" si="60"/>
        <v>0</v>
      </c>
      <c r="S1933">
        <f t="shared" si="61"/>
        <v>0</v>
      </c>
    </row>
    <row r="1934" spans="1:19" x14ac:dyDescent="0.3">
      <c r="A1934" s="1">
        <v>7003</v>
      </c>
      <c r="B1934" s="1" t="s">
        <v>7053</v>
      </c>
      <c r="C1934" s="1" t="s">
        <v>7054</v>
      </c>
      <c r="D1934" s="1">
        <v>28604</v>
      </c>
      <c r="E1934" s="1" t="s">
        <v>7055</v>
      </c>
      <c r="F1934" s="1"/>
      <c r="G1934" s="1" t="s">
        <v>7056</v>
      </c>
      <c r="H1934" s="1" t="s">
        <v>37</v>
      </c>
      <c r="I1934" s="1"/>
      <c r="J1934" s="1"/>
      <c r="K1934" s="1"/>
      <c r="L1934" s="1"/>
      <c r="M1934" s="1"/>
      <c r="N1934" s="1"/>
      <c r="O1934" s="1" t="s">
        <v>24</v>
      </c>
      <c r="P1934" s="1"/>
      <c r="Q1934" s="1">
        <v>6571</v>
      </c>
      <c r="R1934">
        <f t="shared" si="60"/>
        <v>0</v>
      </c>
      <c r="S1934">
        <f t="shared" si="61"/>
        <v>0</v>
      </c>
    </row>
    <row r="1935" spans="1:19" x14ac:dyDescent="0.3">
      <c r="A1935" s="1">
        <v>12708</v>
      </c>
      <c r="B1935" s="1" t="s">
        <v>7057</v>
      </c>
      <c r="C1935" s="1" t="s">
        <v>7058</v>
      </c>
      <c r="D1935" s="1">
        <v>28604</v>
      </c>
      <c r="E1935" s="1" t="s">
        <v>7059</v>
      </c>
      <c r="F1935" s="1"/>
      <c r="G1935" s="1" t="s">
        <v>7056</v>
      </c>
      <c r="H1935" s="1" t="s">
        <v>21</v>
      </c>
      <c r="I1935" s="1" t="s">
        <v>7060</v>
      </c>
      <c r="J1935" s="1"/>
      <c r="K1935" s="1"/>
      <c r="L1935" s="1"/>
      <c r="M1935" s="1"/>
      <c r="N1935" s="1" t="s">
        <v>7061</v>
      </c>
      <c r="O1935" s="1"/>
      <c r="P1935" s="1" t="s">
        <v>24</v>
      </c>
      <c r="Q1935" s="1">
        <v>6571</v>
      </c>
      <c r="R1935">
        <f t="shared" si="60"/>
        <v>0</v>
      </c>
      <c r="S1935">
        <f t="shared" si="61"/>
        <v>0</v>
      </c>
    </row>
    <row r="1936" spans="1:19" x14ac:dyDescent="0.3">
      <c r="A1936" s="1">
        <v>12709</v>
      </c>
      <c r="B1936" s="1" t="s">
        <v>7062</v>
      </c>
      <c r="C1936" s="1" t="s">
        <v>7063</v>
      </c>
      <c r="D1936" s="1">
        <v>28604</v>
      </c>
      <c r="E1936" s="1" t="s">
        <v>7064</v>
      </c>
      <c r="F1936" s="1"/>
      <c r="G1936" s="1" t="s">
        <v>7056</v>
      </c>
      <c r="H1936" s="1" t="s">
        <v>21</v>
      </c>
      <c r="I1936" s="1" t="s">
        <v>7065</v>
      </c>
      <c r="J1936" s="1"/>
      <c r="K1936" s="1"/>
      <c r="L1936" s="1"/>
      <c r="M1936" s="1"/>
      <c r="N1936" s="1" t="s">
        <v>7061</v>
      </c>
      <c r="O1936" s="1"/>
      <c r="P1936" s="1"/>
      <c r="Q1936" s="1">
        <v>6571</v>
      </c>
      <c r="R1936">
        <f t="shared" si="60"/>
        <v>0</v>
      </c>
      <c r="S1936">
        <f t="shared" si="61"/>
        <v>0</v>
      </c>
    </row>
    <row r="1937" spans="1:19" x14ac:dyDescent="0.3">
      <c r="A1937" s="1">
        <v>12710</v>
      </c>
      <c r="B1937" s="1" t="s">
        <v>7066</v>
      </c>
      <c r="C1937" s="1" t="s">
        <v>7067</v>
      </c>
      <c r="D1937" s="1">
        <v>28604</v>
      </c>
      <c r="E1937" s="1" t="s">
        <v>7068</v>
      </c>
      <c r="F1937" s="1"/>
      <c r="G1937" s="1" t="s">
        <v>7056</v>
      </c>
      <c r="H1937" s="1" t="s">
        <v>21</v>
      </c>
      <c r="I1937" s="1" t="s">
        <v>7069</v>
      </c>
      <c r="J1937" s="1" t="s">
        <v>38</v>
      </c>
      <c r="K1937" s="1" t="s">
        <v>39</v>
      </c>
      <c r="L1937" s="1"/>
      <c r="M1937" s="1"/>
      <c r="N1937" s="1" t="s">
        <v>7061</v>
      </c>
      <c r="O1937" s="1" t="s">
        <v>24</v>
      </c>
      <c r="P1937" s="1"/>
      <c r="Q1937" s="1">
        <v>6571</v>
      </c>
      <c r="R1937">
        <f t="shared" si="60"/>
        <v>0</v>
      </c>
      <c r="S1937">
        <f t="shared" si="61"/>
        <v>0</v>
      </c>
    </row>
    <row r="1938" spans="1:19" x14ac:dyDescent="0.3">
      <c r="A1938" s="1">
        <v>12711</v>
      </c>
      <c r="B1938" s="1" t="s">
        <v>7070</v>
      </c>
      <c r="C1938" s="1" t="s">
        <v>7071</v>
      </c>
      <c r="D1938" s="1">
        <v>28604</v>
      </c>
      <c r="E1938" s="1" t="s">
        <v>7072</v>
      </c>
      <c r="F1938" s="1"/>
      <c r="G1938" s="1" t="s">
        <v>7056</v>
      </c>
      <c r="H1938" s="1" t="s">
        <v>21</v>
      </c>
      <c r="I1938" s="1"/>
      <c r="J1938" s="1" t="s">
        <v>43</v>
      </c>
      <c r="K1938" s="1"/>
      <c r="L1938" s="1"/>
      <c r="M1938" s="1"/>
      <c r="N1938" s="1"/>
      <c r="O1938" s="1" t="s">
        <v>24</v>
      </c>
      <c r="P1938" s="1"/>
      <c r="Q1938" s="1">
        <v>6571</v>
      </c>
      <c r="R1938">
        <f t="shared" si="60"/>
        <v>0</v>
      </c>
      <c r="S1938">
        <f t="shared" si="61"/>
        <v>0</v>
      </c>
    </row>
    <row r="1939" spans="1:19" x14ac:dyDescent="0.3">
      <c r="A1939" s="1">
        <v>7007</v>
      </c>
      <c r="B1939" s="1" t="s">
        <v>7073</v>
      </c>
      <c r="C1939" s="1" t="s">
        <v>7074</v>
      </c>
      <c r="D1939" s="1">
        <v>10170</v>
      </c>
      <c r="E1939" s="1" t="s">
        <v>7075</v>
      </c>
      <c r="F1939" s="1"/>
      <c r="G1939" s="1" t="s">
        <v>7076</v>
      </c>
      <c r="H1939" s="1" t="s">
        <v>37</v>
      </c>
      <c r="I1939" s="1" t="s">
        <v>7077</v>
      </c>
      <c r="J1939" s="1"/>
      <c r="K1939" s="1" t="s">
        <v>39</v>
      </c>
      <c r="L1939" s="1"/>
      <c r="M1939" s="1"/>
      <c r="N1939" s="1"/>
      <c r="O1939" s="1" t="s">
        <v>24</v>
      </c>
      <c r="P1939" s="1" t="s">
        <v>24</v>
      </c>
      <c r="Q1939" s="1">
        <v>6879</v>
      </c>
      <c r="R1939">
        <f t="shared" si="60"/>
        <v>0</v>
      </c>
      <c r="S1939">
        <f t="shared" si="61"/>
        <v>0</v>
      </c>
    </row>
    <row r="1940" spans="1:19" x14ac:dyDescent="0.3">
      <c r="A1940" s="1">
        <v>7008</v>
      </c>
      <c r="B1940" s="1" t="s">
        <v>7078</v>
      </c>
      <c r="C1940" s="1" t="s">
        <v>7079</v>
      </c>
      <c r="D1940" s="1">
        <v>10170</v>
      </c>
      <c r="E1940" s="1" t="s">
        <v>7080</v>
      </c>
      <c r="F1940" s="1"/>
      <c r="G1940" s="1" t="s">
        <v>7076</v>
      </c>
      <c r="H1940" s="1" t="s">
        <v>37</v>
      </c>
      <c r="I1940" s="1" t="s">
        <v>7081</v>
      </c>
      <c r="J1940" s="1"/>
      <c r="K1940" s="1"/>
      <c r="L1940" s="1"/>
      <c r="M1940" s="1"/>
      <c r="N1940" s="1"/>
      <c r="O1940" s="1" t="s">
        <v>24</v>
      </c>
      <c r="P1940" s="1" t="s">
        <v>24</v>
      </c>
      <c r="Q1940" s="1">
        <v>6879</v>
      </c>
      <c r="R1940">
        <f t="shared" si="60"/>
        <v>0</v>
      </c>
      <c r="S1940">
        <f t="shared" si="61"/>
        <v>0</v>
      </c>
    </row>
    <row r="1941" spans="1:19" x14ac:dyDescent="0.3">
      <c r="A1941" s="1">
        <v>7011</v>
      </c>
      <c r="B1941" s="1" t="s">
        <v>7082</v>
      </c>
      <c r="C1941" s="1" t="s">
        <v>7083</v>
      </c>
      <c r="D1941" s="1">
        <v>10170</v>
      </c>
      <c r="E1941" s="1" t="s">
        <v>7084</v>
      </c>
      <c r="F1941" s="1"/>
      <c r="G1941" s="1" t="s">
        <v>7076</v>
      </c>
      <c r="H1941" s="1" t="s">
        <v>37</v>
      </c>
      <c r="I1941" s="1" t="s">
        <v>7085</v>
      </c>
      <c r="J1941" s="1"/>
      <c r="K1941" s="1" t="s">
        <v>39</v>
      </c>
      <c r="L1941" s="1"/>
      <c r="M1941" s="1"/>
      <c r="N1941" s="1"/>
      <c r="O1941" s="1" t="s">
        <v>24</v>
      </c>
      <c r="P1941" s="1" t="s">
        <v>24</v>
      </c>
      <c r="Q1941" s="1">
        <v>6879</v>
      </c>
      <c r="R1941">
        <f t="shared" si="60"/>
        <v>0</v>
      </c>
      <c r="S1941">
        <f t="shared" si="61"/>
        <v>0</v>
      </c>
    </row>
    <row r="1942" spans="1:19" x14ac:dyDescent="0.3">
      <c r="A1942" s="1">
        <v>12712</v>
      </c>
      <c r="B1942" s="1" t="s">
        <v>7086</v>
      </c>
      <c r="C1942" s="1" t="s">
        <v>7087</v>
      </c>
      <c r="D1942" s="1">
        <v>10170</v>
      </c>
      <c r="E1942" s="1" t="s">
        <v>7088</v>
      </c>
      <c r="F1942" s="1"/>
      <c r="G1942" s="1" t="s">
        <v>7076</v>
      </c>
      <c r="H1942" s="1" t="s">
        <v>21</v>
      </c>
      <c r="I1942" s="1" t="s">
        <v>7089</v>
      </c>
      <c r="J1942" s="1" t="s">
        <v>43</v>
      </c>
      <c r="K1942" s="1" t="s">
        <v>29</v>
      </c>
      <c r="L1942" s="1"/>
      <c r="M1942" s="1"/>
      <c r="N1942" s="1"/>
      <c r="O1942" s="1" t="s">
        <v>24</v>
      </c>
      <c r="P1942" s="1" t="s">
        <v>24</v>
      </c>
      <c r="Q1942" s="1">
        <v>6879</v>
      </c>
      <c r="R1942">
        <f t="shared" si="60"/>
        <v>0</v>
      </c>
      <c r="S1942">
        <f t="shared" si="61"/>
        <v>0</v>
      </c>
    </row>
    <row r="1943" spans="1:19" x14ac:dyDescent="0.3">
      <c r="A1943" s="1">
        <v>12714</v>
      </c>
      <c r="B1943" s="1" t="s">
        <v>7090</v>
      </c>
      <c r="C1943" s="1" t="s">
        <v>7091</v>
      </c>
      <c r="D1943" s="1">
        <v>10170</v>
      </c>
      <c r="E1943" s="1" t="s">
        <v>7092</v>
      </c>
      <c r="F1943" s="1"/>
      <c r="G1943" s="1" t="s">
        <v>7076</v>
      </c>
      <c r="H1943" s="1" t="s">
        <v>21</v>
      </c>
      <c r="I1943" s="1" t="s">
        <v>7089</v>
      </c>
      <c r="J1943" s="1" t="s">
        <v>43</v>
      </c>
      <c r="K1943" s="1" t="s">
        <v>29</v>
      </c>
      <c r="L1943" s="1"/>
      <c r="M1943" s="1"/>
      <c r="N1943" s="1"/>
      <c r="O1943" s="1" t="s">
        <v>24</v>
      </c>
      <c r="P1943" s="1" t="s">
        <v>24</v>
      </c>
      <c r="Q1943" s="1">
        <v>6879</v>
      </c>
      <c r="R1943">
        <f t="shared" si="60"/>
        <v>0</v>
      </c>
      <c r="S1943">
        <f t="shared" si="61"/>
        <v>0</v>
      </c>
    </row>
    <row r="1944" spans="1:19" x14ac:dyDescent="0.3">
      <c r="A1944" s="1">
        <v>7012</v>
      </c>
      <c r="B1944" s="1" t="s">
        <v>7093</v>
      </c>
      <c r="C1944" s="1" t="s">
        <v>7094</v>
      </c>
      <c r="D1944" s="1">
        <v>10331</v>
      </c>
      <c r="E1944" s="1" t="s">
        <v>7095</v>
      </c>
      <c r="F1944" s="1"/>
      <c r="G1944" s="1" t="s">
        <v>7096</v>
      </c>
      <c r="H1944" s="1" t="s">
        <v>37</v>
      </c>
      <c r="I1944" s="1" t="s">
        <v>7097</v>
      </c>
      <c r="J1944" s="1" t="s">
        <v>38</v>
      </c>
      <c r="K1944" s="1"/>
      <c r="L1944" s="1"/>
      <c r="M1944" s="1"/>
      <c r="N1944" s="1" t="s">
        <v>7098</v>
      </c>
      <c r="O1944" s="1" t="s">
        <v>24</v>
      </c>
      <c r="P1944" s="1" t="s">
        <v>24</v>
      </c>
      <c r="Q1944" s="1">
        <v>6879</v>
      </c>
      <c r="R1944">
        <f t="shared" si="60"/>
        <v>0</v>
      </c>
      <c r="S1944">
        <f t="shared" si="61"/>
        <v>0</v>
      </c>
    </row>
    <row r="1945" spans="1:19" x14ac:dyDescent="0.3">
      <c r="A1945" s="1">
        <v>12729</v>
      </c>
      <c r="B1945" s="1" t="s">
        <v>7099</v>
      </c>
      <c r="C1945" s="1" t="s">
        <v>7100</v>
      </c>
      <c r="D1945" s="1">
        <v>10331</v>
      </c>
      <c r="E1945" s="1" t="s">
        <v>7101</v>
      </c>
      <c r="F1945" s="1"/>
      <c r="G1945" s="1" t="s">
        <v>7096</v>
      </c>
      <c r="H1945" s="1" t="s">
        <v>21</v>
      </c>
      <c r="I1945" s="1" t="s">
        <v>7102</v>
      </c>
      <c r="J1945" s="1" t="s">
        <v>43</v>
      </c>
      <c r="K1945" s="1" t="s">
        <v>29</v>
      </c>
      <c r="L1945" s="1"/>
      <c r="M1945" s="1"/>
      <c r="N1945" s="1" t="s">
        <v>7103</v>
      </c>
      <c r="O1945" s="1" t="s">
        <v>24</v>
      </c>
      <c r="P1945" s="1" t="s">
        <v>24</v>
      </c>
      <c r="Q1945" s="1">
        <v>6879</v>
      </c>
      <c r="R1945">
        <f t="shared" si="60"/>
        <v>0</v>
      </c>
      <c r="S1945">
        <f t="shared" si="61"/>
        <v>0</v>
      </c>
    </row>
    <row r="1946" spans="1:19" x14ac:dyDescent="0.3">
      <c r="A1946" s="1">
        <v>12734</v>
      </c>
      <c r="B1946" s="1" t="s">
        <v>7104</v>
      </c>
      <c r="C1946" s="1" t="s">
        <v>7105</v>
      </c>
      <c r="D1946" s="1">
        <v>10331</v>
      </c>
      <c r="E1946" s="1" t="s">
        <v>511</v>
      </c>
      <c r="F1946" s="1"/>
      <c r="G1946" s="1" t="s">
        <v>7096</v>
      </c>
      <c r="H1946" s="1" t="s">
        <v>21</v>
      </c>
      <c r="I1946" s="1" t="s">
        <v>7106</v>
      </c>
      <c r="J1946" s="1"/>
      <c r="K1946" s="1"/>
      <c r="L1946" s="1"/>
      <c r="M1946" s="1"/>
      <c r="N1946" s="1" t="s">
        <v>7107</v>
      </c>
      <c r="O1946" s="1" t="s">
        <v>24</v>
      </c>
      <c r="P1946" s="1" t="s">
        <v>24</v>
      </c>
      <c r="Q1946" s="1">
        <v>6879</v>
      </c>
      <c r="R1946">
        <f t="shared" si="60"/>
        <v>0</v>
      </c>
      <c r="S1946">
        <f t="shared" si="61"/>
        <v>0</v>
      </c>
    </row>
    <row r="1947" spans="1:19" x14ac:dyDescent="0.3">
      <c r="A1947" s="1">
        <v>12742</v>
      </c>
      <c r="B1947" s="1" t="s">
        <v>7108</v>
      </c>
      <c r="C1947" s="1" t="s">
        <v>7109</v>
      </c>
      <c r="D1947" s="1">
        <v>10331</v>
      </c>
      <c r="E1947" s="1" t="s">
        <v>6634</v>
      </c>
      <c r="F1947" s="1"/>
      <c r="G1947" s="1" t="s">
        <v>7096</v>
      </c>
      <c r="H1947" s="1" t="s">
        <v>21</v>
      </c>
      <c r="I1947" s="1" t="s">
        <v>7110</v>
      </c>
      <c r="J1947" s="1"/>
      <c r="K1947" s="1"/>
      <c r="L1947" s="1"/>
      <c r="M1947" s="1"/>
      <c r="N1947" s="1" t="s">
        <v>7111</v>
      </c>
      <c r="O1947" s="1" t="s">
        <v>24</v>
      </c>
      <c r="P1947" s="1" t="s">
        <v>24</v>
      </c>
      <c r="Q1947" s="1">
        <v>6879</v>
      </c>
      <c r="R1947">
        <f t="shared" si="60"/>
        <v>0</v>
      </c>
      <c r="S1947">
        <f t="shared" si="61"/>
        <v>0</v>
      </c>
    </row>
    <row r="1948" spans="1:19" x14ac:dyDescent="0.3">
      <c r="A1948" s="1">
        <v>12743</v>
      </c>
      <c r="B1948" s="1" t="s">
        <v>7112</v>
      </c>
      <c r="C1948" s="1" t="s">
        <v>7113</v>
      </c>
      <c r="D1948" s="1">
        <v>10331</v>
      </c>
      <c r="E1948" s="1" t="s">
        <v>7114</v>
      </c>
      <c r="F1948" s="1"/>
      <c r="G1948" s="1" t="s">
        <v>7096</v>
      </c>
      <c r="H1948" s="1" t="s">
        <v>21</v>
      </c>
      <c r="I1948" s="1" t="s">
        <v>7115</v>
      </c>
      <c r="J1948" s="1"/>
      <c r="K1948" s="1"/>
      <c r="L1948" s="1"/>
      <c r="M1948" s="1"/>
      <c r="N1948" s="1" t="s">
        <v>7103</v>
      </c>
      <c r="O1948" s="1" t="s">
        <v>24</v>
      </c>
      <c r="P1948" s="1" t="s">
        <v>24</v>
      </c>
      <c r="Q1948" s="1">
        <v>6879</v>
      </c>
      <c r="R1948">
        <f t="shared" si="60"/>
        <v>0</v>
      </c>
      <c r="S1948">
        <f t="shared" si="61"/>
        <v>0</v>
      </c>
    </row>
    <row r="1949" spans="1:19" x14ac:dyDescent="0.3">
      <c r="A1949" s="1">
        <v>12744</v>
      </c>
      <c r="B1949" s="1" t="s">
        <v>7116</v>
      </c>
      <c r="C1949" s="1" t="s">
        <v>7117</v>
      </c>
      <c r="D1949" s="1">
        <v>10331</v>
      </c>
      <c r="E1949" s="1" t="s">
        <v>7118</v>
      </c>
      <c r="F1949" s="1"/>
      <c r="G1949" s="1" t="s">
        <v>7096</v>
      </c>
      <c r="H1949" s="1" t="s">
        <v>21</v>
      </c>
      <c r="I1949" s="1" t="s">
        <v>7119</v>
      </c>
      <c r="J1949" s="1" t="s">
        <v>38</v>
      </c>
      <c r="K1949" s="1"/>
      <c r="L1949" s="1"/>
      <c r="M1949" s="1"/>
      <c r="N1949" s="1" t="s">
        <v>7120</v>
      </c>
      <c r="O1949" s="1" t="s">
        <v>24</v>
      </c>
      <c r="P1949" s="1" t="s">
        <v>24</v>
      </c>
      <c r="Q1949" s="1">
        <v>6879</v>
      </c>
      <c r="R1949">
        <f t="shared" si="60"/>
        <v>0</v>
      </c>
      <c r="S1949">
        <f t="shared" si="61"/>
        <v>0</v>
      </c>
    </row>
    <row r="1950" spans="1:19" x14ac:dyDescent="0.3">
      <c r="A1950" s="1">
        <v>7018</v>
      </c>
      <c r="B1950" s="1" t="s">
        <v>7121</v>
      </c>
      <c r="C1950" s="1" t="s">
        <v>7122</v>
      </c>
      <c r="D1950" s="1">
        <v>10375</v>
      </c>
      <c r="E1950" s="1" t="s">
        <v>7123</v>
      </c>
      <c r="F1950" s="1"/>
      <c r="G1950" s="1" t="s">
        <v>7124</v>
      </c>
      <c r="H1950" s="1" t="s">
        <v>37</v>
      </c>
      <c r="I1950" s="1" t="s">
        <v>7125</v>
      </c>
      <c r="J1950" s="1" t="s">
        <v>43</v>
      </c>
      <c r="K1950" s="1" t="s">
        <v>23</v>
      </c>
      <c r="L1950" s="1"/>
      <c r="M1950" s="1"/>
      <c r="N1950" s="1" t="s">
        <v>7126</v>
      </c>
      <c r="O1950" s="1" t="s">
        <v>24</v>
      </c>
      <c r="P1950" s="1" t="s">
        <v>24</v>
      </c>
      <c r="Q1950" s="1">
        <v>6879</v>
      </c>
      <c r="R1950">
        <f t="shared" si="60"/>
        <v>0</v>
      </c>
      <c r="S1950">
        <f t="shared" si="61"/>
        <v>0</v>
      </c>
    </row>
    <row r="1951" spans="1:19" x14ac:dyDescent="0.3">
      <c r="A1951" s="1">
        <v>7019</v>
      </c>
      <c r="B1951" s="1" t="s">
        <v>7127</v>
      </c>
      <c r="C1951" s="1" t="s">
        <v>7128</v>
      </c>
      <c r="D1951" s="1">
        <v>10375</v>
      </c>
      <c r="E1951" s="1" t="s">
        <v>7129</v>
      </c>
      <c r="F1951" s="1"/>
      <c r="G1951" s="1" t="s">
        <v>7124</v>
      </c>
      <c r="H1951" s="1" t="s">
        <v>37</v>
      </c>
      <c r="I1951" s="1" t="s">
        <v>7130</v>
      </c>
      <c r="J1951" s="1" t="s">
        <v>43</v>
      </c>
      <c r="K1951" s="1" t="s">
        <v>39</v>
      </c>
      <c r="L1951" s="1"/>
      <c r="M1951" s="1"/>
      <c r="N1951" s="1" t="s">
        <v>7131</v>
      </c>
      <c r="O1951" s="1" t="s">
        <v>24</v>
      </c>
      <c r="P1951" s="1" t="s">
        <v>24</v>
      </c>
      <c r="Q1951" s="1">
        <v>6879</v>
      </c>
      <c r="R1951">
        <f t="shared" si="60"/>
        <v>0</v>
      </c>
      <c r="S1951">
        <f t="shared" si="61"/>
        <v>0</v>
      </c>
    </row>
    <row r="1952" spans="1:19" x14ac:dyDescent="0.3">
      <c r="A1952" s="1">
        <v>7026</v>
      </c>
      <c r="B1952" s="1" t="s">
        <v>7132</v>
      </c>
      <c r="C1952" s="1" t="s">
        <v>7133</v>
      </c>
      <c r="D1952" s="1">
        <v>10375</v>
      </c>
      <c r="E1952" s="1" t="s">
        <v>7134</v>
      </c>
      <c r="F1952" s="1"/>
      <c r="G1952" s="1" t="s">
        <v>7124</v>
      </c>
      <c r="H1952" s="1" t="s">
        <v>37</v>
      </c>
      <c r="I1952" s="1" t="s">
        <v>7135</v>
      </c>
      <c r="J1952" s="1" t="s">
        <v>43</v>
      </c>
      <c r="K1952" s="1" t="s">
        <v>23</v>
      </c>
      <c r="L1952" s="1"/>
      <c r="M1952" s="1"/>
      <c r="N1952" s="1" t="s">
        <v>7136</v>
      </c>
      <c r="O1952" s="1" t="s">
        <v>24</v>
      </c>
      <c r="P1952" s="1" t="s">
        <v>24</v>
      </c>
      <c r="Q1952" s="1">
        <v>6879</v>
      </c>
      <c r="R1952">
        <f t="shared" si="60"/>
        <v>0</v>
      </c>
      <c r="S1952">
        <f t="shared" si="61"/>
        <v>0</v>
      </c>
    </row>
    <row r="1953" spans="1:19" x14ac:dyDescent="0.3">
      <c r="A1953" s="1">
        <v>7027</v>
      </c>
      <c r="B1953" s="1" t="s">
        <v>7137</v>
      </c>
      <c r="C1953" s="1" t="s">
        <v>7138</v>
      </c>
      <c r="D1953" s="1">
        <v>10375</v>
      </c>
      <c r="E1953" s="1" t="s">
        <v>7139</v>
      </c>
      <c r="F1953" s="1"/>
      <c r="G1953" s="1" t="s">
        <v>7124</v>
      </c>
      <c r="H1953" s="1" t="s">
        <v>37</v>
      </c>
      <c r="I1953" s="1"/>
      <c r="J1953" s="1" t="s">
        <v>43</v>
      </c>
      <c r="K1953" s="1" t="s">
        <v>39</v>
      </c>
      <c r="L1953" s="1"/>
      <c r="M1953" s="1"/>
      <c r="N1953" s="1"/>
      <c r="O1953" s="1" t="s">
        <v>24</v>
      </c>
      <c r="P1953" s="1" t="s">
        <v>24</v>
      </c>
      <c r="Q1953" s="1">
        <v>6879</v>
      </c>
      <c r="R1953">
        <f t="shared" si="60"/>
        <v>0</v>
      </c>
      <c r="S1953">
        <f t="shared" si="61"/>
        <v>0</v>
      </c>
    </row>
    <row r="1954" spans="1:19" x14ac:dyDescent="0.3">
      <c r="A1954" s="1">
        <v>7028</v>
      </c>
      <c r="B1954" s="1" t="s">
        <v>7140</v>
      </c>
      <c r="C1954" s="1" t="s">
        <v>7141</v>
      </c>
      <c r="D1954" s="1">
        <v>10375</v>
      </c>
      <c r="E1954" s="1" t="s">
        <v>7142</v>
      </c>
      <c r="F1954" s="1"/>
      <c r="G1954" s="1" t="s">
        <v>7124</v>
      </c>
      <c r="H1954" s="1" t="s">
        <v>37</v>
      </c>
      <c r="I1954" s="1"/>
      <c r="J1954" s="1"/>
      <c r="K1954" s="1" t="s">
        <v>39</v>
      </c>
      <c r="L1954" s="1"/>
      <c r="M1954" s="1"/>
      <c r="N1954" s="1" t="s">
        <v>7143</v>
      </c>
      <c r="O1954" s="1" t="s">
        <v>24</v>
      </c>
      <c r="P1954" s="1" t="s">
        <v>24</v>
      </c>
      <c r="Q1954" s="1">
        <v>6879</v>
      </c>
      <c r="R1954">
        <f t="shared" si="60"/>
        <v>0</v>
      </c>
      <c r="S1954">
        <f t="shared" si="61"/>
        <v>0</v>
      </c>
    </row>
    <row r="1955" spans="1:19" x14ac:dyDescent="0.3">
      <c r="A1955" s="1">
        <v>12745</v>
      </c>
      <c r="B1955" s="1" t="s">
        <v>7144</v>
      </c>
      <c r="C1955" s="1" t="s">
        <v>7145</v>
      </c>
      <c r="D1955" s="1">
        <v>10375</v>
      </c>
      <c r="E1955" s="1" t="s">
        <v>7146</v>
      </c>
      <c r="F1955" s="1"/>
      <c r="G1955" s="1" t="s">
        <v>7124</v>
      </c>
      <c r="H1955" s="1" t="s">
        <v>21</v>
      </c>
      <c r="I1955" s="1" t="s">
        <v>7147</v>
      </c>
      <c r="J1955" s="1" t="s">
        <v>43</v>
      </c>
      <c r="K1955" s="1" t="s">
        <v>39</v>
      </c>
      <c r="L1955" s="1"/>
      <c r="M1955" s="1"/>
      <c r="N1955" s="1"/>
      <c r="O1955" s="1" t="s">
        <v>24</v>
      </c>
      <c r="P1955" s="1" t="s">
        <v>24</v>
      </c>
      <c r="Q1955" s="1">
        <v>6879</v>
      </c>
      <c r="R1955">
        <f t="shared" si="60"/>
        <v>0</v>
      </c>
      <c r="S1955">
        <f t="shared" si="61"/>
        <v>0</v>
      </c>
    </row>
    <row r="1956" spans="1:19" x14ac:dyDescent="0.3">
      <c r="A1956" s="1">
        <v>12746</v>
      </c>
      <c r="B1956" s="1" t="s">
        <v>7148</v>
      </c>
      <c r="C1956" s="1" t="s">
        <v>7149</v>
      </c>
      <c r="D1956" s="1">
        <v>10375</v>
      </c>
      <c r="E1956" s="1" t="s">
        <v>7150</v>
      </c>
      <c r="F1956" s="1"/>
      <c r="G1956" s="1" t="s">
        <v>7124</v>
      </c>
      <c r="H1956" s="1" t="s">
        <v>21</v>
      </c>
      <c r="I1956" s="1" t="s">
        <v>7151</v>
      </c>
      <c r="J1956" s="1"/>
      <c r="K1956" s="1"/>
      <c r="L1956" s="1"/>
      <c r="M1956" s="1"/>
      <c r="N1956" s="1"/>
      <c r="O1956" s="1" t="s">
        <v>24</v>
      </c>
      <c r="P1956" s="1" t="s">
        <v>24</v>
      </c>
      <c r="Q1956" s="1">
        <v>6879</v>
      </c>
      <c r="R1956">
        <f t="shared" si="60"/>
        <v>0</v>
      </c>
      <c r="S1956">
        <f t="shared" si="61"/>
        <v>0</v>
      </c>
    </row>
    <row r="1957" spans="1:19" x14ac:dyDescent="0.3">
      <c r="A1957" s="1">
        <v>12748</v>
      </c>
      <c r="B1957" s="1" t="s">
        <v>7152</v>
      </c>
      <c r="C1957" s="1" t="s">
        <v>7153</v>
      </c>
      <c r="D1957" s="1">
        <v>10375</v>
      </c>
      <c r="E1957" s="1" t="s">
        <v>7154</v>
      </c>
      <c r="F1957" s="1"/>
      <c r="G1957" s="1" t="s">
        <v>7124</v>
      </c>
      <c r="H1957" s="1" t="s">
        <v>21</v>
      </c>
      <c r="I1957" s="1" t="s">
        <v>7147</v>
      </c>
      <c r="J1957" s="1" t="s">
        <v>43</v>
      </c>
      <c r="K1957" s="1" t="s">
        <v>39</v>
      </c>
      <c r="L1957" s="1"/>
      <c r="M1957" s="1"/>
      <c r="N1957" s="1"/>
      <c r="O1957" s="1" t="s">
        <v>24</v>
      </c>
      <c r="P1957" s="1" t="s">
        <v>24</v>
      </c>
      <c r="Q1957" s="1">
        <v>6879</v>
      </c>
      <c r="R1957">
        <f t="shared" si="60"/>
        <v>0</v>
      </c>
      <c r="S1957">
        <f t="shared" si="61"/>
        <v>0</v>
      </c>
    </row>
    <row r="1958" spans="1:19" x14ac:dyDescent="0.3">
      <c r="A1958" s="1">
        <v>12749</v>
      </c>
      <c r="B1958" s="1" t="s">
        <v>7155</v>
      </c>
      <c r="C1958" s="1" t="s">
        <v>7156</v>
      </c>
      <c r="D1958" s="1">
        <v>10375</v>
      </c>
      <c r="E1958" s="1" t="s">
        <v>7157</v>
      </c>
      <c r="F1958" s="1"/>
      <c r="G1958" s="1" t="s">
        <v>7124</v>
      </c>
      <c r="H1958" s="1" t="s">
        <v>21</v>
      </c>
      <c r="I1958" s="1"/>
      <c r="J1958" s="1" t="s">
        <v>43</v>
      </c>
      <c r="K1958" s="1" t="s">
        <v>23</v>
      </c>
      <c r="L1958" s="1"/>
      <c r="M1958" s="1"/>
      <c r="N1958" s="1"/>
      <c r="O1958" s="1" t="s">
        <v>24</v>
      </c>
      <c r="P1958" s="1" t="s">
        <v>24</v>
      </c>
      <c r="Q1958" s="1">
        <v>6879</v>
      </c>
      <c r="R1958">
        <f t="shared" si="60"/>
        <v>0</v>
      </c>
      <c r="S1958">
        <f t="shared" si="61"/>
        <v>0</v>
      </c>
    </row>
    <row r="1959" spans="1:19" x14ac:dyDescent="0.3">
      <c r="A1959" s="1">
        <v>7032</v>
      </c>
      <c r="B1959" s="1" t="s">
        <v>7158</v>
      </c>
      <c r="C1959" s="1" t="s">
        <v>7159</v>
      </c>
      <c r="D1959" s="1">
        <v>10421</v>
      </c>
      <c r="E1959" s="1" t="s">
        <v>7160</v>
      </c>
      <c r="F1959" s="1"/>
      <c r="G1959" s="1" t="s">
        <v>7161</v>
      </c>
      <c r="H1959" s="1" t="s">
        <v>37</v>
      </c>
      <c r="I1959" s="1"/>
      <c r="J1959" s="1"/>
      <c r="K1959" s="1"/>
      <c r="L1959" s="1"/>
      <c r="M1959" s="1"/>
      <c r="N1959" s="1"/>
      <c r="O1959" s="1"/>
      <c r="P1959" s="1" t="s">
        <v>24</v>
      </c>
      <c r="Q1959" s="1">
        <v>22473</v>
      </c>
      <c r="R1959">
        <f t="shared" si="60"/>
        <v>0</v>
      </c>
      <c r="S1959">
        <f t="shared" si="61"/>
        <v>0</v>
      </c>
    </row>
    <row r="1960" spans="1:19" x14ac:dyDescent="0.3">
      <c r="A1960" s="1">
        <v>7033</v>
      </c>
      <c r="B1960" s="1" t="s">
        <v>7162</v>
      </c>
      <c r="C1960" s="1" t="s">
        <v>7163</v>
      </c>
      <c r="D1960" s="1">
        <v>10421</v>
      </c>
      <c r="E1960" s="1" t="s">
        <v>7164</v>
      </c>
      <c r="F1960" s="1"/>
      <c r="G1960" s="1" t="s">
        <v>7161</v>
      </c>
      <c r="H1960" s="1" t="s">
        <v>37</v>
      </c>
      <c r="I1960" s="1"/>
      <c r="J1960" s="1"/>
      <c r="K1960" s="1"/>
      <c r="L1960" s="1"/>
      <c r="M1960" s="1"/>
      <c r="N1960" s="1"/>
      <c r="O1960" s="1"/>
      <c r="P1960" s="1" t="s">
        <v>24</v>
      </c>
      <c r="Q1960" s="1">
        <v>22473</v>
      </c>
      <c r="R1960">
        <f t="shared" si="60"/>
        <v>0</v>
      </c>
      <c r="S1960">
        <f t="shared" si="61"/>
        <v>0</v>
      </c>
    </row>
    <row r="1961" spans="1:19" x14ac:dyDescent="0.3">
      <c r="A1961" s="1">
        <v>7034</v>
      </c>
      <c r="B1961" s="1" t="s">
        <v>7165</v>
      </c>
      <c r="C1961" s="1" t="s">
        <v>7166</v>
      </c>
      <c r="D1961" s="1">
        <v>10421</v>
      </c>
      <c r="E1961" s="1" t="s">
        <v>7167</v>
      </c>
      <c r="F1961" s="1"/>
      <c r="G1961" s="1" t="s">
        <v>7161</v>
      </c>
      <c r="H1961" s="1" t="s">
        <v>37</v>
      </c>
      <c r="I1961" s="1"/>
      <c r="J1961" s="1"/>
      <c r="K1961" s="1"/>
      <c r="L1961" s="1"/>
      <c r="M1961" s="1"/>
      <c r="N1961" s="1"/>
      <c r="O1961" s="1"/>
      <c r="P1961" s="1" t="s">
        <v>24</v>
      </c>
      <c r="Q1961" s="1">
        <v>22473</v>
      </c>
      <c r="R1961">
        <f t="shared" si="60"/>
        <v>0</v>
      </c>
      <c r="S1961">
        <f t="shared" si="61"/>
        <v>0</v>
      </c>
    </row>
    <row r="1962" spans="1:19" x14ac:dyDescent="0.3">
      <c r="A1962" s="1">
        <v>7035</v>
      </c>
      <c r="B1962" s="1" t="s">
        <v>7168</v>
      </c>
      <c r="C1962" s="1" t="s">
        <v>7169</v>
      </c>
      <c r="D1962" s="1">
        <v>10421</v>
      </c>
      <c r="E1962" s="1" t="s">
        <v>7170</v>
      </c>
      <c r="F1962" s="1"/>
      <c r="G1962" s="1" t="s">
        <v>7161</v>
      </c>
      <c r="H1962" s="1" t="s">
        <v>37</v>
      </c>
      <c r="I1962" s="1"/>
      <c r="J1962" s="1"/>
      <c r="K1962" s="1" t="s">
        <v>23</v>
      </c>
      <c r="L1962" s="1"/>
      <c r="M1962" s="1"/>
      <c r="N1962" s="1"/>
      <c r="O1962" s="1" t="s">
        <v>24</v>
      </c>
      <c r="P1962" s="1" t="s">
        <v>24</v>
      </c>
      <c r="Q1962" s="1">
        <v>22473</v>
      </c>
      <c r="R1962">
        <f t="shared" si="60"/>
        <v>0</v>
      </c>
      <c r="S1962">
        <f t="shared" si="61"/>
        <v>0</v>
      </c>
    </row>
    <row r="1963" spans="1:19" x14ac:dyDescent="0.3">
      <c r="A1963" s="1">
        <v>7039</v>
      </c>
      <c r="B1963" s="1" t="s">
        <v>7171</v>
      </c>
      <c r="C1963" s="1" t="s">
        <v>7172</v>
      </c>
      <c r="D1963" s="1">
        <v>10421</v>
      </c>
      <c r="E1963" s="1" t="s">
        <v>7173</v>
      </c>
      <c r="F1963" s="1"/>
      <c r="G1963" s="1" t="s">
        <v>7161</v>
      </c>
      <c r="H1963" s="1" t="s">
        <v>37</v>
      </c>
      <c r="I1963" s="1"/>
      <c r="J1963" s="1"/>
      <c r="K1963" s="1" t="s">
        <v>23</v>
      </c>
      <c r="L1963" s="1"/>
      <c r="M1963" s="1"/>
      <c r="N1963" s="1"/>
      <c r="O1963" s="1"/>
      <c r="P1963" s="1" t="s">
        <v>24</v>
      </c>
      <c r="Q1963" s="1">
        <v>22473</v>
      </c>
      <c r="R1963">
        <f t="shared" si="60"/>
        <v>0</v>
      </c>
      <c r="S1963">
        <f t="shared" si="61"/>
        <v>0</v>
      </c>
    </row>
    <row r="1964" spans="1:19" x14ac:dyDescent="0.3">
      <c r="A1964" s="1">
        <v>7040</v>
      </c>
      <c r="B1964" s="1" t="s">
        <v>7174</v>
      </c>
      <c r="C1964" s="1" t="s">
        <v>7175</v>
      </c>
      <c r="D1964" s="1">
        <v>10421</v>
      </c>
      <c r="E1964" s="1" t="s">
        <v>7176</v>
      </c>
      <c r="F1964" s="1"/>
      <c r="G1964" s="1" t="s">
        <v>7161</v>
      </c>
      <c r="H1964" s="1" t="s">
        <v>37</v>
      </c>
      <c r="I1964" s="1"/>
      <c r="J1964" s="1"/>
      <c r="K1964" s="1"/>
      <c r="L1964" s="1"/>
      <c r="M1964" s="1"/>
      <c r="N1964" s="1"/>
      <c r="O1964" s="1"/>
      <c r="P1964" s="1" t="s">
        <v>24</v>
      </c>
      <c r="Q1964" s="1">
        <v>22473</v>
      </c>
      <c r="R1964">
        <f t="shared" si="60"/>
        <v>0</v>
      </c>
      <c r="S1964">
        <f t="shared" si="61"/>
        <v>0</v>
      </c>
    </row>
    <row r="1965" spans="1:19" x14ac:dyDescent="0.3">
      <c r="A1965" s="1">
        <v>12751</v>
      </c>
      <c r="B1965" s="1" t="s">
        <v>7177</v>
      </c>
      <c r="C1965" s="1" t="s">
        <v>7178</v>
      </c>
      <c r="D1965" s="1">
        <v>10421</v>
      </c>
      <c r="E1965" s="1" t="s">
        <v>7179</v>
      </c>
      <c r="F1965" s="1"/>
      <c r="G1965" s="1" t="s">
        <v>7161</v>
      </c>
      <c r="H1965" s="1" t="s">
        <v>21</v>
      </c>
      <c r="I1965" s="1"/>
      <c r="J1965" s="1" t="s">
        <v>43</v>
      </c>
      <c r="K1965" s="1" t="s">
        <v>23</v>
      </c>
      <c r="L1965" s="1"/>
      <c r="M1965" s="1"/>
      <c r="N1965" s="1"/>
      <c r="O1965" s="1" t="s">
        <v>24</v>
      </c>
      <c r="P1965" s="1" t="s">
        <v>24</v>
      </c>
      <c r="Q1965" s="1">
        <v>22473</v>
      </c>
      <c r="R1965">
        <f t="shared" si="60"/>
        <v>0</v>
      </c>
      <c r="S1965">
        <f t="shared" si="61"/>
        <v>0</v>
      </c>
    </row>
    <row r="1966" spans="1:19" x14ac:dyDescent="0.3">
      <c r="A1966" s="1">
        <v>12752</v>
      </c>
      <c r="B1966" s="1" t="s">
        <v>7180</v>
      </c>
      <c r="C1966" s="1" t="s">
        <v>7181</v>
      </c>
      <c r="D1966" s="1">
        <v>10421</v>
      </c>
      <c r="E1966" s="1" t="s">
        <v>7182</v>
      </c>
      <c r="F1966" s="1"/>
      <c r="G1966" s="1" t="s">
        <v>7161</v>
      </c>
      <c r="H1966" s="1" t="s">
        <v>21</v>
      </c>
      <c r="I1966" s="1"/>
      <c r="J1966" s="1"/>
      <c r="K1966" s="1"/>
      <c r="L1966" s="1"/>
      <c r="M1966" s="1"/>
      <c r="N1966" s="1"/>
      <c r="O1966" s="1" t="s">
        <v>24</v>
      </c>
      <c r="P1966" s="1" t="s">
        <v>24</v>
      </c>
      <c r="Q1966" s="1">
        <v>22473</v>
      </c>
      <c r="R1966">
        <f t="shared" si="60"/>
        <v>0</v>
      </c>
      <c r="S1966">
        <f t="shared" si="61"/>
        <v>0</v>
      </c>
    </row>
    <row r="1967" spans="1:19" x14ac:dyDescent="0.3">
      <c r="A1967" s="1">
        <v>12753</v>
      </c>
      <c r="B1967" s="1" t="s">
        <v>7183</v>
      </c>
      <c r="C1967" s="1" t="s">
        <v>7184</v>
      </c>
      <c r="D1967" s="1">
        <v>10421</v>
      </c>
      <c r="E1967" s="1" t="s">
        <v>7185</v>
      </c>
      <c r="F1967" s="1"/>
      <c r="G1967" s="1" t="s">
        <v>7161</v>
      </c>
      <c r="H1967" s="1" t="s">
        <v>21</v>
      </c>
      <c r="I1967" s="1"/>
      <c r="J1967" s="1"/>
      <c r="K1967" s="1"/>
      <c r="L1967" s="1"/>
      <c r="M1967" s="1"/>
      <c r="N1967" s="1"/>
      <c r="O1967" s="1" t="s">
        <v>24</v>
      </c>
      <c r="P1967" s="1" t="s">
        <v>24</v>
      </c>
      <c r="Q1967" s="1">
        <v>22473</v>
      </c>
      <c r="R1967">
        <f t="shared" si="60"/>
        <v>0</v>
      </c>
      <c r="S1967">
        <f t="shared" si="61"/>
        <v>0</v>
      </c>
    </row>
    <row r="1968" spans="1:19" x14ac:dyDescent="0.3">
      <c r="A1968" s="1">
        <v>12754</v>
      </c>
      <c r="B1968" s="1" t="s">
        <v>7186</v>
      </c>
      <c r="C1968" s="1" t="s">
        <v>7187</v>
      </c>
      <c r="D1968" s="1">
        <v>10454</v>
      </c>
      <c r="E1968" s="1" t="s">
        <v>414</v>
      </c>
      <c r="F1968" s="1"/>
      <c r="G1968" s="1" t="s">
        <v>7188</v>
      </c>
      <c r="H1968" s="1" t="s">
        <v>21</v>
      </c>
      <c r="I1968" s="1"/>
      <c r="J1968" s="1" t="s">
        <v>43</v>
      </c>
      <c r="K1968" s="1" t="s">
        <v>23</v>
      </c>
      <c r="L1968" s="1"/>
      <c r="M1968" s="1"/>
      <c r="N1968" s="1"/>
      <c r="O1968" s="1"/>
      <c r="P1968" s="1"/>
      <c r="Q1968" s="1">
        <v>6879</v>
      </c>
      <c r="R1968">
        <f t="shared" si="60"/>
        <v>0</v>
      </c>
      <c r="S1968">
        <f t="shared" si="61"/>
        <v>0</v>
      </c>
    </row>
    <row r="1969" spans="1:19" x14ac:dyDescent="0.3">
      <c r="A1969" s="1">
        <v>12771</v>
      </c>
      <c r="B1969" s="1" t="s">
        <v>7189</v>
      </c>
      <c r="C1969" s="1" t="s">
        <v>7190</v>
      </c>
      <c r="D1969" s="1">
        <v>10454</v>
      </c>
      <c r="E1969" s="1" t="s">
        <v>7191</v>
      </c>
      <c r="F1969" s="1"/>
      <c r="G1969" s="1" t="s">
        <v>7188</v>
      </c>
      <c r="H1969" s="1" t="s">
        <v>21</v>
      </c>
      <c r="I1969" s="1" t="s">
        <v>7192</v>
      </c>
      <c r="J1969" s="1" t="s">
        <v>43</v>
      </c>
      <c r="K1969" s="1" t="s">
        <v>29</v>
      </c>
      <c r="L1969" s="1"/>
      <c r="M1969" s="1"/>
      <c r="N1969" s="1"/>
      <c r="O1969" s="1" t="s">
        <v>24</v>
      </c>
      <c r="P1969" s="1" t="s">
        <v>24</v>
      </c>
      <c r="Q1969" s="1">
        <v>6571</v>
      </c>
      <c r="R1969">
        <f t="shared" si="60"/>
        <v>0</v>
      </c>
      <c r="S1969">
        <f t="shared" si="61"/>
        <v>0</v>
      </c>
    </row>
    <row r="1970" spans="1:19" x14ac:dyDescent="0.3">
      <c r="A1970" s="1">
        <v>12772</v>
      </c>
      <c r="B1970" s="1" t="s">
        <v>7193</v>
      </c>
      <c r="C1970" s="1" t="s">
        <v>7194</v>
      </c>
      <c r="D1970" s="1">
        <v>10454</v>
      </c>
      <c r="E1970" s="1" t="s">
        <v>7195</v>
      </c>
      <c r="F1970" s="1"/>
      <c r="G1970" s="1" t="s">
        <v>7188</v>
      </c>
      <c r="H1970" s="1" t="s">
        <v>21</v>
      </c>
      <c r="I1970" s="1"/>
      <c r="J1970" s="1" t="s">
        <v>43</v>
      </c>
      <c r="K1970" s="1" t="s">
        <v>29</v>
      </c>
      <c r="L1970" s="1"/>
      <c r="M1970" s="1"/>
      <c r="N1970" s="1"/>
      <c r="O1970" s="1" t="s">
        <v>24</v>
      </c>
      <c r="P1970" s="1" t="s">
        <v>24</v>
      </c>
      <c r="Q1970" s="1">
        <v>6571</v>
      </c>
      <c r="R1970">
        <f t="shared" si="60"/>
        <v>0</v>
      </c>
      <c r="S1970">
        <f t="shared" si="61"/>
        <v>0</v>
      </c>
    </row>
    <row r="1971" spans="1:19" x14ac:dyDescent="0.3">
      <c r="A1971" s="1">
        <v>12779</v>
      </c>
      <c r="B1971" s="1" t="s">
        <v>7196</v>
      </c>
      <c r="C1971" s="1" t="s">
        <v>7197</v>
      </c>
      <c r="D1971" s="1">
        <v>10454</v>
      </c>
      <c r="E1971" s="1" t="s">
        <v>1101</v>
      </c>
      <c r="F1971" s="1"/>
      <c r="G1971" s="1" t="s">
        <v>7188</v>
      </c>
      <c r="H1971" s="1" t="s">
        <v>21</v>
      </c>
      <c r="I1971" s="1"/>
      <c r="J1971" s="1"/>
      <c r="K1971" s="1"/>
      <c r="L1971" s="1"/>
      <c r="M1971" s="1"/>
      <c r="N1971" s="1"/>
      <c r="O1971" s="1" t="s">
        <v>24</v>
      </c>
      <c r="P1971" s="1" t="s">
        <v>24</v>
      </c>
      <c r="Q1971" s="1">
        <v>6571</v>
      </c>
      <c r="R1971">
        <f t="shared" si="60"/>
        <v>0</v>
      </c>
      <c r="S1971">
        <f t="shared" si="61"/>
        <v>0</v>
      </c>
    </row>
    <row r="1972" spans="1:19" x14ac:dyDescent="0.3">
      <c r="A1972" s="1">
        <v>12780</v>
      </c>
      <c r="B1972" s="1" t="s">
        <v>7198</v>
      </c>
      <c r="C1972" s="1" t="s">
        <v>7199</v>
      </c>
      <c r="D1972" s="1">
        <v>9832</v>
      </c>
      <c r="E1972" s="1" t="s">
        <v>21</v>
      </c>
      <c r="F1972" s="1"/>
      <c r="G1972" s="1" t="s">
        <v>7200</v>
      </c>
      <c r="H1972" s="1" t="s">
        <v>21</v>
      </c>
      <c r="I1972" s="1"/>
      <c r="J1972" s="1"/>
      <c r="K1972" s="1"/>
      <c r="L1972" s="1"/>
      <c r="M1972" s="1"/>
      <c r="N1972" s="1"/>
      <c r="O1972" s="1"/>
      <c r="P1972" s="1"/>
      <c r="Q1972" s="1">
        <v>6571</v>
      </c>
      <c r="R1972">
        <f t="shared" si="60"/>
        <v>0</v>
      </c>
      <c r="S1972">
        <f t="shared" si="61"/>
        <v>0</v>
      </c>
    </row>
    <row r="1973" spans="1:19" x14ac:dyDescent="0.3">
      <c r="A1973" s="1">
        <v>7041</v>
      </c>
      <c r="B1973" s="1" t="s">
        <v>7201</v>
      </c>
      <c r="C1973" s="1" t="s">
        <v>7202</v>
      </c>
      <c r="D1973" s="1">
        <v>10525</v>
      </c>
      <c r="E1973" s="1" t="s">
        <v>7203</v>
      </c>
      <c r="F1973" s="1"/>
      <c r="G1973" s="1" t="s">
        <v>7204</v>
      </c>
      <c r="H1973" s="1" t="s">
        <v>37</v>
      </c>
      <c r="I1973" s="1" t="s">
        <v>7205</v>
      </c>
      <c r="J1973" s="1"/>
      <c r="K1973" s="1"/>
      <c r="L1973" s="1"/>
      <c r="M1973" s="1"/>
      <c r="N1973" s="1"/>
      <c r="O1973" s="1" t="s">
        <v>24</v>
      </c>
      <c r="P1973" s="1" t="s">
        <v>24</v>
      </c>
      <c r="Q1973" s="1">
        <v>6571</v>
      </c>
      <c r="R1973">
        <f t="shared" si="60"/>
        <v>0</v>
      </c>
      <c r="S1973">
        <f t="shared" si="61"/>
        <v>0</v>
      </c>
    </row>
    <row r="1974" spans="1:19" x14ac:dyDescent="0.3">
      <c r="A1974" s="1">
        <v>7045</v>
      </c>
      <c r="B1974" s="1" t="s">
        <v>7206</v>
      </c>
      <c r="C1974" s="1" t="s">
        <v>7207</v>
      </c>
      <c r="D1974" s="1">
        <v>10525</v>
      </c>
      <c r="E1974" s="1" t="s">
        <v>7208</v>
      </c>
      <c r="F1974" s="1"/>
      <c r="G1974" s="1" t="s">
        <v>7204</v>
      </c>
      <c r="H1974" s="1" t="s">
        <v>37</v>
      </c>
      <c r="I1974" s="1" t="s">
        <v>7205</v>
      </c>
      <c r="J1974" s="1"/>
      <c r="K1974" s="1"/>
      <c r="L1974" s="1"/>
      <c r="M1974" s="1"/>
      <c r="N1974" s="1"/>
      <c r="O1974" s="1" t="s">
        <v>24</v>
      </c>
      <c r="P1974" s="1" t="s">
        <v>24</v>
      </c>
      <c r="Q1974" s="1">
        <v>6571</v>
      </c>
      <c r="R1974">
        <f t="shared" si="60"/>
        <v>0</v>
      </c>
      <c r="S1974">
        <f t="shared" si="61"/>
        <v>0</v>
      </c>
    </row>
    <row r="1975" spans="1:19" x14ac:dyDescent="0.3">
      <c r="A1975" s="1">
        <v>12785</v>
      </c>
      <c r="B1975" s="1" t="s">
        <v>7209</v>
      </c>
      <c r="C1975" s="1" t="s">
        <v>7210</v>
      </c>
      <c r="D1975" s="1">
        <v>10525</v>
      </c>
      <c r="E1975" s="1" t="s">
        <v>7211</v>
      </c>
      <c r="F1975" s="1"/>
      <c r="G1975" s="1" t="s">
        <v>7204</v>
      </c>
      <c r="H1975" s="1" t="s">
        <v>21</v>
      </c>
      <c r="I1975" s="1" t="s">
        <v>7212</v>
      </c>
      <c r="J1975" s="1"/>
      <c r="K1975" s="1"/>
      <c r="L1975" s="1"/>
      <c r="M1975" s="1"/>
      <c r="N1975" s="1"/>
      <c r="O1975" s="1" t="s">
        <v>24</v>
      </c>
      <c r="P1975" s="1" t="s">
        <v>24</v>
      </c>
      <c r="Q1975" s="1">
        <v>6571</v>
      </c>
      <c r="R1975">
        <f t="shared" si="60"/>
        <v>0</v>
      </c>
      <c r="S1975">
        <f t="shared" si="61"/>
        <v>0</v>
      </c>
    </row>
    <row r="1976" spans="1:19" x14ac:dyDescent="0.3">
      <c r="A1976" s="1">
        <v>12788</v>
      </c>
      <c r="B1976" s="1" t="s">
        <v>7213</v>
      </c>
      <c r="C1976" s="1" t="s">
        <v>7214</v>
      </c>
      <c r="D1976" s="1">
        <v>10525</v>
      </c>
      <c r="E1976" s="1" t="s">
        <v>7215</v>
      </c>
      <c r="F1976" s="1"/>
      <c r="G1976" s="1" t="s">
        <v>7204</v>
      </c>
      <c r="H1976" s="1" t="s">
        <v>21</v>
      </c>
      <c r="I1976" s="1" t="s">
        <v>7212</v>
      </c>
      <c r="J1976" s="1"/>
      <c r="K1976" s="1"/>
      <c r="L1976" s="1"/>
      <c r="M1976" s="1"/>
      <c r="N1976" s="1"/>
      <c r="O1976" s="1" t="s">
        <v>24</v>
      </c>
      <c r="P1976" s="1" t="s">
        <v>24</v>
      </c>
      <c r="Q1976" s="1">
        <v>6571</v>
      </c>
      <c r="R1976">
        <f t="shared" si="60"/>
        <v>0</v>
      </c>
      <c r="S1976">
        <f t="shared" si="61"/>
        <v>0</v>
      </c>
    </row>
    <row r="1977" spans="1:19" x14ac:dyDescent="0.3">
      <c r="A1977" s="1">
        <v>7046</v>
      </c>
      <c r="B1977" s="1" t="s">
        <v>7216</v>
      </c>
      <c r="C1977" s="1" t="s">
        <v>7217</v>
      </c>
      <c r="D1977" s="1">
        <v>10558</v>
      </c>
      <c r="E1977" s="1" t="s">
        <v>149</v>
      </c>
      <c r="F1977" s="1"/>
      <c r="G1977" s="1" t="s">
        <v>7218</v>
      </c>
      <c r="H1977" s="1" t="s">
        <v>37</v>
      </c>
      <c r="I1977" s="1" t="s">
        <v>7219</v>
      </c>
      <c r="J1977" s="1"/>
      <c r="K1977" s="1"/>
      <c r="L1977" s="1"/>
      <c r="M1977" s="1"/>
      <c r="N1977" s="1"/>
      <c r="O1977" s="1" t="s">
        <v>24</v>
      </c>
      <c r="P1977" s="1" t="s">
        <v>24</v>
      </c>
      <c r="Q1977" s="1">
        <v>3238</v>
      </c>
      <c r="R1977">
        <f t="shared" si="60"/>
        <v>0</v>
      </c>
      <c r="S1977">
        <f t="shared" si="61"/>
        <v>0</v>
      </c>
    </row>
    <row r="1978" spans="1:19" x14ac:dyDescent="0.3">
      <c r="A1978" s="1">
        <v>12789</v>
      </c>
      <c r="B1978" s="1" t="s">
        <v>7220</v>
      </c>
      <c r="C1978" s="1" t="s">
        <v>7221</v>
      </c>
      <c r="D1978" s="1">
        <v>10558</v>
      </c>
      <c r="E1978" s="1" t="s">
        <v>1080</v>
      </c>
      <c r="F1978" s="1"/>
      <c r="G1978" s="1" t="s">
        <v>7218</v>
      </c>
      <c r="H1978" s="1" t="s">
        <v>21</v>
      </c>
      <c r="I1978" s="1" t="s">
        <v>7222</v>
      </c>
      <c r="J1978" s="1"/>
      <c r="K1978" s="1"/>
      <c r="L1978" s="1"/>
      <c r="M1978" s="1"/>
      <c r="N1978" s="1"/>
      <c r="O1978" s="1" t="s">
        <v>24</v>
      </c>
      <c r="P1978" s="1" t="s">
        <v>24</v>
      </c>
      <c r="Q1978" s="1">
        <v>3238</v>
      </c>
      <c r="R1978">
        <f t="shared" si="60"/>
        <v>0</v>
      </c>
      <c r="S1978">
        <f t="shared" si="61"/>
        <v>0</v>
      </c>
    </row>
    <row r="1979" spans="1:19" x14ac:dyDescent="0.3">
      <c r="A1979" s="1">
        <v>12790</v>
      </c>
      <c r="B1979" s="1" t="s">
        <v>7223</v>
      </c>
      <c r="C1979" s="1" t="s">
        <v>7224</v>
      </c>
      <c r="D1979" s="1">
        <v>10558</v>
      </c>
      <c r="E1979" s="1" t="s">
        <v>7225</v>
      </c>
      <c r="F1979" s="1"/>
      <c r="G1979" s="1" t="s">
        <v>7226</v>
      </c>
      <c r="H1979" s="1" t="s">
        <v>21</v>
      </c>
      <c r="I1979" s="1" t="s">
        <v>7227</v>
      </c>
      <c r="J1979" s="1"/>
      <c r="K1979" s="1"/>
      <c r="L1979" s="1"/>
      <c r="M1979" s="1"/>
      <c r="N1979" s="1"/>
      <c r="O1979" s="1"/>
      <c r="P1979" s="1" t="s">
        <v>24</v>
      </c>
      <c r="Q1979" s="1">
        <v>21960</v>
      </c>
      <c r="R1979">
        <f t="shared" si="60"/>
        <v>0</v>
      </c>
      <c r="S1979">
        <f t="shared" si="61"/>
        <v>0</v>
      </c>
    </row>
    <row r="1980" spans="1:19" x14ac:dyDescent="0.3">
      <c r="A1980" s="1">
        <v>12792</v>
      </c>
      <c r="B1980" s="1" t="s">
        <v>7228</v>
      </c>
      <c r="C1980" s="1" t="s">
        <v>7229</v>
      </c>
      <c r="D1980" s="1">
        <v>11235</v>
      </c>
      <c r="E1980" s="1" t="s">
        <v>7230</v>
      </c>
      <c r="F1980" s="1"/>
      <c r="G1980" s="1" t="s">
        <v>7231</v>
      </c>
      <c r="H1980" s="1" t="s">
        <v>21</v>
      </c>
      <c r="I1980" s="1" t="s">
        <v>7232</v>
      </c>
      <c r="J1980" s="1"/>
      <c r="K1980" s="1"/>
      <c r="L1980" s="1"/>
      <c r="M1980" s="1"/>
      <c r="N1980" s="1"/>
      <c r="O1980" s="1" t="s">
        <v>24</v>
      </c>
      <c r="P1980" s="1" t="s">
        <v>24</v>
      </c>
      <c r="Q1980" s="1">
        <v>6879</v>
      </c>
      <c r="R1980">
        <f t="shared" si="60"/>
        <v>0</v>
      </c>
      <c r="S1980">
        <f t="shared" si="61"/>
        <v>0</v>
      </c>
    </row>
    <row r="1981" spans="1:19" x14ac:dyDescent="0.3">
      <c r="A1981" s="1">
        <v>12793</v>
      </c>
      <c r="B1981" s="1" t="s">
        <v>7233</v>
      </c>
      <c r="C1981" s="1" t="s">
        <v>7234</v>
      </c>
      <c r="D1981" s="1">
        <v>10562</v>
      </c>
      <c r="E1981" s="1" t="s">
        <v>7235</v>
      </c>
      <c r="F1981" s="1"/>
      <c r="G1981" s="1" t="s">
        <v>7236</v>
      </c>
      <c r="H1981" s="1" t="s">
        <v>21</v>
      </c>
      <c r="I1981" s="1" t="s">
        <v>7237</v>
      </c>
      <c r="J1981" s="1" t="s">
        <v>43</v>
      </c>
      <c r="K1981" s="1" t="s">
        <v>29</v>
      </c>
      <c r="L1981" s="1">
        <v>120</v>
      </c>
      <c r="M1981" s="1">
        <v>240</v>
      </c>
      <c r="N1981" s="1" t="s">
        <v>7238</v>
      </c>
      <c r="O1981" s="1" t="s">
        <v>24</v>
      </c>
      <c r="P1981" s="1" t="s">
        <v>24</v>
      </c>
      <c r="Q1981" s="1">
        <v>6879</v>
      </c>
      <c r="R1981">
        <f t="shared" si="60"/>
        <v>0</v>
      </c>
      <c r="S1981">
        <f t="shared" si="61"/>
        <v>0</v>
      </c>
    </row>
    <row r="1982" spans="1:19" x14ac:dyDescent="0.3">
      <c r="A1982" s="1">
        <v>12795</v>
      </c>
      <c r="B1982" s="1" t="s">
        <v>7239</v>
      </c>
      <c r="C1982" s="1" t="s">
        <v>7240</v>
      </c>
      <c r="D1982" s="1">
        <v>10562</v>
      </c>
      <c r="E1982" s="1" t="s">
        <v>7241</v>
      </c>
      <c r="F1982" s="1"/>
      <c r="G1982" s="1" t="s">
        <v>7236</v>
      </c>
      <c r="H1982" s="1" t="s">
        <v>21</v>
      </c>
      <c r="I1982" s="1" t="s">
        <v>7242</v>
      </c>
      <c r="J1982" s="1"/>
      <c r="K1982" s="1" t="s">
        <v>23</v>
      </c>
      <c r="L1982" s="1"/>
      <c r="M1982" s="1"/>
      <c r="N1982" s="1" t="s">
        <v>7238</v>
      </c>
      <c r="O1982" s="1" t="s">
        <v>24</v>
      </c>
      <c r="P1982" s="1" t="s">
        <v>24</v>
      </c>
      <c r="Q1982" s="1">
        <v>6879</v>
      </c>
      <c r="R1982">
        <f t="shared" si="60"/>
        <v>0</v>
      </c>
      <c r="S1982">
        <f t="shared" si="61"/>
        <v>0</v>
      </c>
    </row>
    <row r="1983" spans="1:19" x14ac:dyDescent="0.3">
      <c r="A1983" s="1">
        <v>12799</v>
      </c>
      <c r="B1983" s="1" t="s">
        <v>7243</v>
      </c>
      <c r="C1983" s="1" t="s">
        <v>7244</v>
      </c>
      <c r="D1983" s="1">
        <v>10562</v>
      </c>
      <c r="E1983" s="1" t="s">
        <v>461</v>
      </c>
      <c r="F1983" s="1"/>
      <c r="G1983" s="1" t="s">
        <v>7236</v>
      </c>
      <c r="H1983" s="1" t="s">
        <v>21</v>
      </c>
      <c r="I1983" s="1" t="s">
        <v>7245</v>
      </c>
      <c r="J1983" s="1"/>
      <c r="K1983" s="1"/>
      <c r="L1983" s="1"/>
      <c r="M1983" s="1"/>
      <c r="N1983" s="1" t="s">
        <v>7246</v>
      </c>
      <c r="O1983" s="1" t="s">
        <v>24</v>
      </c>
      <c r="P1983" s="1" t="s">
        <v>24</v>
      </c>
      <c r="Q1983" s="1">
        <v>6879</v>
      </c>
      <c r="R1983">
        <f t="shared" si="60"/>
        <v>0</v>
      </c>
      <c r="S1983">
        <f t="shared" si="61"/>
        <v>0</v>
      </c>
    </row>
    <row r="1984" spans="1:19" x14ac:dyDescent="0.3">
      <c r="A1984" s="1">
        <v>7048</v>
      </c>
      <c r="B1984" s="1" t="s">
        <v>7247</v>
      </c>
      <c r="C1984" s="1" t="s">
        <v>7248</v>
      </c>
      <c r="D1984" s="1">
        <v>10605</v>
      </c>
      <c r="E1984" s="1" t="s">
        <v>1619</v>
      </c>
      <c r="F1984" s="1"/>
      <c r="G1984" s="1" t="s">
        <v>7249</v>
      </c>
      <c r="H1984" s="1" t="s">
        <v>37</v>
      </c>
      <c r="I1984" s="1" t="s">
        <v>7250</v>
      </c>
      <c r="J1984" s="1"/>
      <c r="K1984" s="1"/>
      <c r="L1984" s="1"/>
      <c r="M1984" s="1"/>
      <c r="N1984" s="1"/>
      <c r="O1984" s="1" t="s">
        <v>24</v>
      </c>
      <c r="P1984" s="1" t="s">
        <v>24</v>
      </c>
      <c r="Q1984" s="1">
        <v>6879</v>
      </c>
      <c r="R1984">
        <f t="shared" si="60"/>
        <v>0</v>
      </c>
      <c r="S1984">
        <f t="shared" si="61"/>
        <v>0</v>
      </c>
    </row>
    <row r="1985" spans="1:19" x14ac:dyDescent="0.3">
      <c r="A1985" s="1">
        <v>7049</v>
      </c>
      <c r="B1985" s="1" t="s">
        <v>7251</v>
      </c>
      <c r="C1985" s="1" t="s">
        <v>7252</v>
      </c>
      <c r="D1985" s="1">
        <v>10605</v>
      </c>
      <c r="E1985" s="1" t="s">
        <v>1720</v>
      </c>
      <c r="F1985" s="1"/>
      <c r="G1985" s="1" t="s">
        <v>7249</v>
      </c>
      <c r="H1985" s="1" t="s">
        <v>37</v>
      </c>
      <c r="I1985" s="1" t="s">
        <v>7253</v>
      </c>
      <c r="J1985" s="1"/>
      <c r="K1985" s="1"/>
      <c r="L1985" s="1"/>
      <c r="M1985" s="1"/>
      <c r="N1985" s="1"/>
      <c r="O1985" s="1" t="s">
        <v>24</v>
      </c>
      <c r="P1985" s="1" t="s">
        <v>24</v>
      </c>
      <c r="Q1985" s="1">
        <v>6879</v>
      </c>
      <c r="R1985">
        <f t="shared" si="60"/>
        <v>0</v>
      </c>
      <c r="S1985">
        <f t="shared" si="61"/>
        <v>0</v>
      </c>
    </row>
    <row r="1986" spans="1:19" x14ac:dyDescent="0.3">
      <c r="A1986" s="1">
        <v>7050</v>
      </c>
      <c r="B1986" s="1" t="s">
        <v>7254</v>
      </c>
      <c r="C1986" s="1" t="s">
        <v>7255</v>
      </c>
      <c r="D1986" s="1">
        <v>10605</v>
      </c>
      <c r="E1986" s="1" t="s">
        <v>1548</v>
      </c>
      <c r="F1986" s="1"/>
      <c r="G1986" s="1" t="s">
        <v>7249</v>
      </c>
      <c r="H1986" s="1" t="s">
        <v>37</v>
      </c>
      <c r="I1986" s="1" t="s">
        <v>7256</v>
      </c>
      <c r="J1986" s="1"/>
      <c r="K1986" s="1"/>
      <c r="L1986" s="1"/>
      <c r="M1986" s="1"/>
      <c r="N1986" s="1"/>
      <c r="O1986" s="1" t="s">
        <v>24</v>
      </c>
      <c r="P1986" s="1" t="s">
        <v>24</v>
      </c>
      <c r="Q1986" s="1">
        <v>6879</v>
      </c>
      <c r="R1986">
        <f t="shared" si="60"/>
        <v>0</v>
      </c>
      <c r="S1986">
        <f t="shared" si="61"/>
        <v>0</v>
      </c>
    </row>
    <row r="1987" spans="1:19" x14ac:dyDescent="0.3">
      <c r="A1987" s="1">
        <v>12813</v>
      </c>
      <c r="B1987" s="1" t="s">
        <v>7257</v>
      </c>
      <c r="C1987" s="1" t="s">
        <v>7258</v>
      </c>
      <c r="D1987" s="1">
        <v>10605</v>
      </c>
      <c r="E1987" s="1" t="s">
        <v>1174</v>
      </c>
      <c r="F1987" s="1"/>
      <c r="G1987" s="1" t="s">
        <v>7249</v>
      </c>
      <c r="H1987" s="1" t="s">
        <v>21</v>
      </c>
      <c r="I1987" s="1" t="s">
        <v>7259</v>
      </c>
      <c r="J1987" s="1"/>
      <c r="K1987" s="1" t="s">
        <v>29</v>
      </c>
      <c r="L1987" s="1"/>
      <c r="M1987" s="1"/>
      <c r="N1987" s="1"/>
      <c r="O1987" s="1" t="s">
        <v>24</v>
      </c>
      <c r="P1987" s="1" t="s">
        <v>24</v>
      </c>
      <c r="Q1987" s="1">
        <v>6879</v>
      </c>
      <c r="R1987">
        <f t="shared" ref="R1987:S2050" si="62">IF(IFERROR(FIND("vehicle",I1987),0)&gt;0,1,0)</f>
        <v>0</v>
      </c>
      <c r="S1987">
        <f t="shared" ref="S1987:S2050" si="63">IF(IFERROR(FIND("EV",I1987),0)&gt;0,1,0)</f>
        <v>0</v>
      </c>
    </row>
    <row r="1988" spans="1:19" x14ac:dyDescent="0.3">
      <c r="A1988" s="1">
        <v>12817</v>
      </c>
      <c r="B1988" s="1" t="s">
        <v>7260</v>
      </c>
      <c r="C1988" s="1" t="s">
        <v>7261</v>
      </c>
      <c r="D1988" s="1">
        <v>10605</v>
      </c>
      <c r="E1988" s="1" t="s">
        <v>7262</v>
      </c>
      <c r="F1988" s="1"/>
      <c r="G1988" s="1" t="s">
        <v>7249</v>
      </c>
      <c r="H1988" s="1" t="s">
        <v>21</v>
      </c>
      <c r="I1988" s="1" t="s">
        <v>7263</v>
      </c>
      <c r="J1988" s="1"/>
      <c r="K1988" s="1" t="s">
        <v>29</v>
      </c>
      <c r="L1988" s="1"/>
      <c r="M1988" s="1"/>
      <c r="N1988" s="1"/>
      <c r="O1988" s="1" t="s">
        <v>24</v>
      </c>
      <c r="P1988" s="1" t="s">
        <v>24</v>
      </c>
      <c r="Q1988" s="1">
        <v>6879</v>
      </c>
      <c r="R1988">
        <f t="shared" si="62"/>
        <v>0</v>
      </c>
      <c r="S1988">
        <f t="shared" si="63"/>
        <v>0</v>
      </c>
    </row>
    <row r="1989" spans="1:19" x14ac:dyDescent="0.3">
      <c r="A1989" s="1">
        <v>12820</v>
      </c>
      <c r="B1989" s="1" t="s">
        <v>7264</v>
      </c>
      <c r="C1989" s="1" t="s">
        <v>7265</v>
      </c>
      <c r="D1989" s="1">
        <v>10632</v>
      </c>
      <c r="E1989" s="1" t="s">
        <v>7266</v>
      </c>
      <c r="F1989" s="1"/>
      <c r="G1989" s="1" t="s">
        <v>7267</v>
      </c>
      <c r="H1989" s="1" t="s">
        <v>21</v>
      </c>
      <c r="I1989" s="1"/>
      <c r="J1989" s="1"/>
      <c r="K1989" s="1"/>
      <c r="L1989" s="1"/>
      <c r="M1989" s="1"/>
      <c r="N1989" s="1"/>
      <c r="O1989" s="1"/>
      <c r="P1989" s="1"/>
      <c r="Q1989" s="1">
        <v>6571</v>
      </c>
      <c r="R1989">
        <f t="shared" si="62"/>
        <v>0</v>
      </c>
      <c r="S1989">
        <f t="shared" si="63"/>
        <v>0</v>
      </c>
    </row>
    <row r="1990" spans="1:19" x14ac:dyDescent="0.3">
      <c r="A1990" s="1">
        <v>12822</v>
      </c>
      <c r="B1990" s="1" t="s">
        <v>7268</v>
      </c>
      <c r="C1990" s="1" t="s">
        <v>7269</v>
      </c>
      <c r="D1990" s="1">
        <v>10632</v>
      </c>
      <c r="E1990" s="1" t="s">
        <v>7270</v>
      </c>
      <c r="F1990" s="1"/>
      <c r="G1990" s="1" t="s">
        <v>7267</v>
      </c>
      <c r="H1990" s="1" t="s">
        <v>21</v>
      </c>
      <c r="I1990" s="1"/>
      <c r="J1990" s="1"/>
      <c r="K1990" s="1"/>
      <c r="L1990" s="1"/>
      <c r="M1990" s="1"/>
      <c r="N1990" s="1"/>
      <c r="O1990" s="1"/>
      <c r="P1990" s="1"/>
      <c r="Q1990" s="1">
        <v>6571</v>
      </c>
      <c r="R1990">
        <f t="shared" si="62"/>
        <v>0</v>
      </c>
      <c r="S1990">
        <f t="shared" si="63"/>
        <v>0</v>
      </c>
    </row>
    <row r="1991" spans="1:19" x14ac:dyDescent="0.3">
      <c r="A1991" s="1">
        <v>12824</v>
      </c>
      <c r="B1991" s="1" t="s">
        <v>7271</v>
      </c>
      <c r="C1991" s="1" t="s">
        <v>7272</v>
      </c>
      <c r="D1991" s="1">
        <v>10632</v>
      </c>
      <c r="E1991" s="1" t="s">
        <v>7273</v>
      </c>
      <c r="F1991" s="1"/>
      <c r="G1991" s="1" t="s">
        <v>7267</v>
      </c>
      <c r="H1991" s="1" t="s">
        <v>21</v>
      </c>
      <c r="I1991" s="1"/>
      <c r="J1991" s="1"/>
      <c r="K1991" s="1"/>
      <c r="L1991" s="1"/>
      <c r="M1991" s="1"/>
      <c r="N1991" s="1"/>
      <c r="O1991" s="1"/>
      <c r="P1991" s="1"/>
      <c r="Q1991" s="1">
        <v>6571</v>
      </c>
      <c r="R1991">
        <f t="shared" si="62"/>
        <v>0</v>
      </c>
      <c r="S1991">
        <f t="shared" si="63"/>
        <v>0</v>
      </c>
    </row>
    <row r="1992" spans="1:19" x14ac:dyDescent="0.3">
      <c r="A1992" s="1">
        <v>12827</v>
      </c>
      <c r="B1992" s="1" t="s">
        <v>7274</v>
      </c>
      <c r="C1992" s="1" t="s">
        <v>7275</v>
      </c>
      <c r="D1992" s="1">
        <v>10599</v>
      </c>
      <c r="E1992" s="1" t="s">
        <v>7276</v>
      </c>
      <c r="F1992" s="1"/>
      <c r="G1992" s="1" t="s">
        <v>7277</v>
      </c>
      <c r="H1992" s="1" t="s">
        <v>21</v>
      </c>
      <c r="I1992" s="1" t="s">
        <v>7278</v>
      </c>
      <c r="J1992" s="1"/>
      <c r="K1992" s="1" t="s">
        <v>29</v>
      </c>
      <c r="L1992" s="1"/>
      <c r="M1992" s="1"/>
      <c r="N1992" s="1"/>
      <c r="O1992" s="1"/>
      <c r="P1992" s="1" t="s">
        <v>24</v>
      </c>
      <c r="Q1992" s="1">
        <v>6879</v>
      </c>
      <c r="R1992">
        <f t="shared" si="62"/>
        <v>0</v>
      </c>
      <c r="S1992">
        <f t="shared" si="63"/>
        <v>0</v>
      </c>
    </row>
    <row r="1993" spans="1:19" x14ac:dyDescent="0.3">
      <c r="A1993" s="1">
        <v>12830</v>
      </c>
      <c r="B1993" s="1" t="s">
        <v>7279</v>
      </c>
      <c r="C1993" s="1" t="s">
        <v>7280</v>
      </c>
      <c r="D1993" s="1">
        <v>10599</v>
      </c>
      <c r="E1993" s="1" t="s">
        <v>7281</v>
      </c>
      <c r="F1993" s="1"/>
      <c r="G1993" s="1" t="s">
        <v>7277</v>
      </c>
      <c r="H1993" s="1" t="s">
        <v>21</v>
      </c>
      <c r="I1993" s="1" t="s">
        <v>7282</v>
      </c>
      <c r="J1993" s="1"/>
      <c r="K1993" s="1"/>
      <c r="L1993" s="1"/>
      <c r="M1993" s="1"/>
      <c r="N1993" s="1"/>
      <c r="O1993" s="1"/>
      <c r="P1993" s="1" t="s">
        <v>24</v>
      </c>
      <c r="Q1993" s="1">
        <v>3238</v>
      </c>
      <c r="R1993">
        <f t="shared" si="62"/>
        <v>0</v>
      </c>
      <c r="S1993">
        <f t="shared" si="63"/>
        <v>0</v>
      </c>
    </row>
    <row r="1994" spans="1:19" x14ac:dyDescent="0.3">
      <c r="A1994" s="1">
        <v>12833</v>
      </c>
      <c r="B1994" s="1" t="s">
        <v>7283</v>
      </c>
      <c r="C1994" s="1" t="s">
        <v>7284</v>
      </c>
      <c r="D1994" s="1">
        <v>10649</v>
      </c>
      <c r="E1994" s="1" t="s">
        <v>2532</v>
      </c>
      <c r="F1994" s="1"/>
      <c r="G1994" s="1" t="s">
        <v>7285</v>
      </c>
      <c r="H1994" s="1" t="s">
        <v>21</v>
      </c>
      <c r="I1994" s="1" t="s">
        <v>7286</v>
      </c>
      <c r="J1994" s="1"/>
      <c r="K1994" s="1"/>
      <c r="L1994" s="1"/>
      <c r="M1994" s="1"/>
      <c r="N1994" s="1"/>
      <c r="O1994" s="1" t="s">
        <v>24</v>
      </c>
      <c r="P1994" s="1" t="s">
        <v>24</v>
      </c>
      <c r="Q1994" s="1">
        <v>6571</v>
      </c>
      <c r="R1994">
        <f t="shared" si="62"/>
        <v>0</v>
      </c>
      <c r="S1994">
        <f t="shared" si="63"/>
        <v>0</v>
      </c>
    </row>
    <row r="1995" spans="1:19" x14ac:dyDescent="0.3">
      <c r="A1995" s="1">
        <v>7056</v>
      </c>
      <c r="B1995" s="1" t="s">
        <v>7287</v>
      </c>
      <c r="C1995" s="1" t="s">
        <v>7288</v>
      </c>
      <c r="D1995" s="1">
        <v>10625</v>
      </c>
      <c r="E1995" s="1" t="s">
        <v>2412</v>
      </c>
      <c r="F1995" s="1"/>
      <c r="G1995" s="1" t="s">
        <v>7289</v>
      </c>
      <c r="H1995" s="1" t="s">
        <v>37</v>
      </c>
      <c r="I1995" s="1" t="s">
        <v>7290</v>
      </c>
      <c r="J1995" s="1"/>
      <c r="K1995" s="1"/>
      <c r="L1995" s="1"/>
      <c r="M1995" s="1"/>
      <c r="N1995" s="1"/>
      <c r="O1995" s="1" t="s">
        <v>24</v>
      </c>
      <c r="P1995" s="1" t="s">
        <v>24</v>
      </c>
      <c r="Q1995" s="1">
        <v>6879</v>
      </c>
      <c r="R1995">
        <f t="shared" si="62"/>
        <v>0</v>
      </c>
      <c r="S1995">
        <f t="shared" si="63"/>
        <v>0</v>
      </c>
    </row>
    <row r="1996" spans="1:19" x14ac:dyDescent="0.3">
      <c r="A1996" s="1">
        <v>12834</v>
      </c>
      <c r="B1996" s="1" t="s">
        <v>7291</v>
      </c>
      <c r="C1996" s="1" t="s">
        <v>7292</v>
      </c>
      <c r="D1996" s="1">
        <v>10625</v>
      </c>
      <c r="E1996" s="1" t="s">
        <v>461</v>
      </c>
      <c r="F1996" s="1"/>
      <c r="G1996" s="1" t="s">
        <v>7289</v>
      </c>
      <c r="H1996" s="1" t="s">
        <v>21</v>
      </c>
      <c r="I1996" s="1" t="s">
        <v>7293</v>
      </c>
      <c r="J1996" s="1"/>
      <c r="K1996" s="1"/>
      <c r="L1996" s="1"/>
      <c r="M1996" s="1"/>
      <c r="N1996" s="1"/>
      <c r="O1996" s="1" t="s">
        <v>24</v>
      </c>
      <c r="P1996" s="1" t="s">
        <v>24</v>
      </c>
      <c r="Q1996" s="1">
        <v>6879</v>
      </c>
      <c r="R1996">
        <f t="shared" si="62"/>
        <v>0</v>
      </c>
      <c r="S1996">
        <f t="shared" si="63"/>
        <v>0</v>
      </c>
    </row>
    <row r="1997" spans="1:19" x14ac:dyDescent="0.3">
      <c r="A1997" s="1">
        <v>12839</v>
      </c>
      <c r="B1997" s="1" t="s">
        <v>7294</v>
      </c>
      <c r="C1997" s="1" t="s">
        <v>7295</v>
      </c>
      <c r="D1997" s="1">
        <v>10681</v>
      </c>
      <c r="E1997" s="1" t="s">
        <v>7296</v>
      </c>
      <c r="F1997" s="1"/>
      <c r="G1997" s="1" t="s">
        <v>7297</v>
      </c>
      <c r="H1997" s="1" t="s">
        <v>21</v>
      </c>
      <c r="I1997" s="1" t="s">
        <v>7298</v>
      </c>
      <c r="J1997" s="1"/>
      <c r="K1997" s="1" t="s">
        <v>29</v>
      </c>
      <c r="L1997" s="1"/>
      <c r="M1997" s="1"/>
      <c r="N1997" s="1"/>
      <c r="O1997" s="1" t="s">
        <v>24</v>
      </c>
      <c r="P1997" s="1"/>
      <c r="Q1997" s="1">
        <v>3238</v>
      </c>
      <c r="R1997">
        <f t="shared" si="62"/>
        <v>0</v>
      </c>
      <c r="S1997">
        <f t="shared" si="63"/>
        <v>0</v>
      </c>
    </row>
    <row r="1998" spans="1:19" x14ac:dyDescent="0.3">
      <c r="A1998" s="1">
        <v>12840</v>
      </c>
      <c r="B1998" s="1" t="s">
        <v>7299</v>
      </c>
      <c r="C1998" s="1" t="s">
        <v>7300</v>
      </c>
      <c r="D1998" s="1">
        <v>10728</v>
      </c>
      <c r="E1998" s="1" t="s">
        <v>7301</v>
      </c>
      <c r="F1998" s="1"/>
      <c r="G1998" s="1" t="s">
        <v>7302</v>
      </c>
      <c r="H1998" s="1" t="s">
        <v>21</v>
      </c>
      <c r="I1998" s="1"/>
      <c r="J1998" s="1"/>
      <c r="K1998" s="1" t="s">
        <v>23</v>
      </c>
      <c r="L1998" s="1"/>
      <c r="M1998" s="1"/>
      <c r="N1998" s="1"/>
      <c r="O1998" s="1"/>
      <c r="P1998" s="1"/>
      <c r="Q1998" s="1">
        <v>6571</v>
      </c>
      <c r="R1998">
        <f t="shared" si="62"/>
        <v>0</v>
      </c>
      <c r="S1998">
        <f t="shared" si="63"/>
        <v>0</v>
      </c>
    </row>
    <row r="1999" spans="1:19" x14ac:dyDescent="0.3">
      <c r="A1999" s="1">
        <v>12841</v>
      </c>
      <c r="B1999" s="1" t="s">
        <v>7303</v>
      </c>
      <c r="C1999" s="1" t="s">
        <v>7304</v>
      </c>
      <c r="D1999" s="1">
        <v>10728</v>
      </c>
      <c r="E1999" s="1" t="s">
        <v>7305</v>
      </c>
      <c r="F1999" s="1"/>
      <c r="G1999" s="1" t="s">
        <v>7302</v>
      </c>
      <c r="H1999" s="1" t="s">
        <v>21</v>
      </c>
      <c r="I1999" s="1"/>
      <c r="J1999" s="1"/>
      <c r="K1999" s="1" t="s">
        <v>23</v>
      </c>
      <c r="L1999" s="1">
        <v>115</v>
      </c>
      <c r="M1999" s="1"/>
      <c r="N1999" s="1"/>
      <c r="O1999" s="1"/>
      <c r="P1999" s="1"/>
      <c r="Q1999" s="1">
        <v>6571</v>
      </c>
      <c r="R1999">
        <f t="shared" si="62"/>
        <v>0</v>
      </c>
      <c r="S1999">
        <f t="shared" si="63"/>
        <v>0</v>
      </c>
    </row>
    <row r="2000" spans="1:19" x14ac:dyDescent="0.3">
      <c r="A2000" s="1">
        <v>7057</v>
      </c>
      <c r="B2000" s="1" t="s">
        <v>7306</v>
      </c>
      <c r="C2000" s="1" t="s">
        <v>7307</v>
      </c>
      <c r="D2000" s="1">
        <v>10724</v>
      </c>
      <c r="E2000" s="1" t="s">
        <v>37</v>
      </c>
      <c r="F2000" s="1"/>
      <c r="G2000" s="1" t="s">
        <v>7308</v>
      </c>
      <c r="H2000" s="1" t="s">
        <v>37</v>
      </c>
      <c r="I2000" s="1" t="s">
        <v>7309</v>
      </c>
      <c r="J2000" s="1"/>
      <c r="K2000" s="1"/>
      <c r="L2000" s="1"/>
      <c r="M2000" s="1"/>
      <c r="N2000" s="1"/>
      <c r="O2000" s="1" t="s">
        <v>24</v>
      </c>
      <c r="P2000" s="1" t="s">
        <v>24</v>
      </c>
      <c r="Q2000" s="1">
        <v>7200</v>
      </c>
      <c r="R2000">
        <f t="shared" si="62"/>
        <v>0</v>
      </c>
      <c r="S2000">
        <f t="shared" si="63"/>
        <v>0</v>
      </c>
    </row>
    <row r="2001" spans="1:19" x14ac:dyDescent="0.3">
      <c r="A2001" s="1">
        <v>12842</v>
      </c>
      <c r="B2001" s="1" t="s">
        <v>7310</v>
      </c>
      <c r="C2001" s="1" t="s">
        <v>7311</v>
      </c>
      <c r="D2001" s="1">
        <v>10724</v>
      </c>
      <c r="E2001" s="1" t="s">
        <v>7312</v>
      </c>
      <c r="F2001" s="1"/>
      <c r="G2001" s="1" t="s">
        <v>7308</v>
      </c>
      <c r="H2001" s="1" t="s">
        <v>21</v>
      </c>
      <c r="I2001" s="1" t="s">
        <v>7313</v>
      </c>
      <c r="J2001" s="1"/>
      <c r="K2001" s="1"/>
      <c r="L2001" s="1"/>
      <c r="M2001" s="1"/>
      <c r="N2001" s="1"/>
      <c r="O2001" s="1" t="s">
        <v>24</v>
      </c>
      <c r="P2001" s="1" t="s">
        <v>24</v>
      </c>
      <c r="Q2001" s="1">
        <v>7200</v>
      </c>
      <c r="R2001">
        <f t="shared" si="62"/>
        <v>0</v>
      </c>
      <c r="S2001">
        <f t="shared" si="63"/>
        <v>0</v>
      </c>
    </row>
    <row r="2002" spans="1:19" x14ac:dyDescent="0.3">
      <c r="A2002" s="1">
        <v>12848</v>
      </c>
      <c r="B2002" s="1" t="s">
        <v>7314</v>
      </c>
      <c r="C2002" s="1" t="s">
        <v>7315</v>
      </c>
      <c r="D2002" s="1">
        <v>10724</v>
      </c>
      <c r="E2002" s="1" t="s">
        <v>7316</v>
      </c>
      <c r="F2002" s="1"/>
      <c r="G2002" s="1" t="s">
        <v>7308</v>
      </c>
      <c r="H2002" s="1" t="s">
        <v>21</v>
      </c>
      <c r="I2002" s="1" t="s">
        <v>7313</v>
      </c>
      <c r="J2002" s="1"/>
      <c r="K2002" s="1"/>
      <c r="L2002" s="1"/>
      <c r="M2002" s="1"/>
      <c r="N2002" s="1"/>
      <c r="O2002" s="1" t="s">
        <v>24</v>
      </c>
      <c r="P2002" s="1" t="s">
        <v>24</v>
      </c>
      <c r="Q2002" s="1">
        <v>7200</v>
      </c>
      <c r="R2002">
        <f t="shared" si="62"/>
        <v>0</v>
      </c>
      <c r="S2002">
        <f t="shared" si="63"/>
        <v>0</v>
      </c>
    </row>
    <row r="2003" spans="1:19" x14ac:dyDescent="0.3">
      <c r="A2003" s="1">
        <v>12851</v>
      </c>
      <c r="B2003" s="1" t="s">
        <v>7317</v>
      </c>
      <c r="C2003" s="1" t="s">
        <v>7318</v>
      </c>
      <c r="D2003" s="1">
        <v>10798</v>
      </c>
      <c r="E2003" s="1" t="s">
        <v>7319</v>
      </c>
      <c r="F2003" s="1"/>
      <c r="G2003" s="1" t="s">
        <v>7320</v>
      </c>
      <c r="H2003" s="1" t="s">
        <v>21</v>
      </c>
      <c r="I2003" s="1"/>
      <c r="J2003" s="1"/>
      <c r="K2003" s="1"/>
      <c r="L2003" s="1"/>
      <c r="M2003" s="1"/>
      <c r="N2003" s="1"/>
      <c r="O2003" s="1" t="s">
        <v>24</v>
      </c>
      <c r="P2003" s="1" t="s">
        <v>24</v>
      </c>
      <c r="Q2003" s="1">
        <v>6879</v>
      </c>
      <c r="R2003">
        <f t="shared" si="62"/>
        <v>0</v>
      </c>
      <c r="S2003">
        <f t="shared" si="63"/>
        <v>0</v>
      </c>
    </row>
    <row r="2004" spans="1:19" x14ac:dyDescent="0.3">
      <c r="A2004" s="1">
        <v>12852</v>
      </c>
      <c r="B2004" s="1" t="s">
        <v>7321</v>
      </c>
      <c r="C2004" s="1" t="s">
        <v>7322</v>
      </c>
      <c r="D2004" s="1">
        <v>11064</v>
      </c>
      <c r="E2004" s="1" t="s">
        <v>1085</v>
      </c>
      <c r="F2004" s="1"/>
      <c r="G2004" s="1" t="s">
        <v>7323</v>
      </c>
      <c r="H2004" s="1" t="s">
        <v>21</v>
      </c>
      <c r="I2004" s="1"/>
      <c r="J2004" s="1" t="s">
        <v>43</v>
      </c>
      <c r="K2004" s="1" t="s">
        <v>29</v>
      </c>
      <c r="L2004" s="1"/>
      <c r="M2004" s="1"/>
      <c r="N2004" s="1"/>
      <c r="O2004" s="1" t="s">
        <v>24</v>
      </c>
      <c r="P2004" s="1" t="s">
        <v>24</v>
      </c>
      <c r="Q2004" s="1">
        <v>6571</v>
      </c>
      <c r="R2004">
        <f t="shared" si="62"/>
        <v>0</v>
      </c>
      <c r="S2004">
        <f t="shared" si="63"/>
        <v>0</v>
      </c>
    </row>
    <row r="2005" spans="1:19" x14ac:dyDescent="0.3">
      <c r="A2005" s="1">
        <v>12853</v>
      </c>
      <c r="B2005" s="1" t="s">
        <v>7324</v>
      </c>
      <c r="C2005" s="1" t="s">
        <v>7325</v>
      </c>
      <c r="D2005" s="1">
        <v>11208</v>
      </c>
      <c r="E2005" s="1" t="s">
        <v>7326</v>
      </c>
      <c r="F2005" s="1"/>
      <c r="G2005" s="1" t="s">
        <v>7327</v>
      </c>
      <c r="H2005" s="1" t="s">
        <v>21</v>
      </c>
      <c r="I2005" s="1" t="s">
        <v>7328</v>
      </c>
      <c r="J2005" s="1"/>
      <c r="K2005" s="1"/>
      <c r="L2005" s="1"/>
      <c r="M2005" s="1"/>
      <c r="N2005" s="1"/>
      <c r="O2005" s="1" t="s">
        <v>24</v>
      </c>
      <c r="P2005" s="1" t="s">
        <v>24</v>
      </c>
      <c r="Q2005" s="1">
        <v>22473</v>
      </c>
      <c r="R2005">
        <f t="shared" si="62"/>
        <v>1</v>
      </c>
      <c r="S2005">
        <f t="shared" si="63"/>
        <v>0</v>
      </c>
    </row>
    <row r="2006" spans="1:19" x14ac:dyDescent="0.3">
      <c r="A2006" s="1">
        <v>12855</v>
      </c>
      <c r="B2006" s="1" t="s">
        <v>7329</v>
      </c>
      <c r="C2006" s="1" t="s">
        <v>7330</v>
      </c>
      <c r="D2006" s="1">
        <v>11208</v>
      </c>
      <c r="E2006" s="1" t="s">
        <v>7331</v>
      </c>
      <c r="F2006" s="1"/>
      <c r="G2006" s="1" t="s">
        <v>7327</v>
      </c>
      <c r="H2006" s="1" t="s">
        <v>21</v>
      </c>
      <c r="I2006" s="1" t="s">
        <v>7332</v>
      </c>
      <c r="J2006" s="1"/>
      <c r="K2006" s="1"/>
      <c r="L2006" s="1"/>
      <c r="M2006" s="1"/>
      <c r="N2006" s="1"/>
      <c r="O2006" s="1" t="s">
        <v>24</v>
      </c>
      <c r="P2006" s="1"/>
      <c r="Q2006" s="1">
        <v>22473</v>
      </c>
      <c r="R2006">
        <f t="shared" si="62"/>
        <v>1</v>
      </c>
      <c r="S2006">
        <f t="shared" si="63"/>
        <v>0</v>
      </c>
    </row>
    <row r="2007" spans="1:19" x14ac:dyDescent="0.3">
      <c r="A2007" s="1">
        <v>12856</v>
      </c>
      <c r="B2007" s="1" t="s">
        <v>7333</v>
      </c>
      <c r="C2007" s="1" t="s">
        <v>7334</v>
      </c>
      <c r="D2007" s="1">
        <v>11208</v>
      </c>
      <c r="E2007" s="1" t="s">
        <v>7335</v>
      </c>
      <c r="F2007" s="1"/>
      <c r="G2007" s="1" t="s">
        <v>7327</v>
      </c>
      <c r="H2007" s="1" t="s">
        <v>21</v>
      </c>
      <c r="I2007" s="1" t="s">
        <v>7336</v>
      </c>
      <c r="J2007" s="1"/>
      <c r="K2007" s="1"/>
      <c r="L2007" s="1"/>
      <c r="M2007" s="1"/>
      <c r="N2007" s="1"/>
      <c r="O2007" s="1" t="s">
        <v>24</v>
      </c>
      <c r="P2007" s="1" t="s">
        <v>24</v>
      </c>
      <c r="Q2007" s="1">
        <v>22473</v>
      </c>
      <c r="R2007">
        <f t="shared" si="62"/>
        <v>0</v>
      </c>
      <c r="S2007">
        <f t="shared" si="63"/>
        <v>0</v>
      </c>
    </row>
    <row r="2008" spans="1:19" x14ac:dyDescent="0.3">
      <c r="A2008" s="1">
        <v>12858</v>
      </c>
      <c r="B2008" s="1" t="s">
        <v>7337</v>
      </c>
      <c r="C2008" s="1" t="s">
        <v>7338</v>
      </c>
      <c r="D2008" s="1">
        <v>11208</v>
      </c>
      <c r="E2008" s="1" t="s">
        <v>7339</v>
      </c>
      <c r="F2008" s="1"/>
      <c r="G2008" s="1" t="s">
        <v>7327</v>
      </c>
      <c r="H2008" s="1" t="s">
        <v>21</v>
      </c>
      <c r="I2008" s="1" t="s">
        <v>7340</v>
      </c>
      <c r="J2008" s="1"/>
      <c r="K2008" s="1"/>
      <c r="L2008" s="1"/>
      <c r="M2008" s="1"/>
      <c r="N2008" s="1"/>
      <c r="O2008" s="1" t="s">
        <v>24</v>
      </c>
      <c r="P2008" s="1" t="s">
        <v>24</v>
      </c>
      <c r="Q2008" s="1">
        <v>22473</v>
      </c>
      <c r="R2008">
        <f t="shared" si="62"/>
        <v>0</v>
      </c>
      <c r="S2008">
        <f t="shared" si="63"/>
        <v>0</v>
      </c>
    </row>
    <row r="2009" spans="1:19" x14ac:dyDescent="0.3">
      <c r="A2009" s="1">
        <v>7063</v>
      </c>
      <c r="B2009" s="1" t="s">
        <v>7341</v>
      </c>
      <c r="C2009" s="1" t="s">
        <v>7342</v>
      </c>
      <c r="D2009" s="1">
        <v>11222</v>
      </c>
      <c r="E2009" s="1" t="s">
        <v>7343</v>
      </c>
      <c r="F2009" s="1"/>
      <c r="G2009" s="1" t="s">
        <v>7344</v>
      </c>
      <c r="H2009" s="1" t="s">
        <v>37</v>
      </c>
      <c r="I2009" s="1"/>
      <c r="J2009" s="1"/>
      <c r="K2009" s="1"/>
      <c r="L2009" s="1"/>
      <c r="M2009" s="1"/>
      <c r="N2009" s="1"/>
      <c r="O2009" s="1"/>
      <c r="P2009" s="1" t="s">
        <v>24</v>
      </c>
      <c r="Q2009" s="1">
        <v>6571</v>
      </c>
      <c r="R2009">
        <f t="shared" si="62"/>
        <v>0</v>
      </c>
      <c r="S2009">
        <f t="shared" si="63"/>
        <v>0</v>
      </c>
    </row>
    <row r="2010" spans="1:19" x14ac:dyDescent="0.3">
      <c r="A2010" s="1">
        <v>7065</v>
      </c>
      <c r="B2010" s="1" t="s">
        <v>7345</v>
      </c>
      <c r="C2010" s="1" t="s">
        <v>7346</v>
      </c>
      <c r="D2010" s="1">
        <v>11222</v>
      </c>
      <c r="E2010" s="1" t="s">
        <v>7347</v>
      </c>
      <c r="F2010" s="1"/>
      <c r="G2010" s="1" t="s">
        <v>7344</v>
      </c>
      <c r="H2010" s="1" t="s">
        <v>37</v>
      </c>
      <c r="I2010" s="1"/>
      <c r="J2010" s="1"/>
      <c r="K2010" s="1"/>
      <c r="L2010" s="1"/>
      <c r="M2010" s="1"/>
      <c r="N2010" s="1"/>
      <c r="O2010" s="1"/>
      <c r="P2010" s="1" t="s">
        <v>24</v>
      </c>
      <c r="Q2010" s="1">
        <v>6571</v>
      </c>
      <c r="R2010">
        <f t="shared" si="62"/>
        <v>0</v>
      </c>
      <c r="S2010">
        <f t="shared" si="63"/>
        <v>0</v>
      </c>
    </row>
    <row r="2011" spans="1:19" x14ac:dyDescent="0.3">
      <c r="A2011" s="1">
        <v>7068</v>
      </c>
      <c r="B2011" s="1" t="s">
        <v>7348</v>
      </c>
      <c r="C2011" s="1" t="s">
        <v>7349</v>
      </c>
      <c r="D2011" s="1">
        <v>11222</v>
      </c>
      <c r="E2011" s="1" t="s">
        <v>7350</v>
      </c>
      <c r="F2011" s="1"/>
      <c r="G2011" s="1" t="s">
        <v>7344</v>
      </c>
      <c r="H2011" s="1" t="s">
        <v>37</v>
      </c>
      <c r="I2011" s="1"/>
      <c r="J2011" s="1"/>
      <c r="K2011" s="1"/>
      <c r="L2011" s="1"/>
      <c r="M2011" s="1"/>
      <c r="N2011" s="1"/>
      <c r="O2011" s="1"/>
      <c r="P2011" s="1" t="s">
        <v>24</v>
      </c>
      <c r="Q2011" s="1">
        <v>6571</v>
      </c>
      <c r="R2011">
        <f t="shared" si="62"/>
        <v>0</v>
      </c>
      <c r="S2011">
        <f t="shared" si="63"/>
        <v>0</v>
      </c>
    </row>
    <row r="2012" spans="1:19" x14ac:dyDescent="0.3">
      <c r="A2012" s="1">
        <v>12863</v>
      </c>
      <c r="B2012" s="1" t="s">
        <v>7351</v>
      </c>
      <c r="C2012" s="1" t="s">
        <v>7352</v>
      </c>
      <c r="D2012" s="1">
        <v>11222</v>
      </c>
      <c r="E2012" s="1" t="s">
        <v>7353</v>
      </c>
      <c r="F2012" s="1"/>
      <c r="G2012" s="1" t="s">
        <v>7344</v>
      </c>
      <c r="H2012" s="1" t="s">
        <v>21</v>
      </c>
      <c r="I2012" s="1" t="s">
        <v>7354</v>
      </c>
      <c r="J2012" s="1"/>
      <c r="K2012" s="1"/>
      <c r="L2012" s="1"/>
      <c r="M2012" s="1"/>
      <c r="N2012" s="1"/>
      <c r="O2012" s="1" t="s">
        <v>24</v>
      </c>
      <c r="P2012" s="1" t="s">
        <v>24</v>
      </c>
      <c r="Q2012" s="1">
        <v>6879</v>
      </c>
      <c r="R2012">
        <f t="shared" si="62"/>
        <v>0</v>
      </c>
      <c r="S2012">
        <f t="shared" si="63"/>
        <v>0</v>
      </c>
    </row>
    <row r="2013" spans="1:19" x14ac:dyDescent="0.3">
      <c r="A2013" s="1">
        <v>12865</v>
      </c>
      <c r="B2013" s="1" t="s">
        <v>7355</v>
      </c>
      <c r="C2013" s="1" t="s">
        <v>7356</v>
      </c>
      <c r="D2013" s="1">
        <v>11222</v>
      </c>
      <c r="E2013" s="1" t="s">
        <v>7357</v>
      </c>
      <c r="F2013" s="1"/>
      <c r="G2013" s="1" t="s">
        <v>7344</v>
      </c>
      <c r="H2013" s="1" t="s">
        <v>21</v>
      </c>
      <c r="I2013" s="1" t="s">
        <v>7354</v>
      </c>
      <c r="J2013" s="1"/>
      <c r="K2013" s="1"/>
      <c r="L2013" s="1"/>
      <c r="M2013" s="1"/>
      <c r="N2013" s="1"/>
      <c r="O2013" s="1"/>
      <c r="P2013" s="1"/>
      <c r="Q2013" s="1">
        <v>6571</v>
      </c>
      <c r="R2013">
        <f t="shared" si="62"/>
        <v>0</v>
      </c>
      <c r="S2013">
        <f t="shared" si="63"/>
        <v>0</v>
      </c>
    </row>
    <row r="2014" spans="1:19" x14ac:dyDescent="0.3">
      <c r="A2014" s="1">
        <v>12866</v>
      </c>
      <c r="B2014" s="1" t="s">
        <v>7358</v>
      </c>
      <c r="C2014" s="1" t="s">
        <v>7359</v>
      </c>
      <c r="D2014" s="1">
        <v>11222</v>
      </c>
      <c r="E2014" s="1" t="s">
        <v>7360</v>
      </c>
      <c r="F2014" s="1"/>
      <c r="G2014" s="1" t="s">
        <v>7344</v>
      </c>
      <c r="H2014" s="1" t="s">
        <v>21</v>
      </c>
      <c r="I2014" s="1" t="s">
        <v>7354</v>
      </c>
      <c r="J2014" s="1"/>
      <c r="K2014" s="1"/>
      <c r="L2014" s="1"/>
      <c r="M2014" s="1"/>
      <c r="N2014" s="1"/>
      <c r="O2014" s="1" t="s">
        <v>24</v>
      </c>
      <c r="P2014" s="1" t="s">
        <v>24</v>
      </c>
      <c r="Q2014" s="1">
        <v>6571</v>
      </c>
      <c r="R2014">
        <f t="shared" si="62"/>
        <v>0</v>
      </c>
      <c r="S2014">
        <f t="shared" si="63"/>
        <v>0</v>
      </c>
    </row>
    <row r="2015" spans="1:19" x14ac:dyDescent="0.3">
      <c r="A2015" s="1">
        <v>7069</v>
      </c>
      <c r="B2015" s="1" t="s">
        <v>7361</v>
      </c>
      <c r="C2015" s="1" t="s">
        <v>7362</v>
      </c>
      <c r="D2015" s="1">
        <v>11249</v>
      </c>
      <c r="E2015" s="1" t="s">
        <v>7363</v>
      </c>
      <c r="F2015" s="1"/>
      <c r="G2015" s="1" t="s">
        <v>7364</v>
      </c>
      <c r="H2015" s="1" t="s">
        <v>37</v>
      </c>
      <c r="I2015" s="1"/>
      <c r="J2015" s="1" t="s">
        <v>38</v>
      </c>
      <c r="K2015" s="1"/>
      <c r="L2015" s="1"/>
      <c r="M2015" s="1"/>
      <c r="N2015" s="1"/>
      <c r="O2015" s="1"/>
      <c r="P2015" s="1" t="s">
        <v>24</v>
      </c>
      <c r="Q2015" s="1">
        <v>22473</v>
      </c>
      <c r="R2015">
        <f t="shared" si="62"/>
        <v>0</v>
      </c>
      <c r="S2015">
        <f t="shared" si="63"/>
        <v>0</v>
      </c>
    </row>
    <row r="2016" spans="1:19" x14ac:dyDescent="0.3">
      <c r="A2016" s="1">
        <v>12868</v>
      </c>
      <c r="B2016" s="1" t="s">
        <v>7365</v>
      </c>
      <c r="C2016" s="1" t="s">
        <v>7366</v>
      </c>
      <c r="D2016" s="1">
        <v>11249</v>
      </c>
      <c r="E2016" s="1" t="s">
        <v>7367</v>
      </c>
      <c r="F2016" s="1"/>
      <c r="G2016" s="1" t="s">
        <v>7364</v>
      </c>
      <c r="H2016" s="1" t="s">
        <v>21</v>
      </c>
      <c r="I2016" s="1"/>
      <c r="J2016" s="1" t="s">
        <v>43</v>
      </c>
      <c r="K2016" s="1" t="s">
        <v>29</v>
      </c>
      <c r="L2016" s="1"/>
      <c r="M2016" s="1"/>
      <c r="N2016" s="1"/>
      <c r="O2016" s="1"/>
      <c r="P2016" s="1" t="s">
        <v>24</v>
      </c>
      <c r="Q2016" s="1">
        <v>22473</v>
      </c>
      <c r="R2016">
        <f t="shared" si="62"/>
        <v>0</v>
      </c>
      <c r="S2016">
        <f t="shared" si="63"/>
        <v>0</v>
      </c>
    </row>
    <row r="2017" spans="1:19" x14ac:dyDescent="0.3">
      <c r="A2017" s="1">
        <v>12869</v>
      </c>
      <c r="B2017" s="1" t="s">
        <v>7368</v>
      </c>
      <c r="C2017" s="1" t="s">
        <v>7369</v>
      </c>
      <c r="D2017" s="1">
        <v>11249</v>
      </c>
      <c r="E2017" s="1" t="s">
        <v>7370</v>
      </c>
      <c r="F2017" s="1"/>
      <c r="G2017" s="1" t="s">
        <v>7364</v>
      </c>
      <c r="H2017" s="1" t="s">
        <v>21</v>
      </c>
      <c r="I2017" s="1"/>
      <c r="J2017" s="1" t="s">
        <v>43</v>
      </c>
      <c r="K2017" s="1"/>
      <c r="L2017" s="1"/>
      <c r="M2017" s="1"/>
      <c r="N2017" s="1"/>
      <c r="O2017" s="1" t="s">
        <v>24</v>
      </c>
      <c r="P2017" s="1" t="s">
        <v>24</v>
      </c>
      <c r="Q2017" s="1">
        <v>22473</v>
      </c>
      <c r="R2017">
        <f t="shared" si="62"/>
        <v>0</v>
      </c>
      <c r="S2017">
        <f t="shared" si="63"/>
        <v>0</v>
      </c>
    </row>
    <row r="2018" spans="1:19" x14ac:dyDescent="0.3">
      <c r="A2018" s="1">
        <v>12870</v>
      </c>
      <c r="B2018" s="1" t="s">
        <v>7371</v>
      </c>
      <c r="C2018" s="1" t="s">
        <v>7372</v>
      </c>
      <c r="D2018" s="1">
        <v>11249</v>
      </c>
      <c r="E2018" s="1" t="s">
        <v>7373</v>
      </c>
      <c r="F2018" s="1"/>
      <c r="G2018" s="1" t="s">
        <v>7364</v>
      </c>
      <c r="H2018" s="1" t="s">
        <v>21</v>
      </c>
      <c r="I2018" s="1"/>
      <c r="J2018" s="1" t="s">
        <v>38</v>
      </c>
      <c r="K2018" s="1"/>
      <c r="L2018" s="1"/>
      <c r="M2018" s="1"/>
      <c r="N2018" s="1"/>
      <c r="O2018" s="1" t="s">
        <v>24</v>
      </c>
      <c r="P2018" s="1" t="s">
        <v>24</v>
      </c>
      <c r="Q2018" s="1">
        <v>22473</v>
      </c>
      <c r="R2018">
        <f t="shared" si="62"/>
        <v>0</v>
      </c>
      <c r="S2018">
        <f t="shared" si="63"/>
        <v>0</v>
      </c>
    </row>
    <row r="2019" spans="1:19" x14ac:dyDescent="0.3">
      <c r="A2019" s="1">
        <v>12871</v>
      </c>
      <c r="B2019" s="1" t="s">
        <v>7374</v>
      </c>
      <c r="C2019" s="1" t="s">
        <v>7375</v>
      </c>
      <c r="D2019" s="1">
        <v>11249</v>
      </c>
      <c r="E2019" s="1" t="s">
        <v>7376</v>
      </c>
      <c r="F2019" s="1"/>
      <c r="G2019" s="1" t="s">
        <v>7364</v>
      </c>
      <c r="H2019" s="1" t="s">
        <v>21</v>
      </c>
      <c r="I2019" s="1"/>
      <c r="J2019" s="1" t="s">
        <v>43</v>
      </c>
      <c r="K2019" s="1"/>
      <c r="L2019" s="1"/>
      <c r="M2019" s="1"/>
      <c r="N2019" s="1"/>
      <c r="O2019" s="1"/>
      <c r="P2019" s="1" t="s">
        <v>24</v>
      </c>
      <c r="Q2019" s="1">
        <v>22473</v>
      </c>
      <c r="R2019">
        <f t="shared" si="62"/>
        <v>0</v>
      </c>
      <c r="S2019">
        <f t="shared" si="63"/>
        <v>0</v>
      </c>
    </row>
    <row r="2020" spans="1:19" x14ac:dyDescent="0.3">
      <c r="A2020" s="1">
        <v>12873</v>
      </c>
      <c r="B2020" s="1" t="s">
        <v>7377</v>
      </c>
      <c r="C2020" s="1" t="s">
        <v>7378</v>
      </c>
      <c r="D2020" s="1">
        <v>11273</v>
      </c>
      <c r="E2020" s="1" t="s">
        <v>7379</v>
      </c>
      <c r="F2020" s="1"/>
      <c r="G2020" s="1" t="s">
        <v>7380</v>
      </c>
      <c r="H2020" s="1" t="s">
        <v>21</v>
      </c>
      <c r="I2020" s="1"/>
      <c r="J2020" s="1"/>
      <c r="K2020" s="1"/>
      <c r="L2020" s="1"/>
      <c r="M2020" s="1"/>
      <c r="N2020" s="1" t="s">
        <v>7381</v>
      </c>
      <c r="O2020" s="1" t="s">
        <v>24</v>
      </c>
      <c r="P2020" s="1" t="s">
        <v>24</v>
      </c>
      <c r="Q2020" s="1">
        <v>21960</v>
      </c>
      <c r="R2020">
        <f t="shared" si="62"/>
        <v>0</v>
      </c>
      <c r="S2020">
        <f t="shared" si="63"/>
        <v>0</v>
      </c>
    </row>
    <row r="2021" spans="1:19" x14ac:dyDescent="0.3">
      <c r="A2021" s="1">
        <v>12874</v>
      </c>
      <c r="B2021" s="1" t="s">
        <v>7382</v>
      </c>
      <c r="C2021" s="1" t="s">
        <v>7383</v>
      </c>
      <c r="D2021" s="1">
        <v>11273</v>
      </c>
      <c r="E2021" s="1" t="s">
        <v>7384</v>
      </c>
      <c r="F2021" s="1"/>
      <c r="G2021" s="1" t="s">
        <v>7380</v>
      </c>
      <c r="H2021" s="1" t="s">
        <v>21</v>
      </c>
      <c r="I2021" s="1"/>
      <c r="J2021" s="1"/>
      <c r="K2021" s="1"/>
      <c r="L2021" s="1"/>
      <c r="M2021" s="1"/>
      <c r="N2021" s="1" t="s">
        <v>7385</v>
      </c>
      <c r="O2021" s="1" t="s">
        <v>24</v>
      </c>
      <c r="P2021" s="1" t="s">
        <v>24</v>
      </c>
      <c r="Q2021" s="1">
        <v>21960</v>
      </c>
      <c r="R2021">
        <f t="shared" si="62"/>
        <v>0</v>
      </c>
      <c r="S2021">
        <f t="shared" si="63"/>
        <v>0</v>
      </c>
    </row>
    <row r="2022" spans="1:19" x14ac:dyDescent="0.3">
      <c r="A2022" s="1">
        <v>12881</v>
      </c>
      <c r="B2022" s="1" t="s">
        <v>7386</v>
      </c>
      <c r="C2022" s="1" t="s">
        <v>7387</v>
      </c>
      <c r="D2022" s="1">
        <v>11272</v>
      </c>
      <c r="E2022" s="1" t="s">
        <v>7388</v>
      </c>
      <c r="F2022" s="1"/>
      <c r="G2022" s="1" t="s">
        <v>7389</v>
      </c>
      <c r="H2022" s="1" t="s">
        <v>21</v>
      </c>
      <c r="I2022" s="1"/>
      <c r="J2022" s="1"/>
      <c r="K2022" s="1"/>
      <c r="L2022" s="1"/>
      <c r="M2022" s="1"/>
      <c r="N2022" s="1"/>
      <c r="O2022" s="1" t="s">
        <v>24</v>
      </c>
      <c r="P2022" s="1" t="s">
        <v>24</v>
      </c>
      <c r="Q2022" s="1">
        <v>21960</v>
      </c>
      <c r="R2022">
        <f t="shared" si="62"/>
        <v>0</v>
      </c>
      <c r="S2022">
        <f t="shared" si="63"/>
        <v>0</v>
      </c>
    </row>
    <row r="2023" spans="1:19" x14ac:dyDescent="0.3">
      <c r="A2023" s="1">
        <v>7071</v>
      </c>
      <c r="B2023" s="1" t="s">
        <v>7390</v>
      </c>
      <c r="C2023" s="1" t="s">
        <v>7391</v>
      </c>
      <c r="D2023" s="1">
        <v>11355</v>
      </c>
      <c r="E2023" s="1" t="s">
        <v>7392</v>
      </c>
      <c r="F2023" s="1"/>
      <c r="G2023" s="1" t="s">
        <v>7393</v>
      </c>
      <c r="H2023" s="1" t="s">
        <v>37</v>
      </c>
      <c r="I2023" s="1"/>
      <c r="J2023" s="1"/>
      <c r="K2023" s="1"/>
      <c r="L2023" s="1"/>
      <c r="M2023" s="1"/>
      <c r="N2023" s="1"/>
      <c r="O2023" s="1" t="s">
        <v>24</v>
      </c>
      <c r="P2023" s="1" t="s">
        <v>24</v>
      </c>
      <c r="Q2023" s="1">
        <v>6879</v>
      </c>
      <c r="R2023">
        <f t="shared" si="62"/>
        <v>0</v>
      </c>
      <c r="S2023">
        <f t="shared" si="63"/>
        <v>0</v>
      </c>
    </row>
    <row r="2024" spans="1:19" x14ac:dyDescent="0.3">
      <c r="A2024" s="1">
        <v>12889</v>
      </c>
      <c r="B2024" s="1" t="s">
        <v>7394</v>
      </c>
      <c r="C2024" s="1" t="s">
        <v>7395</v>
      </c>
      <c r="D2024" s="1">
        <v>11355</v>
      </c>
      <c r="E2024" s="1" t="s">
        <v>7396</v>
      </c>
      <c r="F2024" s="1"/>
      <c r="G2024" s="1" t="s">
        <v>7393</v>
      </c>
      <c r="H2024" s="1" t="s">
        <v>21</v>
      </c>
      <c r="I2024" s="1"/>
      <c r="J2024" s="1"/>
      <c r="K2024" s="1" t="s">
        <v>29</v>
      </c>
      <c r="L2024" s="1"/>
      <c r="M2024" s="1"/>
      <c r="N2024" s="1"/>
      <c r="O2024" s="1" t="s">
        <v>24</v>
      </c>
      <c r="P2024" s="1" t="s">
        <v>24</v>
      </c>
      <c r="Q2024" s="1">
        <v>6879</v>
      </c>
      <c r="R2024">
        <f t="shared" si="62"/>
        <v>0</v>
      </c>
      <c r="S2024">
        <f t="shared" si="63"/>
        <v>0</v>
      </c>
    </row>
    <row r="2025" spans="1:19" x14ac:dyDescent="0.3">
      <c r="A2025" s="1">
        <v>12903</v>
      </c>
      <c r="B2025" s="1" t="s">
        <v>7397</v>
      </c>
      <c r="C2025" s="1" t="s">
        <v>7398</v>
      </c>
      <c r="D2025" s="1">
        <v>11355</v>
      </c>
      <c r="E2025" s="1" t="s">
        <v>7399</v>
      </c>
      <c r="F2025" s="1"/>
      <c r="G2025" s="1" t="s">
        <v>7393</v>
      </c>
      <c r="H2025" s="1" t="s">
        <v>21</v>
      </c>
      <c r="I2025" s="1"/>
      <c r="J2025" s="1"/>
      <c r="K2025" s="1"/>
      <c r="L2025" s="1"/>
      <c r="M2025" s="1"/>
      <c r="N2025" s="1"/>
      <c r="O2025" s="1" t="s">
        <v>24</v>
      </c>
      <c r="P2025" s="1" t="s">
        <v>24</v>
      </c>
      <c r="Q2025" s="1">
        <v>6879</v>
      </c>
      <c r="R2025">
        <f t="shared" si="62"/>
        <v>0</v>
      </c>
      <c r="S2025">
        <f t="shared" si="63"/>
        <v>0</v>
      </c>
    </row>
    <row r="2026" spans="1:19" x14ac:dyDescent="0.3">
      <c r="A2026" s="1">
        <v>7073</v>
      </c>
      <c r="B2026" s="1" t="s">
        <v>7400</v>
      </c>
      <c r="C2026" s="1" t="s">
        <v>7401</v>
      </c>
      <c r="D2026" s="1">
        <v>11345</v>
      </c>
      <c r="E2026" s="1" t="s">
        <v>7402</v>
      </c>
      <c r="F2026" s="1"/>
      <c r="G2026" s="1" t="s">
        <v>7403</v>
      </c>
      <c r="H2026" s="1" t="s">
        <v>37</v>
      </c>
      <c r="I2026" s="1"/>
      <c r="J2026" s="1" t="s">
        <v>43</v>
      </c>
      <c r="K2026" s="1"/>
      <c r="L2026" s="1"/>
      <c r="M2026" s="1"/>
      <c r="N2026" s="1"/>
      <c r="O2026" s="1"/>
      <c r="P2026" s="1"/>
      <c r="Q2026" s="1">
        <v>6879</v>
      </c>
      <c r="R2026">
        <f t="shared" si="62"/>
        <v>0</v>
      </c>
      <c r="S2026">
        <f t="shared" si="63"/>
        <v>0</v>
      </c>
    </row>
    <row r="2027" spans="1:19" x14ac:dyDescent="0.3">
      <c r="A2027" s="1">
        <v>12905</v>
      </c>
      <c r="B2027" s="1" t="s">
        <v>7404</v>
      </c>
      <c r="C2027" s="1" t="s">
        <v>7405</v>
      </c>
      <c r="D2027" s="1">
        <v>11345</v>
      </c>
      <c r="E2027" s="1" t="s">
        <v>7406</v>
      </c>
      <c r="F2027" s="1"/>
      <c r="G2027" s="1" t="s">
        <v>7403</v>
      </c>
      <c r="H2027" s="1" t="s">
        <v>21</v>
      </c>
      <c r="I2027" s="1"/>
      <c r="J2027" s="1" t="s">
        <v>43</v>
      </c>
      <c r="K2027" s="1" t="s">
        <v>23</v>
      </c>
      <c r="L2027" s="1"/>
      <c r="M2027" s="1"/>
      <c r="N2027" s="1"/>
      <c r="O2027" s="1"/>
      <c r="P2027" s="1"/>
      <c r="Q2027" s="1">
        <v>6879</v>
      </c>
      <c r="R2027">
        <f t="shared" si="62"/>
        <v>0</v>
      </c>
      <c r="S2027">
        <f t="shared" si="63"/>
        <v>0</v>
      </c>
    </row>
    <row r="2028" spans="1:19" x14ac:dyDescent="0.3">
      <c r="A2028" s="1">
        <v>12906</v>
      </c>
      <c r="B2028" s="1" t="s">
        <v>7407</v>
      </c>
      <c r="C2028" s="1" t="s">
        <v>7408</v>
      </c>
      <c r="D2028" s="1">
        <v>11345</v>
      </c>
      <c r="E2028" s="1" t="s">
        <v>145</v>
      </c>
      <c r="F2028" s="1"/>
      <c r="G2028" s="1" t="s">
        <v>7403</v>
      </c>
      <c r="H2028" s="1" t="s">
        <v>21</v>
      </c>
      <c r="I2028" s="1"/>
      <c r="J2028" s="1" t="s">
        <v>43</v>
      </c>
      <c r="K2028" s="1" t="s">
        <v>29</v>
      </c>
      <c r="L2028" s="1"/>
      <c r="M2028" s="1"/>
      <c r="N2028" s="1"/>
      <c r="O2028" s="1"/>
      <c r="P2028" s="1"/>
      <c r="Q2028" s="1">
        <v>6879</v>
      </c>
      <c r="R2028">
        <f t="shared" si="62"/>
        <v>0</v>
      </c>
      <c r="S2028">
        <f t="shared" si="63"/>
        <v>0</v>
      </c>
    </row>
    <row r="2029" spans="1:19" x14ac:dyDescent="0.3">
      <c r="A2029" s="1">
        <v>7075</v>
      </c>
      <c r="B2029" s="1" t="s">
        <v>7409</v>
      </c>
      <c r="C2029" s="1" t="s">
        <v>7410</v>
      </c>
      <c r="D2029" s="1">
        <v>11479</v>
      </c>
      <c r="E2029" s="1" t="s">
        <v>7411</v>
      </c>
      <c r="F2029" s="1"/>
      <c r="G2029" s="1" t="s">
        <v>7412</v>
      </c>
      <c r="H2029" s="1" t="s">
        <v>37</v>
      </c>
      <c r="I2029" s="1" t="s">
        <v>7413</v>
      </c>
      <c r="J2029" s="1"/>
      <c r="K2029" s="1"/>
      <c r="L2029" s="1"/>
      <c r="M2029" s="1"/>
      <c r="N2029" s="1"/>
      <c r="O2029" s="1" t="s">
        <v>1886</v>
      </c>
      <c r="P2029" s="1" t="s">
        <v>1886</v>
      </c>
      <c r="Q2029" s="1">
        <v>6571</v>
      </c>
      <c r="R2029">
        <f t="shared" si="62"/>
        <v>0</v>
      </c>
      <c r="S2029">
        <f t="shared" si="63"/>
        <v>0</v>
      </c>
    </row>
    <row r="2030" spans="1:19" x14ac:dyDescent="0.3">
      <c r="A2030" s="1">
        <v>12908</v>
      </c>
      <c r="B2030" s="1" t="s">
        <v>7414</v>
      </c>
      <c r="C2030" s="1" t="s">
        <v>7415</v>
      </c>
      <c r="D2030" s="1">
        <v>11479</v>
      </c>
      <c r="E2030" s="1" t="s">
        <v>7416</v>
      </c>
      <c r="F2030" s="1"/>
      <c r="G2030" s="1" t="s">
        <v>7412</v>
      </c>
      <c r="H2030" s="1" t="s">
        <v>21</v>
      </c>
      <c r="I2030" s="1" t="s">
        <v>7417</v>
      </c>
      <c r="J2030" s="1"/>
      <c r="K2030" s="1" t="s">
        <v>29</v>
      </c>
      <c r="L2030" s="1"/>
      <c r="M2030" s="1"/>
      <c r="N2030" s="1"/>
      <c r="O2030" s="1" t="s">
        <v>24</v>
      </c>
      <c r="P2030" s="1" t="s">
        <v>24</v>
      </c>
      <c r="Q2030" s="1">
        <v>6571</v>
      </c>
      <c r="R2030">
        <f t="shared" si="62"/>
        <v>0</v>
      </c>
      <c r="S2030">
        <f t="shared" si="63"/>
        <v>0</v>
      </c>
    </row>
    <row r="2031" spans="1:19" x14ac:dyDescent="0.3">
      <c r="A2031" s="1">
        <v>12909</v>
      </c>
      <c r="B2031" s="1" t="s">
        <v>7418</v>
      </c>
      <c r="C2031" s="1" t="s">
        <v>7419</v>
      </c>
      <c r="D2031" s="1">
        <v>11479</v>
      </c>
      <c r="E2031" s="1" t="s">
        <v>7420</v>
      </c>
      <c r="F2031" s="1"/>
      <c r="G2031" s="1" t="s">
        <v>7412</v>
      </c>
      <c r="H2031" s="1" t="s">
        <v>21</v>
      </c>
      <c r="I2031" s="1" t="s">
        <v>7421</v>
      </c>
      <c r="J2031" s="1"/>
      <c r="K2031" s="1" t="s">
        <v>29</v>
      </c>
      <c r="L2031" s="1"/>
      <c r="M2031" s="1"/>
      <c r="N2031" s="1"/>
      <c r="O2031" s="1" t="s">
        <v>24</v>
      </c>
      <c r="P2031" s="1" t="s">
        <v>24</v>
      </c>
      <c r="Q2031" s="1">
        <v>6571</v>
      </c>
      <c r="R2031">
        <f t="shared" si="62"/>
        <v>0</v>
      </c>
      <c r="S2031">
        <f t="shared" si="63"/>
        <v>0</v>
      </c>
    </row>
    <row r="2032" spans="1:19" x14ac:dyDescent="0.3">
      <c r="A2032" s="1">
        <v>12912</v>
      </c>
      <c r="B2032" s="1" t="s">
        <v>7422</v>
      </c>
      <c r="C2032" s="1" t="s">
        <v>7423</v>
      </c>
      <c r="D2032" s="1">
        <v>11479</v>
      </c>
      <c r="E2032" s="1" t="s">
        <v>7424</v>
      </c>
      <c r="F2032" s="1"/>
      <c r="G2032" s="1" t="s">
        <v>7412</v>
      </c>
      <c r="H2032" s="1" t="s">
        <v>21</v>
      </c>
      <c r="I2032" s="1" t="s">
        <v>7425</v>
      </c>
      <c r="J2032" s="1"/>
      <c r="K2032" s="1" t="s">
        <v>29</v>
      </c>
      <c r="L2032" s="1"/>
      <c r="M2032" s="1"/>
      <c r="N2032" s="1"/>
      <c r="O2032" s="1" t="s">
        <v>1886</v>
      </c>
      <c r="P2032" s="1" t="s">
        <v>1886</v>
      </c>
      <c r="Q2032" s="1">
        <v>6571</v>
      </c>
      <c r="R2032">
        <f t="shared" si="62"/>
        <v>0</v>
      </c>
      <c r="S2032">
        <f t="shared" si="63"/>
        <v>0</v>
      </c>
    </row>
    <row r="2033" spans="1:19" x14ac:dyDescent="0.3">
      <c r="A2033" s="1">
        <v>12915</v>
      </c>
      <c r="B2033" s="1" t="s">
        <v>7426</v>
      </c>
      <c r="C2033" s="1" t="s">
        <v>7427</v>
      </c>
      <c r="D2033" s="1">
        <v>11479</v>
      </c>
      <c r="E2033" s="1" t="s">
        <v>7428</v>
      </c>
      <c r="F2033" s="1"/>
      <c r="G2033" s="1" t="s">
        <v>7412</v>
      </c>
      <c r="H2033" s="1" t="s">
        <v>21</v>
      </c>
      <c r="I2033" s="1" t="s">
        <v>7429</v>
      </c>
      <c r="J2033" s="1"/>
      <c r="K2033" s="1" t="s">
        <v>29</v>
      </c>
      <c r="L2033" s="1"/>
      <c r="M2033" s="1"/>
      <c r="N2033" s="1"/>
      <c r="O2033" s="1" t="s">
        <v>1886</v>
      </c>
      <c r="P2033" s="1" t="s">
        <v>1886</v>
      </c>
      <c r="Q2033" s="1">
        <v>6571</v>
      </c>
      <c r="R2033">
        <f t="shared" si="62"/>
        <v>0</v>
      </c>
      <c r="S2033">
        <f t="shared" si="63"/>
        <v>0</v>
      </c>
    </row>
    <row r="2034" spans="1:19" x14ac:dyDescent="0.3">
      <c r="A2034" s="1">
        <v>7079</v>
      </c>
      <c r="B2034" s="1" t="s">
        <v>7430</v>
      </c>
      <c r="C2034" s="1" t="s">
        <v>7431</v>
      </c>
      <c r="D2034" s="1">
        <v>11522</v>
      </c>
      <c r="E2034" s="1" t="s">
        <v>7432</v>
      </c>
      <c r="F2034" s="1"/>
      <c r="G2034" s="1" t="s">
        <v>7433</v>
      </c>
      <c r="H2034" s="1" t="s">
        <v>37</v>
      </c>
      <c r="I2034" s="1" t="s">
        <v>7434</v>
      </c>
      <c r="J2034" s="1"/>
      <c r="K2034" s="1"/>
      <c r="L2034" s="1"/>
      <c r="M2034" s="1"/>
      <c r="N2034" s="1"/>
      <c r="O2034" s="1" t="s">
        <v>24</v>
      </c>
      <c r="P2034" s="1" t="s">
        <v>24</v>
      </c>
      <c r="Q2034" s="1">
        <v>21528</v>
      </c>
      <c r="R2034">
        <f t="shared" si="62"/>
        <v>0</v>
      </c>
      <c r="S2034">
        <f t="shared" si="63"/>
        <v>0</v>
      </c>
    </row>
    <row r="2035" spans="1:19" x14ac:dyDescent="0.3">
      <c r="A2035" s="1">
        <v>12929</v>
      </c>
      <c r="B2035" s="1" t="s">
        <v>7435</v>
      </c>
      <c r="C2035" s="1" t="s">
        <v>7436</v>
      </c>
      <c r="D2035" s="1">
        <v>11522</v>
      </c>
      <c r="E2035" s="1" t="s">
        <v>7437</v>
      </c>
      <c r="F2035" s="1"/>
      <c r="G2035" s="1" t="s">
        <v>7433</v>
      </c>
      <c r="H2035" s="1" t="s">
        <v>21</v>
      </c>
      <c r="I2035" s="1"/>
      <c r="J2035" s="1" t="s">
        <v>43</v>
      </c>
      <c r="K2035" s="1" t="s">
        <v>23</v>
      </c>
      <c r="L2035" s="1"/>
      <c r="M2035" s="1"/>
      <c r="N2035" s="1"/>
      <c r="O2035" s="1" t="s">
        <v>24</v>
      </c>
      <c r="P2035" s="1" t="s">
        <v>24</v>
      </c>
      <c r="Q2035" s="1">
        <v>6879</v>
      </c>
      <c r="R2035">
        <f t="shared" si="62"/>
        <v>0</v>
      </c>
      <c r="S2035">
        <f t="shared" si="63"/>
        <v>0</v>
      </c>
    </row>
    <row r="2036" spans="1:19" x14ac:dyDescent="0.3">
      <c r="A2036" s="1">
        <v>12931</v>
      </c>
      <c r="B2036" s="1" t="s">
        <v>7438</v>
      </c>
      <c r="C2036" s="1" t="s">
        <v>7439</v>
      </c>
      <c r="D2036" s="1">
        <v>11522</v>
      </c>
      <c r="E2036" s="1" t="s">
        <v>7440</v>
      </c>
      <c r="F2036" s="1"/>
      <c r="G2036" s="1" t="s">
        <v>7433</v>
      </c>
      <c r="H2036" s="1" t="s">
        <v>21</v>
      </c>
      <c r="I2036" s="1" t="s">
        <v>7441</v>
      </c>
      <c r="J2036" s="1"/>
      <c r="K2036" s="1" t="s">
        <v>23</v>
      </c>
      <c r="L2036" s="1"/>
      <c r="M2036" s="1"/>
      <c r="N2036" s="1"/>
      <c r="O2036" s="1" t="s">
        <v>24</v>
      </c>
      <c r="P2036" s="1" t="s">
        <v>24</v>
      </c>
      <c r="Q2036" s="1">
        <v>21528</v>
      </c>
      <c r="R2036">
        <f t="shared" si="62"/>
        <v>0</v>
      </c>
      <c r="S2036">
        <f t="shared" si="63"/>
        <v>0</v>
      </c>
    </row>
    <row r="2037" spans="1:19" x14ac:dyDescent="0.3">
      <c r="A2037" s="1">
        <v>7113</v>
      </c>
      <c r="B2037" s="1" t="s">
        <v>7442</v>
      </c>
      <c r="C2037" s="1" t="s">
        <v>7443</v>
      </c>
      <c r="D2037" s="1">
        <v>11571</v>
      </c>
      <c r="E2037" s="1" t="s">
        <v>1178</v>
      </c>
      <c r="F2037" s="1"/>
      <c r="G2037" s="1" t="s">
        <v>7444</v>
      </c>
      <c r="H2037" s="1" t="s">
        <v>37</v>
      </c>
      <c r="I2037" s="1" t="s">
        <v>7445</v>
      </c>
      <c r="J2037" s="1"/>
      <c r="K2037" s="1"/>
      <c r="L2037" s="1"/>
      <c r="M2037" s="1"/>
      <c r="N2037" s="1"/>
      <c r="O2037" s="1" t="s">
        <v>24</v>
      </c>
      <c r="P2037" s="1" t="s">
        <v>24</v>
      </c>
      <c r="Q2037" s="1">
        <v>6571</v>
      </c>
      <c r="R2037">
        <f t="shared" si="62"/>
        <v>0</v>
      </c>
      <c r="S2037">
        <f t="shared" si="63"/>
        <v>0</v>
      </c>
    </row>
    <row r="2038" spans="1:19" x14ac:dyDescent="0.3">
      <c r="A2038" s="1">
        <v>7120</v>
      </c>
      <c r="B2038" s="1" t="s">
        <v>7446</v>
      </c>
      <c r="C2038" s="1" t="s">
        <v>7447</v>
      </c>
      <c r="D2038" s="1">
        <v>11571</v>
      </c>
      <c r="E2038" s="1" t="s">
        <v>1720</v>
      </c>
      <c r="F2038" s="1"/>
      <c r="G2038" s="1" t="s">
        <v>7444</v>
      </c>
      <c r="H2038" s="1" t="s">
        <v>37</v>
      </c>
      <c r="I2038" s="1" t="s">
        <v>7445</v>
      </c>
      <c r="J2038" s="1"/>
      <c r="K2038" s="1"/>
      <c r="L2038" s="1"/>
      <c r="M2038" s="1"/>
      <c r="N2038" s="1"/>
      <c r="O2038" s="1" t="s">
        <v>24</v>
      </c>
      <c r="P2038" s="1" t="s">
        <v>24</v>
      </c>
      <c r="Q2038" s="1">
        <v>6571</v>
      </c>
      <c r="R2038">
        <f t="shared" si="62"/>
        <v>0</v>
      </c>
      <c r="S2038">
        <f t="shared" si="63"/>
        <v>0</v>
      </c>
    </row>
    <row r="2039" spans="1:19" x14ac:dyDescent="0.3">
      <c r="A2039" s="1">
        <v>7127</v>
      </c>
      <c r="B2039" s="1" t="s">
        <v>7448</v>
      </c>
      <c r="C2039" s="1" t="s">
        <v>7449</v>
      </c>
      <c r="D2039" s="1">
        <v>11571</v>
      </c>
      <c r="E2039" s="1" t="s">
        <v>7450</v>
      </c>
      <c r="F2039" s="1"/>
      <c r="G2039" s="1" t="s">
        <v>7444</v>
      </c>
      <c r="H2039" s="1" t="s">
        <v>37</v>
      </c>
      <c r="I2039" s="1" t="s">
        <v>7451</v>
      </c>
      <c r="J2039" s="1"/>
      <c r="K2039" s="1"/>
      <c r="L2039" s="1"/>
      <c r="M2039" s="1"/>
      <c r="N2039" s="1"/>
      <c r="O2039" s="1" t="s">
        <v>24</v>
      </c>
      <c r="P2039" s="1" t="s">
        <v>24</v>
      </c>
      <c r="Q2039" s="1">
        <v>6571</v>
      </c>
      <c r="R2039">
        <f t="shared" si="62"/>
        <v>0</v>
      </c>
      <c r="S2039">
        <f t="shared" si="63"/>
        <v>0</v>
      </c>
    </row>
    <row r="2040" spans="1:19" x14ac:dyDescent="0.3">
      <c r="A2040" s="1">
        <v>7133</v>
      </c>
      <c r="B2040" s="1" t="s">
        <v>7452</v>
      </c>
      <c r="C2040" s="1" t="s">
        <v>7453</v>
      </c>
      <c r="D2040" s="1">
        <v>11571</v>
      </c>
      <c r="E2040" s="1" t="s">
        <v>7454</v>
      </c>
      <c r="F2040" s="1"/>
      <c r="G2040" s="1" t="s">
        <v>7444</v>
      </c>
      <c r="H2040" s="1" t="s">
        <v>37</v>
      </c>
      <c r="I2040" s="1" t="s">
        <v>7455</v>
      </c>
      <c r="J2040" s="1"/>
      <c r="K2040" s="1"/>
      <c r="L2040" s="1"/>
      <c r="M2040" s="1">
        <v>6000</v>
      </c>
      <c r="N2040" s="1"/>
      <c r="O2040" s="1" t="s">
        <v>24</v>
      </c>
      <c r="P2040" s="1" t="s">
        <v>24</v>
      </c>
      <c r="Q2040" s="1">
        <v>6571</v>
      </c>
      <c r="R2040">
        <f t="shared" si="62"/>
        <v>0</v>
      </c>
      <c r="S2040">
        <f t="shared" si="63"/>
        <v>0</v>
      </c>
    </row>
    <row r="2041" spans="1:19" x14ac:dyDescent="0.3">
      <c r="A2041" s="1">
        <v>7136</v>
      </c>
      <c r="B2041" s="1" t="s">
        <v>7456</v>
      </c>
      <c r="C2041" s="1" t="s">
        <v>7457</v>
      </c>
      <c r="D2041" s="1">
        <v>11571</v>
      </c>
      <c r="E2041" s="1" t="s">
        <v>7458</v>
      </c>
      <c r="F2041" s="1"/>
      <c r="G2041" s="1" t="s">
        <v>7444</v>
      </c>
      <c r="H2041" s="1" t="s">
        <v>37</v>
      </c>
      <c r="I2041" s="1" t="s">
        <v>7455</v>
      </c>
      <c r="J2041" s="1"/>
      <c r="K2041" s="1"/>
      <c r="L2041" s="1">
        <v>6000</v>
      </c>
      <c r="M2041" s="1"/>
      <c r="N2041" s="1"/>
      <c r="O2041" s="1" t="s">
        <v>24</v>
      </c>
      <c r="P2041" s="1" t="s">
        <v>24</v>
      </c>
      <c r="Q2041" s="1">
        <v>6571</v>
      </c>
      <c r="R2041">
        <f t="shared" si="62"/>
        <v>0</v>
      </c>
      <c r="S2041">
        <f t="shared" si="63"/>
        <v>0</v>
      </c>
    </row>
    <row r="2042" spans="1:19" x14ac:dyDescent="0.3">
      <c r="A2042" s="1">
        <v>7140</v>
      </c>
      <c r="B2042" s="1" t="s">
        <v>7459</v>
      </c>
      <c r="C2042" s="1" t="s">
        <v>7460</v>
      </c>
      <c r="D2042" s="1">
        <v>11571</v>
      </c>
      <c r="E2042" s="1" t="s">
        <v>7461</v>
      </c>
      <c r="F2042" s="1"/>
      <c r="G2042" s="1" t="s">
        <v>7444</v>
      </c>
      <c r="H2042" s="1" t="s">
        <v>37</v>
      </c>
      <c r="I2042" s="1" t="s">
        <v>7462</v>
      </c>
      <c r="J2042" s="1"/>
      <c r="K2042" s="1"/>
      <c r="L2042" s="1"/>
      <c r="M2042" s="1">
        <v>6000</v>
      </c>
      <c r="N2042" s="1"/>
      <c r="O2042" s="1" t="s">
        <v>24</v>
      </c>
      <c r="P2042" s="1" t="s">
        <v>24</v>
      </c>
      <c r="Q2042" s="1">
        <v>6571</v>
      </c>
      <c r="R2042">
        <f t="shared" si="62"/>
        <v>0</v>
      </c>
      <c r="S2042">
        <f t="shared" si="63"/>
        <v>0</v>
      </c>
    </row>
    <row r="2043" spans="1:19" x14ac:dyDescent="0.3">
      <c r="A2043" s="1">
        <v>7150</v>
      </c>
      <c r="B2043" s="1" t="s">
        <v>7463</v>
      </c>
      <c r="C2043" s="1" t="s">
        <v>7464</v>
      </c>
      <c r="D2043" s="1">
        <v>11571</v>
      </c>
      <c r="E2043" s="1" t="s">
        <v>7465</v>
      </c>
      <c r="F2043" s="1"/>
      <c r="G2043" s="1" t="s">
        <v>7444</v>
      </c>
      <c r="H2043" s="1" t="s">
        <v>37</v>
      </c>
      <c r="I2043" s="1" t="s">
        <v>7462</v>
      </c>
      <c r="J2043" s="1"/>
      <c r="K2043" s="1"/>
      <c r="L2043" s="1">
        <v>6000</v>
      </c>
      <c r="M2043" s="1"/>
      <c r="N2043" s="1"/>
      <c r="O2043" s="1" t="s">
        <v>24</v>
      </c>
      <c r="P2043" s="1" t="s">
        <v>24</v>
      </c>
      <c r="Q2043" s="1">
        <v>6571</v>
      </c>
      <c r="R2043">
        <f t="shared" si="62"/>
        <v>0</v>
      </c>
      <c r="S2043">
        <f t="shared" si="63"/>
        <v>0</v>
      </c>
    </row>
    <row r="2044" spans="1:19" x14ac:dyDescent="0.3">
      <c r="A2044" s="1">
        <v>12936</v>
      </c>
      <c r="B2044" s="1" t="s">
        <v>7466</v>
      </c>
      <c r="C2044" s="1" t="s">
        <v>7467</v>
      </c>
      <c r="D2044" s="1">
        <v>11571</v>
      </c>
      <c r="E2044" s="1" t="s">
        <v>1174</v>
      </c>
      <c r="F2044" s="1"/>
      <c r="G2044" s="1" t="s">
        <v>7444</v>
      </c>
      <c r="H2044" s="1" t="s">
        <v>21</v>
      </c>
      <c r="I2044" s="1" t="s">
        <v>7468</v>
      </c>
      <c r="J2044" s="1"/>
      <c r="K2044" s="1" t="s">
        <v>29</v>
      </c>
      <c r="L2044" s="1"/>
      <c r="M2044" s="1"/>
      <c r="N2044" s="1"/>
      <c r="O2044" s="1" t="s">
        <v>24</v>
      </c>
      <c r="P2044" s="1" t="s">
        <v>24</v>
      </c>
      <c r="Q2044" s="1">
        <v>6571</v>
      </c>
      <c r="R2044">
        <f t="shared" si="62"/>
        <v>0</v>
      </c>
      <c r="S2044">
        <f t="shared" si="63"/>
        <v>0</v>
      </c>
    </row>
    <row r="2045" spans="1:19" x14ac:dyDescent="0.3">
      <c r="A2045" s="1">
        <v>12944</v>
      </c>
      <c r="B2045" s="1" t="s">
        <v>7469</v>
      </c>
      <c r="C2045" s="1" t="s">
        <v>7470</v>
      </c>
      <c r="D2045" s="1">
        <v>11571</v>
      </c>
      <c r="E2045" s="1" t="s">
        <v>2602</v>
      </c>
      <c r="F2045" s="1"/>
      <c r="G2045" s="1" t="s">
        <v>7444</v>
      </c>
      <c r="H2045" s="1" t="s">
        <v>21</v>
      </c>
      <c r="I2045" s="1"/>
      <c r="J2045" s="1"/>
      <c r="K2045" s="1" t="s">
        <v>29</v>
      </c>
      <c r="L2045" s="1"/>
      <c r="M2045" s="1"/>
      <c r="N2045" s="1"/>
      <c r="O2045" s="1" t="s">
        <v>24</v>
      </c>
      <c r="P2045" s="1" t="s">
        <v>24</v>
      </c>
      <c r="Q2045" s="1">
        <v>6571</v>
      </c>
      <c r="R2045">
        <f t="shared" si="62"/>
        <v>0</v>
      </c>
      <c r="S2045">
        <f t="shared" si="63"/>
        <v>0</v>
      </c>
    </row>
    <row r="2046" spans="1:19" x14ac:dyDescent="0.3">
      <c r="A2046" s="1">
        <v>12945</v>
      </c>
      <c r="B2046" s="1" t="s">
        <v>7471</v>
      </c>
      <c r="C2046" s="1" t="s">
        <v>7472</v>
      </c>
      <c r="D2046" s="1">
        <v>11767</v>
      </c>
      <c r="E2046" s="1" t="s">
        <v>7473</v>
      </c>
      <c r="F2046" s="1"/>
      <c r="G2046" s="1" t="s">
        <v>7474</v>
      </c>
      <c r="H2046" s="1" t="s">
        <v>21</v>
      </c>
      <c r="I2046" s="1" t="s">
        <v>7475</v>
      </c>
      <c r="J2046" s="1" t="s">
        <v>43</v>
      </c>
      <c r="K2046" s="1" t="s">
        <v>23</v>
      </c>
      <c r="L2046" s="1">
        <v>120</v>
      </c>
      <c r="M2046" s="1">
        <v>480</v>
      </c>
      <c r="N2046" s="1" t="s">
        <v>7476</v>
      </c>
      <c r="O2046" s="1" t="s">
        <v>24</v>
      </c>
      <c r="P2046" s="1" t="s">
        <v>24</v>
      </c>
      <c r="Q2046" s="1">
        <v>21960</v>
      </c>
      <c r="R2046">
        <f t="shared" si="62"/>
        <v>0</v>
      </c>
      <c r="S2046">
        <f t="shared" si="63"/>
        <v>0</v>
      </c>
    </row>
    <row r="2047" spans="1:19" x14ac:dyDescent="0.3">
      <c r="A2047" s="1">
        <v>12951</v>
      </c>
      <c r="B2047" s="1" t="s">
        <v>7477</v>
      </c>
      <c r="C2047" s="1" t="s">
        <v>7478</v>
      </c>
      <c r="D2047" s="1">
        <v>11767</v>
      </c>
      <c r="E2047" s="1" t="s">
        <v>7479</v>
      </c>
      <c r="F2047" s="1"/>
      <c r="G2047" s="1" t="s">
        <v>7474</v>
      </c>
      <c r="H2047" s="1" t="s">
        <v>21</v>
      </c>
      <c r="I2047" s="1" t="s">
        <v>7480</v>
      </c>
      <c r="J2047" s="1" t="s">
        <v>43</v>
      </c>
      <c r="K2047" s="1" t="s">
        <v>23</v>
      </c>
      <c r="L2047" s="1">
        <v>120</v>
      </c>
      <c r="M2047" s="1">
        <v>480</v>
      </c>
      <c r="N2047" s="1" t="s">
        <v>7476</v>
      </c>
      <c r="O2047" s="1" t="s">
        <v>24</v>
      </c>
      <c r="P2047" s="1" t="s">
        <v>24</v>
      </c>
      <c r="Q2047" s="1">
        <v>21960</v>
      </c>
      <c r="R2047">
        <f t="shared" si="62"/>
        <v>0</v>
      </c>
      <c r="S2047">
        <f t="shared" si="63"/>
        <v>0</v>
      </c>
    </row>
    <row r="2048" spans="1:19" x14ac:dyDescent="0.3">
      <c r="A2048" s="1">
        <v>12952</v>
      </c>
      <c r="B2048" s="1" t="s">
        <v>7481</v>
      </c>
      <c r="C2048" s="1" t="s">
        <v>7482</v>
      </c>
      <c r="D2048" s="1">
        <v>11843</v>
      </c>
      <c r="E2048" s="1" t="s">
        <v>6421</v>
      </c>
      <c r="F2048" s="1"/>
      <c r="G2048" s="1" t="s">
        <v>7483</v>
      </c>
      <c r="H2048" s="1" t="s">
        <v>21</v>
      </c>
      <c r="I2048" s="1"/>
      <c r="J2048" s="1" t="s">
        <v>43</v>
      </c>
      <c r="K2048" s="1" t="s">
        <v>29</v>
      </c>
      <c r="L2048" s="1"/>
      <c r="M2048" s="1"/>
      <c r="N2048" s="1"/>
      <c r="O2048" s="1"/>
      <c r="P2048" s="1"/>
      <c r="Q2048" s="1">
        <v>21528</v>
      </c>
      <c r="R2048">
        <f t="shared" si="62"/>
        <v>0</v>
      </c>
      <c r="S2048">
        <f t="shared" si="63"/>
        <v>0</v>
      </c>
    </row>
    <row r="2049" spans="1:19" x14ac:dyDescent="0.3">
      <c r="A2049" s="1">
        <v>12953</v>
      </c>
      <c r="B2049" s="1" t="s">
        <v>7484</v>
      </c>
      <c r="C2049" s="1" t="s">
        <v>7485</v>
      </c>
      <c r="D2049" s="1">
        <v>11843</v>
      </c>
      <c r="E2049" s="1" t="s">
        <v>6418</v>
      </c>
      <c r="F2049" s="1"/>
      <c r="G2049" s="1" t="s">
        <v>7483</v>
      </c>
      <c r="H2049" s="1" t="s">
        <v>21</v>
      </c>
      <c r="I2049" s="1"/>
      <c r="J2049" s="1" t="s">
        <v>43</v>
      </c>
      <c r="K2049" s="1" t="s">
        <v>29</v>
      </c>
      <c r="L2049" s="1"/>
      <c r="M2049" s="1"/>
      <c r="N2049" s="1"/>
      <c r="O2049" s="1"/>
      <c r="P2049" s="1"/>
      <c r="Q2049" s="1">
        <v>21528</v>
      </c>
      <c r="R2049">
        <f t="shared" si="62"/>
        <v>0</v>
      </c>
      <c r="S2049">
        <f t="shared" si="63"/>
        <v>0</v>
      </c>
    </row>
    <row r="2050" spans="1:19" x14ac:dyDescent="0.3">
      <c r="A2050" s="1">
        <v>18229</v>
      </c>
      <c r="B2050" s="1" t="s">
        <v>7486</v>
      </c>
      <c r="C2050" s="1" t="s">
        <v>7487</v>
      </c>
      <c r="D2050" s="1">
        <v>11843</v>
      </c>
      <c r="E2050" s="1" t="s">
        <v>7488</v>
      </c>
      <c r="F2050" s="1"/>
      <c r="G2050" s="1" t="s">
        <v>7483</v>
      </c>
      <c r="H2050" s="1"/>
      <c r="I2050" s="1"/>
      <c r="J2050" s="1" t="s">
        <v>43</v>
      </c>
      <c r="K2050" s="1" t="s">
        <v>29</v>
      </c>
      <c r="L2050" s="1"/>
      <c r="M2050" s="1"/>
      <c r="N2050" s="1"/>
      <c r="O2050" s="1"/>
      <c r="P2050" s="1"/>
      <c r="Q2050" s="1">
        <v>21528</v>
      </c>
      <c r="R2050">
        <f t="shared" si="62"/>
        <v>0</v>
      </c>
      <c r="S2050">
        <f t="shared" si="63"/>
        <v>0</v>
      </c>
    </row>
    <row r="2051" spans="1:19" x14ac:dyDescent="0.3">
      <c r="A2051" s="1">
        <v>7153</v>
      </c>
      <c r="B2051" s="1" t="s">
        <v>7489</v>
      </c>
      <c r="C2051" s="1" t="s">
        <v>7490</v>
      </c>
      <c r="D2051" s="1">
        <v>10550</v>
      </c>
      <c r="E2051" s="1" t="s">
        <v>149</v>
      </c>
      <c r="F2051" s="1"/>
      <c r="G2051" s="1" t="s">
        <v>7491</v>
      </c>
      <c r="H2051" s="1" t="s">
        <v>37</v>
      </c>
      <c r="I2051" s="1"/>
      <c r="J2051" s="1"/>
      <c r="K2051" s="1"/>
      <c r="L2051" s="1"/>
      <c r="M2051" s="1"/>
      <c r="N2051" s="1"/>
      <c r="O2051" s="1" t="s">
        <v>24</v>
      </c>
      <c r="P2051" s="1" t="s">
        <v>24</v>
      </c>
      <c r="Q2051" s="1">
        <v>6879</v>
      </c>
      <c r="R2051">
        <f t="shared" ref="R2051:S2114" si="64">IF(IFERROR(FIND("vehicle",I2051),0)&gt;0,1,0)</f>
        <v>0</v>
      </c>
      <c r="S2051">
        <f t="shared" ref="S2051:S2114" si="65">IF(IFERROR(FIND("EV",I2051),0)&gt;0,1,0)</f>
        <v>0</v>
      </c>
    </row>
    <row r="2052" spans="1:19" x14ac:dyDescent="0.3">
      <c r="A2052" s="1">
        <v>12954</v>
      </c>
      <c r="B2052" s="1" t="s">
        <v>7492</v>
      </c>
      <c r="C2052" s="1" t="s">
        <v>7493</v>
      </c>
      <c r="D2052" s="1">
        <v>10550</v>
      </c>
      <c r="E2052" s="1" t="s">
        <v>7494</v>
      </c>
      <c r="F2052" s="1"/>
      <c r="G2052" s="1" t="s">
        <v>7491</v>
      </c>
      <c r="H2052" s="1" t="s">
        <v>21</v>
      </c>
      <c r="I2052" s="1"/>
      <c r="J2052" s="1"/>
      <c r="K2052" s="1"/>
      <c r="L2052" s="1"/>
      <c r="M2052" s="1"/>
      <c r="N2052" s="1"/>
      <c r="O2052" s="1" t="s">
        <v>24</v>
      </c>
      <c r="P2052" s="1" t="s">
        <v>24</v>
      </c>
      <c r="Q2052" s="1">
        <v>6879</v>
      </c>
      <c r="R2052">
        <f t="shared" si="64"/>
        <v>0</v>
      </c>
      <c r="S2052">
        <f t="shared" si="65"/>
        <v>0</v>
      </c>
    </row>
    <row r="2053" spans="1:19" x14ac:dyDescent="0.3">
      <c r="A2053" s="1">
        <v>12957</v>
      </c>
      <c r="B2053" s="1" t="s">
        <v>7495</v>
      </c>
      <c r="C2053" s="1" t="s">
        <v>7496</v>
      </c>
      <c r="D2053" s="1">
        <v>10550</v>
      </c>
      <c r="E2053" s="1" t="s">
        <v>7497</v>
      </c>
      <c r="F2053" s="1"/>
      <c r="G2053" s="1" t="s">
        <v>7491</v>
      </c>
      <c r="H2053" s="1" t="s">
        <v>21</v>
      </c>
      <c r="I2053" s="1"/>
      <c r="J2053" s="1"/>
      <c r="K2053" s="1" t="s">
        <v>29</v>
      </c>
      <c r="L2053" s="1"/>
      <c r="M2053" s="1"/>
      <c r="N2053" s="1"/>
      <c r="O2053" s="1" t="s">
        <v>24</v>
      </c>
      <c r="P2053" s="1" t="s">
        <v>24</v>
      </c>
      <c r="Q2053" s="1">
        <v>6879</v>
      </c>
      <c r="R2053">
        <f t="shared" si="64"/>
        <v>0</v>
      </c>
      <c r="S2053">
        <f t="shared" si="65"/>
        <v>0</v>
      </c>
    </row>
    <row r="2054" spans="1:19" x14ac:dyDescent="0.3">
      <c r="A2054" s="1">
        <v>12963</v>
      </c>
      <c r="B2054" s="1" t="s">
        <v>7498</v>
      </c>
      <c r="C2054" s="1" t="s">
        <v>7499</v>
      </c>
      <c r="D2054" s="1">
        <v>12119</v>
      </c>
      <c r="E2054" s="1" t="s">
        <v>961</v>
      </c>
      <c r="F2054" s="1"/>
      <c r="G2054" s="1" t="s">
        <v>7500</v>
      </c>
      <c r="H2054" s="1" t="s">
        <v>21</v>
      </c>
      <c r="I2054" s="1" t="s">
        <v>7501</v>
      </c>
      <c r="J2054" s="1"/>
      <c r="K2054" s="1" t="s">
        <v>23</v>
      </c>
      <c r="L2054" s="1"/>
      <c r="M2054" s="1"/>
      <c r="N2054" s="1" t="s">
        <v>7502</v>
      </c>
      <c r="O2054" s="1" t="s">
        <v>24</v>
      </c>
      <c r="P2054" s="1" t="s">
        <v>24</v>
      </c>
      <c r="Q2054" s="1">
        <v>6571</v>
      </c>
      <c r="R2054">
        <f t="shared" si="64"/>
        <v>0</v>
      </c>
      <c r="S2054">
        <f t="shared" si="65"/>
        <v>0</v>
      </c>
    </row>
    <row r="2055" spans="1:19" x14ac:dyDescent="0.3">
      <c r="A2055" s="1">
        <v>12965</v>
      </c>
      <c r="B2055" s="1" t="s">
        <v>7503</v>
      </c>
      <c r="C2055" s="1" t="s">
        <v>7504</v>
      </c>
      <c r="D2055" s="1">
        <v>12395</v>
      </c>
      <c r="E2055" s="1" t="s">
        <v>7505</v>
      </c>
      <c r="F2055" s="1"/>
      <c r="G2055" s="1" t="s">
        <v>7506</v>
      </c>
      <c r="H2055" s="1" t="s">
        <v>21</v>
      </c>
      <c r="I2055" s="1" t="s">
        <v>7507</v>
      </c>
      <c r="J2055" s="1" t="s">
        <v>43</v>
      </c>
      <c r="K2055" s="1" t="s">
        <v>39</v>
      </c>
      <c r="L2055" s="1"/>
      <c r="M2055" s="1"/>
      <c r="N2055" s="1" t="s">
        <v>7508</v>
      </c>
      <c r="O2055" s="1" t="s">
        <v>24</v>
      </c>
      <c r="P2055" s="1" t="s">
        <v>24</v>
      </c>
      <c r="Q2055" s="1">
        <v>6879</v>
      </c>
      <c r="R2055">
        <f t="shared" si="64"/>
        <v>0</v>
      </c>
      <c r="S2055">
        <f t="shared" si="65"/>
        <v>0</v>
      </c>
    </row>
    <row r="2056" spans="1:19" x14ac:dyDescent="0.3">
      <c r="A2056" s="1">
        <v>12966</v>
      </c>
      <c r="B2056" s="1" t="s">
        <v>7509</v>
      </c>
      <c r="C2056" s="1" t="s">
        <v>7510</v>
      </c>
      <c r="D2056" s="1">
        <v>12395</v>
      </c>
      <c r="E2056" s="1" t="s">
        <v>7511</v>
      </c>
      <c r="F2056" s="1"/>
      <c r="G2056" s="1" t="s">
        <v>7506</v>
      </c>
      <c r="H2056" s="1" t="s">
        <v>21</v>
      </c>
      <c r="I2056" s="1" t="s">
        <v>7512</v>
      </c>
      <c r="J2056" s="1" t="s">
        <v>43</v>
      </c>
      <c r="K2056" s="1" t="s">
        <v>29</v>
      </c>
      <c r="L2056" s="1"/>
      <c r="M2056" s="1"/>
      <c r="N2056" s="1" t="s">
        <v>7508</v>
      </c>
      <c r="O2056" s="1" t="s">
        <v>24</v>
      </c>
      <c r="P2056" s="1" t="s">
        <v>24</v>
      </c>
      <c r="Q2056" s="1">
        <v>6879</v>
      </c>
      <c r="R2056">
        <f t="shared" si="64"/>
        <v>0</v>
      </c>
      <c r="S2056">
        <f t="shared" si="65"/>
        <v>0</v>
      </c>
    </row>
    <row r="2057" spans="1:19" x14ac:dyDescent="0.3">
      <c r="A2057" s="1">
        <v>7159</v>
      </c>
      <c r="B2057" s="1" t="s">
        <v>7513</v>
      </c>
      <c r="C2057" s="1" t="s">
        <v>7514</v>
      </c>
      <c r="D2057" s="1">
        <v>12330</v>
      </c>
      <c r="E2057" s="1" t="s">
        <v>7515</v>
      </c>
      <c r="F2057" s="1"/>
      <c r="G2057" s="1" t="s">
        <v>7516</v>
      </c>
      <c r="H2057" s="1" t="s">
        <v>37</v>
      </c>
      <c r="I2057" s="1" t="s">
        <v>7517</v>
      </c>
      <c r="J2057" s="1"/>
      <c r="K2057" s="1"/>
      <c r="L2057" s="1"/>
      <c r="M2057" s="1"/>
      <c r="N2057" s="1"/>
      <c r="O2057" s="1" t="s">
        <v>24</v>
      </c>
      <c r="P2057" s="1" t="s">
        <v>24</v>
      </c>
      <c r="Q2057" s="1">
        <v>6571</v>
      </c>
      <c r="R2057">
        <f t="shared" si="64"/>
        <v>0</v>
      </c>
      <c r="S2057">
        <f t="shared" si="65"/>
        <v>0</v>
      </c>
    </row>
    <row r="2058" spans="1:19" x14ac:dyDescent="0.3">
      <c r="A2058" s="1">
        <v>7161</v>
      </c>
      <c r="B2058" s="1" t="s">
        <v>7518</v>
      </c>
      <c r="C2058" s="1" t="s">
        <v>7519</v>
      </c>
      <c r="D2058" s="1">
        <v>12341</v>
      </c>
      <c r="E2058" s="1" t="s">
        <v>7520</v>
      </c>
      <c r="F2058" s="1"/>
      <c r="G2058" s="1" t="s">
        <v>7521</v>
      </c>
      <c r="H2058" s="1" t="s">
        <v>37</v>
      </c>
      <c r="I2058" s="1" t="s">
        <v>7522</v>
      </c>
      <c r="J2058" s="1"/>
      <c r="K2058" s="1"/>
      <c r="L2058" s="1"/>
      <c r="M2058" s="1"/>
      <c r="N2058" s="1"/>
      <c r="O2058" s="1" t="s">
        <v>24</v>
      </c>
      <c r="P2058" s="1"/>
      <c r="Q2058" s="1">
        <v>22473</v>
      </c>
      <c r="R2058">
        <f t="shared" si="64"/>
        <v>0</v>
      </c>
      <c r="S2058">
        <f t="shared" si="65"/>
        <v>0</v>
      </c>
    </row>
    <row r="2059" spans="1:19" x14ac:dyDescent="0.3">
      <c r="A2059" s="1">
        <v>12967</v>
      </c>
      <c r="B2059" s="1" t="s">
        <v>7523</v>
      </c>
      <c r="C2059" s="1" t="s">
        <v>7524</v>
      </c>
      <c r="D2059" s="1">
        <v>12341</v>
      </c>
      <c r="E2059" s="1" t="s">
        <v>7525</v>
      </c>
      <c r="F2059" s="1"/>
      <c r="G2059" s="1" t="s">
        <v>7521</v>
      </c>
      <c r="H2059" s="1" t="s">
        <v>21</v>
      </c>
      <c r="I2059" s="1" t="s">
        <v>7526</v>
      </c>
      <c r="J2059" s="1"/>
      <c r="K2059" s="1"/>
      <c r="L2059" s="1"/>
      <c r="M2059" s="1"/>
      <c r="N2059" s="1"/>
      <c r="O2059" s="1"/>
      <c r="P2059" s="1"/>
      <c r="Q2059" s="1">
        <v>22473</v>
      </c>
      <c r="R2059">
        <f t="shared" si="64"/>
        <v>0</v>
      </c>
      <c r="S2059">
        <f t="shared" si="65"/>
        <v>0</v>
      </c>
    </row>
    <row r="2060" spans="1:19" x14ac:dyDescent="0.3">
      <c r="A2060" s="1">
        <v>12970</v>
      </c>
      <c r="B2060" s="1" t="s">
        <v>7527</v>
      </c>
      <c r="C2060" s="1" t="s">
        <v>7528</v>
      </c>
      <c r="D2060" s="1">
        <v>12341</v>
      </c>
      <c r="E2060" s="1" t="s">
        <v>7529</v>
      </c>
      <c r="F2060" s="1"/>
      <c r="G2060" s="1" t="s">
        <v>7521</v>
      </c>
      <c r="H2060" s="1" t="s">
        <v>21</v>
      </c>
      <c r="I2060" s="1" t="s">
        <v>7530</v>
      </c>
      <c r="J2060" s="1"/>
      <c r="K2060" s="1"/>
      <c r="L2060" s="1"/>
      <c r="M2060" s="1"/>
      <c r="N2060" s="1"/>
      <c r="O2060" s="1" t="s">
        <v>24</v>
      </c>
      <c r="P2060" s="1"/>
      <c r="Q2060" s="1">
        <v>22473</v>
      </c>
      <c r="R2060">
        <f t="shared" si="64"/>
        <v>0</v>
      </c>
      <c r="S2060">
        <f t="shared" si="65"/>
        <v>0</v>
      </c>
    </row>
    <row r="2061" spans="1:19" x14ac:dyDescent="0.3">
      <c r="A2061" s="1">
        <v>12971</v>
      </c>
      <c r="B2061" s="1" t="s">
        <v>7531</v>
      </c>
      <c r="C2061" s="1" t="s">
        <v>7532</v>
      </c>
      <c r="D2061" s="1">
        <v>12341</v>
      </c>
      <c r="E2061" s="1" t="s">
        <v>7533</v>
      </c>
      <c r="F2061" s="1"/>
      <c r="G2061" s="1" t="s">
        <v>7521</v>
      </c>
      <c r="H2061" s="1" t="s">
        <v>21</v>
      </c>
      <c r="I2061" s="1" t="s">
        <v>7534</v>
      </c>
      <c r="J2061" s="1"/>
      <c r="K2061" s="1"/>
      <c r="L2061" s="1"/>
      <c r="M2061" s="1"/>
      <c r="N2061" s="1"/>
      <c r="O2061" s="1"/>
      <c r="P2061" s="1"/>
      <c r="Q2061" s="1">
        <v>22473</v>
      </c>
      <c r="R2061">
        <f t="shared" si="64"/>
        <v>0</v>
      </c>
      <c r="S2061">
        <f t="shared" si="65"/>
        <v>0</v>
      </c>
    </row>
    <row r="2062" spans="1:19" x14ac:dyDescent="0.3">
      <c r="A2062" s="1">
        <v>12973</v>
      </c>
      <c r="B2062" s="1" t="s">
        <v>7535</v>
      </c>
      <c r="C2062" s="1" t="s">
        <v>7536</v>
      </c>
      <c r="D2062" s="1">
        <v>12341</v>
      </c>
      <c r="E2062" s="1" t="s">
        <v>7537</v>
      </c>
      <c r="F2062" s="1"/>
      <c r="G2062" s="1" t="s">
        <v>7521</v>
      </c>
      <c r="H2062" s="1" t="s">
        <v>21</v>
      </c>
      <c r="I2062" s="1" t="s">
        <v>7538</v>
      </c>
      <c r="J2062" s="1"/>
      <c r="K2062" s="1"/>
      <c r="L2062" s="1"/>
      <c r="M2062" s="1"/>
      <c r="N2062" s="1"/>
      <c r="O2062" s="1"/>
      <c r="P2062" s="1" t="s">
        <v>24</v>
      </c>
      <c r="Q2062" s="1">
        <v>22473</v>
      </c>
      <c r="R2062">
        <f t="shared" si="64"/>
        <v>0</v>
      </c>
      <c r="S2062">
        <f t="shared" si="65"/>
        <v>0</v>
      </c>
    </row>
    <row r="2063" spans="1:19" x14ac:dyDescent="0.3">
      <c r="A2063" s="1">
        <v>12974</v>
      </c>
      <c r="B2063" s="1" t="s">
        <v>7539</v>
      </c>
      <c r="C2063" s="1" t="s">
        <v>7540</v>
      </c>
      <c r="D2063" s="1">
        <v>12341</v>
      </c>
      <c r="E2063" s="1" t="s">
        <v>7541</v>
      </c>
      <c r="F2063" s="1"/>
      <c r="G2063" s="1" t="s">
        <v>7521</v>
      </c>
      <c r="H2063" s="1" t="s">
        <v>21</v>
      </c>
      <c r="I2063" s="1" t="s">
        <v>7542</v>
      </c>
      <c r="J2063" s="1"/>
      <c r="K2063" s="1"/>
      <c r="L2063" s="1"/>
      <c r="M2063" s="1"/>
      <c r="N2063" s="1"/>
      <c r="O2063" s="1"/>
      <c r="P2063" s="1" t="s">
        <v>24</v>
      </c>
      <c r="Q2063" s="1">
        <v>22473</v>
      </c>
      <c r="R2063">
        <f t="shared" si="64"/>
        <v>0</v>
      </c>
      <c r="S2063">
        <f t="shared" si="65"/>
        <v>0</v>
      </c>
    </row>
    <row r="2064" spans="1:19" x14ac:dyDescent="0.3">
      <c r="A2064" s="1">
        <v>12976</v>
      </c>
      <c r="B2064" s="1" t="s">
        <v>7543</v>
      </c>
      <c r="C2064" s="1" t="s">
        <v>7544</v>
      </c>
      <c r="D2064" s="1">
        <v>12341</v>
      </c>
      <c r="E2064" s="1" t="s">
        <v>7545</v>
      </c>
      <c r="F2064" s="1"/>
      <c r="G2064" s="1" t="s">
        <v>7546</v>
      </c>
      <c r="H2064" s="1" t="s">
        <v>21</v>
      </c>
      <c r="I2064" s="1" t="s">
        <v>7547</v>
      </c>
      <c r="J2064" s="1" t="s">
        <v>43</v>
      </c>
      <c r="K2064" s="1" t="s">
        <v>23</v>
      </c>
      <c r="L2064" s="1"/>
      <c r="M2064" s="1"/>
      <c r="N2064" s="1"/>
      <c r="O2064" s="1"/>
      <c r="P2064" s="1"/>
      <c r="Q2064" s="1">
        <v>22473</v>
      </c>
      <c r="R2064">
        <f t="shared" si="64"/>
        <v>0</v>
      </c>
      <c r="S2064">
        <f t="shared" si="65"/>
        <v>0</v>
      </c>
    </row>
    <row r="2065" spans="1:19" x14ac:dyDescent="0.3">
      <c r="A2065" s="1">
        <v>12979</v>
      </c>
      <c r="B2065" s="1" t="s">
        <v>7548</v>
      </c>
      <c r="C2065" s="1" t="s">
        <v>7549</v>
      </c>
      <c r="D2065" s="1">
        <v>12341</v>
      </c>
      <c r="E2065" s="1" t="s">
        <v>7550</v>
      </c>
      <c r="F2065" s="1"/>
      <c r="G2065" s="1" t="s">
        <v>7546</v>
      </c>
      <c r="H2065" s="1" t="s">
        <v>21</v>
      </c>
      <c r="I2065" s="1" t="s">
        <v>7551</v>
      </c>
      <c r="J2065" s="1" t="s">
        <v>43</v>
      </c>
      <c r="K2065" s="1" t="s">
        <v>23</v>
      </c>
      <c r="L2065" s="1"/>
      <c r="M2065" s="1"/>
      <c r="N2065" s="1"/>
      <c r="O2065" s="1" t="s">
        <v>24</v>
      </c>
      <c r="P2065" s="1"/>
      <c r="Q2065" s="1">
        <v>22473</v>
      </c>
      <c r="R2065">
        <f t="shared" si="64"/>
        <v>0</v>
      </c>
      <c r="S2065">
        <f t="shared" si="65"/>
        <v>0</v>
      </c>
    </row>
    <row r="2066" spans="1:19" x14ac:dyDescent="0.3">
      <c r="A2066" s="1">
        <v>12982</v>
      </c>
      <c r="B2066" s="1" t="s">
        <v>7552</v>
      </c>
      <c r="C2066" s="1" t="s">
        <v>7553</v>
      </c>
      <c r="D2066" s="1">
        <v>12341</v>
      </c>
      <c r="E2066" s="1" t="s">
        <v>7554</v>
      </c>
      <c r="F2066" s="1"/>
      <c r="G2066" s="1" t="s">
        <v>7546</v>
      </c>
      <c r="H2066" s="1" t="s">
        <v>21</v>
      </c>
      <c r="I2066" s="1" t="s">
        <v>7555</v>
      </c>
      <c r="J2066" s="1" t="s">
        <v>38</v>
      </c>
      <c r="K2066" s="1" t="s">
        <v>23</v>
      </c>
      <c r="L2066" s="1"/>
      <c r="M2066" s="1"/>
      <c r="N2066" s="1"/>
      <c r="O2066" s="1" t="s">
        <v>24</v>
      </c>
      <c r="P2066" s="1"/>
      <c r="Q2066" s="1">
        <v>22473</v>
      </c>
      <c r="R2066">
        <f t="shared" si="64"/>
        <v>0</v>
      </c>
      <c r="S2066">
        <f t="shared" si="65"/>
        <v>0</v>
      </c>
    </row>
    <row r="2067" spans="1:19" x14ac:dyDescent="0.3">
      <c r="A2067" s="1">
        <v>12988</v>
      </c>
      <c r="B2067" s="1" t="s">
        <v>7556</v>
      </c>
      <c r="C2067" s="1" t="s">
        <v>7557</v>
      </c>
      <c r="D2067" s="1">
        <v>12341</v>
      </c>
      <c r="E2067" s="1" t="s">
        <v>7558</v>
      </c>
      <c r="F2067" s="1"/>
      <c r="G2067" s="1" t="s">
        <v>7546</v>
      </c>
      <c r="H2067" s="1" t="s">
        <v>21</v>
      </c>
      <c r="I2067" s="1" t="s">
        <v>7559</v>
      </c>
      <c r="J2067" s="1" t="s">
        <v>43</v>
      </c>
      <c r="K2067" s="1" t="s">
        <v>23</v>
      </c>
      <c r="L2067" s="1"/>
      <c r="M2067" s="1"/>
      <c r="N2067" s="1"/>
      <c r="O2067" s="1"/>
      <c r="P2067" s="1"/>
      <c r="Q2067" s="1">
        <v>22473</v>
      </c>
      <c r="R2067">
        <f t="shared" si="64"/>
        <v>0</v>
      </c>
      <c r="S2067">
        <f t="shared" si="65"/>
        <v>0</v>
      </c>
    </row>
    <row r="2068" spans="1:19" x14ac:dyDescent="0.3">
      <c r="A2068" s="1">
        <v>12989</v>
      </c>
      <c r="B2068" s="1" t="s">
        <v>7560</v>
      </c>
      <c r="C2068" s="1" t="s">
        <v>7561</v>
      </c>
      <c r="D2068" s="1">
        <v>12341</v>
      </c>
      <c r="E2068" s="1" t="s">
        <v>7562</v>
      </c>
      <c r="F2068" s="1"/>
      <c r="G2068" s="1" t="s">
        <v>7546</v>
      </c>
      <c r="H2068" s="1" t="s">
        <v>21</v>
      </c>
      <c r="I2068" s="1" t="s">
        <v>7563</v>
      </c>
      <c r="J2068" s="1" t="s">
        <v>43</v>
      </c>
      <c r="K2068" s="1" t="s">
        <v>23</v>
      </c>
      <c r="L2068" s="1"/>
      <c r="M2068" s="1"/>
      <c r="N2068" s="1"/>
      <c r="O2068" s="1" t="s">
        <v>24</v>
      </c>
      <c r="P2068" s="1"/>
      <c r="Q2068" s="1">
        <v>22473</v>
      </c>
      <c r="R2068">
        <f t="shared" si="64"/>
        <v>0</v>
      </c>
      <c r="S2068">
        <f t="shared" si="65"/>
        <v>0</v>
      </c>
    </row>
    <row r="2069" spans="1:19" x14ac:dyDescent="0.3">
      <c r="A2069" s="1">
        <v>7167</v>
      </c>
      <c r="B2069" s="1" t="s">
        <v>7564</v>
      </c>
      <c r="C2069" s="1" t="s">
        <v>7565</v>
      </c>
      <c r="D2069" s="1">
        <v>12341</v>
      </c>
      <c r="E2069" s="1" t="s">
        <v>7566</v>
      </c>
      <c r="F2069" s="1"/>
      <c r="G2069" s="1" t="s">
        <v>7567</v>
      </c>
      <c r="H2069" s="1" t="s">
        <v>37</v>
      </c>
      <c r="I2069" s="1"/>
      <c r="J2069" s="1" t="s">
        <v>38</v>
      </c>
      <c r="K2069" s="1"/>
      <c r="L2069" s="1"/>
      <c r="M2069" s="1"/>
      <c r="N2069" s="1" t="s">
        <v>7568</v>
      </c>
      <c r="O2069" s="1" t="s">
        <v>24</v>
      </c>
      <c r="P2069" s="1" t="s">
        <v>24</v>
      </c>
      <c r="Q2069" s="1">
        <v>6879</v>
      </c>
      <c r="R2069">
        <f t="shared" si="64"/>
        <v>0</v>
      </c>
      <c r="S2069">
        <f t="shared" si="65"/>
        <v>0</v>
      </c>
    </row>
    <row r="2070" spans="1:19" x14ac:dyDescent="0.3">
      <c r="A2070" s="1">
        <v>7174</v>
      </c>
      <c r="B2070" s="1" t="s">
        <v>7569</v>
      </c>
      <c r="C2070" s="1" t="s">
        <v>7570</v>
      </c>
      <c r="D2070" s="1">
        <v>12341</v>
      </c>
      <c r="E2070" s="1" t="s">
        <v>7571</v>
      </c>
      <c r="F2070" s="1"/>
      <c r="G2070" s="1" t="s">
        <v>7567</v>
      </c>
      <c r="H2070" s="1" t="s">
        <v>37</v>
      </c>
      <c r="I2070" s="1"/>
      <c r="J2070" s="1" t="s">
        <v>43</v>
      </c>
      <c r="K2070" s="1"/>
      <c r="L2070" s="1"/>
      <c r="M2070" s="1"/>
      <c r="N2070" s="1"/>
      <c r="O2070" s="1" t="s">
        <v>24</v>
      </c>
      <c r="P2070" s="1" t="s">
        <v>24</v>
      </c>
      <c r="Q2070" s="1">
        <v>6879</v>
      </c>
      <c r="R2070">
        <f t="shared" si="64"/>
        <v>0</v>
      </c>
      <c r="S2070">
        <f t="shared" si="65"/>
        <v>0</v>
      </c>
    </row>
    <row r="2071" spans="1:19" x14ac:dyDescent="0.3">
      <c r="A2071" s="1">
        <v>7175</v>
      </c>
      <c r="B2071" s="1" t="s">
        <v>7572</v>
      </c>
      <c r="C2071" s="1" t="s">
        <v>7573</v>
      </c>
      <c r="D2071" s="1">
        <v>12341</v>
      </c>
      <c r="E2071" s="1" t="s">
        <v>7574</v>
      </c>
      <c r="F2071" s="1"/>
      <c r="G2071" s="1" t="s">
        <v>7567</v>
      </c>
      <c r="H2071" s="1" t="s">
        <v>37</v>
      </c>
      <c r="I2071" s="1" t="s">
        <v>7568</v>
      </c>
      <c r="J2071" s="1" t="s">
        <v>38</v>
      </c>
      <c r="K2071" s="1"/>
      <c r="L2071" s="1"/>
      <c r="M2071" s="1"/>
      <c r="N2071" s="1"/>
      <c r="O2071" s="1" t="s">
        <v>24</v>
      </c>
      <c r="P2071" s="1" t="s">
        <v>24</v>
      </c>
      <c r="Q2071" s="1">
        <v>6879</v>
      </c>
      <c r="R2071">
        <f t="shared" si="64"/>
        <v>0</v>
      </c>
      <c r="S2071">
        <f t="shared" si="65"/>
        <v>0</v>
      </c>
    </row>
    <row r="2072" spans="1:19" x14ac:dyDescent="0.3">
      <c r="A2072" s="1">
        <v>12990</v>
      </c>
      <c r="B2072" s="1" t="s">
        <v>7575</v>
      </c>
      <c r="C2072" s="1" t="s">
        <v>7576</v>
      </c>
      <c r="D2072" s="1">
        <v>12341</v>
      </c>
      <c r="E2072" s="1" t="s">
        <v>7577</v>
      </c>
      <c r="F2072" s="1"/>
      <c r="G2072" s="1" t="s">
        <v>7567</v>
      </c>
      <c r="H2072" s="1" t="s">
        <v>21</v>
      </c>
      <c r="I2072" s="1" t="s">
        <v>7578</v>
      </c>
      <c r="J2072" s="1" t="s">
        <v>38</v>
      </c>
      <c r="K2072" s="1"/>
      <c r="L2072" s="1"/>
      <c r="M2072" s="1"/>
      <c r="N2072" s="1"/>
      <c r="O2072" s="1" t="s">
        <v>24</v>
      </c>
      <c r="P2072" s="1" t="s">
        <v>24</v>
      </c>
      <c r="Q2072" s="1">
        <v>6879</v>
      </c>
      <c r="R2072">
        <f t="shared" si="64"/>
        <v>0</v>
      </c>
      <c r="S2072">
        <f t="shared" si="65"/>
        <v>0</v>
      </c>
    </row>
    <row r="2073" spans="1:19" x14ac:dyDescent="0.3">
      <c r="A2073" s="1">
        <v>12991</v>
      </c>
      <c r="B2073" s="1" t="s">
        <v>7579</v>
      </c>
      <c r="C2073" s="1" t="s">
        <v>7580</v>
      </c>
      <c r="D2073" s="1">
        <v>12341</v>
      </c>
      <c r="E2073" s="1" t="s">
        <v>7581</v>
      </c>
      <c r="F2073" s="1"/>
      <c r="G2073" s="1" t="s">
        <v>7567</v>
      </c>
      <c r="H2073" s="1" t="s">
        <v>21</v>
      </c>
      <c r="I2073" s="1"/>
      <c r="J2073" s="1"/>
      <c r="K2073" s="1"/>
      <c r="L2073" s="1"/>
      <c r="M2073" s="1"/>
      <c r="N2073" s="1"/>
      <c r="O2073" s="1" t="s">
        <v>24</v>
      </c>
      <c r="P2073" s="1" t="s">
        <v>24</v>
      </c>
      <c r="Q2073" s="1">
        <v>6879</v>
      </c>
      <c r="R2073">
        <f t="shared" si="64"/>
        <v>0</v>
      </c>
      <c r="S2073">
        <f t="shared" si="65"/>
        <v>0</v>
      </c>
    </row>
    <row r="2074" spans="1:19" x14ac:dyDescent="0.3">
      <c r="A2074" s="1">
        <v>12992</v>
      </c>
      <c r="B2074" s="1" t="s">
        <v>7582</v>
      </c>
      <c r="C2074" s="1" t="s">
        <v>7583</v>
      </c>
      <c r="D2074" s="1">
        <v>12341</v>
      </c>
      <c r="E2074" s="1" t="s">
        <v>7584</v>
      </c>
      <c r="F2074" s="1"/>
      <c r="G2074" s="1" t="s">
        <v>7567</v>
      </c>
      <c r="H2074" s="1" t="s">
        <v>21</v>
      </c>
      <c r="I2074" s="1"/>
      <c r="J2074" s="1"/>
      <c r="K2074" s="1"/>
      <c r="L2074" s="1"/>
      <c r="M2074" s="1"/>
      <c r="N2074" s="1"/>
      <c r="O2074" s="1" t="s">
        <v>24</v>
      </c>
      <c r="P2074" s="1" t="s">
        <v>24</v>
      </c>
      <c r="Q2074" s="1">
        <v>6879</v>
      </c>
      <c r="R2074">
        <f t="shared" si="64"/>
        <v>0</v>
      </c>
      <c r="S2074">
        <f t="shared" si="65"/>
        <v>0</v>
      </c>
    </row>
    <row r="2075" spans="1:19" x14ac:dyDescent="0.3">
      <c r="A2075" s="1">
        <v>12993</v>
      </c>
      <c r="B2075" s="1" t="s">
        <v>7585</v>
      </c>
      <c r="C2075" s="1" t="s">
        <v>7586</v>
      </c>
      <c r="D2075" s="1">
        <v>12341</v>
      </c>
      <c r="E2075" s="1" t="s">
        <v>7587</v>
      </c>
      <c r="F2075" s="1"/>
      <c r="G2075" s="1" t="s">
        <v>7567</v>
      </c>
      <c r="H2075" s="1" t="s">
        <v>21</v>
      </c>
      <c r="I2075" s="1"/>
      <c r="J2075" s="1"/>
      <c r="K2075" s="1"/>
      <c r="L2075" s="1"/>
      <c r="M2075" s="1"/>
      <c r="N2075" s="1"/>
      <c r="O2075" s="1" t="s">
        <v>24</v>
      </c>
      <c r="P2075" s="1" t="s">
        <v>24</v>
      </c>
      <c r="Q2075" s="1">
        <v>6879</v>
      </c>
      <c r="R2075">
        <f t="shared" si="64"/>
        <v>0</v>
      </c>
      <c r="S2075">
        <f t="shared" si="65"/>
        <v>0</v>
      </c>
    </row>
    <row r="2076" spans="1:19" x14ac:dyDescent="0.3">
      <c r="A2076" s="1">
        <v>12995</v>
      </c>
      <c r="B2076" s="1" t="s">
        <v>7588</v>
      </c>
      <c r="C2076" s="1" t="s">
        <v>7589</v>
      </c>
      <c r="D2076" s="1">
        <v>12341</v>
      </c>
      <c r="E2076" s="1" t="s">
        <v>7590</v>
      </c>
      <c r="F2076" s="1"/>
      <c r="G2076" s="1" t="s">
        <v>7567</v>
      </c>
      <c r="H2076" s="1" t="s">
        <v>21</v>
      </c>
      <c r="I2076" s="1"/>
      <c r="J2076" s="1"/>
      <c r="K2076" s="1"/>
      <c r="L2076" s="1"/>
      <c r="M2076" s="1"/>
      <c r="N2076" s="1"/>
      <c r="O2076" s="1" t="s">
        <v>24</v>
      </c>
      <c r="P2076" s="1" t="s">
        <v>24</v>
      </c>
      <c r="Q2076" s="1">
        <v>6879</v>
      </c>
      <c r="R2076">
        <f t="shared" si="64"/>
        <v>0</v>
      </c>
      <c r="S2076">
        <f t="shared" si="65"/>
        <v>0</v>
      </c>
    </row>
    <row r="2077" spans="1:19" x14ac:dyDescent="0.3">
      <c r="A2077" s="1">
        <v>7177</v>
      </c>
      <c r="B2077" s="1" t="s">
        <v>7591</v>
      </c>
      <c r="C2077" s="1" t="s">
        <v>7592</v>
      </c>
      <c r="D2077" s="1">
        <v>12470</v>
      </c>
      <c r="E2077" s="1" t="s">
        <v>7593</v>
      </c>
      <c r="F2077" s="1"/>
      <c r="G2077" s="1" t="s">
        <v>7594</v>
      </c>
      <c r="H2077" s="1" t="s">
        <v>37</v>
      </c>
      <c r="I2077" s="1"/>
      <c r="J2077" s="1"/>
      <c r="K2077" s="1"/>
      <c r="L2077" s="1"/>
      <c r="M2077" s="1"/>
      <c r="N2077" s="1"/>
      <c r="O2077" s="1" t="s">
        <v>24</v>
      </c>
      <c r="P2077" s="1" t="s">
        <v>24</v>
      </c>
      <c r="Q2077" s="1">
        <v>22473</v>
      </c>
      <c r="R2077">
        <f t="shared" si="64"/>
        <v>0</v>
      </c>
      <c r="S2077">
        <f t="shared" si="65"/>
        <v>0</v>
      </c>
    </row>
    <row r="2078" spans="1:19" x14ac:dyDescent="0.3">
      <c r="A2078" s="1">
        <v>7178</v>
      </c>
      <c r="B2078" s="1" t="s">
        <v>7595</v>
      </c>
      <c r="C2078" s="1" t="s">
        <v>7596</v>
      </c>
      <c r="D2078" s="1">
        <v>12470</v>
      </c>
      <c r="E2078" s="1" t="s">
        <v>7597</v>
      </c>
      <c r="F2078" s="1"/>
      <c r="G2078" s="1" t="s">
        <v>7594</v>
      </c>
      <c r="H2078" s="1" t="s">
        <v>37</v>
      </c>
      <c r="I2078" s="1"/>
      <c r="J2078" s="1"/>
      <c r="K2078" s="1" t="s">
        <v>23</v>
      </c>
      <c r="L2078" s="1"/>
      <c r="M2078" s="1"/>
      <c r="N2078" s="1"/>
      <c r="O2078" s="1" t="s">
        <v>24</v>
      </c>
      <c r="P2078" s="1" t="s">
        <v>24</v>
      </c>
      <c r="Q2078" s="1">
        <v>22473</v>
      </c>
      <c r="R2078">
        <f t="shared" si="64"/>
        <v>0</v>
      </c>
      <c r="S2078">
        <f t="shared" si="65"/>
        <v>0</v>
      </c>
    </row>
    <row r="2079" spans="1:19" x14ac:dyDescent="0.3">
      <c r="A2079" s="1">
        <v>7179</v>
      </c>
      <c r="B2079" s="1" t="s">
        <v>7598</v>
      </c>
      <c r="C2079" s="1" t="s">
        <v>7599</v>
      </c>
      <c r="D2079" s="1">
        <v>12470</v>
      </c>
      <c r="E2079" s="1" t="s">
        <v>7600</v>
      </c>
      <c r="F2079" s="1"/>
      <c r="G2079" s="1" t="s">
        <v>7594</v>
      </c>
      <c r="H2079" s="1" t="s">
        <v>37</v>
      </c>
      <c r="I2079" s="1"/>
      <c r="J2079" s="1"/>
      <c r="K2079" s="1"/>
      <c r="L2079" s="1"/>
      <c r="M2079" s="1"/>
      <c r="N2079" s="1"/>
      <c r="O2079" s="1" t="s">
        <v>24</v>
      </c>
      <c r="P2079" s="1" t="s">
        <v>24</v>
      </c>
      <c r="Q2079" s="1">
        <v>22473</v>
      </c>
      <c r="R2079">
        <f t="shared" si="64"/>
        <v>0</v>
      </c>
      <c r="S2079">
        <f t="shared" si="65"/>
        <v>0</v>
      </c>
    </row>
    <row r="2080" spans="1:19" x14ac:dyDescent="0.3">
      <c r="A2080" s="1">
        <v>12996</v>
      </c>
      <c r="B2080" s="1" t="s">
        <v>7601</v>
      </c>
      <c r="C2080" s="1" t="s">
        <v>7602</v>
      </c>
      <c r="D2080" s="1">
        <v>12470</v>
      </c>
      <c r="E2080" s="1" t="s">
        <v>7603</v>
      </c>
      <c r="F2080" s="1"/>
      <c r="G2080" s="1" t="s">
        <v>7594</v>
      </c>
      <c r="H2080" s="1" t="s">
        <v>21</v>
      </c>
      <c r="I2080" s="1"/>
      <c r="J2080" s="1" t="s">
        <v>43</v>
      </c>
      <c r="K2080" s="1" t="s">
        <v>23</v>
      </c>
      <c r="L2080" s="1"/>
      <c r="M2080" s="1"/>
      <c r="N2080" s="1"/>
      <c r="O2080" s="1" t="s">
        <v>24</v>
      </c>
      <c r="P2080" s="1" t="s">
        <v>24</v>
      </c>
      <c r="Q2080" s="1">
        <v>22473</v>
      </c>
      <c r="R2080">
        <f t="shared" si="64"/>
        <v>0</v>
      </c>
      <c r="S2080">
        <f t="shared" si="65"/>
        <v>0</v>
      </c>
    </row>
    <row r="2081" spans="1:19" x14ac:dyDescent="0.3">
      <c r="A2081" s="1">
        <v>12997</v>
      </c>
      <c r="B2081" s="1" t="s">
        <v>7604</v>
      </c>
      <c r="C2081" s="1" t="s">
        <v>7605</v>
      </c>
      <c r="D2081" s="1">
        <v>12470</v>
      </c>
      <c r="E2081" s="1" t="s">
        <v>7606</v>
      </c>
      <c r="F2081" s="1"/>
      <c r="G2081" s="1" t="s">
        <v>7594</v>
      </c>
      <c r="H2081" s="1" t="s">
        <v>21</v>
      </c>
      <c r="I2081" s="1" t="s">
        <v>7607</v>
      </c>
      <c r="J2081" s="1"/>
      <c r="K2081" s="1"/>
      <c r="L2081" s="1"/>
      <c r="M2081" s="1"/>
      <c r="N2081" s="1"/>
      <c r="O2081" s="1" t="s">
        <v>24</v>
      </c>
      <c r="P2081" s="1" t="s">
        <v>24</v>
      </c>
      <c r="Q2081" s="1">
        <v>22473</v>
      </c>
      <c r="R2081">
        <f t="shared" si="64"/>
        <v>0</v>
      </c>
      <c r="S2081">
        <f t="shared" si="65"/>
        <v>0</v>
      </c>
    </row>
    <row r="2082" spans="1:19" x14ac:dyDescent="0.3">
      <c r="A2082" s="1">
        <v>12998</v>
      </c>
      <c r="B2082" s="1" t="s">
        <v>7608</v>
      </c>
      <c r="C2082" s="1" t="s">
        <v>7609</v>
      </c>
      <c r="D2082" s="1">
        <v>12470</v>
      </c>
      <c r="E2082" s="1" t="s">
        <v>7610</v>
      </c>
      <c r="F2082" s="1"/>
      <c r="G2082" s="1" t="s">
        <v>7594</v>
      </c>
      <c r="H2082" s="1" t="s">
        <v>21</v>
      </c>
      <c r="I2082" s="1"/>
      <c r="J2082" s="1"/>
      <c r="K2082" s="1"/>
      <c r="L2082" s="1"/>
      <c r="M2082" s="1"/>
      <c r="N2082" s="1"/>
      <c r="O2082" s="1" t="s">
        <v>24</v>
      </c>
      <c r="P2082" s="1" t="s">
        <v>24</v>
      </c>
      <c r="Q2082" s="1">
        <v>22473</v>
      </c>
      <c r="R2082">
        <f t="shared" si="64"/>
        <v>0</v>
      </c>
      <c r="S2082">
        <f t="shared" si="65"/>
        <v>0</v>
      </c>
    </row>
    <row r="2083" spans="1:19" x14ac:dyDescent="0.3">
      <c r="A2083" s="1">
        <v>13000</v>
      </c>
      <c r="B2083" s="1" t="s">
        <v>7611</v>
      </c>
      <c r="C2083" s="1" t="s">
        <v>7612</v>
      </c>
      <c r="D2083" s="1">
        <v>12450</v>
      </c>
      <c r="E2083" s="1" t="s">
        <v>7613</v>
      </c>
      <c r="F2083" s="1"/>
      <c r="G2083" s="1" t="s">
        <v>7614</v>
      </c>
      <c r="H2083" s="1" t="s">
        <v>21</v>
      </c>
      <c r="I2083" s="1"/>
      <c r="J2083" s="1" t="s">
        <v>43</v>
      </c>
      <c r="K2083" s="1" t="s">
        <v>29</v>
      </c>
      <c r="L2083" s="1"/>
      <c r="M2083" s="1"/>
      <c r="N2083" s="1"/>
      <c r="O2083" s="1"/>
      <c r="P2083" s="1"/>
      <c r="Q2083" s="1">
        <v>6571</v>
      </c>
      <c r="R2083">
        <f t="shared" si="64"/>
        <v>0</v>
      </c>
      <c r="S2083">
        <f t="shared" si="65"/>
        <v>0</v>
      </c>
    </row>
    <row r="2084" spans="1:19" x14ac:dyDescent="0.3">
      <c r="A2084" s="1">
        <v>13006</v>
      </c>
      <c r="B2084" s="1" t="s">
        <v>7615</v>
      </c>
      <c r="C2084" s="1" t="s">
        <v>7616</v>
      </c>
      <c r="D2084" s="1">
        <v>12450</v>
      </c>
      <c r="E2084" s="1" t="s">
        <v>7617</v>
      </c>
      <c r="F2084" s="1"/>
      <c r="G2084" s="1" t="s">
        <v>7614</v>
      </c>
      <c r="H2084" s="1" t="s">
        <v>21</v>
      </c>
      <c r="I2084" s="1"/>
      <c r="J2084" s="1" t="s">
        <v>43</v>
      </c>
      <c r="K2084" s="1" t="s">
        <v>29</v>
      </c>
      <c r="L2084" s="1"/>
      <c r="M2084" s="1"/>
      <c r="N2084" s="1"/>
      <c r="O2084" s="1" t="s">
        <v>24</v>
      </c>
      <c r="P2084" s="1" t="s">
        <v>24</v>
      </c>
      <c r="Q2084" s="1">
        <v>6571</v>
      </c>
      <c r="R2084">
        <f t="shared" si="64"/>
        <v>0</v>
      </c>
      <c r="S2084">
        <f t="shared" si="65"/>
        <v>0</v>
      </c>
    </row>
    <row r="2085" spans="1:19" x14ac:dyDescent="0.3">
      <c r="A2085" s="1">
        <v>13007</v>
      </c>
      <c r="B2085" s="1" t="s">
        <v>7618</v>
      </c>
      <c r="C2085" s="1" t="s">
        <v>7619</v>
      </c>
      <c r="D2085" s="1">
        <v>12450</v>
      </c>
      <c r="E2085" s="1" t="s">
        <v>7620</v>
      </c>
      <c r="F2085" s="1"/>
      <c r="G2085" s="1" t="s">
        <v>7614</v>
      </c>
      <c r="H2085" s="1" t="s">
        <v>21</v>
      </c>
      <c r="I2085" s="1"/>
      <c r="J2085" s="1" t="s">
        <v>43</v>
      </c>
      <c r="K2085" s="1" t="s">
        <v>39</v>
      </c>
      <c r="L2085" s="1"/>
      <c r="M2085" s="1"/>
      <c r="N2085" s="1"/>
      <c r="O2085" s="1" t="s">
        <v>24</v>
      </c>
      <c r="P2085" s="1"/>
      <c r="Q2085" s="1">
        <v>6571</v>
      </c>
      <c r="R2085">
        <f t="shared" si="64"/>
        <v>0</v>
      </c>
      <c r="S2085">
        <f t="shared" si="65"/>
        <v>0</v>
      </c>
    </row>
    <row r="2086" spans="1:19" x14ac:dyDescent="0.3">
      <c r="A2086" s="1">
        <v>13009</v>
      </c>
      <c r="B2086" s="1" t="s">
        <v>7621</v>
      </c>
      <c r="C2086" s="1" t="s">
        <v>7622</v>
      </c>
      <c r="D2086" s="1">
        <v>12450</v>
      </c>
      <c r="E2086" s="1" t="s">
        <v>7623</v>
      </c>
      <c r="F2086" s="1"/>
      <c r="G2086" s="1" t="s">
        <v>7614</v>
      </c>
      <c r="H2086" s="1" t="s">
        <v>21</v>
      </c>
      <c r="I2086" s="1"/>
      <c r="J2086" s="1" t="s">
        <v>43</v>
      </c>
      <c r="K2086" s="1" t="s">
        <v>39</v>
      </c>
      <c r="L2086" s="1"/>
      <c r="M2086" s="1"/>
      <c r="N2086" s="1"/>
      <c r="O2086" s="1"/>
      <c r="P2086" s="1"/>
      <c r="Q2086" s="1">
        <v>6571</v>
      </c>
      <c r="R2086">
        <f t="shared" si="64"/>
        <v>0</v>
      </c>
      <c r="S2086">
        <f t="shared" si="65"/>
        <v>0</v>
      </c>
    </row>
    <row r="2087" spans="1:19" x14ac:dyDescent="0.3">
      <c r="A2087" s="1">
        <v>13010</v>
      </c>
      <c r="B2087" s="1" t="s">
        <v>7624</v>
      </c>
      <c r="C2087" s="1" t="s">
        <v>7625</v>
      </c>
      <c r="D2087" s="1">
        <v>12450</v>
      </c>
      <c r="E2087" s="1" t="s">
        <v>7626</v>
      </c>
      <c r="F2087" s="1"/>
      <c r="G2087" s="1" t="s">
        <v>7614</v>
      </c>
      <c r="H2087" s="1" t="s">
        <v>21</v>
      </c>
      <c r="I2087" s="1"/>
      <c r="J2087" s="1" t="s">
        <v>43</v>
      </c>
      <c r="K2087" s="1" t="s">
        <v>39</v>
      </c>
      <c r="L2087" s="1"/>
      <c r="M2087" s="1"/>
      <c r="N2087" s="1"/>
      <c r="O2087" s="1" t="s">
        <v>24</v>
      </c>
      <c r="P2087" s="1" t="s">
        <v>24</v>
      </c>
      <c r="Q2087" s="1">
        <v>6571</v>
      </c>
      <c r="R2087">
        <f t="shared" si="64"/>
        <v>0</v>
      </c>
      <c r="S2087">
        <f t="shared" si="65"/>
        <v>0</v>
      </c>
    </row>
    <row r="2088" spans="1:19" x14ac:dyDescent="0.3">
      <c r="A2088" s="1">
        <v>13012</v>
      </c>
      <c r="B2088" s="1" t="s">
        <v>7627</v>
      </c>
      <c r="C2088" s="1" t="s">
        <v>7628</v>
      </c>
      <c r="D2088" s="1">
        <v>12463</v>
      </c>
      <c r="E2088" s="1" t="s">
        <v>7629</v>
      </c>
      <c r="F2088" s="1"/>
      <c r="G2088" s="1" t="s">
        <v>7630</v>
      </c>
      <c r="H2088" s="1" t="s">
        <v>21</v>
      </c>
      <c r="I2088" s="1"/>
      <c r="J2088" s="1"/>
      <c r="K2088" s="1"/>
      <c r="L2088" s="1"/>
      <c r="M2088" s="1"/>
      <c r="N2088" s="1"/>
      <c r="O2088" s="1"/>
      <c r="P2088" s="1" t="s">
        <v>24</v>
      </c>
      <c r="Q2088" s="1">
        <v>6879</v>
      </c>
      <c r="R2088">
        <f t="shared" si="64"/>
        <v>0</v>
      </c>
      <c r="S2088">
        <f t="shared" si="65"/>
        <v>0</v>
      </c>
    </row>
    <row r="2089" spans="1:19" x14ac:dyDescent="0.3">
      <c r="A2089" s="1">
        <v>13014</v>
      </c>
      <c r="B2089" s="1" t="s">
        <v>7631</v>
      </c>
      <c r="C2089" s="1" t="s">
        <v>7632</v>
      </c>
      <c r="D2089" s="1">
        <v>12463</v>
      </c>
      <c r="E2089" s="1" t="s">
        <v>7633</v>
      </c>
      <c r="F2089" s="1"/>
      <c r="G2089" s="1" t="s">
        <v>7630</v>
      </c>
      <c r="H2089" s="1" t="s">
        <v>21</v>
      </c>
      <c r="I2089" s="1"/>
      <c r="J2089" s="1"/>
      <c r="K2089" s="1"/>
      <c r="L2089" s="1"/>
      <c r="M2089" s="1"/>
      <c r="N2089" s="1"/>
      <c r="O2089" s="1"/>
      <c r="P2089" s="1" t="s">
        <v>24</v>
      </c>
      <c r="Q2089" s="1">
        <v>6879</v>
      </c>
      <c r="R2089">
        <f t="shared" si="64"/>
        <v>0</v>
      </c>
      <c r="S2089">
        <f t="shared" si="65"/>
        <v>0</v>
      </c>
    </row>
    <row r="2090" spans="1:19" x14ac:dyDescent="0.3">
      <c r="A2090" s="1">
        <v>7180</v>
      </c>
      <c r="B2090" s="1" t="s">
        <v>7634</v>
      </c>
      <c r="C2090" s="1" t="s">
        <v>7635</v>
      </c>
      <c r="D2090" s="1">
        <v>12546</v>
      </c>
      <c r="E2090" s="1" t="s">
        <v>149</v>
      </c>
      <c r="F2090" s="1"/>
      <c r="G2090" s="1" t="s">
        <v>7636</v>
      </c>
      <c r="H2090" s="1" t="s">
        <v>37</v>
      </c>
      <c r="I2090" s="1"/>
      <c r="J2090" s="1"/>
      <c r="K2090" s="1"/>
      <c r="L2090" s="1"/>
      <c r="M2090" s="1"/>
      <c r="N2090" s="1"/>
      <c r="O2090" s="1" t="s">
        <v>24</v>
      </c>
      <c r="P2090" s="1" t="s">
        <v>24</v>
      </c>
      <c r="Q2090" s="1">
        <v>6879</v>
      </c>
      <c r="R2090">
        <f t="shared" si="64"/>
        <v>0</v>
      </c>
      <c r="S2090">
        <f t="shared" si="65"/>
        <v>0</v>
      </c>
    </row>
    <row r="2091" spans="1:19" x14ac:dyDescent="0.3">
      <c r="A2091" s="1">
        <v>13016</v>
      </c>
      <c r="B2091" s="1" t="s">
        <v>7637</v>
      </c>
      <c r="C2091" s="1" t="s">
        <v>7638</v>
      </c>
      <c r="D2091" s="1">
        <v>12546</v>
      </c>
      <c r="E2091" s="1" t="s">
        <v>458</v>
      </c>
      <c r="F2091" s="1"/>
      <c r="G2091" s="1" t="s">
        <v>7636</v>
      </c>
      <c r="H2091" s="1" t="s">
        <v>21</v>
      </c>
      <c r="I2091" s="1"/>
      <c r="J2091" s="1"/>
      <c r="K2091" s="1"/>
      <c r="L2091" s="1"/>
      <c r="M2091" s="1"/>
      <c r="N2091" s="1"/>
      <c r="O2091" s="1" t="s">
        <v>24</v>
      </c>
      <c r="P2091" s="1" t="s">
        <v>24</v>
      </c>
      <c r="Q2091" s="1">
        <v>6879</v>
      </c>
      <c r="R2091">
        <f t="shared" si="64"/>
        <v>0</v>
      </c>
      <c r="S2091">
        <f t="shared" si="65"/>
        <v>0</v>
      </c>
    </row>
    <row r="2092" spans="1:19" x14ac:dyDescent="0.3">
      <c r="A2092" s="1">
        <v>7181</v>
      </c>
      <c r="B2092" s="1" t="s">
        <v>7639</v>
      </c>
      <c r="C2092" s="1" t="s">
        <v>7640</v>
      </c>
      <c r="D2092" s="1">
        <v>12647</v>
      </c>
      <c r="E2092" s="1" t="s">
        <v>7641</v>
      </c>
      <c r="F2092" s="1"/>
      <c r="G2092" s="1" t="s">
        <v>7642</v>
      </c>
      <c r="H2092" s="1" t="s">
        <v>37</v>
      </c>
      <c r="I2092" s="1" t="s">
        <v>7643</v>
      </c>
      <c r="J2092" s="1"/>
      <c r="K2092" s="1" t="s">
        <v>23</v>
      </c>
      <c r="L2092" s="1"/>
      <c r="M2092" s="1"/>
      <c r="N2092" s="1" t="s">
        <v>7644</v>
      </c>
      <c r="O2092" s="1" t="s">
        <v>24</v>
      </c>
      <c r="P2092" s="1" t="s">
        <v>24</v>
      </c>
      <c r="Q2092" s="1">
        <v>22473</v>
      </c>
      <c r="R2092">
        <f t="shared" si="64"/>
        <v>0</v>
      </c>
      <c r="S2092">
        <f t="shared" si="65"/>
        <v>0</v>
      </c>
    </row>
    <row r="2093" spans="1:19" x14ac:dyDescent="0.3">
      <c r="A2093" s="1">
        <v>7184</v>
      </c>
      <c r="B2093" s="1" t="s">
        <v>7645</v>
      </c>
      <c r="C2093" s="1" t="s">
        <v>7646</v>
      </c>
      <c r="D2093" s="1">
        <v>12647</v>
      </c>
      <c r="E2093" s="1" t="s">
        <v>283</v>
      </c>
      <c r="F2093" s="1"/>
      <c r="G2093" s="1" t="s">
        <v>7642</v>
      </c>
      <c r="H2093" s="1" t="s">
        <v>37</v>
      </c>
      <c r="I2093" s="1" t="s">
        <v>7647</v>
      </c>
      <c r="J2093" s="1"/>
      <c r="K2093" s="1"/>
      <c r="L2093" s="1"/>
      <c r="M2093" s="1"/>
      <c r="N2093" s="1"/>
      <c r="O2093" s="1" t="s">
        <v>24</v>
      </c>
      <c r="P2093" s="1" t="s">
        <v>24</v>
      </c>
      <c r="Q2093" s="1">
        <v>22473</v>
      </c>
      <c r="R2093">
        <f t="shared" si="64"/>
        <v>0</v>
      </c>
      <c r="S2093">
        <f t="shared" si="65"/>
        <v>0</v>
      </c>
    </row>
    <row r="2094" spans="1:19" x14ac:dyDescent="0.3">
      <c r="A2094" s="1">
        <v>7185</v>
      </c>
      <c r="B2094" s="1" t="s">
        <v>7648</v>
      </c>
      <c r="C2094" s="1" t="s">
        <v>7649</v>
      </c>
      <c r="D2094" s="1">
        <v>12647</v>
      </c>
      <c r="E2094" s="1" t="s">
        <v>7650</v>
      </c>
      <c r="F2094" s="1"/>
      <c r="G2094" s="1" t="s">
        <v>7642</v>
      </c>
      <c r="H2094" s="1" t="s">
        <v>37</v>
      </c>
      <c r="I2094" s="1" t="s">
        <v>7651</v>
      </c>
      <c r="J2094" s="1"/>
      <c r="K2094" s="1"/>
      <c r="L2094" s="1"/>
      <c r="M2094" s="1"/>
      <c r="N2094" s="1"/>
      <c r="O2094" s="1" t="s">
        <v>24</v>
      </c>
      <c r="P2094" s="1" t="s">
        <v>24</v>
      </c>
      <c r="Q2094" s="1">
        <v>22473</v>
      </c>
      <c r="R2094">
        <f t="shared" si="64"/>
        <v>0</v>
      </c>
      <c r="S2094">
        <f t="shared" si="65"/>
        <v>0</v>
      </c>
    </row>
    <row r="2095" spans="1:19" x14ac:dyDescent="0.3">
      <c r="A2095" s="1">
        <v>13018</v>
      </c>
      <c r="B2095" s="1" t="s">
        <v>7652</v>
      </c>
      <c r="C2095" s="1" t="s">
        <v>7653</v>
      </c>
      <c r="D2095" s="1">
        <v>12647</v>
      </c>
      <c r="E2095" s="1" t="s">
        <v>7654</v>
      </c>
      <c r="F2095" s="1"/>
      <c r="G2095" s="1" t="s">
        <v>7642</v>
      </c>
      <c r="H2095" s="1" t="s">
        <v>21</v>
      </c>
      <c r="I2095" s="1" t="s">
        <v>7655</v>
      </c>
      <c r="J2095" s="1"/>
      <c r="K2095" s="1"/>
      <c r="L2095" s="1"/>
      <c r="M2095" s="1"/>
      <c r="N2095" s="1" t="s">
        <v>7656</v>
      </c>
      <c r="O2095" s="1" t="s">
        <v>24</v>
      </c>
      <c r="P2095" s="1" t="s">
        <v>24</v>
      </c>
      <c r="Q2095" s="1">
        <v>22473</v>
      </c>
      <c r="R2095">
        <f t="shared" si="64"/>
        <v>0</v>
      </c>
      <c r="S2095">
        <f t="shared" si="65"/>
        <v>0</v>
      </c>
    </row>
    <row r="2096" spans="1:19" x14ac:dyDescent="0.3">
      <c r="A2096" s="1">
        <v>13019</v>
      </c>
      <c r="B2096" s="1" t="s">
        <v>7657</v>
      </c>
      <c r="C2096" s="1" t="s">
        <v>7658</v>
      </c>
      <c r="D2096" s="1">
        <v>12647</v>
      </c>
      <c r="E2096" s="1" t="s">
        <v>7659</v>
      </c>
      <c r="F2096" s="1"/>
      <c r="G2096" s="1" t="s">
        <v>7642</v>
      </c>
      <c r="H2096" s="1" t="s">
        <v>21</v>
      </c>
      <c r="I2096" s="1" t="s">
        <v>7655</v>
      </c>
      <c r="J2096" s="1"/>
      <c r="K2096" s="1"/>
      <c r="L2096" s="1"/>
      <c r="M2096" s="1"/>
      <c r="N2096" s="1" t="s">
        <v>7656</v>
      </c>
      <c r="O2096" s="1" t="s">
        <v>24</v>
      </c>
      <c r="P2096" s="1" t="s">
        <v>24</v>
      </c>
      <c r="Q2096" s="1">
        <v>22473</v>
      </c>
      <c r="R2096">
        <f t="shared" si="64"/>
        <v>0</v>
      </c>
      <c r="S2096">
        <f t="shared" si="65"/>
        <v>0</v>
      </c>
    </row>
    <row r="2097" spans="1:19" x14ac:dyDescent="0.3">
      <c r="A2097" s="1">
        <v>13022</v>
      </c>
      <c r="B2097" s="1" t="s">
        <v>7660</v>
      </c>
      <c r="C2097" s="1" t="s">
        <v>7661</v>
      </c>
      <c r="D2097" s="1">
        <v>12647</v>
      </c>
      <c r="E2097" s="1" t="s">
        <v>7662</v>
      </c>
      <c r="F2097" s="1"/>
      <c r="G2097" s="1" t="s">
        <v>7642</v>
      </c>
      <c r="H2097" s="1" t="s">
        <v>21</v>
      </c>
      <c r="I2097" s="1"/>
      <c r="J2097" s="1" t="s">
        <v>38</v>
      </c>
      <c r="K2097" s="1"/>
      <c r="L2097" s="1"/>
      <c r="M2097" s="1"/>
      <c r="N2097" s="1"/>
      <c r="O2097" s="1"/>
      <c r="P2097" s="1"/>
      <c r="Q2097" s="1">
        <v>21528</v>
      </c>
      <c r="R2097">
        <f t="shared" si="64"/>
        <v>0</v>
      </c>
      <c r="S2097">
        <f t="shared" si="65"/>
        <v>0</v>
      </c>
    </row>
    <row r="2098" spans="1:19" x14ac:dyDescent="0.3">
      <c r="A2098" s="1">
        <v>13023</v>
      </c>
      <c r="B2098" s="1" t="s">
        <v>7663</v>
      </c>
      <c r="C2098" s="1" t="s">
        <v>7664</v>
      </c>
      <c r="D2098" s="1">
        <v>12651</v>
      </c>
      <c r="E2098" s="1" t="s">
        <v>7665</v>
      </c>
      <c r="F2098" s="1"/>
      <c r="G2098" s="1" t="s">
        <v>7666</v>
      </c>
      <c r="H2098" s="1" t="s">
        <v>21</v>
      </c>
      <c r="I2098" s="1"/>
      <c r="J2098" s="1"/>
      <c r="K2098" s="1"/>
      <c r="L2098" s="1"/>
      <c r="M2098" s="1"/>
      <c r="N2098" s="1"/>
      <c r="O2098" s="1"/>
      <c r="P2098" s="1" t="s">
        <v>24</v>
      </c>
      <c r="Q2098" s="1">
        <v>6879</v>
      </c>
      <c r="R2098">
        <f t="shared" si="64"/>
        <v>0</v>
      </c>
      <c r="S2098">
        <f t="shared" si="65"/>
        <v>0</v>
      </c>
    </row>
    <row r="2099" spans="1:19" x14ac:dyDescent="0.3">
      <c r="A2099" s="1">
        <v>13025</v>
      </c>
      <c r="B2099" s="1" t="s">
        <v>7667</v>
      </c>
      <c r="C2099" s="1" t="s">
        <v>7668</v>
      </c>
      <c r="D2099" s="1">
        <v>12651</v>
      </c>
      <c r="E2099" s="1" t="s">
        <v>7669</v>
      </c>
      <c r="F2099" s="1"/>
      <c r="G2099" s="1" t="s">
        <v>7666</v>
      </c>
      <c r="H2099" s="1" t="s">
        <v>21</v>
      </c>
      <c r="I2099" s="1"/>
      <c r="J2099" s="1"/>
      <c r="K2099" s="1"/>
      <c r="L2099" s="1"/>
      <c r="M2099" s="1"/>
      <c r="N2099" s="1"/>
      <c r="O2099" s="1"/>
      <c r="P2099" s="1" t="s">
        <v>24</v>
      </c>
      <c r="Q2099" s="1">
        <v>6879</v>
      </c>
      <c r="R2099">
        <f t="shared" si="64"/>
        <v>0</v>
      </c>
      <c r="S2099">
        <f t="shared" si="65"/>
        <v>0</v>
      </c>
    </row>
    <row r="2100" spans="1:19" x14ac:dyDescent="0.3">
      <c r="A2100" s="1">
        <v>13026</v>
      </c>
      <c r="B2100" s="1" t="s">
        <v>7670</v>
      </c>
      <c r="C2100" s="1" t="s">
        <v>7671</v>
      </c>
      <c r="D2100" s="1">
        <v>12651</v>
      </c>
      <c r="E2100" s="1" t="s">
        <v>7672</v>
      </c>
      <c r="F2100" s="1"/>
      <c r="G2100" s="1" t="s">
        <v>7666</v>
      </c>
      <c r="H2100" s="1" t="s">
        <v>21</v>
      </c>
      <c r="I2100" s="1"/>
      <c r="J2100" s="1"/>
      <c r="K2100" s="1"/>
      <c r="L2100" s="1"/>
      <c r="M2100" s="1"/>
      <c r="N2100" s="1"/>
      <c r="O2100" s="1"/>
      <c r="P2100" s="1" t="s">
        <v>24</v>
      </c>
      <c r="Q2100" s="1">
        <v>6879</v>
      </c>
      <c r="R2100">
        <f t="shared" si="64"/>
        <v>0</v>
      </c>
      <c r="S2100">
        <f t="shared" si="65"/>
        <v>0</v>
      </c>
    </row>
    <row r="2101" spans="1:19" x14ac:dyDescent="0.3">
      <c r="A2101" s="1">
        <v>7188</v>
      </c>
      <c r="B2101" s="1" t="s">
        <v>7673</v>
      </c>
      <c r="C2101" s="1" t="s">
        <v>7674</v>
      </c>
      <c r="D2101" s="1">
        <v>12681</v>
      </c>
      <c r="E2101" s="1" t="s">
        <v>7675</v>
      </c>
      <c r="F2101" s="1"/>
      <c r="G2101" s="1" t="s">
        <v>7676</v>
      </c>
      <c r="H2101" s="1" t="s">
        <v>37</v>
      </c>
      <c r="I2101" s="1" t="s">
        <v>7677</v>
      </c>
      <c r="J2101" s="1"/>
      <c r="K2101" s="1"/>
      <c r="L2101" s="1"/>
      <c r="M2101" s="1"/>
      <c r="N2101" s="1"/>
      <c r="O2101" s="1" t="s">
        <v>24</v>
      </c>
      <c r="P2101" s="1" t="s">
        <v>24</v>
      </c>
      <c r="Q2101" s="1">
        <v>6879</v>
      </c>
      <c r="R2101">
        <f t="shared" si="64"/>
        <v>0</v>
      </c>
      <c r="S2101">
        <f t="shared" si="65"/>
        <v>0</v>
      </c>
    </row>
    <row r="2102" spans="1:19" x14ac:dyDescent="0.3">
      <c r="A2102" s="1">
        <v>13029</v>
      </c>
      <c r="B2102" s="1" t="s">
        <v>7678</v>
      </c>
      <c r="C2102" s="1" t="s">
        <v>7679</v>
      </c>
      <c r="D2102" s="1">
        <v>12681</v>
      </c>
      <c r="E2102" s="1" t="s">
        <v>7680</v>
      </c>
      <c r="F2102" s="1"/>
      <c r="G2102" s="1" t="s">
        <v>7676</v>
      </c>
      <c r="H2102" s="1" t="s">
        <v>21</v>
      </c>
      <c r="I2102" s="1" t="s">
        <v>7681</v>
      </c>
      <c r="J2102" s="1"/>
      <c r="K2102" s="1"/>
      <c r="L2102" s="1"/>
      <c r="M2102" s="1"/>
      <c r="N2102" s="1"/>
      <c r="O2102" s="1" t="s">
        <v>24</v>
      </c>
      <c r="P2102" s="1" t="s">
        <v>24</v>
      </c>
      <c r="Q2102" s="1">
        <v>6879</v>
      </c>
      <c r="R2102">
        <f t="shared" si="64"/>
        <v>0</v>
      </c>
      <c r="S2102">
        <f t="shared" si="65"/>
        <v>0</v>
      </c>
    </row>
    <row r="2103" spans="1:19" x14ac:dyDescent="0.3">
      <c r="A2103" s="1">
        <v>13030</v>
      </c>
      <c r="B2103" s="1" t="s">
        <v>7682</v>
      </c>
      <c r="C2103" s="1" t="s">
        <v>7683</v>
      </c>
      <c r="D2103" s="1">
        <v>12686</v>
      </c>
      <c r="E2103" s="1" t="s">
        <v>7684</v>
      </c>
      <c r="F2103" s="1"/>
      <c r="G2103" s="1" t="s">
        <v>7685</v>
      </c>
      <c r="H2103" s="1" t="s">
        <v>21</v>
      </c>
      <c r="I2103" s="1"/>
      <c r="J2103" s="1"/>
      <c r="K2103" s="1" t="s">
        <v>29</v>
      </c>
      <c r="L2103" s="1"/>
      <c r="M2103" s="1">
        <v>600</v>
      </c>
      <c r="N2103" s="1"/>
      <c r="O2103" s="1" t="s">
        <v>24</v>
      </c>
      <c r="P2103" s="1" t="s">
        <v>24</v>
      </c>
      <c r="Q2103" s="1">
        <v>22473</v>
      </c>
      <c r="R2103">
        <f t="shared" si="64"/>
        <v>0</v>
      </c>
      <c r="S2103">
        <f t="shared" si="65"/>
        <v>0</v>
      </c>
    </row>
    <row r="2104" spans="1:19" x14ac:dyDescent="0.3">
      <c r="A2104" s="1">
        <v>13032</v>
      </c>
      <c r="B2104" s="1" t="s">
        <v>7686</v>
      </c>
      <c r="C2104" s="1" t="s">
        <v>7687</v>
      </c>
      <c r="D2104" s="1">
        <v>12686</v>
      </c>
      <c r="E2104" s="1" t="s">
        <v>7688</v>
      </c>
      <c r="F2104" s="1"/>
      <c r="G2104" s="1" t="s">
        <v>7685</v>
      </c>
      <c r="H2104" s="1" t="s">
        <v>21</v>
      </c>
      <c r="I2104" s="1"/>
      <c r="J2104" s="1"/>
      <c r="K2104" s="1" t="s">
        <v>29</v>
      </c>
      <c r="L2104" s="1">
        <v>600</v>
      </c>
      <c r="M2104" s="1"/>
      <c r="N2104" s="1"/>
      <c r="O2104" s="1" t="s">
        <v>24</v>
      </c>
      <c r="P2104" s="1" t="s">
        <v>24</v>
      </c>
      <c r="Q2104" s="1">
        <v>22473</v>
      </c>
      <c r="R2104">
        <f t="shared" si="64"/>
        <v>0</v>
      </c>
      <c r="S2104">
        <f t="shared" si="65"/>
        <v>0</v>
      </c>
    </row>
    <row r="2105" spans="1:19" x14ac:dyDescent="0.3">
      <c r="A2105" s="1">
        <v>13034</v>
      </c>
      <c r="B2105" s="1" t="s">
        <v>7689</v>
      </c>
      <c r="C2105" s="1" t="s">
        <v>7690</v>
      </c>
      <c r="D2105" s="1">
        <v>12686</v>
      </c>
      <c r="E2105" s="1" t="s">
        <v>7691</v>
      </c>
      <c r="F2105" s="1"/>
      <c r="G2105" s="1" t="s">
        <v>7685</v>
      </c>
      <c r="H2105" s="1" t="s">
        <v>21</v>
      </c>
      <c r="I2105" s="1"/>
      <c r="J2105" s="1"/>
      <c r="K2105" s="1" t="s">
        <v>29</v>
      </c>
      <c r="L2105" s="1"/>
      <c r="M2105" s="1">
        <v>600</v>
      </c>
      <c r="N2105" s="1"/>
      <c r="O2105" s="1" t="s">
        <v>24</v>
      </c>
      <c r="P2105" s="1" t="s">
        <v>24</v>
      </c>
      <c r="Q2105" s="1">
        <v>22473</v>
      </c>
      <c r="R2105">
        <f t="shared" si="64"/>
        <v>0</v>
      </c>
      <c r="S2105">
        <f t="shared" si="65"/>
        <v>0</v>
      </c>
    </row>
    <row r="2106" spans="1:19" x14ac:dyDescent="0.3">
      <c r="A2106" s="1">
        <v>7192</v>
      </c>
      <c r="B2106" s="1" t="s">
        <v>7692</v>
      </c>
      <c r="C2106" s="1" t="s">
        <v>7693</v>
      </c>
      <c r="D2106" s="1">
        <v>12700</v>
      </c>
      <c r="E2106" s="1" t="s">
        <v>7694</v>
      </c>
      <c r="F2106" s="1"/>
      <c r="G2106" s="1" t="s">
        <v>7695</v>
      </c>
      <c r="H2106" s="1" t="s">
        <v>37</v>
      </c>
      <c r="I2106" s="1"/>
      <c r="J2106" s="1"/>
      <c r="K2106" s="1"/>
      <c r="L2106" s="1"/>
      <c r="M2106" s="1"/>
      <c r="N2106" s="1"/>
      <c r="O2106" s="1" t="s">
        <v>24</v>
      </c>
      <c r="P2106" s="1" t="s">
        <v>24</v>
      </c>
      <c r="Q2106" s="1">
        <v>6571</v>
      </c>
      <c r="R2106">
        <f t="shared" si="64"/>
        <v>0</v>
      </c>
      <c r="S2106">
        <f t="shared" si="65"/>
        <v>0</v>
      </c>
    </row>
    <row r="2107" spans="1:19" x14ac:dyDescent="0.3">
      <c r="A2107" s="1">
        <v>7193</v>
      </c>
      <c r="B2107" s="1" t="s">
        <v>7696</v>
      </c>
      <c r="C2107" s="1" t="s">
        <v>7697</v>
      </c>
      <c r="D2107" s="1">
        <v>21538</v>
      </c>
      <c r="E2107" s="1" t="s">
        <v>7698</v>
      </c>
      <c r="F2107" s="1"/>
      <c r="G2107" s="1" t="s">
        <v>7699</v>
      </c>
      <c r="H2107" s="1" t="s">
        <v>37</v>
      </c>
      <c r="I2107" s="1" t="s">
        <v>7700</v>
      </c>
      <c r="J2107" s="1" t="s">
        <v>43</v>
      </c>
      <c r="K2107" s="1" t="s">
        <v>23</v>
      </c>
      <c r="L2107" s="1"/>
      <c r="M2107" s="1"/>
      <c r="N2107" s="1"/>
      <c r="O2107" s="1" t="s">
        <v>24</v>
      </c>
      <c r="P2107" s="1" t="s">
        <v>24</v>
      </c>
      <c r="Q2107" s="1">
        <v>3238</v>
      </c>
      <c r="R2107">
        <f t="shared" si="64"/>
        <v>0</v>
      </c>
      <c r="S2107">
        <f t="shared" si="65"/>
        <v>0</v>
      </c>
    </row>
    <row r="2108" spans="1:19" x14ac:dyDescent="0.3">
      <c r="A2108" s="1">
        <v>7198</v>
      </c>
      <c r="B2108" s="1" t="s">
        <v>7701</v>
      </c>
      <c r="C2108" s="1" t="s">
        <v>7702</v>
      </c>
      <c r="D2108" s="1">
        <v>21538</v>
      </c>
      <c r="E2108" s="1" t="s">
        <v>7703</v>
      </c>
      <c r="F2108" s="1"/>
      <c r="G2108" s="1" t="s">
        <v>7699</v>
      </c>
      <c r="H2108" s="1" t="s">
        <v>37</v>
      </c>
      <c r="I2108" s="1" t="s">
        <v>7704</v>
      </c>
      <c r="J2108" s="1" t="s">
        <v>43</v>
      </c>
      <c r="K2108" s="1" t="s">
        <v>23</v>
      </c>
      <c r="L2108" s="1"/>
      <c r="M2108" s="1"/>
      <c r="N2108" s="1"/>
      <c r="O2108" s="1" t="s">
        <v>24</v>
      </c>
      <c r="P2108" s="1" t="s">
        <v>24</v>
      </c>
      <c r="Q2108" s="1">
        <v>3238</v>
      </c>
      <c r="R2108">
        <f t="shared" si="64"/>
        <v>0</v>
      </c>
      <c r="S2108">
        <f t="shared" si="65"/>
        <v>0</v>
      </c>
    </row>
    <row r="2109" spans="1:19" x14ac:dyDescent="0.3">
      <c r="A2109" s="1">
        <v>7205</v>
      </c>
      <c r="B2109" s="1" t="s">
        <v>7705</v>
      </c>
      <c r="C2109" s="1" t="s">
        <v>7706</v>
      </c>
      <c r="D2109" s="1">
        <v>21538</v>
      </c>
      <c r="E2109" s="1" t="s">
        <v>7707</v>
      </c>
      <c r="F2109" s="1"/>
      <c r="G2109" s="1" t="s">
        <v>7699</v>
      </c>
      <c r="H2109" s="1" t="s">
        <v>37</v>
      </c>
      <c r="I2109" s="1" t="s">
        <v>7708</v>
      </c>
      <c r="J2109" s="1" t="s">
        <v>43</v>
      </c>
      <c r="K2109" s="1" t="s">
        <v>23</v>
      </c>
      <c r="L2109" s="1"/>
      <c r="M2109" s="1"/>
      <c r="N2109" s="1"/>
      <c r="O2109" s="1" t="s">
        <v>24</v>
      </c>
      <c r="P2109" s="1" t="s">
        <v>24</v>
      </c>
      <c r="Q2109" s="1">
        <v>3238</v>
      </c>
      <c r="R2109">
        <f t="shared" si="64"/>
        <v>0</v>
      </c>
      <c r="S2109">
        <f t="shared" si="65"/>
        <v>0</v>
      </c>
    </row>
    <row r="2110" spans="1:19" x14ac:dyDescent="0.3">
      <c r="A2110" s="1">
        <v>13049</v>
      </c>
      <c r="B2110" s="1" t="s">
        <v>7709</v>
      </c>
      <c r="C2110" s="1" t="s">
        <v>7710</v>
      </c>
      <c r="D2110" s="1">
        <v>21538</v>
      </c>
      <c r="E2110" s="1" t="s">
        <v>7711</v>
      </c>
      <c r="F2110" s="1"/>
      <c r="G2110" s="1" t="s">
        <v>7699</v>
      </c>
      <c r="H2110" s="1" t="s">
        <v>21</v>
      </c>
      <c r="I2110" s="1" t="s">
        <v>7712</v>
      </c>
      <c r="J2110" s="1" t="s">
        <v>43</v>
      </c>
      <c r="K2110" s="1" t="s">
        <v>23</v>
      </c>
      <c r="L2110" s="1"/>
      <c r="M2110" s="1"/>
      <c r="N2110" s="1"/>
      <c r="O2110" s="1" t="s">
        <v>24</v>
      </c>
      <c r="P2110" s="1" t="s">
        <v>24</v>
      </c>
      <c r="Q2110" s="1">
        <v>3238</v>
      </c>
      <c r="R2110">
        <f t="shared" si="64"/>
        <v>0</v>
      </c>
      <c r="S2110">
        <f t="shared" si="65"/>
        <v>0</v>
      </c>
    </row>
    <row r="2111" spans="1:19" x14ac:dyDescent="0.3">
      <c r="A2111" s="1">
        <v>13050</v>
      </c>
      <c r="B2111" s="1" t="s">
        <v>7713</v>
      </c>
      <c r="C2111" s="1" t="s">
        <v>7714</v>
      </c>
      <c r="D2111" s="1">
        <v>21538</v>
      </c>
      <c r="E2111" s="1" t="s">
        <v>7715</v>
      </c>
      <c r="F2111" s="1"/>
      <c r="G2111" s="1" t="s">
        <v>7699</v>
      </c>
      <c r="H2111" s="1" t="s">
        <v>21</v>
      </c>
      <c r="I2111" s="1" t="s">
        <v>7716</v>
      </c>
      <c r="J2111" s="1" t="s">
        <v>43</v>
      </c>
      <c r="K2111" s="1" t="s">
        <v>23</v>
      </c>
      <c r="L2111" s="1"/>
      <c r="M2111" s="1"/>
      <c r="N2111" s="1"/>
      <c r="O2111" s="1" t="s">
        <v>24</v>
      </c>
      <c r="P2111" s="1" t="s">
        <v>24</v>
      </c>
      <c r="Q2111" s="1">
        <v>3238</v>
      </c>
      <c r="R2111">
        <f t="shared" si="64"/>
        <v>0</v>
      </c>
      <c r="S2111">
        <f t="shared" si="65"/>
        <v>0</v>
      </c>
    </row>
    <row r="2112" spans="1:19" x14ac:dyDescent="0.3">
      <c r="A2112" s="1">
        <v>13051</v>
      </c>
      <c r="B2112" s="1" t="s">
        <v>7717</v>
      </c>
      <c r="C2112" s="1" t="s">
        <v>7718</v>
      </c>
      <c r="D2112" s="1">
        <v>21538</v>
      </c>
      <c r="E2112" s="1" t="s">
        <v>7719</v>
      </c>
      <c r="F2112" s="1"/>
      <c r="G2112" s="1" t="s">
        <v>7699</v>
      </c>
      <c r="H2112" s="1" t="s">
        <v>21</v>
      </c>
      <c r="I2112" s="1" t="s">
        <v>7720</v>
      </c>
      <c r="J2112" s="1" t="s">
        <v>43</v>
      </c>
      <c r="K2112" s="1" t="s">
        <v>23</v>
      </c>
      <c r="L2112" s="1"/>
      <c r="M2112" s="1"/>
      <c r="N2112" s="1"/>
      <c r="O2112" s="1" t="s">
        <v>24</v>
      </c>
      <c r="P2112" s="1" t="s">
        <v>24</v>
      </c>
      <c r="Q2112" s="1">
        <v>3238</v>
      </c>
      <c r="R2112">
        <f t="shared" si="64"/>
        <v>0</v>
      </c>
      <c r="S2112">
        <f t="shared" si="65"/>
        <v>0</v>
      </c>
    </row>
    <row r="2113" spans="1:19" x14ac:dyDescent="0.3">
      <c r="A2113" s="1">
        <v>13052</v>
      </c>
      <c r="B2113" s="1" t="s">
        <v>7721</v>
      </c>
      <c r="C2113" s="1" t="s">
        <v>7722</v>
      </c>
      <c r="D2113" s="1">
        <v>21538</v>
      </c>
      <c r="E2113" s="1" t="s">
        <v>7723</v>
      </c>
      <c r="F2113" s="1"/>
      <c r="G2113" s="1" t="s">
        <v>7699</v>
      </c>
      <c r="H2113" s="1" t="s">
        <v>21</v>
      </c>
      <c r="I2113" s="1" t="s">
        <v>7724</v>
      </c>
      <c r="J2113" s="1" t="s">
        <v>43</v>
      </c>
      <c r="K2113" s="1" t="s">
        <v>23</v>
      </c>
      <c r="L2113" s="1"/>
      <c r="M2113" s="1"/>
      <c r="N2113" s="1"/>
      <c r="O2113" s="1" t="s">
        <v>24</v>
      </c>
      <c r="P2113" s="1" t="s">
        <v>24</v>
      </c>
      <c r="Q2113" s="1">
        <v>3238</v>
      </c>
      <c r="R2113">
        <f t="shared" si="64"/>
        <v>0</v>
      </c>
      <c r="S2113">
        <f t="shared" si="65"/>
        <v>0</v>
      </c>
    </row>
    <row r="2114" spans="1:19" x14ac:dyDescent="0.3">
      <c r="A2114" s="1">
        <v>13053</v>
      </c>
      <c r="B2114" s="1" t="s">
        <v>7725</v>
      </c>
      <c r="C2114" s="1" t="s">
        <v>7726</v>
      </c>
      <c r="D2114" s="1">
        <v>12796</v>
      </c>
      <c r="E2114" s="1" t="s">
        <v>7727</v>
      </c>
      <c r="F2114" s="1"/>
      <c r="G2114" s="1" t="s">
        <v>7728</v>
      </c>
      <c r="H2114" s="1" t="s">
        <v>21</v>
      </c>
      <c r="I2114" s="1" t="s">
        <v>7729</v>
      </c>
      <c r="J2114" s="1"/>
      <c r="K2114" s="1"/>
      <c r="L2114" s="1"/>
      <c r="M2114" s="1"/>
      <c r="N2114" s="1"/>
      <c r="O2114" s="1" t="s">
        <v>24</v>
      </c>
      <c r="P2114" s="1" t="s">
        <v>24</v>
      </c>
      <c r="Q2114" s="1">
        <v>22473</v>
      </c>
      <c r="R2114">
        <f t="shared" si="64"/>
        <v>0</v>
      </c>
      <c r="S2114">
        <f t="shared" si="65"/>
        <v>0</v>
      </c>
    </row>
    <row r="2115" spans="1:19" x14ac:dyDescent="0.3">
      <c r="A2115" s="1">
        <v>13054</v>
      </c>
      <c r="B2115" s="1" t="s">
        <v>7730</v>
      </c>
      <c r="C2115" s="1" t="s">
        <v>7731</v>
      </c>
      <c r="D2115" s="1">
        <v>12796</v>
      </c>
      <c r="E2115" s="1" t="s">
        <v>7732</v>
      </c>
      <c r="F2115" s="1"/>
      <c r="G2115" s="1" t="s">
        <v>7728</v>
      </c>
      <c r="H2115" s="1" t="s">
        <v>21</v>
      </c>
      <c r="I2115" s="1" t="s">
        <v>7733</v>
      </c>
      <c r="J2115" s="1"/>
      <c r="K2115" s="1"/>
      <c r="L2115" s="1"/>
      <c r="M2115" s="1"/>
      <c r="N2115" s="1"/>
      <c r="O2115" s="1" t="s">
        <v>24</v>
      </c>
      <c r="P2115" s="1" t="s">
        <v>24</v>
      </c>
      <c r="Q2115" s="1">
        <v>22473</v>
      </c>
      <c r="R2115">
        <f t="shared" ref="R2115:S2178" si="66">IF(IFERROR(FIND("vehicle",I2115),0)&gt;0,1,0)</f>
        <v>0</v>
      </c>
      <c r="S2115">
        <f t="shared" ref="S2115:S2178" si="67">IF(IFERROR(FIND("EV",I2115),0)&gt;0,1,0)</f>
        <v>0</v>
      </c>
    </row>
    <row r="2116" spans="1:19" x14ac:dyDescent="0.3">
      <c r="A2116" s="1">
        <v>13055</v>
      </c>
      <c r="B2116" s="1" t="s">
        <v>7734</v>
      </c>
      <c r="C2116" s="1" t="s">
        <v>7735</v>
      </c>
      <c r="D2116" s="1">
        <v>12796</v>
      </c>
      <c r="E2116" s="1" t="s">
        <v>7736</v>
      </c>
      <c r="F2116" s="1"/>
      <c r="G2116" s="1" t="s">
        <v>7728</v>
      </c>
      <c r="H2116" s="1" t="s">
        <v>21</v>
      </c>
      <c r="I2116" s="1" t="s">
        <v>7737</v>
      </c>
      <c r="J2116" s="1" t="s">
        <v>38</v>
      </c>
      <c r="K2116" s="1"/>
      <c r="L2116" s="1">
        <v>1000</v>
      </c>
      <c r="M2116" s="1"/>
      <c r="N2116" s="1"/>
      <c r="O2116" s="1" t="s">
        <v>24</v>
      </c>
      <c r="P2116" s="1" t="s">
        <v>24</v>
      </c>
      <c r="Q2116" s="1">
        <v>22473</v>
      </c>
      <c r="R2116">
        <f t="shared" si="66"/>
        <v>0</v>
      </c>
      <c r="S2116">
        <f t="shared" si="67"/>
        <v>0</v>
      </c>
    </row>
    <row r="2117" spans="1:19" x14ac:dyDescent="0.3">
      <c r="A2117" s="1">
        <v>13056</v>
      </c>
      <c r="B2117" s="1" t="s">
        <v>7738</v>
      </c>
      <c r="C2117" s="1" t="s">
        <v>7739</v>
      </c>
      <c r="D2117" s="1">
        <v>40303</v>
      </c>
      <c r="E2117" s="1" t="s">
        <v>7740</v>
      </c>
      <c r="F2117" s="1"/>
      <c r="G2117" s="1" t="s">
        <v>7741</v>
      </c>
      <c r="H2117" s="1" t="s">
        <v>21</v>
      </c>
      <c r="I2117" s="1"/>
      <c r="J2117" s="1"/>
      <c r="K2117" s="1"/>
      <c r="L2117" s="1"/>
      <c r="M2117" s="1"/>
      <c r="N2117" s="1"/>
      <c r="O2117" s="1" t="s">
        <v>24</v>
      </c>
      <c r="P2117" s="1" t="s">
        <v>24</v>
      </c>
      <c r="Q2117" s="1">
        <v>3238</v>
      </c>
      <c r="R2117">
        <f t="shared" si="66"/>
        <v>0</v>
      </c>
      <c r="S2117">
        <f t="shared" si="67"/>
        <v>0</v>
      </c>
    </row>
    <row r="2118" spans="1:19" x14ac:dyDescent="0.3">
      <c r="A2118" s="1">
        <v>13058</v>
      </c>
      <c r="B2118" s="1" t="s">
        <v>7742</v>
      </c>
      <c r="C2118" s="1" t="s">
        <v>7743</v>
      </c>
      <c r="D2118" s="1">
        <v>40303</v>
      </c>
      <c r="E2118" s="1" t="s">
        <v>7744</v>
      </c>
      <c r="F2118" s="1"/>
      <c r="G2118" s="1" t="s">
        <v>7741</v>
      </c>
      <c r="H2118" s="1" t="s">
        <v>21</v>
      </c>
      <c r="I2118" s="1"/>
      <c r="J2118" s="1"/>
      <c r="K2118" s="1"/>
      <c r="L2118" s="1"/>
      <c r="M2118" s="1"/>
      <c r="N2118" s="1"/>
      <c r="O2118" s="1" t="s">
        <v>24</v>
      </c>
      <c r="P2118" s="1" t="s">
        <v>24</v>
      </c>
      <c r="Q2118" s="1">
        <v>3238</v>
      </c>
      <c r="R2118">
        <f t="shared" si="66"/>
        <v>0</v>
      </c>
      <c r="S2118">
        <f t="shared" si="67"/>
        <v>0</v>
      </c>
    </row>
    <row r="2119" spans="1:19" x14ac:dyDescent="0.3">
      <c r="A2119" s="1">
        <v>13059</v>
      </c>
      <c r="B2119" s="1" t="s">
        <v>7745</v>
      </c>
      <c r="C2119" s="1" t="s">
        <v>7746</v>
      </c>
      <c r="D2119" s="1">
        <v>12817</v>
      </c>
      <c r="E2119" s="1" t="s">
        <v>21</v>
      </c>
      <c r="F2119" s="1"/>
      <c r="G2119" s="1" t="s">
        <v>7747</v>
      </c>
      <c r="H2119" s="1" t="s">
        <v>21</v>
      </c>
      <c r="I2119" s="1" t="s">
        <v>7748</v>
      </c>
      <c r="J2119" s="1"/>
      <c r="K2119" s="1"/>
      <c r="L2119" s="1"/>
      <c r="M2119" s="1"/>
      <c r="N2119" s="1"/>
      <c r="O2119" s="1" t="s">
        <v>24</v>
      </c>
      <c r="P2119" s="1" t="s">
        <v>24</v>
      </c>
      <c r="Q2119" s="1">
        <v>6879</v>
      </c>
      <c r="R2119">
        <f t="shared" si="66"/>
        <v>0</v>
      </c>
      <c r="S2119">
        <f t="shared" si="67"/>
        <v>0</v>
      </c>
    </row>
    <row r="2120" spans="1:19" x14ac:dyDescent="0.3">
      <c r="A2120" s="1">
        <v>7210</v>
      </c>
      <c r="B2120" s="1" t="s">
        <v>7749</v>
      </c>
      <c r="C2120" s="1" t="s">
        <v>7750</v>
      </c>
      <c r="D2120" s="1">
        <v>13032</v>
      </c>
      <c r="E2120" s="1" t="s">
        <v>7751</v>
      </c>
      <c r="F2120" s="1"/>
      <c r="G2120" s="1" t="s">
        <v>7752</v>
      </c>
      <c r="H2120" s="1" t="s">
        <v>37</v>
      </c>
      <c r="I2120" s="1"/>
      <c r="J2120" s="1" t="s">
        <v>38</v>
      </c>
      <c r="K2120" s="1"/>
      <c r="L2120" s="1"/>
      <c r="M2120" s="1"/>
      <c r="N2120" s="1"/>
      <c r="O2120" s="1" t="s">
        <v>24</v>
      </c>
      <c r="P2120" s="1" t="s">
        <v>24</v>
      </c>
      <c r="Q2120" s="1">
        <v>6879</v>
      </c>
      <c r="R2120">
        <f t="shared" si="66"/>
        <v>0</v>
      </c>
      <c r="S2120">
        <f t="shared" si="67"/>
        <v>0</v>
      </c>
    </row>
    <row r="2121" spans="1:19" x14ac:dyDescent="0.3">
      <c r="A2121" s="1">
        <v>7212</v>
      </c>
      <c r="B2121" s="1" t="s">
        <v>7753</v>
      </c>
      <c r="C2121" s="1" t="s">
        <v>7754</v>
      </c>
      <c r="D2121" s="1">
        <v>13032</v>
      </c>
      <c r="E2121" s="1" t="s">
        <v>7755</v>
      </c>
      <c r="F2121" s="1"/>
      <c r="G2121" s="1" t="s">
        <v>7752</v>
      </c>
      <c r="H2121" s="1" t="s">
        <v>37</v>
      </c>
      <c r="I2121" s="1"/>
      <c r="J2121" s="1"/>
      <c r="K2121" s="1"/>
      <c r="L2121" s="1"/>
      <c r="M2121" s="1"/>
      <c r="N2121" s="1"/>
      <c r="O2121" s="1" t="s">
        <v>24</v>
      </c>
      <c r="P2121" s="1" t="s">
        <v>24</v>
      </c>
      <c r="Q2121" s="1">
        <v>6879</v>
      </c>
      <c r="R2121">
        <f t="shared" si="66"/>
        <v>0</v>
      </c>
      <c r="S2121">
        <f t="shared" si="67"/>
        <v>0</v>
      </c>
    </row>
    <row r="2122" spans="1:19" x14ac:dyDescent="0.3">
      <c r="A2122" s="1">
        <v>7215</v>
      </c>
      <c r="B2122" s="1" t="s">
        <v>7756</v>
      </c>
      <c r="C2122" s="1" t="s">
        <v>7757</v>
      </c>
      <c r="D2122" s="1">
        <v>13032</v>
      </c>
      <c r="E2122" s="1" t="s">
        <v>7758</v>
      </c>
      <c r="F2122" s="1"/>
      <c r="G2122" s="1" t="s">
        <v>7752</v>
      </c>
      <c r="H2122" s="1" t="s">
        <v>37</v>
      </c>
      <c r="I2122" s="1"/>
      <c r="J2122" s="1"/>
      <c r="K2122" s="1"/>
      <c r="L2122" s="1"/>
      <c r="M2122" s="1"/>
      <c r="N2122" s="1"/>
      <c r="O2122" s="1" t="s">
        <v>24</v>
      </c>
      <c r="P2122" s="1" t="s">
        <v>24</v>
      </c>
      <c r="Q2122" s="1">
        <v>6879</v>
      </c>
      <c r="R2122">
        <f t="shared" si="66"/>
        <v>0</v>
      </c>
      <c r="S2122">
        <f t="shared" si="67"/>
        <v>0</v>
      </c>
    </row>
    <row r="2123" spans="1:19" x14ac:dyDescent="0.3">
      <c r="A2123" s="1">
        <v>7217</v>
      </c>
      <c r="B2123" s="1" t="s">
        <v>7759</v>
      </c>
      <c r="C2123" s="1" t="s">
        <v>7760</v>
      </c>
      <c r="D2123" s="1">
        <v>13032</v>
      </c>
      <c r="E2123" s="1" t="s">
        <v>7761</v>
      </c>
      <c r="F2123" s="1"/>
      <c r="G2123" s="1" t="s">
        <v>7752</v>
      </c>
      <c r="H2123" s="1" t="s">
        <v>37</v>
      </c>
      <c r="I2123" s="1"/>
      <c r="J2123" s="1" t="s">
        <v>43</v>
      </c>
      <c r="K2123" s="1"/>
      <c r="L2123" s="1"/>
      <c r="M2123" s="1"/>
      <c r="N2123" s="1"/>
      <c r="O2123" s="1" t="s">
        <v>24</v>
      </c>
      <c r="P2123" s="1" t="s">
        <v>24</v>
      </c>
      <c r="Q2123" s="1">
        <v>6879</v>
      </c>
      <c r="R2123">
        <f t="shared" si="66"/>
        <v>0</v>
      </c>
      <c r="S2123">
        <f t="shared" si="67"/>
        <v>0</v>
      </c>
    </row>
    <row r="2124" spans="1:19" x14ac:dyDescent="0.3">
      <c r="A2124" s="1">
        <v>7218</v>
      </c>
      <c r="B2124" s="1" t="s">
        <v>7762</v>
      </c>
      <c r="C2124" s="1" t="s">
        <v>7763</v>
      </c>
      <c r="D2124" s="1">
        <v>13032</v>
      </c>
      <c r="E2124" s="1" t="s">
        <v>7764</v>
      </c>
      <c r="F2124" s="1"/>
      <c r="G2124" s="1" t="s">
        <v>7752</v>
      </c>
      <c r="H2124" s="1" t="s">
        <v>37</v>
      </c>
      <c r="I2124" s="1"/>
      <c r="J2124" s="1" t="s">
        <v>43</v>
      </c>
      <c r="K2124" s="1"/>
      <c r="L2124" s="1"/>
      <c r="M2124" s="1"/>
      <c r="N2124" s="1"/>
      <c r="O2124" s="1" t="s">
        <v>24</v>
      </c>
      <c r="P2124" s="1" t="s">
        <v>24</v>
      </c>
      <c r="Q2124" s="1">
        <v>6879</v>
      </c>
      <c r="R2124">
        <f t="shared" si="66"/>
        <v>0</v>
      </c>
      <c r="S2124">
        <f t="shared" si="67"/>
        <v>0</v>
      </c>
    </row>
    <row r="2125" spans="1:19" x14ac:dyDescent="0.3">
      <c r="A2125" s="1">
        <v>7220</v>
      </c>
      <c r="B2125" s="1" t="s">
        <v>7765</v>
      </c>
      <c r="C2125" s="1" t="s">
        <v>7766</v>
      </c>
      <c r="D2125" s="1">
        <v>13032</v>
      </c>
      <c r="E2125" s="1" t="s">
        <v>7767</v>
      </c>
      <c r="F2125" s="1"/>
      <c r="G2125" s="1" t="s">
        <v>7752</v>
      </c>
      <c r="H2125" s="1" t="s">
        <v>37</v>
      </c>
      <c r="I2125" s="1"/>
      <c r="J2125" s="1" t="s">
        <v>38</v>
      </c>
      <c r="K2125" s="1"/>
      <c r="L2125" s="1"/>
      <c r="M2125" s="1"/>
      <c r="N2125" s="1"/>
      <c r="O2125" s="1" t="s">
        <v>24</v>
      </c>
      <c r="P2125" s="1" t="s">
        <v>24</v>
      </c>
      <c r="Q2125" s="1">
        <v>6879</v>
      </c>
      <c r="R2125">
        <f t="shared" si="66"/>
        <v>0</v>
      </c>
      <c r="S2125">
        <f t="shared" si="67"/>
        <v>0</v>
      </c>
    </row>
    <row r="2126" spans="1:19" x14ac:dyDescent="0.3">
      <c r="A2126" s="1">
        <v>13061</v>
      </c>
      <c r="B2126" s="1" t="s">
        <v>7768</v>
      </c>
      <c r="C2126" s="1" t="s">
        <v>7769</v>
      </c>
      <c r="D2126" s="1">
        <v>13032</v>
      </c>
      <c r="E2126" s="1" t="s">
        <v>1712</v>
      </c>
      <c r="F2126" s="1"/>
      <c r="G2126" s="1" t="s">
        <v>7752</v>
      </c>
      <c r="H2126" s="1" t="s">
        <v>21</v>
      </c>
      <c r="I2126" s="1"/>
      <c r="J2126" s="1"/>
      <c r="K2126" s="1"/>
      <c r="L2126" s="1"/>
      <c r="M2126" s="1"/>
      <c r="N2126" s="1"/>
      <c r="O2126" s="1" t="s">
        <v>24</v>
      </c>
      <c r="P2126" s="1" t="s">
        <v>24</v>
      </c>
      <c r="Q2126" s="1">
        <v>6879</v>
      </c>
      <c r="R2126">
        <f t="shared" si="66"/>
        <v>0</v>
      </c>
      <c r="S2126">
        <f t="shared" si="67"/>
        <v>0</v>
      </c>
    </row>
    <row r="2127" spans="1:19" x14ac:dyDescent="0.3">
      <c r="A2127" s="1">
        <v>7221</v>
      </c>
      <c r="B2127" s="1" t="s">
        <v>7770</v>
      </c>
      <c r="C2127" s="1" t="s">
        <v>7771</v>
      </c>
      <c r="D2127" s="1">
        <v>13073</v>
      </c>
      <c r="E2127" s="1" t="s">
        <v>7772</v>
      </c>
      <c r="F2127" s="1"/>
      <c r="G2127" s="1" t="s">
        <v>7773</v>
      </c>
      <c r="H2127" s="1" t="s">
        <v>37</v>
      </c>
      <c r="I2127" s="1"/>
      <c r="J2127" s="1"/>
      <c r="K2127" s="1"/>
      <c r="L2127" s="1"/>
      <c r="M2127" s="1"/>
      <c r="N2127" s="1"/>
      <c r="O2127" s="1" t="s">
        <v>24</v>
      </c>
      <c r="P2127" s="1" t="s">
        <v>24</v>
      </c>
      <c r="Q2127" s="1">
        <v>6879</v>
      </c>
      <c r="R2127">
        <f t="shared" si="66"/>
        <v>0</v>
      </c>
      <c r="S2127">
        <f t="shared" si="67"/>
        <v>0</v>
      </c>
    </row>
    <row r="2128" spans="1:19" x14ac:dyDescent="0.3">
      <c r="A2128" s="1">
        <v>13068</v>
      </c>
      <c r="B2128" s="1" t="s">
        <v>7774</v>
      </c>
      <c r="C2128" s="1" t="s">
        <v>7775</v>
      </c>
      <c r="D2128" s="1">
        <v>13073</v>
      </c>
      <c r="E2128" s="1" t="s">
        <v>7776</v>
      </c>
      <c r="F2128" s="1"/>
      <c r="G2128" s="1" t="s">
        <v>7773</v>
      </c>
      <c r="H2128" s="1" t="s">
        <v>21</v>
      </c>
      <c r="I2128" s="1" t="s">
        <v>7777</v>
      </c>
      <c r="J2128" s="1"/>
      <c r="K2128" s="1" t="s">
        <v>23</v>
      </c>
      <c r="L2128" s="1"/>
      <c r="M2128" s="1"/>
      <c r="N2128" s="1"/>
      <c r="O2128" s="1" t="s">
        <v>24</v>
      </c>
      <c r="P2128" s="1" t="s">
        <v>24</v>
      </c>
      <c r="Q2128" s="1">
        <v>6879</v>
      </c>
      <c r="R2128">
        <f t="shared" si="66"/>
        <v>0</v>
      </c>
      <c r="S2128">
        <f t="shared" si="67"/>
        <v>0</v>
      </c>
    </row>
    <row r="2129" spans="1:19" x14ac:dyDescent="0.3">
      <c r="A2129" s="1">
        <v>13069</v>
      </c>
      <c r="B2129" s="1" t="s">
        <v>7778</v>
      </c>
      <c r="C2129" s="1" t="s">
        <v>7779</v>
      </c>
      <c r="D2129" s="1">
        <v>13073</v>
      </c>
      <c r="E2129" s="1" t="s">
        <v>7780</v>
      </c>
      <c r="F2129" s="1"/>
      <c r="G2129" s="1" t="s">
        <v>7773</v>
      </c>
      <c r="H2129" s="1" t="s">
        <v>21</v>
      </c>
      <c r="I2129" s="1" t="s">
        <v>7781</v>
      </c>
      <c r="J2129" s="1"/>
      <c r="K2129" s="1" t="s">
        <v>23</v>
      </c>
      <c r="L2129" s="1"/>
      <c r="M2129" s="1"/>
      <c r="N2129" s="1"/>
      <c r="O2129" s="1" t="s">
        <v>24</v>
      </c>
      <c r="P2129" s="1" t="s">
        <v>24</v>
      </c>
      <c r="Q2129" s="1">
        <v>6879</v>
      </c>
      <c r="R2129">
        <f t="shared" si="66"/>
        <v>0</v>
      </c>
      <c r="S2129">
        <f t="shared" si="67"/>
        <v>0</v>
      </c>
    </row>
    <row r="2130" spans="1:19" x14ac:dyDescent="0.3">
      <c r="A2130" s="1">
        <v>13070</v>
      </c>
      <c r="B2130" s="1" t="s">
        <v>7782</v>
      </c>
      <c r="C2130" s="1" t="s">
        <v>7783</v>
      </c>
      <c r="D2130" s="1">
        <v>13073</v>
      </c>
      <c r="E2130" s="1" t="s">
        <v>7784</v>
      </c>
      <c r="F2130" s="1"/>
      <c r="G2130" s="1" t="s">
        <v>7773</v>
      </c>
      <c r="H2130" s="1" t="s">
        <v>21</v>
      </c>
      <c r="I2130" s="1"/>
      <c r="J2130" s="1"/>
      <c r="K2130" s="1"/>
      <c r="L2130" s="1"/>
      <c r="M2130" s="1"/>
      <c r="N2130" s="1"/>
      <c r="O2130" s="1" t="s">
        <v>24</v>
      </c>
      <c r="P2130" s="1" t="s">
        <v>24</v>
      </c>
      <c r="Q2130" s="1">
        <v>6879</v>
      </c>
      <c r="R2130">
        <f t="shared" si="66"/>
        <v>0</v>
      </c>
      <c r="S2130">
        <f t="shared" si="67"/>
        <v>0</v>
      </c>
    </row>
    <row r="2131" spans="1:19" x14ac:dyDescent="0.3">
      <c r="A2131" s="1">
        <v>7223</v>
      </c>
      <c r="B2131" s="1" t="s">
        <v>7785</v>
      </c>
      <c r="C2131" s="1" t="s">
        <v>7786</v>
      </c>
      <c r="D2131" s="1">
        <v>13206</v>
      </c>
      <c r="E2131" s="1" t="s">
        <v>7787</v>
      </c>
      <c r="F2131" s="1"/>
      <c r="G2131" s="1" t="s">
        <v>7788</v>
      </c>
      <c r="H2131" s="1" t="s">
        <v>37</v>
      </c>
      <c r="I2131" s="1" t="s">
        <v>7789</v>
      </c>
      <c r="J2131" s="1"/>
      <c r="K2131" s="1"/>
      <c r="L2131" s="1"/>
      <c r="M2131" s="1"/>
      <c r="N2131" s="1"/>
      <c r="O2131" s="1" t="s">
        <v>24</v>
      </c>
      <c r="P2131" s="1" t="s">
        <v>24</v>
      </c>
      <c r="Q2131" s="1">
        <v>6571</v>
      </c>
      <c r="R2131">
        <f t="shared" si="66"/>
        <v>0</v>
      </c>
      <c r="S2131">
        <f t="shared" si="67"/>
        <v>0</v>
      </c>
    </row>
    <row r="2132" spans="1:19" x14ac:dyDescent="0.3">
      <c r="A2132" s="1">
        <v>13073</v>
      </c>
      <c r="B2132" s="1" t="s">
        <v>7790</v>
      </c>
      <c r="C2132" s="1" t="s">
        <v>7791</v>
      </c>
      <c r="D2132" s="1">
        <v>13206</v>
      </c>
      <c r="E2132" s="1" t="s">
        <v>7792</v>
      </c>
      <c r="F2132" s="1"/>
      <c r="G2132" s="1" t="s">
        <v>7788</v>
      </c>
      <c r="H2132" s="1" t="s">
        <v>21</v>
      </c>
      <c r="I2132" s="1" t="s">
        <v>7793</v>
      </c>
      <c r="J2132" s="1"/>
      <c r="K2132" s="1"/>
      <c r="L2132" s="1"/>
      <c r="M2132" s="1"/>
      <c r="N2132" s="1"/>
      <c r="O2132" s="1" t="s">
        <v>24</v>
      </c>
      <c r="P2132" s="1" t="s">
        <v>24</v>
      </c>
      <c r="Q2132" s="1">
        <v>6571</v>
      </c>
      <c r="R2132">
        <f t="shared" si="66"/>
        <v>0</v>
      </c>
      <c r="S2132">
        <f t="shared" si="67"/>
        <v>0</v>
      </c>
    </row>
    <row r="2133" spans="1:19" x14ac:dyDescent="0.3">
      <c r="A2133" s="1">
        <v>7227</v>
      </c>
      <c r="B2133" s="1" t="s">
        <v>7794</v>
      </c>
      <c r="C2133" s="1" t="s">
        <v>7795</v>
      </c>
      <c r="D2133" s="1">
        <v>13216</v>
      </c>
      <c r="E2133" s="1" t="s">
        <v>7796</v>
      </c>
      <c r="F2133" s="1"/>
      <c r="G2133" s="1" t="s">
        <v>7797</v>
      </c>
      <c r="H2133" s="1" t="s">
        <v>37</v>
      </c>
      <c r="I2133" s="1"/>
      <c r="J2133" s="1"/>
      <c r="K2133" s="1" t="s">
        <v>23</v>
      </c>
      <c r="L2133" s="1"/>
      <c r="M2133" s="1"/>
      <c r="N2133" s="1"/>
      <c r="O2133" s="1" t="s">
        <v>24</v>
      </c>
      <c r="P2133" s="1" t="s">
        <v>24</v>
      </c>
      <c r="Q2133" s="1">
        <v>22473</v>
      </c>
      <c r="R2133">
        <f t="shared" si="66"/>
        <v>0</v>
      </c>
      <c r="S2133">
        <f t="shared" si="67"/>
        <v>0</v>
      </c>
    </row>
    <row r="2134" spans="1:19" x14ac:dyDescent="0.3">
      <c r="A2134" s="1">
        <v>7233</v>
      </c>
      <c r="B2134" s="1" t="s">
        <v>7798</v>
      </c>
      <c r="C2134" s="1" t="s">
        <v>7799</v>
      </c>
      <c r="D2134" s="1">
        <v>13216</v>
      </c>
      <c r="E2134" s="1" t="s">
        <v>7800</v>
      </c>
      <c r="F2134" s="1"/>
      <c r="G2134" s="1" t="s">
        <v>7797</v>
      </c>
      <c r="H2134" s="1" t="s">
        <v>37</v>
      </c>
      <c r="I2134" s="1"/>
      <c r="J2134" s="1" t="s">
        <v>2825</v>
      </c>
      <c r="K2134" s="1" t="s">
        <v>23</v>
      </c>
      <c r="L2134" s="1">
        <v>161000</v>
      </c>
      <c r="M2134" s="1"/>
      <c r="N2134" s="1"/>
      <c r="O2134" s="1" t="s">
        <v>24</v>
      </c>
      <c r="P2134" s="1" t="s">
        <v>24</v>
      </c>
      <c r="Q2134" s="1">
        <v>22473</v>
      </c>
      <c r="R2134">
        <f t="shared" si="66"/>
        <v>0</v>
      </c>
      <c r="S2134">
        <f t="shared" si="67"/>
        <v>0</v>
      </c>
    </row>
    <row r="2135" spans="1:19" x14ac:dyDescent="0.3">
      <c r="A2135" s="1">
        <v>7234</v>
      </c>
      <c r="B2135" s="1" t="s">
        <v>7801</v>
      </c>
      <c r="C2135" s="1" t="s">
        <v>7802</v>
      </c>
      <c r="D2135" s="1">
        <v>13216</v>
      </c>
      <c r="E2135" s="1" t="s">
        <v>7803</v>
      </c>
      <c r="F2135" s="1"/>
      <c r="G2135" s="1" t="s">
        <v>7797</v>
      </c>
      <c r="H2135" s="1" t="s">
        <v>37</v>
      </c>
      <c r="I2135" s="1"/>
      <c r="J2135" s="1" t="s">
        <v>2825</v>
      </c>
      <c r="K2135" s="1" t="s">
        <v>23</v>
      </c>
      <c r="L2135" s="1">
        <v>161000</v>
      </c>
      <c r="M2135" s="1"/>
      <c r="N2135" s="1"/>
      <c r="O2135" s="1" t="s">
        <v>24</v>
      </c>
      <c r="P2135" s="1" t="s">
        <v>24</v>
      </c>
      <c r="Q2135" s="1">
        <v>22473</v>
      </c>
      <c r="R2135">
        <f t="shared" si="66"/>
        <v>0</v>
      </c>
      <c r="S2135">
        <f t="shared" si="67"/>
        <v>0</v>
      </c>
    </row>
    <row r="2136" spans="1:19" x14ac:dyDescent="0.3">
      <c r="A2136" s="1">
        <v>7237</v>
      </c>
      <c r="B2136" s="1" t="s">
        <v>7804</v>
      </c>
      <c r="C2136" s="1" t="s">
        <v>7805</v>
      </c>
      <c r="D2136" s="1">
        <v>13216</v>
      </c>
      <c r="E2136" s="1" t="s">
        <v>7806</v>
      </c>
      <c r="F2136" s="1"/>
      <c r="G2136" s="1" t="s">
        <v>7797</v>
      </c>
      <c r="H2136" s="1" t="s">
        <v>37</v>
      </c>
      <c r="I2136" s="1" t="s">
        <v>7807</v>
      </c>
      <c r="J2136" s="1" t="s">
        <v>2825</v>
      </c>
      <c r="K2136" s="1" t="s">
        <v>23</v>
      </c>
      <c r="L2136" s="1">
        <v>161000</v>
      </c>
      <c r="M2136" s="1"/>
      <c r="N2136" s="1"/>
      <c r="O2136" s="1" t="s">
        <v>24</v>
      </c>
      <c r="P2136" s="1" t="s">
        <v>24</v>
      </c>
      <c r="Q2136" s="1">
        <v>22473</v>
      </c>
      <c r="R2136">
        <f t="shared" si="66"/>
        <v>0</v>
      </c>
      <c r="S2136">
        <f t="shared" si="67"/>
        <v>0</v>
      </c>
    </row>
    <row r="2137" spans="1:19" x14ac:dyDescent="0.3">
      <c r="A2137" s="1">
        <v>7238</v>
      </c>
      <c r="B2137" s="1" t="s">
        <v>7808</v>
      </c>
      <c r="C2137" s="1" t="s">
        <v>7809</v>
      </c>
      <c r="D2137" s="1">
        <v>13216</v>
      </c>
      <c r="E2137" s="1" t="s">
        <v>7810</v>
      </c>
      <c r="F2137" s="1"/>
      <c r="G2137" s="1" t="s">
        <v>7797</v>
      </c>
      <c r="H2137" s="1" t="s">
        <v>37</v>
      </c>
      <c r="I2137" s="1"/>
      <c r="J2137" s="1" t="s">
        <v>2825</v>
      </c>
      <c r="K2137" s="1" t="s">
        <v>23</v>
      </c>
      <c r="L2137" s="1">
        <v>161000</v>
      </c>
      <c r="M2137" s="1"/>
      <c r="N2137" s="1"/>
      <c r="O2137" s="1" t="s">
        <v>24</v>
      </c>
      <c r="P2137" s="1" t="s">
        <v>24</v>
      </c>
      <c r="Q2137" s="1">
        <v>22473</v>
      </c>
      <c r="R2137">
        <f t="shared" si="66"/>
        <v>0</v>
      </c>
      <c r="S2137">
        <f t="shared" si="67"/>
        <v>0</v>
      </c>
    </row>
    <row r="2138" spans="1:19" x14ac:dyDescent="0.3">
      <c r="A2138" s="1">
        <v>7239</v>
      </c>
      <c r="B2138" s="2" t="s">
        <v>7811</v>
      </c>
      <c r="C2138" s="1" t="s">
        <v>7812</v>
      </c>
      <c r="D2138" s="1">
        <v>13216</v>
      </c>
      <c r="E2138" s="1" t="s">
        <v>7813</v>
      </c>
      <c r="F2138" s="1"/>
      <c r="G2138" s="1" t="s">
        <v>7797</v>
      </c>
      <c r="H2138" s="1" t="s">
        <v>37</v>
      </c>
      <c r="I2138" s="1"/>
      <c r="J2138" s="1" t="s">
        <v>2825</v>
      </c>
      <c r="K2138" s="1" t="s">
        <v>23</v>
      </c>
      <c r="L2138" s="1">
        <v>161000</v>
      </c>
      <c r="M2138" s="1"/>
      <c r="N2138" s="1"/>
      <c r="O2138" s="1" t="s">
        <v>24</v>
      </c>
      <c r="P2138" s="1" t="s">
        <v>24</v>
      </c>
      <c r="Q2138" s="1">
        <v>22473</v>
      </c>
      <c r="R2138">
        <f t="shared" si="66"/>
        <v>0</v>
      </c>
      <c r="S2138">
        <f t="shared" si="67"/>
        <v>0</v>
      </c>
    </row>
    <row r="2139" spans="1:19" x14ac:dyDescent="0.3">
      <c r="A2139" s="1">
        <v>13075</v>
      </c>
      <c r="B2139" s="1" t="s">
        <v>7814</v>
      </c>
      <c r="C2139" s="1" t="s">
        <v>7815</v>
      </c>
      <c r="D2139" s="1">
        <v>13216</v>
      </c>
      <c r="E2139" s="1" t="s">
        <v>7816</v>
      </c>
      <c r="F2139" s="1"/>
      <c r="G2139" s="1" t="s">
        <v>7797</v>
      </c>
      <c r="H2139" s="1" t="s">
        <v>21</v>
      </c>
      <c r="I2139" s="1"/>
      <c r="J2139" s="1"/>
      <c r="K2139" s="1" t="s">
        <v>23</v>
      </c>
      <c r="L2139" s="1"/>
      <c r="M2139" s="1"/>
      <c r="N2139" s="1"/>
      <c r="O2139" s="1" t="s">
        <v>24</v>
      </c>
      <c r="P2139" s="1" t="s">
        <v>24</v>
      </c>
      <c r="Q2139" s="1">
        <v>22473</v>
      </c>
      <c r="R2139">
        <f t="shared" si="66"/>
        <v>0</v>
      </c>
      <c r="S2139">
        <f t="shared" si="67"/>
        <v>0</v>
      </c>
    </row>
    <row r="2140" spans="1:19" x14ac:dyDescent="0.3">
      <c r="A2140" s="1">
        <v>13078</v>
      </c>
      <c r="B2140" s="1" t="s">
        <v>7817</v>
      </c>
      <c r="C2140" s="1" t="s">
        <v>7818</v>
      </c>
      <c r="D2140" s="1">
        <v>13216</v>
      </c>
      <c r="E2140" s="1" t="s">
        <v>7819</v>
      </c>
      <c r="F2140" s="1"/>
      <c r="G2140" s="1" t="s">
        <v>7797</v>
      </c>
      <c r="H2140" s="1" t="s">
        <v>21</v>
      </c>
      <c r="I2140" s="1" t="s">
        <v>7820</v>
      </c>
      <c r="J2140" s="1"/>
      <c r="K2140" s="1" t="s">
        <v>29</v>
      </c>
      <c r="L2140" s="1"/>
      <c r="M2140" s="1"/>
      <c r="N2140" s="1"/>
      <c r="O2140" s="1" t="s">
        <v>24</v>
      </c>
      <c r="P2140" s="1" t="s">
        <v>24</v>
      </c>
      <c r="Q2140" s="1">
        <v>22473</v>
      </c>
      <c r="R2140">
        <f t="shared" si="66"/>
        <v>0</v>
      </c>
      <c r="S2140">
        <f t="shared" si="67"/>
        <v>0</v>
      </c>
    </row>
    <row r="2141" spans="1:19" x14ac:dyDescent="0.3">
      <c r="A2141" s="1">
        <v>13083</v>
      </c>
      <c r="B2141" s="1" t="s">
        <v>7821</v>
      </c>
      <c r="C2141" s="1" t="s">
        <v>7822</v>
      </c>
      <c r="D2141" s="1">
        <v>13216</v>
      </c>
      <c r="E2141" s="1" t="s">
        <v>7823</v>
      </c>
      <c r="F2141" s="1"/>
      <c r="G2141" s="1" t="s">
        <v>7797</v>
      </c>
      <c r="H2141" s="1" t="s">
        <v>21</v>
      </c>
      <c r="I2141" s="1"/>
      <c r="J2141" s="1" t="s">
        <v>2825</v>
      </c>
      <c r="K2141" s="1"/>
      <c r="L2141" s="1">
        <v>161000</v>
      </c>
      <c r="M2141" s="1"/>
      <c r="N2141" s="1"/>
      <c r="O2141" s="1" t="s">
        <v>24</v>
      </c>
      <c r="P2141" s="1" t="s">
        <v>24</v>
      </c>
      <c r="Q2141" s="1">
        <v>22473</v>
      </c>
      <c r="R2141">
        <f t="shared" si="66"/>
        <v>0</v>
      </c>
      <c r="S2141">
        <f t="shared" si="67"/>
        <v>0</v>
      </c>
    </row>
    <row r="2142" spans="1:19" x14ac:dyDescent="0.3">
      <c r="A2142" s="1">
        <v>13086</v>
      </c>
      <c r="B2142" s="1" t="s">
        <v>7824</v>
      </c>
      <c r="C2142" s="1" t="s">
        <v>7825</v>
      </c>
      <c r="D2142" s="1">
        <v>13216</v>
      </c>
      <c r="E2142" s="1" t="s">
        <v>7826</v>
      </c>
      <c r="F2142" s="1"/>
      <c r="G2142" s="1" t="s">
        <v>7797</v>
      </c>
      <c r="H2142" s="1" t="s">
        <v>21</v>
      </c>
      <c r="I2142" s="1" t="s">
        <v>7827</v>
      </c>
      <c r="J2142" s="1"/>
      <c r="K2142" s="1" t="s">
        <v>23</v>
      </c>
      <c r="L2142" s="1"/>
      <c r="M2142" s="1"/>
      <c r="N2142" s="1"/>
      <c r="O2142" s="1" t="s">
        <v>24</v>
      </c>
      <c r="P2142" s="1" t="s">
        <v>24</v>
      </c>
      <c r="Q2142" s="1">
        <v>22473</v>
      </c>
      <c r="R2142">
        <f t="shared" si="66"/>
        <v>0</v>
      </c>
      <c r="S2142">
        <f t="shared" si="67"/>
        <v>0</v>
      </c>
    </row>
    <row r="2143" spans="1:19" x14ac:dyDescent="0.3">
      <c r="A2143" s="1">
        <v>13088</v>
      </c>
      <c r="B2143" s="1" t="s">
        <v>7828</v>
      </c>
      <c r="C2143" s="1" t="s">
        <v>7829</v>
      </c>
      <c r="D2143" s="1">
        <v>13216</v>
      </c>
      <c r="E2143" s="1" t="s">
        <v>7830</v>
      </c>
      <c r="F2143" s="1"/>
      <c r="G2143" s="1" t="s">
        <v>7797</v>
      </c>
      <c r="H2143" s="1" t="s">
        <v>21</v>
      </c>
      <c r="I2143" s="1"/>
      <c r="J2143" s="1"/>
      <c r="K2143" s="1" t="s">
        <v>23</v>
      </c>
      <c r="L2143" s="1"/>
      <c r="M2143" s="1"/>
      <c r="N2143" s="1"/>
      <c r="O2143" s="1" t="s">
        <v>24</v>
      </c>
      <c r="P2143" s="1" t="s">
        <v>24</v>
      </c>
      <c r="Q2143" s="1">
        <v>22473</v>
      </c>
      <c r="R2143">
        <f t="shared" si="66"/>
        <v>0</v>
      </c>
      <c r="S2143">
        <f t="shared" si="67"/>
        <v>0</v>
      </c>
    </row>
    <row r="2144" spans="1:19" x14ac:dyDescent="0.3">
      <c r="A2144" s="1">
        <v>13089</v>
      </c>
      <c r="B2144" s="1" t="s">
        <v>7831</v>
      </c>
      <c r="C2144" s="1" t="s">
        <v>7832</v>
      </c>
      <c r="D2144" s="1">
        <v>13216</v>
      </c>
      <c r="E2144" s="1" t="s">
        <v>7833</v>
      </c>
      <c r="F2144" s="1"/>
      <c r="G2144" s="1" t="s">
        <v>7797</v>
      </c>
      <c r="H2144" s="1" t="s">
        <v>21</v>
      </c>
      <c r="I2144" s="1"/>
      <c r="J2144" s="1"/>
      <c r="K2144" s="1" t="s">
        <v>23</v>
      </c>
      <c r="L2144" s="1"/>
      <c r="M2144" s="1"/>
      <c r="N2144" s="1"/>
      <c r="O2144" s="1" t="s">
        <v>24</v>
      </c>
      <c r="P2144" s="1" t="s">
        <v>24</v>
      </c>
      <c r="Q2144" s="1">
        <v>22473</v>
      </c>
      <c r="R2144">
        <f t="shared" si="66"/>
        <v>0</v>
      </c>
      <c r="S2144">
        <f t="shared" si="67"/>
        <v>0</v>
      </c>
    </row>
    <row r="2145" spans="1:19" x14ac:dyDescent="0.3">
      <c r="A2145" s="1">
        <v>13090</v>
      </c>
      <c r="B2145" s="1" t="s">
        <v>7834</v>
      </c>
      <c r="C2145" s="1" t="s">
        <v>7835</v>
      </c>
      <c r="D2145" s="1">
        <v>26751</v>
      </c>
      <c r="E2145" s="1" t="s">
        <v>7836</v>
      </c>
      <c r="F2145" s="1"/>
      <c r="G2145" s="1" t="s">
        <v>7837</v>
      </c>
      <c r="H2145" s="1" t="s">
        <v>21</v>
      </c>
      <c r="I2145" s="1" t="s">
        <v>7838</v>
      </c>
      <c r="J2145" s="1"/>
      <c r="K2145" s="1"/>
      <c r="L2145" s="1"/>
      <c r="M2145" s="1"/>
      <c r="N2145" s="1"/>
      <c r="O2145" s="1"/>
      <c r="P2145" s="1"/>
      <c r="Q2145" s="1">
        <v>21528</v>
      </c>
      <c r="R2145">
        <f t="shared" si="66"/>
        <v>0</v>
      </c>
      <c r="S2145">
        <f t="shared" si="67"/>
        <v>0</v>
      </c>
    </row>
    <row r="2146" spans="1:19" x14ac:dyDescent="0.3">
      <c r="A2146" s="1">
        <v>13091</v>
      </c>
      <c r="B2146" s="1" t="s">
        <v>7839</v>
      </c>
      <c r="C2146" s="1" t="s">
        <v>7840</v>
      </c>
      <c r="D2146" s="1">
        <v>26751</v>
      </c>
      <c r="E2146" s="1" t="s">
        <v>7841</v>
      </c>
      <c r="F2146" s="1"/>
      <c r="G2146" s="1" t="s">
        <v>7837</v>
      </c>
      <c r="H2146" s="1" t="s">
        <v>21</v>
      </c>
      <c r="I2146" s="1" t="s">
        <v>7842</v>
      </c>
      <c r="J2146" s="1"/>
      <c r="K2146" s="1"/>
      <c r="L2146" s="1"/>
      <c r="M2146" s="1"/>
      <c r="N2146" s="1"/>
      <c r="O2146" s="1" t="s">
        <v>24</v>
      </c>
      <c r="P2146" s="1"/>
      <c r="Q2146" s="1">
        <v>21528</v>
      </c>
      <c r="R2146">
        <f t="shared" si="66"/>
        <v>0</v>
      </c>
      <c r="S2146">
        <f t="shared" si="67"/>
        <v>0</v>
      </c>
    </row>
    <row r="2147" spans="1:19" x14ac:dyDescent="0.3">
      <c r="A2147" s="1">
        <v>13092</v>
      </c>
      <c r="B2147" s="1" t="s">
        <v>7843</v>
      </c>
      <c r="C2147" s="1" t="s">
        <v>7844</v>
      </c>
      <c r="D2147" s="1">
        <v>13318</v>
      </c>
      <c r="E2147" s="1" t="s">
        <v>7845</v>
      </c>
      <c r="F2147" s="1"/>
      <c r="G2147" s="1" t="s">
        <v>7846</v>
      </c>
      <c r="H2147" s="1" t="s">
        <v>21</v>
      </c>
      <c r="I2147" s="1"/>
      <c r="J2147" s="1" t="s">
        <v>43</v>
      </c>
      <c r="K2147" s="1" t="s">
        <v>23</v>
      </c>
      <c r="L2147" s="1"/>
      <c r="M2147" s="1"/>
      <c r="N2147" s="1"/>
      <c r="O2147" s="1" t="s">
        <v>24</v>
      </c>
      <c r="P2147" s="1" t="s">
        <v>24</v>
      </c>
      <c r="Q2147" s="1">
        <v>3238</v>
      </c>
      <c r="R2147">
        <f t="shared" si="66"/>
        <v>0</v>
      </c>
      <c r="S2147">
        <f t="shared" si="67"/>
        <v>0</v>
      </c>
    </row>
    <row r="2148" spans="1:19" x14ac:dyDescent="0.3">
      <c r="A2148" s="1">
        <v>13093</v>
      </c>
      <c r="B2148" s="1" t="s">
        <v>7847</v>
      </c>
      <c r="C2148" s="1" t="s">
        <v>7848</v>
      </c>
      <c r="D2148" s="1">
        <v>13318</v>
      </c>
      <c r="E2148" s="1" t="s">
        <v>7849</v>
      </c>
      <c r="F2148" s="1"/>
      <c r="G2148" s="1" t="s">
        <v>7846</v>
      </c>
      <c r="H2148" s="1" t="s">
        <v>21</v>
      </c>
      <c r="I2148" s="1"/>
      <c r="J2148" s="1" t="s">
        <v>38</v>
      </c>
      <c r="K2148" s="1" t="s">
        <v>23</v>
      </c>
      <c r="L2148" s="1"/>
      <c r="M2148" s="1"/>
      <c r="N2148" s="1"/>
      <c r="O2148" s="1" t="s">
        <v>24</v>
      </c>
      <c r="P2148" s="1" t="s">
        <v>24</v>
      </c>
      <c r="Q2148" s="1">
        <v>3238</v>
      </c>
      <c r="R2148">
        <f t="shared" si="66"/>
        <v>0</v>
      </c>
      <c r="S2148">
        <f t="shared" si="67"/>
        <v>0</v>
      </c>
    </row>
    <row r="2149" spans="1:19" x14ac:dyDescent="0.3">
      <c r="A2149" s="1">
        <v>13094</v>
      </c>
      <c r="B2149" s="1" t="s">
        <v>7850</v>
      </c>
      <c r="C2149" s="1" t="s">
        <v>7851</v>
      </c>
      <c r="D2149" s="1">
        <v>13318</v>
      </c>
      <c r="E2149" s="1" t="s">
        <v>458</v>
      </c>
      <c r="F2149" s="1"/>
      <c r="G2149" s="1" t="s">
        <v>7846</v>
      </c>
      <c r="H2149" s="1" t="s">
        <v>21</v>
      </c>
      <c r="I2149" s="1" t="s">
        <v>7852</v>
      </c>
      <c r="J2149" s="1"/>
      <c r="K2149" s="1" t="s">
        <v>23</v>
      </c>
      <c r="L2149" s="1"/>
      <c r="M2149" s="1"/>
      <c r="N2149" s="1"/>
      <c r="O2149" s="1" t="s">
        <v>24</v>
      </c>
      <c r="P2149" s="1" t="s">
        <v>24</v>
      </c>
      <c r="Q2149" s="1">
        <v>3238</v>
      </c>
      <c r="R2149">
        <f t="shared" si="66"/>
        <v>0</v>
      </c>
      <c r="S2149">
        <f t="shared" si="67"/>
        <v>0</v>
      </c>
    </row>
    <row r="2150" spans="1:19" x14ac:dyDescent="0.3">
      <c r="A2150" s="1">
        <v>13096</v>
      </c>
      <c r="B2150" s="1" t="s">
        <v>7853</v>
      </c>
      <c r="C2150" s="1" t="s">
        <v>7854</v>
      </c>
      <c r="D2150" s="1">
        <v>13318</v>
      </c>
      <c r="E2150" s="1" t="s">
        <v>7855</v>
      </c>
      <c r="F2150" s="1"/>
      <c r="G2150" s="1" t="s">
        <v>7846</v>
      </c>
      <c r="H2150" s="1" t="s">
        <v>21</v>
      </c>
      <c r="I2150" s="1"/>
      <c r="J2150" s="1" t="s">
        <v>43</v>
      </c>
      <c r="K2150" s="1" t="s">
        <v>23</v>
      </c>
      <c r="L2150" s="1"/>
      <c r="M2150" s="1"/>
      <c r="N2150" s="1"/>
      <c r="O2150" s="1" t="s">
        <v>24</v>
      </c>
      <c r="P2150" s="1" t="s">
        <v>24</v>
      </c>
      <c r="Q2150" s="1">
        <v>3238</v>
      </c>
      <c r="R2150">
        <f t="shared" si="66"/>
        <v>0</v>
      </c>
      <c r="S2150">
        <f t="shared" si="67"/>
        <v>0</v>
      </c>
    </row>
    <row r="2151" spans="1:19" x14ac:dyDescent="0.3">
      <c r="A2151" s="1">
        <v>13097</v>
      </c>
      <c r="B2151" s="1" t="s">
        <v>7856</v>
      </c>
      <c r="C2151" s="1" t="s">
        <v>7857</v>
      </c>
      <c r="D2151" s="1">
        <v>13318</v>
      </c>
      <c r="E2151" s="1" t="s">
        <v>7858</v>
      </c>
      <c r="F2151" s="1"/>
      <c r="G2151" s="1" t="s">
        <v>7846</v>
      </c>
      <c r="H2151" s="1" t="s">
        <v>21</v>
      </c>
      <c r="I2151" s="1" t="s">
        <v>7859</v>
      </c>
      <c r="J2151" s="1"/>
      <c r="K2151" s="1" t="s">
        <v>23</v>
      </c>
      <c r="L2151" s="1"/>
      <c r="M2151" s="1"/>
      <c r="N2151" s="1"/>
      <c r="O2151" s="1" t="s">
        <v>24</v>
      </c>
      <c r="P2151" s="1" t="s">
        <v>24</v>
      </c>
      <c r="Q2151" s="1">
        <v>3238</v>
      </c>
      <c r="R2151">
        <f t="shared" si="66"/>
        <v>0</v>
      </c>
      <c r="S2151">
        <f t="shared" si="67"/>
        <v>0</v>
      </c>
    </row>
    <row r="2152" spans="1:19" x14ac:dyDescent="0.3">
      <c r="A2152" s="1">
        <v>13098</v>
      </c>
      <c r="B2152" s="1" t="s">
        <v>7860</v>
      </c>
      <c r="C2152" s="1" t="s">
        <v>7861</v>
      </c>
      <c r="D2152" s="1">
        <v>13318</v>
      </c>
      <c r="E2152" s="1" t="s">
        <v>7862</v>
      </c>
      <c r="F2152" s="1"/>
      <c r="G2152" s="1" t="s">
        <v>7846</v>
      </c>
      <c r="H2152" s="1" t="s">
        <v>21</v>
      </c>
      <c r="I2152" s="1" t="s">
        <v>7863</v>
      </c>
      <c r="J2152" s="1" t="s">
        <v>38</v>
      </c>
      <c r="K2152" s="1" t="s">
        <v>23</v>
      </c>
      <c r="L2152" s="1"/>
      <c r="M2152" s="1"/>
      <c r="N2152" s="1"/>
      <c r="O2152" s="1" t="s">
        <v>24</v>
      </c>
      <c r="P2152" s="1" t="s">
        <v>24</v>
      </c>
      <c r="Q2152" s="1">
        <v>3238</v>
      </c>
      <c r="R2152">
        <f t="shared" si="66"/>
        <v>0</v>
      </c>
      <c r="S2152">
        <f t="shared" si="67"/>
        <v>0</v>
      </c>
    </row>
    <row r="2153" spans="1:19" x14ac:dyDescent="0.3">
      <c r="A2153" s="1">
        <v>7240</v>
      </c>
      <c r="B2153" s="1" t="s">
        <v>7864</v>
      </c>
      <c r="C2153" s="1" t="s">
        <v>7865</v>
      </c>
      <c r="D2153" s="1">
        <v>40300</v>
      </c>
      <c r="E2153" s="1" t="s">
        <v>7866</v>
      </c>
      <c r="F2153" s="1"/>
      <c r="G2153" s="1" t="s">
        <v>7867</v>
      </c>
      <c r="H2153" s="1" t="s">
        <v>37</v>
      </c>
      <c r="I2153" s="1"/>
      <c r="J2153" s="1"/>
      <c r="K2153" s="1"/>
      <c r="L2153" s="1"/>
      <c r="M2153" s="1"/>
      <c r="N2153" s="1" t="s">
        <v>7868</v>
      </c>
      <c r="O2153" s="1" t="s">
        <v>24</v>
      </c>
      <c r="P2153" s="1" t="s">
        <v>24</v>
      </c>
      <c r="Q2153" s="1">
        <v>6879</v>
      </c>
      <c r="R2153">
        <f t="shared" si="66"/>
        <v>0</v>
      </c>
      <c r="S2153">
        <f t="shared" si="67"/>
        <v>0</v>
      </c>
    </row>
    <row r="2154" spans="1:19" x14ac:dyDescent="0.3">
      <c r="A2154" s="1">
        <v>7242</v>
      </c>
      <c r="B2154" s="1" t="s">
        <v>7869</v>
      </c>
      <c r="C2154" s="1" t="s">
        <v>7870</v>
      </c>
      <c r="D2154" s="1">
        <v>40300</v>
      </c>
      <c r="E2154" s="1" t="s">
        <v>7871</v>
      </c>
      <c r="F2154" s="1"/>
      <c r="G2154" s="1" t="s">
        <v>7867</v>
      </c>
      <c r="H2154" s="1" t="s">
        <v>37</v>
      </c>
      <c r="I2154" s="1"/>
      <c r="J2154" s="1"/>
      <c r="K2154" s="1"/>
      <c r="L2154" s="1"/>
      <c r="M2154" s="1"/>
      <c r="N2154" s="1" t="s">
        <v>7868</v>
      </c>
      <c r="O2154" s="1" t="s">
        <v>24</v>
      </c>
      <c r="P2154" s="1" t="s">
        <v>24</v>
      </c>
      <c r="Q2154" s="1">
        <v>6879</v>
      </c>
      <c r="R2154">
        <f t="shared" si="66"/>
        <v>0</v>
      </c>
      <c r="S2154">
        <f t="shared" si="67"/>
        <v>0</v>
      </c>
    </row>
    <row r="2155" spans="1:19" x14ac:dyDescent="0.3">
      <c r="A2155" s="1">
        <v>7245</v>
      </c>
      <c r="B2155" s="1" t="s">
        <v>7872</v>
      </c>
      <c r="C2155" s="1" t="s">
        <v>7873</v>
      </c>
      <c r="D2155" s="1">
        <v>13337</v>
      </c>
      <c r="E2155" s="1" t="s">
        <v>7874</v>
      </c>
      <c r="F2155" s="1"/>
      <c r="G2155" s="1" t="s">
        <v>7875</v>
      </c>
      <c r="H2155" s="1" t="s">
        <v>37</v>
      </c>
      <c r="I2155" s="1"/>
      <c r="J2155" s="1"/>
      <c r="K2155" s="1" t="s">
        <v>29</v>
      </c>
      <c r="L2155" s="1"/>
      <c r="M2155" s="1"/>
      <c r="N2155" s="1"/>
      <c r="O2155" s="1" t="s">
        <v>24</v>
      </c>
      <c r="P2155" s="1" t="s">
        <v>24</v>
      </c>
      <c r="Q2155" s="1">
        <v>22473</v>
      </c>
      <c r="R2155">
        <f t="shared" si="66"/>
        <v>0</v>
      </c>
      <c r="S2155">
        <f t="shared" si="67"/>
        <v>0</v>
      </c>
    </row>
    <row r="2156" spans="1:19" x14ac:dyDescent="0.3">
      <c r="A2156" s="1">
        <v>7250</v>
      </c>
      <c r="B2156" s="1" t="s">
        <v>7876</v>
      </c>
      <c r="C2156" s="1" t="s">
        <v>7877</v>
      </c>
      <c r="D2156" s="1">
        <v>13337</v>
      </c>
      <c r="E2156" s="1" t="s">
        <v>7878</v>
      </c>
      <c r="F2156" s="1"/>
      <c r="G2156" s="1" t="s">
        <v>7875</v>
      </c>
      <c r="H2156" s="1" t="s">
        <v>37</v>
      </c>
      <c r="I2156" s="1" t="s">
        <v>7879</v>
      </c>
      <c r="J2156" s="1"/>
      <c r="K2156" s="1"/>
      <c r="L2156" s="1"/>
      <c r="M2156" s="1"/>
      <c r="N2156" s="1"/>
      <c r="O2156" s="1" t="s">
        <v>24</v>
      </c>
      <c r="P2156" s="1" t="s">
        <v>24</v>
      </c>
      <c r="Q2156" s="1">
        <v>22473</v>
      </c>
      <c r="R2156">
        <f t="shared" si="66"/>
        <v>0</v>
      </c>
      <c r="S2156">
        <f t="shared" si="67"/>
        <v>0</v>
      </c>
    </row>
    <row r="2157" spans="1:19" x14ac:dyDescent="0.3">
      <c r="A2157" s="1">
        <v>7251</v>
      </c>
      <c r="B2157" s="1" t="s">
        <v>7880</v>
      </c>
      <c r="C2157" s="1" t="s">
        <v>7881</v>
      </c>
      <c r="D2157" s="1">
        <v>13337</v>
      </c>
      <c r="E2157" s="1" t="s">
        <v>7882</v>
      </c>
      <c r="F2157" s="1"/>
      <c r="G2157" s="1" t="s">
        <v>7875</v>
      </c>
      <c r="H2157" s="1" t="s">
        <v>37</v>
      </c>
      <c r="I2157" s="1" t="s">
        <v>7883</v>
      </c>
      <c r="J2157" s="1"/>
      <c r="K2157" s="1"/>
      <c r="L2157" s="1"/>
      <c r="M2157" s="1"/>
      <c r="N2157" s="1"/>
      <c r="O2157" s="1" t="s">
        <v>24</v>
      </c>
      <c r="P2157" s="1" t="s">
        <v>24</v>
      </c>
      <c r="Q2157" s="1">
        <v>22473</v>
      </c>
      <c r="R2157">
        <f t="shared" si="66"/>
        <v>0</v>
      </c>
      <c r="S2157">
        <f t="shared" si="67"/>
        <v>0</v>
      </c>
    </row>
    <row r="2158" spans="1:19" x14ac:dyDescent="0.3">
      <c r="A2158" s="1">
        <v>7255</v>
      </c>
      <c r="B2158" s="1" t="s">
        <v>7884</v>
      </c>
      <c r="C2158" s="1" t="s">
        <v>7885</v>
      </c>
      <c r="D2158" s="1">
        <v>13337</v>
      </c>
      <c r="E2158" s="1" t="s">
        <v>7886</v>
      </c>
      <c r="F2158" s="1"/>
      <c r="G2158" s="1" t="s">
        <v>7875</v>
      </c>
      <c r="H2158" s="1" t="s">
        <v>37</v>
      </c>
      <c r="I2158" s="1" t="s">
        <v>7883</v>
      </c>
      <c r="J2158" s="1"/>
      <c r="K2158" s="1"/>
      <c r="L2158" s="1"/>
      <c r="M2158" s="1"/>
      <c r="N2158" s="1"/>
      <c r="O2158" s="1" t="s">
        <v>24</v>
      </c>
      <c r="P2158" s="1" t="s">
        <v>24</v>
      </c>
      <c r="Q2158" s="1">
        <v>6879</v>
      </c>
      <c r="R2158">
        <f t="shared" si="66"/>
        <v>0</v>
      </c>
      <c r="S2158">
        <f t="shared" si="67"/>
        <v>0</v>
      </c>
    </row>
    <row r="2159" spans="1:19" x14ac:dyDescent="0.3">
      <c r="A2159" s="1">
        <v>7260</v>
      </c>
      <c r="B2159" s="1" t="s">
        <v>7887</v>
      </c>
      <c r="C2159" s="1" t="s">
        <v>7888</v>
      </c>
      <c r="D2159" s="1">
        <v>13337</v>
      </c>
      <c r="E2159" s="1" t="s">
        <v>7889</v>
      </c>
      <c r="F2159" s="1"/>
      <c r="G2159" s="1" t="s">
        <v>7875</v>
      </c>
      <c r="H2159" s="1" t="s">
        <v>37</v>
      </c>
      <c r="I2159" s="1" t="s">
        <v>7883</v>
      </c>
      <c r="J2159" s="1"/>
      <c r="K2159" s="1"/>
      <c r="L2159" s="1"/>
      <c r="M2159" s="1"/>
      <c r="N2159" s="1"/>
      <c r="O2159" s="1" t="s">
        <v>24</v>
      </c>
      <c r="P2159" s="1" t="s">
        <v>24</v>
      </c>
      <c r="Q2159" s="1">
        <v>6879</v>
      </c>
      <c r="R2159">
        <f t="shared" si="66"/>
        <v>0</v>
      </c>
      <c r="S2159">
        <f t="shared" si="67"/>
        <v>0</v>
      </c>
    </row>
    <row r="2160" spans="1:19" x14ac:dyDescent="0.3">
      <c r="A2160" s="1">
        <v>7261</v>
      </c>
      <c r="B2160" s="1" t="s">
        <v>7890</v>
      </c>
      <c r="C2160" s="1" t="s">
        <v>7891</v>
      </c>
      <c r="D2160" s="1">
        <v>13337</v>
      </c>
      <c r="E2160" s="1" t="s">
        <v>7892</v>
      </c>
      <c r="F2160" s="1"/>
      <c r="G2160" s="1" t="s">
        <v>7875</v>
      </c>
      <c r="H2160" s="1" t="s">
        <v>37</v>
      </c>
      <c r="I2160" s="1" t="s">
        <v>7883</v>
      </c>
      <c r="J2160" s="1"/>
      <c r="K2160" s="1"/>
      <c r="L2160" s="1"/>
      <c r="M2160" s="1"/>
      <c r="N2160" s="1"/>
      <c r="O2160" s="1" t="s">
        <v>24</v>
      </c>
      <c r="P2160" s="1" t="s">
        <v>24</v>
      </c>
      <c r="Q2160" s="1">
        <v>6879</v>
      </c>
      <c r="R2160">
        <f t="shared" si="66"/>
        <v>0</v>
      </c>
      <c r="S2160">
        <f t="shared" si="67"/>
        <v>0</v>
      </c>
    </row>
    <row r="2161" spans="1:19" x14ac:dyDescent="0.3">
      <c r="A2161" s="1">
        <v>7262</v>
      </c>
      <c r="B2161" s="1" t="s">
        <v>7893</v>
      </c>
      <c r="C2161" s="1" t="s">
        <v>7894</v>
      </c>
      <c r="D2161" s="1">
        <v>13337</v>
      </c>
      <c r="E2161" s="1" t="s">
        <v>7895</v>
      </c>
      <c r="F2161" s="1"/>
      <c r="G2161" s="1" t="s">
        <v>7875</v>
      </c>
      <c r="H2161" s="1" t="s">
        <v>37</v>
      </c>
      <c r="I2161" s="1" t="s">
        <v>7896</v>
      </c>
      <c r="J2161" s="1"/>
      <c r="K2161" s="1"/>
      <c r="L2161" s="1"/>
      <c r="M2161" s="1"/>
      <c r="N2161" s="1"/>
      <c r="O2161" s="1" t="s">
        <v>24</v>
      </c>
      <c r="P2161" s="1" t="s">
        <v>24</v>
      </c>
      <c r="Q2161" s="1">
        <v>6879</v>
      </c>
      <c r="R2161">
        <f t="shared" si="66"/>
        <v>0</v>
      </c>
      <c r="S2161">
        <f t="shared" si="67"/>
        <v>0</v>
      </c>
    </row>
    <row r="2162" spans="1:19" x14ac:dyDescent="0.3">
      <c r="A2162" s="1">
        <v>7263</v>
      </c>
      <c r="B2162" s="1" t="s">
        <v>7897</v>
      </c>
      <c r="C2162" s="1" t="s">
        <v>7898</v>
      </c>
      <c r="D2162" s="1">
        <v>13337</v>
      </c>
      <c r="E2162" s="1" t="s">
        <v>7899</v>
      </c>
      <c r="F2162" s="1"/>
      <c r="G2162" s="1" t="s">
        <v>7875</v>
      </c>
      <c r="H2162" s="1" t="s">
        <v>37</v>
      </c>
      <c r="I2162" s="1" t="s">
        <v>7883</v>
      </c>
      <c r="J2162" s="1"/>
      <c r="K2162" s="1"/>
      <c r="L2162" s="1"/>
      <c r="M2162" s="1"/>
      <c r="N2162" s="1"/>
      <c r="O2162" s="1" t="s">
        <v>24</v>
      </c>
      <c r="P2162" s="1" t="s">
        <v>24</v>
      </c>
      <c r="Q2162" s="1">
        <v>6879</v>
      </c>
      <c r="R2162">
        <f t="shared" si="66"/>
        <v>0</v>
      </c>
      <c r="S2162">
        <f t="shared" si="67"/>
        <v>0</v>
      </c>
    </row>
    <row r="2163" spans="1:19" x14ac:dyDescent="0.3">
      <c r="A2163" s="1">
        <v>7268</v>
      </c>
      <c r="B2163" s="1" t="s">
        <v>7900</v>
      </c>
      <c r="C2163" s="1" t="s">
        <v>7901</v>
      </c>
      <c r="D2163" s="1">
        <v>13337</v>
      </c>
      <c r="E2163" s="1" t="s">
        <v>7902</v>
      </c>
      <c r="F2163" s="1"/>
      <c r="G2163" s="1" t="s">
        <v>7875</v>
      </c>
      <c r="H2163" s="1" t="s">
        <v>37</v>
      </c>
      <c r="I2163" s="1" t="s">
        <v>7883</v>
      </c>
      <c r="J2163" s="1"/>
      <c r="K2163" s="1"/>
      <c r="L2163" s="1"/>
      <c r="M2163" s="1"/>
      <c r="N2163" s="1"/>
      <c r="O2163" s="1" t="s">
        <v>24</v>
      </c>
      <c r="P2163" s="1" t="s">
        <v>24</v>
      </c>
      <c r="Q2163" s="1">
        <v>6879</v>
      </c>
      <c r="R2163">
        <f t="shared" si="66"/>
        <v>0</v>
      </c>
      <c r="S2163">
        <f t="shared" si="67"/>
        <v>0</v>
      </c>
    </row>
    <row r="2164" spans="1:19" x14ac:dyDescent="0.3">
      <c r="A2164" s="1">
        <v>7270</v>
      </c>
      <c r="B2164" s="1" t="s">
        <v>7903</v>
      </c>
      <c r="C2164" s="1" t="s">
        <v>7904</v>
      </c>
      <c r="D2164" s="1">
        <v>13337</v>
      </c>
      <c r="E2164" s="1" t="s">
        <v>7905</v>
      </c>
      <c r="F2164" s="1"/>
      <c r="G2164" s="1" t="s">
        <v>7875</v>
      </c>
      <c r="H2164" s="1" t="s">
        <v>37</v>
      </c>
      <c r="I2164" s="1" t="s">
        <v>7896</v>
      </c>
      <c r="J2164" s="1"/>
      <c r="K2164" s="1"/>
      <c r="L2164" s="1"/>
      <c r="M2164" s="1"/>
      <c r="N2164" s="1"/>
      <c r="O2164" s="1" t="s">
        <v>24</v>
      </c>
      <c r="P2164" s="1" t="s">
        <v>24</v>
      </c>
      <c r="Q2164" s="1">
        <v>6879</v>
      </c>
      <c r="R2164">
        <f t="shared" si="66"/>
        <v>0</v>
      </c>
      <c r="S2164">
        <f t="shared" si="67"/>
        <v>0</v>
      </c>
    </row>
    <row r="2165" spans="1:19" x14ac:dyDescent="0.3">
      <c r="A2165" s="1">
        <v>7271</v>
      </c>
      <c r="B2165" s="1" t="s">
        <v>7906</v>
      </c>
      <c r="C2165" s="1" t="s">
        <v>7907</v>
      </c>
      <c r="D2165" s="1">
        <v>13337</v>
      </c>
      <c r="E2165" s="1" t="s">
        <v>7908</v>
      </c>
      <c r="F2165" s="1"/>
      <c r="G2165" s="1" t="s">
        <v>7875</v>
      </c>
      <c r="H2165" s="1" t="s">
        <v>37</v>
      </c>
      <c r="I2165" s="1" t="s">
        <v>7896</v>
      </c>
      <c r="J2165" s="1"/>
      <c r="K2165" s="1"/>
      <c r="L2165" s="1"/>
      <c r="M2165" s="1"/>
      <c r="N2165" s="1"/>
      <c r="O2165" s="1" t="s">
        <v>24</v>
      </c>
      <c r="P2165" s="1" t="s">
        <v>24</v>
      </c>
      <c r="Q2165" s="1">
        <v>6879</v>
      </c>
      <c r="R2165">
        <f t="shared" si="66"/>
        <v>0</v>
      </c>
      <c r="S2165">
        <f t="shared" si="67"/>
        <v>0</v>
      </c>
    </row>
    <row r="2166" spans="1:19" x14ac:dyDescent="0.3">
      <c r="A2166" s="1">
        <v>7272</v>
      </c>
      <c r="B2166" s="1" t="s">
        <v>7909</v>
      </c>
      <c r="C2166" s="1" t="s">
        <v>7910</v>
      </c>
      <c r="D2166" s="1">
        <v>13337</v>
      </c>
      <c r="E2166" s="1" t="s">
        <v>7911</v>
      </c>
      <c r="F2166" s="1"/>
      <c r="G2166" s="1" t="s">
        <v>7875</v>
      </c>
      <c r="H2166" s="1" t="s">
        <v>37</v>
      </c>
      <c r="I2166" s="1" t="s">
        <v>7896</v>
      </c>
      <c r="J2166" s="1"/>
      <c r="K2166" s="1"/>
      <c r="L2166" s="1"/>
      <c r="M2166" s="1"/>
      <c r="N2166" s="1"/>
      <c r="O2166" s="1" t="s">
        <v>24</v>
      </c>
      <c r="P2166" s="1" t="s">
        <v>24</v>
      </c>
      <c r="Q2166" s="1">
        <v>6879</v>
      </c>
      <c r="R2166">
        <f t="shared" si="66"/>
        <v>0</v>
      </c>
      <c r="S2166">
        <f t="shared" si="67"/>
        <v>0</v>
      </c>
    </row>
    <row r="2167" spans="1:19" x14ac:dyDescent="0.3">
      <c r="A2167" s="1">
        <v>7274</v>
      </c>
      <c r="B2167" s="1" t="s">
        <v>7912</v>
      </c>
      <c r="C2167" s="1" t="s">
        <v>7913</v>
      </c>
      <c r="D2167" s="1">
        <v>13337</v>
      </c>
      <c r="E2167" s="1" t="s">
        <v>7914</v>
      </c>
      <c r="F2167" s="1"/>
      <c r="G2167" s="1" t="s">
        <v>7875</v>
      </c>
      <c r="H2167" s="1" t="s">
        <v>37</v>
      </c>
      <c r="I2167" s="1" t="s">
        <v>7883</v>
      </c>
      <c r="J2167" s="1"/>
      <c r="K2167" s="1"/>
      <c r="L2167" s="1"/>
      <c r="M2167" s="1"/>
      <c r="N2167" s="1"/>
      <c r="O2167" s="1" t="s">
        <v>24</v>
      </c>
      <c r="P2167" s="1" t="s">
        <v>24</v>
      </c>
      <c r="Q2167" s="1">
        <v>6879</v>
      </c>
      <c r="R2167">
        <f t="shared" si="66"/>
        <v>0</v>
      </c>
      <c r="S2167">
        <f t="shared" si="67"/>
        <v>0</v>
      </c>
    </row>
    <row r="2168" spans="1:19" x14ac:dyDescent="0.3">
      <c r="A2168" s="1">
        <v>7278</v>
      </c>
      <c r="B2168" s="1" t="s">
        <v>7915</v>
      </c>
      <c r="C2168" s="1" t="s">
        <v>7916</v>
      </c>
      <c r="D2168" s="1">
        <v>13337</v>
      </c>
      <c r="E2168" s="1" t="s">
        <v>7917</v>
      </c>
      <c r="F2168" s="1"/>
      <c r="G2168" s="1" t="s">
        <v>7875</v>
      </c>
      <c r="H2168" s="1" t="s">
        <v>37</v>
      </c>
      <c r="I2168" s="1" t="s">
        <v>7883</v>
      </c>
      <c r="J2168" s="1"/>
      <c r="K2168" s="1"/>
      <c r="L2168" s="1"/>
      <c r="M2168" s="1"/>
      <c r="N2168" s="1"/>
      <c r="O2168" s="1" t="s">
        <v>24</v>
      </c>
      <c r="P2168" s="1" t="s">
        <v>24</v>
      </c>
      <c r="Q2168" s="1">
        <v>6879</v>
      </c>
      <c r="R2168">
        <f t="shared" si="66"/>
        <v>0</v>
      </c>
      <c r="S2168">
        <f t="shared" si="67"/>
        <v>0</v>
      </c>
    </row>
    <row r="2169" spans="1:19" x14ac:dyDescent="0.3">
      <c r="A2169" s="1">
        <v>7279</v>
      </c>
      <c r="B2169" s="1" t="s">
        <v>7918</v>
      </c>
      <c r="C2169" s="1" t="s">
        <v>7919</v>
      </c>
      <c r="D2169" s="1">
        <v>13337</v>
      </c>
      <c r="E2169" s="1" t="s">
        <v>7920</v>
      </c>
      <c r="F2169" s="1"/>
      <c r="G2169" s="1" t="s">
        <v>7875</v>
      </c>
      <c r="H2169" s="1" t="s">
        <v>37</v>
      </c>
      <c r="I2169" s="1" t="s">
        <v>7896</v>
      </c>
      <c r="J2169" s="1"/>
      <c r="K2169" s="1"/>
      <c r="L2169" s="1"/>
      <c r="M2169" s="1"/>
      <c r="N2169" s="1"/>
      <c r="O2169" s="1" t="s">
        <v>24</v>
      </c>
      <c r="P2169" s="1" t="s">
        <v>24</v>
      </c>
      <c r="Q2169" s="1">
        <v>6879</v>
      </c>
      <c r="R2169">
        <f t="shared" si="66"/>
        <v>0</v>
      </c>
      <c r="S2169">
        <f t="shared" si="67"/>
        <v>0</v>
      </c>
    </row>
    <row r="2170" spans="1:19" x14ac:dyDescent="0.3">
      <c r="A2170" s="1">
        <v>7280</v>
      </c>
      <c r="B2170" s="1" t="s">
        <v>7921</v>
      </c>
      <c r="C2170" s="1" t="s">
        <v>7922</v>
      </c>
      <c r="D2170" s="1">
        <v>13337</v>
      </c>
      <c r="E2170" s="1" t="s">
        <v>7923</v>
      </c>
      <c r="F2170" s="1"/>
      <c r="G2170" s="1" t="s">
        <v>7875</v>
      </c>
      <c r="H2170" s="1" t="s">
        <v>37</v>
      </c>
      <c r="I2170" s="1" t="s">
        <v>7896</v>
      </c>
      <c r="J2170" s="1"/>
      <c r="K2170" s="1"/>
      <c r="L2170" s="1"/>
      <c r="M2170" s="1"/>
      <c r="N2170" s="1"/>
      <c r="O2170" s="1" t="s">
        <v>24</v>
      </c>
      <c r="P2170" s="1" t="s">
        <v>24</v>
      </c>
      <c r="Q2170" s="1">
        <v>6879</v>
      </c>
      <c r="R2170">
        <f t="shared" si="66"/>
        <v>0</v>
      </c>
      <c r="S2170">
        <f t="shared" si="67"/>
        <v>0</v>
      </c>
    </row>
    <row r="2171" spans="1:19" x14ac:dyDescent="0.3">
      <c r="A2171" s="1">
        <v>7285</v>
      </c>
      <c r="B2171" s="1" t="s">
        <v>7924</v>
      </c>
      <c r="C2171" s="1" t="s">
        <v>7925</v>
      </c>
      <c r="D2171" s="1">
        <v>13337</v>
      </c>
      <c r="E2171" s="1" t="s">
        <v>7926</v>
      </c>
      <c r="F2171" s="1"/>
      <c r="G2171" s="1" t="s">
        <v>7875</v>
      </c>
      <c r="H2171" s="1" t="s">
        <v>37</v>
      </c>
      <c r="I2171" s="1" t="s">
        <v>7883</v>
      </c>
      <c r="J2171" s="1"/>
      <c r="K2171" s="1"/>
      <c r="L2171" s="1"/>
      <c r="M2171" s="1"/>
      <c r="N2171" s="1"/>
      <c r="O2171" s="1" t="s">
        <v>24</v>
      </c>
      <c r="P2171" s="1" t="s">
        <v>24</v>
      </c>
      <c r="Q2171" s="1">
        <v>6879</v>
      </c>
      <c r="R2171">
        <f t="shared" si="66"/>
        <v>0</v>
      </c>
      <c r="S2171">
        <f t="shared" si="67"/>
        <v>0</v>
      </c>
    </row>
    <row r="2172" spans="1:19" x14ac:dyDescent="0.3">
      <c r="A2172" s="1">
        <v>7294</v>
      </c>
      <c r="B2172" s="1" t="s">
        <v>7927</v>
      </c>
      <c r="C2172" s="1" t="s">
        <v>7928</v>
      </c>
      <c r="D2172" s="1">
        <v>13337</v>
      </c>
      <c r="E2172" s="1" t="s">
        <v>7929</v>
      </c>
      <c r="F2172" s="1"/>
      <c r="G2172" s="1" t="s">
        <v>7875</v>
      </c>
      <c r="H2172" s="1" t="s">
        <v>37</v>
      </c>
      <c r="I2172" s="1" t="s">
        <v>7883</v>
      </c>
      <c r="J2172" s="1"/>
      <c r="K2172" s="1"/>
      <c r="L2172" s="1"/>
      <c r="M2172" s="1"/>
      <c r="N2172" s="1"/>
      <c r="O2172" s="1" t="s">
        <v>24</v>
      </c>
      <c r="P2172" s="1" t="s">
        <v>24</v>
      </c>
      <c r="Q2172" s="1">
        <v>6879</v>
      </c>
      <c r="R2172">
        <f t="shared" si="66"/>
        <v>0</v>
      </c>
      <c r="S2172">
        <f t="shared" si="67"/>
        <v>0</v>
      </c>
    </row>
    <row r="2173" spans="1:19" x14ac:dyDescent="0.3">
      <c r="A2173" s="1">
        <v>7295</v>
      </c>
      <c r="B2173" s="1" t="s">
        <v>7930</v>
      </c>
      <c r="C2173" s="1" t="s">
        <v>7931</v>
      </c>
      <c r="D2173" s="1">
        <v>13337</v>
      </c>
      <c r="E2173" s="1" t="s">
        <v>7932</v>
      </c>
      <c r="F2173" s="1"/>
      <c r="G2173" s="1" t="s">
        <v>7875</v>
      </c>
      <c r="H2173" s="1" t="s">
        <v>37</v>
      </c>
      <c r="I2173" s="1" t="s">
        <v>7883</v>
      </c>
      <c r="J2173" s="1"/>
      <c r="K2173" s="1"/>
      <c r="L2173" s="1"/>
      <c r="M2173" s="1"/>
      <c r="N2173" s="1"/>
      <c r="O2173" s="1" t="s">
        <v>24</v>
      </c>
      <c r="P2173" s="1" t="s">
        <v>24</v>
      </c>
      <c r="Q2173" s="1">
        <v>6879</v>
      </c>
      <c r="R2173">
        <f t="shared" si="66"/>
        <v>0</v>
      </c>
      <c r="S2173">
        <f t="shared" si="67"/>
        <v>0</v>
      </c>
    </row>
    <row r="2174" spans="1:19" x14ac:dyDescent="0.3">
      <c r="A2174" s="1">
        <v>7297</v>
      </c>
      <c r="B2174" s="1" t="s">
        <v>7933</v>
      </c>
      <c r="C2174" s="1" t="s">
        <v>7934</v>
      </c>
      <c r="D2174" s="1">
        <v>13337</v>
      </c>
      <c r="E2174" s="1" t="s">
        <v>7935</v>
      </c>
      <c r="F2174" s="1"/>
      <c r="G2174" s="1" t="s">
        <v>7875</v>
      </c>
      <c r="H2174" s="1" t="s">
        <v>37</v>
      </c>
      <c r="I2174" s="1" t="s">
        <v>7883</v>
      </c>
      <c r="J2174" s="1"/>
      <c r="K2174" s="1"/>
      <c r="L2174" s="1"/>
      <c r="M2174" s="1"/>
      <c r="N2174" s="1"/>
      <c r="O2174" s="1" t="s">
        <v>24</v>
      </c>
      <c r="P2174" s="1" t="s">
        <v>24</v>
      </c>
      <c r="Q2174" s="1">
        <v>6879</v>
      </c>
      <c r="R2174">
        <f t="shared" si="66"/>
        <v>0</v>
      </c>
      <c r="S2174">
        <f t="shared" si="67"/>
        <v>0</v>
      </c>
    </row>
    <row r="2175" spans="1:19" x14ac:dyDescent="0.3">
      <c r="A2175" s="1">
        <v>7299</v>
      </c>
      <c r="B2175" s="1" t="s">
        <v>7936</v>
      </c>
      <c r="C2175" s="1" t="s">
        <v>7937</v>
      </c>
      <c r="D2175" s="1">
        <v>13337</v>
      </c>
      <c r="E2175" s="1" t="s">
        <v>7938</v>
      </c>
      <c r="F2175" s="1"/>
      <c r="G2175" s="1" t="s">
        <v>7875</v>
      </c>
      <c r="H2175" s="1" t="s">
        <v>37</v>
      </c>
      <c r="I2175" s="1" t="s">
        <v>7883</v>
      </c>
      <c r="J2175" s="1"/>
      <c r="K2175" s="1"/>
      <c r="L2175" s="1"/>
      <c r="M2175" s="1"/>
      <c r="N2175" s="1"/>
      <c r="O2175" s="1" t="s">
        <v>24</v>
      </c>
      <c r="P2175" s="1" t="s">
        <v>24</v>
      </c>
      <c r="Q2175" s="1">
        <v>6879</v>
      </c>
      <c r="R2175">
        <f t="shared" si="66"/>
        <v>0</v>
      </c>
      <c r="S2175">
        <f t="shared" si="67"/>
        <v>0</v>
      </c>
    </row>
    <row r="2176" spans="1:19" x14ac:dyDescent="0.3">
      <c r="A2176" s="1">
        <v>7302</v>
      </c>
      <c r="B2176" s="1" t="s">
        <v>7939</v>
      </c>
      <c r="C2176" s="1" t="s">
        <v>7940</v>
      </c>
      <c r="D2176" s="1">
        <v>13337</v>
      </c>
      <c r="E2176" s="1" t="s">
        <v>7941</v>
      </c>
      <c r="F2176" s="1"/>
      <c r="G2176" s="1" t="s">
        <v>7875</v>
      </c>
      <c r="H2176" s="1" t="s">
        <v>37</v>
      </c>
      <c r="I2176" s="1" t="s">
        <v>7896</v>
      </c>
      <c r="J2176" s="1"/>
      <c r="K2176" s="1"/>
      <c r="L2176" s="1"/>
      <c r="M2176" s="1"/>
      <c r="N2176" s="1"/>
      <c r="O2176" s="1" t="s">
        <v>24</v>
      </c>
      <c r="P2176" s="1" t="s">
        <v>24</v>
      </c>
      <c r="Q2176" s="1">
        <v>6879</v>
      </c>
      <c r="R2176">
        <f t="shared" si="66"/>
        <v>0</v>
      </c>
      <c r="S2176">
        <f t="shared" si="67"/>
        <v>0</v>
      </c>
    </row>
    <row r="2177" spans="1:19" x14ac:dyDescent="0.3">
      <c r="A2177" s="1">
        <v>7305</v>
      </c>
      <c r="B2177" s="1" t="s">
        <v>7942</v>
      </c>
      <c r="C2177" s="1" t="s">
        <v>7943</v>
      </c>
      <c r="D2177" s="1">
        <v>13337</v>
      </c>
      <c r="E2177" s="1" t="s">
        <v>7944</v>
      </c>
      <c r="F2177" s="1"/>
      <c r="G2177" s="1" t="s">
        <v>7875</v>
      </c>
      <c r="H2177" s="1" t="s">
        <v>37</v>
      </c>
      <c r="I2177" s="1" t="s">
        <v>7883</v>
      </c>
      <c r="J2177" s="1"/>
      <c r="K2177" s="1"/>
      <c r="L2177" s="1"/>
      <c r="M2177" s="1"/>
      <c r="N2177" s="1"/>
      <c r="O2177" s="1" t="s">
        <v>24</v>
      </c>
      <c r="P2177" s="1" t="s">
        <v>24</v>
      </c>
      <c r="Q2177" s="1">
        <v>6879</v>
      </c>
      <c r="R2177">
        <f t="shared" si="66"/>
        <v>0</v>
      </c>
      <c r="S2177">
        <f t="shared" si="67"/>
        <v>0</v>
      </c>
    </row>
    <row r="2178" spans="1:19" x14ac:dyDescent="0.3">
      <c r="A2178" s="1">
        <v>7310</v>
      </c>
      <c r="B2178" s="1" t="s">
        <v>7945</v>
      </c>
      <c r="C2178" s="1" t="s">
        <v>7946</v>
      </c>
      <c r="D2178" s="1">
        <v>13337</v>
      </c>
      <c r="E2178" s="1" t="s">
        <v>7947</v>
      </c>
      <c r="F2178" s="1"/>
      <c r="G2178" s="1" t="s">
        <v>7875</v>
      </c>
      <c r="H2178" s="1" t="s">
        <v>37</v>
      </c>
      <c r="I2178" s="1" t="s">
        <v>7896</v>
      </c>
      <c r="J2178" s="1"/>
      <c r="K2178" s="1"/>
      <c r="L2178" s="1"/>
      <c r="M2178" s="1"/>
      <c r="N2178" s="1"/>
      <c r="O2178" s="1" t="s">
        <v>24</v>
      </c>
      <c r="P2178" s="1" t="s">
        <v>24</v>
      </c>
      <c r="Q2178" s="1">
        <v>6879</v>
      </c>
      <c r="R2178">
        <f t="shared" si="66"/>
        <v>0</v>
      </c>
      <c r="S2178">
        <f t="shared" si="67"/>
        <v>0</v>
      </c>
    </row>
    <row r="2179" spans="1:19" x14ac:dyDescent="0.3">
      <c r="A2179" s="1">
        <v>7311</v>
      </c>
      <c r="B2179" s="1" t="s">
        <v>7948</v>
      </c>
      <c r="C2179" s="1" t="s">
        <v>7949</v>
      </c>
      <c r="D2179" s="1">
        <v>13337</v>
      </c>
      <c r="E2179" s="1" t="s">
        <v>7950</v>
      </c>
      <c r="F2179" s="1"/>
      <c r="G2179" s="1" t="s">
        <v>7875</v>
      </c>
      <c r="H2179" s="1" t="s">
        <v>37</v>
      </c>
      <c r="I2179" s="1" t="s">
        <v>7896</v>
      </c>
      <c r="J2179" s="1"/>
      <c r="K2179" s="1"/>
      <c r="L2179" s="1"/>
      <c r="M2179" s="1"/>
      <c r="N2179" s="1"/>
      <c r="O2179" s="1" t="s">
        <v>24</v>
      </c>
      <c r="P2179" s="1" t="s">
        <v>24</v>
      </c>
      <c r="Q2179" s="1">
        <v>6879</v>
      </c>
      <c r="R2179">
        <f t="shared" ref="R2179:S2242" si="68">IF(IFERROR(FIND("vehicle",I2179),0)&gt;0,1,0)</f>
        <v>0</v>
      </c>
      <c r="S2179">
        <f t="shared" ref="S2179:S2242" si="69">IF(IFERROR(FIND("EV",I2179),0)&gt;0,1,0)</f>
        <v>0</v>
      </c>
    </row>
    <row r="2180" spans="1:19" x14ac:dyDescent="0.3">
      <c r="A2180" s="1">
        <v>13099</v>
      </c>
      <c r="B2180" s="1" t="s">
        <v>7951</v>
      </c>
      <c r="C2180" s="1" t="s">
        <v>7952</v>
      </c>
      <c r="D2180" s="1">
        <v>13337</v>
      </c>
      <c r="E2180" s="1" t="s">
        <v>1166</v>
      </c>
      <c r="F2180" s="1"/>
      <c r="G2180" s="1" t="s">
        <v>7875</v>
      </c>
      <c r="H2180" s="1" t="s">
        <v>21</v>
      </c>
      <c r="I2180" s="1" t="s">
        <v>7953</v>
      </c>
      <c r="J2180" s="1"/>
      <c r="K2180" s="1" t="s">
        <v>29</v>
      </c>
      <c r="L2180" s="1"/>
      <c r="M2180" s="1"/>
      <c r="N2180" s="1"/>
      <c r="O2180" s="1" t="s">
        <v>24</v>
      </c>
      <c r="P2180" s="1" t="s">
        <v>24</v>
      </c>
      <c r="Q2180" s="1">
        <v>22473</v>
      </c>
      <c r="R2180">
        <f t="shared" si="68"/>
        <v>0</v>
      </c>
      <c r="S2180">
        <f t="shared" si="69"/>
        <v>0</v>
      </c>
    </row>
    <row r="2181" spans="1:19" x14ac:dyDescent="0.3">
      <c r="A2181" s="1">
        <v>13110</v>
      </c>
      <c r="B2181" s="1" t="s">
        <v>7954</v>
      </c>
      <c r="C2181" s="1" t="s">
        <v>7955</v>
      </c>
      <c r="D2181" s="1">
        <v>13337</v>
      </c>
      <c r="E2181" s="1" t="s">
        <v>7956</v>
      </c>
      <c r="F2181" s="1"/>
      <c r="G2181" s="1" t="s">
        <v>7875</v>
      </c>
      <c r="H2181" s="1" t="s">
        <v>21</v>
      </c>
      <c r="I2181" s="1" t="s">
        <v>7957</v>
      </c>
      <c r="J2181" s="1"/>
      <c r="K2181" s="1"/>
      <c r="L2181" s="1"/>
      <c r="M2181" s="1"/>
      <c r="N2181" s="1"/>
      <c r="O2181" s="1" t="s">
        <v>24</v>
      </c>
      <c r="P2181" s="1" t="s">
        <v>24</v>
      </c>
      <c r="Q2181" s="1">
        <v>6879</v>
      </c>
      <c r="R2181">
        <f t="shared" si="68"/>
        <v>0</v>
      </c>
      <c r="S2181">
        <f t="shared" si="69"/>
        <v>0</v>
      </c>
    </row>
    <row r="2182" spans="1:19" x14ac:dyDescent="0.3">
      <c r="A2182" s="1">
        <v>13111</v>
      </c>
      <c r="B2182" s="1" t="s">
        <v>7958</v>
      </c>
      <c r="C2182" s="1" t="s">
        <v>7959</v>
      </c>
      <c r="D2182" s="1">
        <v>13337</v>
      </c>
      <c r="E2182" s="1" t="s">
        <v>7960</v>
      </c>
      <c r="F2182" s="1"/>
      <c r="G2182" s="1" t="s">
        <v>7875</v>
      </c>
      <c r="H2182" s="1" t="s">
        <v>21</v>
      </c>
      <c r="I2182" s="1" t="s">
        <v>7957</v>
      </c>
      <c r="J2182" s="1"/>
      <c r="K2182" s="1"/>
      <c r="L2182" s="1"/>
      <c r="M2182" s="1"/>
      <c r="N2182" s="1"/>
      <c r="O2182" s="1" t="s">
        <v>24</v>
      </c>
      <c r="P2182" s="1" t="s">
        <v>24</v>
      </c>
      <c r="Q2182" s="1">
        <v>6879</v>
      </c>
      <c r="R2182">
        <f t="shared" si="68"/>
        <v>0</v>
      </c>
      <c r="S2182">
        <f t="shared" si="69"/>
        <v>0</v>
      </c>
    </row>
    <row r="2183" spans="1:19" x14ac:dyDescent="0.3">
      <c r="A2183" s="1">
        <v>13112</v>
      </c>
      <c r="B2183" s="1" t="s">
        <v>7961</v>
      </c>
      <c r="C2183" s="1" t="s">
        <v>7962</v>
      </c>
      <c r="D2183" s="1">
        <v>13477</v>
      </c>
      <c r="E2183" s="1" t="s">
        <v>1374</v>
      </c>
      <c r="F2183" s="1"/>
      <c r="G2183" s="1" t="s">
        <v>7963</v>
      </c>
      <c r="H2183" s="1" t="s">
        <v>21</v>
      </c>
      <c r="I2183" s="1" t="s">
        <v>7964</v>
      </c>
      <c r="J2183" s="1"/>
      <c r="K2183" s="1"/>
      <c r="L2183" s="1"/>
      <c r="M2183" s="1"/>
      <c r="N2183" s="1"/>
      <c r="O2183" s="1"/>
      <c r="P2183" s="1" t="s">
        <v>24</v>
      </c>
      <c r="Q2183" s="1">
        <v>6571</v>
      </c>
      <c r="R2183">
        <f t="shared" si="68"/>
        <v>0</v>
      </c>
      <c r="S2183">
        <f t="shared" si="69"/>
        <v>0</v>
      </c>
    </row>
    <row r="2184" spans="1:19" x14ac:dyDescent="0.3">
      <c r="A2184" s="1">
        <v>7313</v>
      </c>
      <c r="B2184" s="1" t="s">
        <v>7965</v>
      </c>
      <c r="C2184" s="1" t="s">
        <v>7966</v>
      </c>
      <c r="D2184" s="1">
        <v>13407</v>
      </c>
      <c r="E2184" s="1" t="s">
        <v>7967</v>
      </c>
      <c r="F2184" s="1"/>
      <c r="G2184" s="1" t="s">
        <v>7968</v>
      </c>
      <c r="H2184" s="1" t="s">
        <v>37</v>
      </c>
      <c r="I2184" s="1" t="s">
        <v>7969</v>
      </c>
      <c r="J2184" s="1" t="s">
        <v>38</v>
      </c>
      <c r="K2184" s="1" t="s">
        <v>23</v>
      </c>
      <c r="L2184" s="1"/>
      <c r="M2184" s="1"/>
      <c r="N2184" s="1"/>
      <c r="O2184" s="1" t="s">
        <v>24</v>
      </c>
      <c r="P2184" s="1" t="s">
        <v>24</v>
      </c>
      <c r="Q2184" s="1">
        <v>22473</v>
      </c>
      <c r="R2184">
        <f t="shared" si="68"/>
        <v>0</v>
      </c>
      <c r="S2184">
        <f t="shared" si="69"/>
        <v>0</v>
      </c>
    </row>
    <row r="2185" spans="1:19" x14ac:dyDescent="0.3">
      <c r="A2185" s="1">
        <v>7316</v>
      </c>
      <c r="B2185" s="1" t="s">
        <v>7970</v>
      </c>
      <c r="C2185" s="1" t="s">
        <v>7971</v>
      </c>
      <c r="D2185" s="1">
        <v>13407</v>
      </c>
      <c r="E2185" s="1" t="s">
        <v>7972</v>
      </c>
      <c r="F2185" s="1"/>
      <c r="G2185" s="1" t="s">
        <v>7968</v>
      </c>
      <c r="H2185" s="1" t="s">
        <v>37</v>
      </c>
      <c r="I2185" s="1" t="s">
        <v>7973</v>
      </c>
      <c r="J2185" s="1" t="s">
        <v>43</v>
      </c>
      <c r="K2185" s="1" t="s">
        <v>39</v>
      </c>
      <c r="L2185" s="1"/>
      <c r="M2185" s="1"/>
      <c r="N2185" s="1"/>
      <c r="O2185" s="1" t="s">
        <v>24</v>
      </c>
      <c r="P2185" s="1" t="s">
        <v>24</v>
      </c>
      <c r="Q2185" s="1">
        <v>22473</v>
      </c>
      <c r="R2185">
        <f t="shared" si="68"/>
        <v>0</v>
      </c>
      <c r="S2185">
        <f t="shared" si="69"/>
        <v>0</v>
      </c>
    </row>
    <row r="2186" spans="1:19" x14ac:dyDescent="0.3">
      <c r="A2186" s="1">
        <v>7319</v>
      </c>
      <c r="B2186" s="1" t="s">
        <v>7974</v>
      </c>
      <c r="C2186" s="1" t="s">
        <v>7975</v>
      </c>
      <c r="D2186" s="1">
        <v>13407</v>
      </c>
      <c r="E2186" s="1" t="s">
        <v>7976</v>
      </c>
      <c r="F2186" s="1"/>
      <c r="G2186" s="1" t="s">
        <v>7968</v>
      </c>
      <c r="H2186" s="1" t="s">
        <v>37</v>
      </c>
      <c r="I2186" s="1" t="s">
        <v>7977</v>
      </c>
      <c r="J2186" s="1" t="s">
        <v>38</v>
      </c>
      <c r="K2186" s="1" t="s">
        <v>39</v>
      </c>
      <c r="L2186" s="1"/>
      <c r="M2186" s="1"/>
      <c r="N2186" s="1"/>
      <c r="O2186" s="1" t="s">
        <v>24</v>
      </c>
      <c r="P2186" s="1" t="s">
        <v>24</v>
      </c>
      <c r="Q2186" s="1">
        <v>22473</v>
      </c>
      <c r="R2186">
        <f t="shared" si="68"/>
        <v>0</v>
      </c>
      <c r="S2186">
        <f t="shared" si="69"/>
        <v>0</v>
      </c>
    </row>
    <row r="2187" spans="1:19" x14ac:dyDescent="0.3">
      <c r="A2187" s="1">
        <v>13113</v>
      </c>
      <c r="B2187" s="1" t="s">
        <v>7978</v>
      </c>
      <c r="C2187" s="1" t="s">
        <v>7979</v>
      </c>
      <c r="D2187" s="1">
        <v>13407</v>
      </c>
      <c r="E2187" s="1" t="s">
        <v>7980</v>
      </c>
      <c r="F2187" s="1"/>
      <c r="G2187" s="1" t="s">
        <v>7968</v>
      </c>
      <c r="H2187" s="1" t="s">
        <v>21</v>
      </c>
      <c r="I2187" s="1" t="s">
        <v>7981</v>
      </c>
      <c r="J2187" s="1"/>
      <c r="K2187" s="1" t="s">
        <v>39</v>
      </c>
      <c r="L2187" s="1"/>
      <c r="M2187" s="1"/>
      <c r="N2187" s="1"/>
      <c r="O2187" s="1" t="s">
        <v>24</v>
      </c>
      <c r="P2187" s="1" t="s">
        <v>24</v>
      </c>
      <c r="Q2187" s="1">
        <v>22473</v>
      </c>
      <c r="R2187">
        <f t="shared" si="68"/>
        <v>0</v>
      </c>
      <c r="S2187">
        <f t="shared" si="69"/>
        <v>0</v>
      </c>
    </row>
    <row r="2188" spans="1:19" x14ac:dyDescent="0.3">
      <c r="A2188" s="1">
        <v>13114</v>
      </c>
      <c r="B2188" s="1" t="s">
        <v>7982</v>
      </c>
      <c r="C2188" s="1" t="s">
        <v>7983</v>
      </c>
      <c r="D2188" s="1">
        <v>13407</v>
      </c>
      <c r="E2188" s="1" t="s">
        <v>7984</v>
      </c>
      <c r="F2188" s="1"/>
      <c r="G2188" s="1" t="s">
        <v>7968</v>
      </c>
      <c r="H2188" s="1" t="s">
        <v>21</v>
      </c>
      <c r="I2188" s="1" t="s">
        <v>7985</v>
      </c>
      <c r="J2188" s="1"/>
      <c r="K2188" s="1"/>
      <c r="L2188" s="1"/>
      <c r="M2188" s="1"/>
      <c r="N2188" s="1"/>
      <c r="O2188" s="1"/>
      <c r="P2188" s="1"/>
      <c r="Q2188" s="1">
        <v>22473</v>
      </c>
      <c r="R2188">
        <f t="shared" si="68"/>
        <v>0</v>
      </c>
      <c r="S2188">
        <f t="shared" si="69"/>
        <v>0</v>
      </c>
    </row>
    <row r="2189" spans="1:19" x14ac:dyDescent="0.3">
      <c r="A2189" s="1">
        <v>13115</v>
      </c>
      <c r="B2189" s="1" t="s">
        <v>7986</v>
      </c>
      <c r="C2189" s="1" t="s">
        <v>7987</v>
      </c>
      <c r="D2189" s="1">
        <v>13407</v>
      </c>
      <c r="E2189" s="1" t="s">
        <v>7988</v>
      </c>
      <c r="F2189" s="1"/>
      <c r="G2189" s="1" t="s">
        <v>7968</v>
      </c>
      <c r="H2189" s="1" t="s">
        <v>21</v>
      </c>
      <c r="I2189" s="1"/>
      <c r="J2189" s="1" t="s">
        <v>43</v>
      </c>
      <c r="K2189" s="1" t="s">
        <v>23</v>
      </c>
      <c r="L2189" s="1"/>
      <c r="M2189" s="1"/>
      <c r="N2189" s="1"/>
      <c r="O2189" s="1" t="s">
        <v>24</v>
      </c>
      <c r="P2189" s="1" t="s">
        <v>24</v>
      </c>
      <c r="Q2189" s="1">
        <v>22473</v>
      </c>
      <c r="R2189">
        <f t="shared" si="68"/>
        <v>0</v>
      </c>
      <c r="S2189">
        <f t="shared" si="69"/>
        <v>0</v>
      </c>
    </row>
    <row r="2190" spans="1:19" x14ac:dyDescent="0.3">
      <c r="A2190" s="1">
        <v>13116</v>
      </c>
      <c r="B2190" s="1" t="s">
        <v>7989</v>
      </c>
      <c r="C2190" s="1" t="s">
        <v>7990</v>
      </c>
      <c r="D2190" s="1">
        <v>13407</v>
      </c>
      <c r="E2190" s="1" t="s">
        <v>7991</v>
      </c>
      <c r="F2190" s="1"/>
      <c r="G2190" s="1" t="s">
        <v>7968</v>
      </c>
      <c r="H2190" s="1" t="s">
        <v>21</v>
      </c>
      <c r="I2190" s="1" t="s">
        <v>7992</v>
      </c>
      <c r="J2190" s="1"/>
      <c r="K2190" s="1"/>
      <c r="L2190" s="1"/>
      <c r="M2190" s="1"/>
      <c r="N2190" s="1"/>
      <c r="O2190" s="1" t="s">
        <v>24</v>
      </c>
      <c r="P2190" s="1" t="s">
        <v>24</v>
      </c>
      <c r="Q2190" s="1">
        <v>22473</v>
      </c>
      <c r="R2190">
        <f t="shared" si="68"/>
        <v>0</v>
      </c>
      <c r="S2190">
        <f t="shared" si="69"/>
        <v>0</v>
      </c>
    </row>
    <row r="2191" spans="1:19" x14ac:dyDescent="0.3">
      <c r="A2191" s="1">
        <v>13117</v>
      </c>
      <c r="B2191" s="1" t="s">
        <v>7993</v>
      </c>
      <c r="C2191" s="1" t="s">
        <v>7994</v>
      </c>
      <c r="D2191" s="1">
        <v>13407</v>
      </c>
      <c r="E2191" s="1" t="s">
        <v>7995</v>
      </c>
      <c r="F2191" s="1"/>
      <c r="G2191" s="1" t="s">
        <v>7968</v>
      </c>
      <c r="H2191" s="1" t="s">
        <v>21</v>
      </c>
      <c r="I2191" s="1" t="s">
        <v>7996</v>
      </c>
      <c r="J2191" s="1" t="s">
        <v>43</v>
      </c>
      <c r="K2191" s="1" t="s">
        <v>23</v>
      </c>
      <c r="L2191" s="1"/>
      <c r="M2191" s="1"/>
      <c r="N2191" s="1" t="s">
        <v>7997</v>
      </c>
      <c r="O2191" s="1" t="s">
        <v>24</v>
      </c>
      <c r="P2191" s="1" t="s">
        <v>24</v>
      </c>
      <c r="Q2191" s="1">
        <v>22473</v>
      </c>
      <c r="R2191">
        <f t="shared" si="68"/>
        <v>0</v>
      </c>
      <c r="S2191">
        <f t="shared" si="69"/>
        <v>0</v>
      </c>
    </row>
    <row r="2192" spans="1:19" x14ac:dyDescent="0.3">
      <c r="A2192" s="1">
        <v>13120</v>
      </c>
      <c r="B2192" s="1" t="s">
        <v>7998</v>
      </c>
      <c r="C2192" s="1" t="s">
        <v>7999</v>
      </c>
      <c r="D2192" s="1">
        <v>13407</v>
      </c>
      <c r="E2192" s="1" t="s">
        <v>8000</v>
      </c>
      <c r="F2192" s="1"/>
      <c r="G2192" s="1" t="s">
        <v>7968</v>
      </c>
      <c r="H2192" s="1" t="s">
        <v>21</v>
      </c>
      <c r="I2192" s="1" t="s">
        <v>8001</v>
      </c>
      <c r="J2192" s="1" t="s">
        <v>43</v>
      </c>
      <c r="K2192" s="1" t="s">
        <v>39</v>
      </c>
      <c r="L2192" s="1"/>
      <c r="M2192" s="1"/>
      <c r="N2192" s="1" t="s">
        <v>8002</v>
      </c>
      <c r="O2192" s="1" t="s">
        <v>24</v>
      </c>
      <c r="P2192" s="1" t="s">
        <v>24</v>
      </c>
      <c r="Q2192" s="1">
        <v>22473</v>
      </c>
      <c r="R2192">
        <f t="shared" si="68"/>
        <v>0</v>
      </c>
      <c r="S2192">
        <f t="shared" si="69"/>
        <v>0</v>
      </c>
    </row>
    <row r="2193" spans="1:19" x14ac:dyDescent="0.3">
      <c r="A2193" s="1">
        <v>13121</v>
      </c>
      <c r="B2193" s="1" t="s">
        <v>8003</v>
      </c>
      <c r="C2193" s="1" t="s">
        <v>8004</v>
      </c>
      <c r="D2193" s="1">
        <v>13407</v>
      </c>
      <c r="E2193" s="1" t="s">
        <v>8005</v>
      </c>
      <c r="F2193" s="1"/>
      <c r="G2193" s="1" t="s">
        <v>7968</v>
      </c>
      <c r="H2193" s="1" t="s">
        <v>21</v>
      </c>
      <c r="I2193" s="1" t="s">
        <v>8006</v>
      </c>
      <c r="J2193" s="1" t="s">
        <v>38</v>
      </c>
      <c r="K2193" s="1" t="s">
        <v>39</v>
      </c>
      <c r="L2193" s="1"/>
      <c r="M2193" s="1"/>
      <c r="N2193" s="1"/>
      <c r="O2193" s="1" t="s">
        <v>24</v>
      </c>
      <c r="P2193" s="1" t="s">
        <v>24</v>
      </c>
      <c r="Q2193" s="1">
        <v>22473</v>
      </c>
      <c r="R2193">
        <f t="shared" si="68"/>
        <v>0</v>
      </c>
      <c r="S2193">
        <f t="shared" si="69"/>
        <v>0</v>
      </c>
    </row>
    <row r="2194" spans="1:19" x14ac:dyDescent="0.3">
      <c r="A2194" s="1">
        <v>13122</v>
      </c>
      <c r="B2194" s="1" t="s">
        <v>8007</v>
      </c>
      <c r="C2194" s="1" t="s">
        <v>8008</v>
      </c>
      <c r="D2194" s="1">
        <v>13407</v>
      </c>
      <c r="E2194" s="1" t="s">
        <v>8009</v>
      </c>
      <c r="F2194" s="1"/>
      <c r="G2194" s="1" t="s">
        <v>7968</v>
      </c>
      <c r="H2194" s="1" t="s">
        <v>21</v>
      </c>
      <c r="I2194" s="1" t="s">
        <v>8010</v>
      </c>
      <c r="J2194" s="1" t="s">
        <v>2825</v>
      </c>
      <c r="K2194" s="1"/>
      <c r="L2194" s="1"/>
      <c r="M2194" s="1"/>
      <c r="N2194" s="1"/>
      <c r="O2194" s="1" t="s">
        <v>24</v>
      </c>
      <c r="P2194" s="1" t="s">
        <v>24</v>
      </c>
      <c r="Q2194" s="1">
        <v>22473</v>
      </c>
      <c r="R2194">
        <f t="shared" si="68"/>
        <v>0</v>
      </c>
      <c r="S2194">
        <f t="shared" si="69"/>
        <v>0</v>
      </c>
    </row>
    <row r="2195" spans="1:19" x14ac:dyDescent="0.3">
      <c r="A2195" s="1">
        <v>13123</v>
      </c>
      <c r="B2195" s="1" t="s">
        <v>8011</v>
      </c>
      <c r="C2195" s="1" t="s">
        <v>8012</v>
      </c>
      <c r="D2195" s="1">
        <v>13407</v>
      </c>
      <c r="E2195" s="1" t="s">
        <v>8013</v>
      </c>
      <c r="F2195" s="1"/>
      <c r="G2195" s="1" t="s">
        <v>7968</v>
      </c>
      <c r="H2195" s="1" t="s">
        <v>21</v>
      </c>
      <c r="I2195" s="1"/>
      <c r="J2195" s="1"/>
      <c r="K2195" s="1"/>
      <c r="L2195" s="1"/>
      <c r="M2195" s="1"/>
      <c r="N2195" s="1"/>
      <c r="O2195" s="1"/>
      <c r="P2195" s="1"/>
      <c r="Q2195" s="1">
        <v>21528</v>
      </c>
      <c r="R2195">
        <f t="shared" si="68"/>
        <v>0</v>
      </c>
      <c r="S2195">
        <f t="shared" si="69"/>
        <v>0</v>
      </c>
    </row>
    <row r="2196" spans="1:19" x14ac:dyDescent="0.3">
      <c r="A2196" s="1">
        <v>13124</v>
      </c>
      <c r="B2196" s="1" t="s">
        <v>8014</v>
      </c>
      <c r="C2196" s="1" t="s">
        <v>8015</v>
      </c>
      <c r="D2196" s="1">
        <v>13407</v>
      </c>
      <c r="E2196" s="1" t="s">
        <v>8016</v>
      </c>
      <c r="F2196" s="1"/>
      <c r="G2196" s="1" t="s">
        <v>7968</v>
      </c>
      <c r="H2196" s="1" t="s">
        <v>21</v>
      </c>
      <c r="I2196" s="1"/>
      <c r="J2196" s="1"/>
      <c r="K2196" s="1"/>
      <c r="L2196" s="1"/>
      <c r="M2196" s="1"/>
      <c r="N2196" s="1"/>
      <c r="O2196" s="1"/>
      <c r="P2196" s="1"/>
      <c r="Q2196" s="1">
        <v>21528</v>
      </c>
      <c r="R2196">
        <f t="shared" si="68"/>
        <v>0</v>
      </c>
      <c r="S2196">
        <f t="shared" si="69"/>
        <v>0</v>
      </c>
    </row>
    <row r="2197" spans="1:19" x14ac:dyDescent="0.3">
      <c r="A2197" s="1">
        <v>13125</v>
      </c>
      <c r="B2197" s="1" t="s">
        <v>8017</v>
      </c>
      <c r="C2197" s="1" t="s">
        <v>8018</v>
      </c>
      <c r="D2197" s="1">
        <v>13424</v>
      </c>
      <c r="E2197" s="1" t="s">
        <v>8019</v>
      </c>
      <c r="F2197" s="1"/>
      <c r="G2197" s="1" t="s">
        <v>8020</v>
      </c>
      <c r="H2197" s="1" t="s">
        <v>21</v>
      </c>
      <c r="I2197" s="1" t="s">
        <v>8021</v>
      </c>
      <c r="J2197" s="1"/>
      <c r="K2197" s="1"/>
      <c r="L2197" s="1"/>
      <c r="M2197" s="1"/>
      <c r="N2197" s="1"/>
      <c r="O2197" s="1" t="s">
        <v>24</v>
      </c>
      <c r="P2197" s="1" t="s">
        <v>24</v>
      </c>
      <c r="Q2197" s="1">
        <v>6879</v>
      </c>
      <c r="R2197">
        <f t="shared" si="68"/>
        <v>0</v>
      </c>
      <c r="S2197">
        <f t="shared" si="69"/>
        <v>0</v>
      </c>
    </row>
    <row r="2198" spans="1:19" x14ac:dyDescent="0.3">
      <c r="A2198" s="1">
        <v>13127</v>
      </c>
      <c r="B2198" s="1" t="s">
        <v>8022</v>
      </c>
      <c r="C2198" s="1" t="s">
        <v>8023</v>
      </c>
      <c r="D2198" s="1">
        <v>13441</v>
      </c>
      <c r="E2198" s="1" t="s">
        <v>8024</v>
      </c>
      <c r="F2198" s="1"/>
      <c r="G2198" s="1" t="s">
        <v>8025</v>
      </c>
      <c r="H2198" s="1" t="s">
        <v>21</v>
      </c>
      <c r="I2198" s="1"/>
      <c r="J2198" s="1"/>
      <c r="K2198" s="1"/>
      <c r="L2198" s="1"/>
      <c r="M2198" s="1"/>
      <c r="N2198" s="1"/>
      <c r="O2198" s="1"/>
      <c r="P2198" s="1" t="s">
        <v>24</v>
      </c>
      <c r="Q2198" s="1">
        <v>6879</v>
      </c>
      <c r="R2198">
        <f t="shared" si="68"/>
        <v>0</v>
      </c>
      <c r="S2198">
        <f t="shared" si="69"/>
        <v>0</v>
      </c>
    </row>
    <row r="2199" spans="1:19" x14ac:dyDescent="0.3">
      <c r="A2199" s="1">
        <v>7325</v>
      </c>
      <c r="B2199" s="1" t="s">
        <v>8026</v>
      </c>
      <c r="C2199" s="1" t="s">
        <v>8027</v>
      </c>
      <c r="D2199" s="1">
        <v>13467</v>
      </c>
      <c r="E2199" s="1" t="s">
        <v>2378</v>
      </c>
      <c r="F2199" s="1"/>
      <c r="G2199" s="1" t="s">
        <v>8028</v>
      </c>
      <c r="H2199" s="1" t="s">
        <v>37</v>
      </c>
      <c r="I2199" s="1"/>
      <c r="J2199" s="1" t="s">
        <v>38</v>
      </c>
      <c r="K2199" s="1"/>
      <c r="L2199" s="1"/>
      <c r="M2199" s="1"/>
      <c r="N2199" s="1"/>
      <c r="O2199" s="1" t="s">
        <v>24</v>
      </c>
      <c r="P2199" s="1" t="s">
        <v>24</v>
      </c>
      <c r="Q2199" s="1">
        <v>6571</v>
      </c>
      <c r="R2199">
        <f t="shared" si="68"/>
        <v>0</v>
      </c>
      <c r="S2199">
        <f t="shared" si="69"/>
        <v>0</v>
      </c>
    </row>
    <row r="2200" spans="1:19" x14ac:dyDescent="0.3">
      <c r="A2200" s="1">
        <v>7327</v>
      </c>
      <c r="B2200" s="1" t="s">
        <v>8029</v>
      </c>
      <c r="C2200" s="1" t="s">
        <v>8030</v>
      </c>
      <c r="D2200" s="1">
        <v>13467</v>
      </c>
      <c r="E2200" s="1" t="s">
        <v>2381</v>
      </c>
      <c r="F2200" s="1"/>
      <c r="G2200" s="1" t="s">
        <v>8028</v>
      </c>
      <c r="H2200" s="1" t="s">
        <v>37</v>
      </c>
      <c r="I2200" s="1"/>
      <c r="J2200" s="1" t="s">
        <v>38</v>
      </c>
      <c r="K2200" s="1"/>
      <c r="L2200" s="1"/>
      <c r="M2200" s="1"/>
      <c r="N2200" s="1"/>
      <c r="O2200" s="1" t="s">
        <v>24</v>
      </c>
      <c r="P2200" s="1" t="s">
        <v>24</v>
      </c>
      <c r="Q2200" s="1">
        <v>6571</v>
      </c>
      <c r="R2200">
        <f t="shared" si="68"/>
        <v>0</v>
      </c>
      <c r="S2200">
        <f t="shared" si="69"/>
        <v>0</v>
      </c>
    </row>
    <row r="2201" spans="1:19" x14ac:dyDescent="0.3">
      <c r="A2201" s="1">
        <v>7328</v>
      </c>
      <c r="B2201" s="1" t="s">
        <v>8031</v>
      </c>
      <c r="C2201" s="1" t="s">
        <v>8032</v>
      </c>
      <c r="D2201" s="1">
        <v>13467</v>
      </c>
      <c r="E2201" s="1" t="s">
        <v>1548</v>
      </c>
      <c r="F2201" s="1"/>
      <c r="G2201" s="1" t="s">
        <v>8028</v>
      </c>
      <c r="H2201" s="1" t="s">
        <v>37</v>
      </c>
      <c r="I2201" s="1"/>
      <c r="J2201" s="1"/>
      <c r="K2201" s="1"/>
      <c r="L2201" s="1"/>
      <c r="M2201" s="1"/>
      <c r="N2201" s="1"/>
      <c r="O2201" s="1" t="s">
        <v>24</v>
      </c>
      <c r="P2201" s="1" t="s">
        <v>24</v>
      </c>
      <c r="Q2201" s="1">
        <v>6571</v>
      </c>
      <c r="R2201">
        <f t="shared" si="68"/>
        <v>0</v>
      </c>
      <c r="S2201">
        <f t="shared" si="69"/>
        <v>0</v>
      </c>
    </row>
    <row r="2202" spans="1:19" x14ac:dyDescent="0.3">
      <c r="A2202" s="1">
        <v>7330</v>
      </c>
      <c r="B2202" s="1" t="s">
        <v>8033</v>
      </c>
      <c r="C2202" s="1" t="s">
        <v>8034</v>
      </c>
      <c r="D2202" s="1">
        <v>13467</v>
      </c>
      <c r="E2202" s="1" t="s">
        <v>2370</v>
      </c>
      <c r="F2202" s="1"/>
      <c r="G2202" s="1" t="s">
        <v>8028</v>
      </c>
      <c r="H2202" s="1" t="s">
        <v>37</v>
      </c>
      <c r="I2202" s="1"/>
      <c r="J2202" s="1" t="s">
        <v>38</v>
      </c>
      <c r="K2202" s="1"/>
      <c r="L2202" s="1"/>
      <c r="M2202" s="1"/>
      <c r="N2202" s="1"/>
      <c r="O2202" s="1" t="s">
        <v>24</v>
      </c>
      <c r="P2202" s="1" t="s">
        <v>24</v>
      </c>
      <c r="Q2202" s="1">
        <v>6571</v>
      </c>
      <c r="R2202">
        <f t="shared" si="68"/>
        <v>0</v>
      </c>
      <c r="S2202">
        <f t="shared" si="69"/>
        <v>0</v>
      </c>
    </row>
    <row r="2203" spans="1:19" x14ac:dyDescent="0.3">
      <c r="A2203" s="1">
        <v>7331</v>
      </c>
      <c r="B2203" s="1" t="s">
        <v>8035</v>
      </c>
      <c r="C2203" s="1" t="s">
        <v>8036</v>
      </c>
      <c r="D2203" s="1">
        <v>13467</v>
      </c>
      <c r="E2203" s="1" t="s">
        <v>1619</v>
      </c>
      <c r="F2203" s="1"/>
      <c r="G2203" s="1" t="s">
        <v>8028</v>
      </c>
      <c r="H2203" s="1" t="s">
        <v>37</v>
      </c>
      <c r="I2203" s="1"/>
      <c r="J2203" s="1"/>
      <c r="K2203" s="1"/>
      <c r="L2203" s="1"/>
      <c r="M2203" s="1"/>
      <c r="N2203" s="1"/>
      <c r="O2203" s="1" t="s">
        <v>24</v>
      </c>
      <c r="P2203" s="1" t="s">
        <v>24</v>
      </c>
      <c r="Q2203" s="1">
        <v>6571</v>
      </c>
      <c r="R2203">
        <f t="shared" si="68"/>
        <v>0</v>
      </c>
      <c r="S2203">
        <f t="shared" si="69"/>
        <v>0</v>
      </c>
    </row>
    <row r="2204" spans="1:19" x14ac:dyDescent="0.3">
      <c r="A2204" s="1">
        <v>7332</v>
      </c>
      <c r="B2204" s="1" t="s">
        <v>8037</v>
      </c>
      <c r="C2204" s="1" t="s">
        <v>8038</v>
      </c>
      <c r="D2204" s="1">
        <v>13467</v>
      </c>
      <c r="E2204" s="1" t="s">
        <v>1178</v>
      </c>
      <c r="F2204" s="1"/>
      <c r="G2204" s="1" t="s">
        <v>8028</v>
      </c>
      <c r="H2204" s="1" t="s">
        <v>37</v>
      </c>
      <c r="I2204" s="1"/>
      <c r="J2204" s="1"/>
      <c r="K2204" s="1"/>
      <c r="L2204" s="1"/>
      <c r="M2204" s="1"/>
      <c r="N2204" s="1"/>
      <c r="O2204" s="1" t="s">
        <v>24</v>
      </c>
      <c r="P2204" s="1" t="s">
        <v>24</v>
      </c>
      <c r="Q2204" s="1">
        <v>6571</v>
      </c>
      <c r="R2204">
        <f t="shared" si="68"/>
        <v>0</v>
      </c>
      <c r="S2204">
        <f t="shared" si="69"/>
        <v>0</v>
      </c>
    </row>
    <row r="2205" spans="1:19" x14ac:dyDescent="0.3">
      <c r="A2205" s="1">
        <v>7333</v>
      </c>
      <c r="B2205" s="1" t="s">
        <v>8039</v>
      </c>
      <c r="C2205" s="1" t="s">
        <v>8040</v>
      </c>
      <c r="D2205" s="1">
        <v>13467</v>
      </c>
      <c r="E2205" s="1" t="s">
        <v>2845</v>
      </c>
      <c r="F2205" s="1"/>
      <c r="G2205" s="1" t="s">
        <v>8028</v>
      </c>
      <c r="H2205" s="1" t="s">
        <v>37</v>
      </c>
      <c r="I2205" s="1"/>
      <c r="J2205" s="1"/>
      <c r="K2205" s="1"/>
      <c r="L2205" s="1"/>
      <c r="M2205" s="1"/>
      <c r="N2205" s="1"/>
      <c r="O2205" s="1" t="s">
        <v>24</v>
      </c>
      <c r="P2205" s="1" t="s">
        <v>24</v>
      </c>
      <c r="Q2205" s="1">
        <v>6571</v>
      </c>
      <c r="R2205">
        <f t="shared" si="68"/>
        <v>0</v>
      </c>
      <c r="S2205">
        <f t="shared" si="69"/>
        <v>0</v>
      </c>
    </row>
    <row r="2206" spans="1:19" x14ac:dyDescent="0.3">
      <c r="A2206" s="1">
        <v>7334</v>
      </c>
      <c r="B2206" s="1" t="s">
        <v>8041</v>
      </c>
      <c r="C2206" s="1" t="s">
        <v>8042</v>
      </c>
      <c r="D2206" s="1">
        <v>13467</v>
      </c>
      <c r="E2206" s="1" t="s">
        <v>2365</v>
      </c>
      <c r="F2206" s="1"/>
      <c r="G2206" s="1" t="s">
        <v>8028</v>
      </c>
      <c r="H2206" s="1" t="s">
        <v>37</v>
      </c>
      <c r="I2206" s="1"/>
      <c r="J2206" s="1" t="s">
        <v>38</v>
      </c>
      <c r="K2206" s="1"/>
      <c r="L2206" s="1"/>
      <c r="M2206" s="1"/>
      <c r="N2206" s="1"/>
      <c r="O2206" s="1" t="s">
        <v>24</v>
      </c>
      <c r="P2206" s="1" t="s">
        <v>24</v>
      </c>
      <c r="Q2206" s="1">
        <v>6571</v>
      </c>
      <c r="R2206">
        <f t="shared" si="68"/>
        <v>0</v>
      </c>
      <c r="S2206">
        <f t="shared" si="69"/>
        <v>0</v>
      </c>
    </row>
    <row r="2207" spans="1:19" x14ac:dyDescent="0.3">
      <c r="A2207" s="1">
        <v>7341</v>
      </c>
      <c r="B2207" s="1" t="s">
        <v>8043</v>
      </c>
      <c r="C2207" s="1" t="s">
        <v>8044</v>
      </c>
      <c r="D2207" s="1">
        <v>13467</v>
      </c>
      <c r="E2207" s="1" t="s">
        <v>2836</v>
      </c>
      <c r="F2207" s="1"/>
      <c r="G2207" s="1" t="s">
        <v>8028</v>
      </c>
      <c r="H2207" s="1" t="s">
        <v>37</v>
      </c>
      <c r="I2207" s="1"/>
      <c r="J2207" s="1" t="s">
        <v>38</v>
      </c>
      <c r="K2207" s="1"/>
      <c r="L2207" s="1"/>
      <c r="M2207" s="1"/>
      <c r="N2207" s="1"/>
      <c r="O2207" s="1" t="s">
        <v>24</v>
      </c>
      <c r="P2207" s="1" t="s">
        <v>24</v>
      </c>
      <c r="Q2207" s="1">
        <v>6571</v>
      </c>
      <c r="R2207">
        <f t="shared" si="68"/>
        <v>0</v>
      </c>
      <c r="S2207">
        <f t="shared" si="69"/>
        <v>0</v>
      </c>
    </row>
    <row r="2208" spans="1:19" x14ac:dyDescent="0.3">
      <c r="A2208" s="1">
        <v>7342</v>
      </c>
      <c r="B2208" s="1" t="s">
        <v>8045</v>
      </c>
      <c r="C2208" s="1" t="s">
        <v>8046</v>
      </c>
      <c r="D2208" s="1">
        <v>13467</v>
      </c>
      <c r="E2208" s="1" t="s">
        <v>1720</v>
      </c>
      <c r="F2208" s="1"/>
      <c r="G2208" s="1" t="s">
        <v>8028</v>
      </c>
      <c r="H2208" s="1" t="s">
        <v>37</v>
      </c>
      <c r="I2208" s="1"/>
      <c r="J2208" s="1"/>
      <c r="K2208" s="1"/>
      <c r="L2208" s="1"/>
      <c r="M2208" s="1"/>
      <c r="N2208" s="1"/>
      <c r="O2208" s="1" t="s">
        <v>24</v>
      </c>
      <c r="P2208" s="1" t="s">
        <v>24</v>
      </c>
      <c r="Q2208" s="1">
        <v>6571</v>
      </c>
      <c r="R2208">
        <f t="shared" si="68"/>
        <v>0</v>
      </c>
      <c r="S2208">
        <f t="shared" si="69"/>
        <v>0</v>
      </c>
    </row>
    <row r="2209" spans="1:19" x14ac:dyDescent="0.3">
      <c r="A2209" s="1">
        <v>7343</v>
      </c>
      <c r="B2209" s="1" t="s">
        <v>8047</v>
      </c>
      <c r="C2209" s="1" t="s">
        <v>8048</v>
      </c>
      <c r="D2209" s="1">
        <v>13467</v>
      </c>
      <c r="E2209" s="1" t="s">
        <v>2589</v>
      </c>
      <c r="F2209" s="1"/>
      <c r="G2209" s="1" t="s">
        <v>8028</v>
      </c>
      <c r="H2209" s="1" t="s">
        <v>37</v>
      </c>
      <c r="I2209" s="1"/>
      <c r="J2209" s="1" t="s">
        <v>38</v>
      </c>
      <c r="K2209" s="1"/>
      <c r="L2209" s="1"/>
      <c r="M2209" s="1"/>
      <c r="N2209" s="1"/>
      <c r="O2209" s="1" t="s">
        <v>24</v>
      </c>
      <c r="P2209" s="1" t="s">
        <v>24</v>
      </c>
      <c r="Q2209" s="1">
        <v>6571</v>
      </c>
      <c r="R2209">
        <f t="shared" si="68"/>
        <v>0</v>
      </c>
      <c r="S2209">
        <f t="shared" si="69"/>
        <v>0</v>
      </c>
    </row>
    <row r="2210" spans="1:19" x14ac:dyDescent="0.3">
      <c r="A2210" s="1">
        <v>7345</v>
      </c>
      <c r="B2210" s="1" t="s">
        <v>8049</v>
      </c>
      <c r="C2210" s="1" t="s">
        <v>8050</v>
      </c>
      <c r="D2210" s="1">
        <v>13467</v>
      </c>
      <c r="E2210" s="1" t="s">
        <v>2859</v>
      </c>
      <c r="F2210" s="1"/>
      <c r="G2210" s="1" t="s">
        <v>8028</v>
      </c>
      <c r="H2210" s="1" t="s">
        <v>37</v>
      </c>
      <c r="I2210" s="1"/>
      <c r="J2210" s="1" t="s">
        <v>38</v>
      </c>
      <c r="K2210" s="1"/>
      <c r="L2210" s="1"/>
      <c r="M2210" s="1"/>
      <c r="N2210" s="1"/>
      <c r="O2210" s="1" t="s">
        <v>24</v>
      </c>
      <c r="P2210" s="1" t="s">
        <v>24</v>
      </c>
      <c r="Q2210" s="1">
        <v>6571</v>
      </c>
      <c r="R2210">
        <f t="shared" si="68"/>
        <v>0</v>
      </c>
      <c r="S2210">
        <f t="shared" si="69"/>
        <v>0</v>
      </c>
    </row>
    <row r="2211" spans="1:19" x14ac:dyDescent="0.3">
      <c r="A2211" s="1">
        <v>7346</v>
      </c>
      <c r="B2211" s="1" t="s">
        <v>8051</v>
      </c>
      <c r="C2211" s="1" t="s">
        <v>8052</v>
      </c>
      <c r="D2211" s="1">
        <v>13467</v>
      </c>
      <c r="E2211" s="1" t="s">
        <v>2572</v>
      </c>
      <c r="F2211" s="1"/>
      <c r="G2211" s="1" t="s">
        <v>8028</v>
      </c>
      <c r="H2211" s="1" t="s">
        <v>37</v>
      </c>
      <c r="I2211" s="1"/>
      <c r="J2211" s="1" t="s">
        <v>38</v>
      </c>
      <c r="K2211" s="1"/>
      <c r="L2211" s="1"/>
      <c r="M2211" s="1"/>
      <c r="N2211" s="1"/>
      <c r="O2211" s="1" t="s">
        <v>24</v>
      </c>
      <c r="P2211" s="1" t="s">
        <v>24</v>
      </c>
      <c r="Q2211" s="1">
        <v>6571</v>
      </c>
      <c r="R2211">
        <f t="shared" si="68"/>
        <v>0</v>
      </c>
      <c r="S2211">
        <f t="shared" si="69"/>
        <v>0</v>
      </c>
    </row>
    <row r="2212" spans="1:19" x14ac:dyDescent="0.3">
      <c r="A2212" s="1">
        <v>7349</v>
      </c>
      <c r="B2212" s="1" t="s">
        <v>8053</v>
      </c>
      <c r="C2212" s="1" t="s">
        <v>8054</v>
      </c>
      <c r="D2212" s="1">
        <v>13467</v>
      </c>
      <c r="E2212" s="1" t="s">
        <v>6774</v>
      </c>
      <c r="F2212" s="1"/>
      <c r="G2212" s="1" t="s">
        <v>8028</v>
      </c>
      <c r="H2212" s="1" t="s">
        <v>37</v>
      </c>
      <c r="I2212" s="1"/>
      <c r="J2212" s="1" t="s">
        <v>38</v>
      </c>
      <c r="K2212" s="1"/>
      <c r="L2212" s="1"/>
      <c r="M2212" s="1"/>
      <c r="N2212" s="1"/>
      <c r="O2212" s="1" t="s">
        <v>24</v>
      </c>
      <c r="P2212" s="1" t="s">
        <v>24</v>
      </c>
      <c r="Q2212" s="1">
        <v>6571</v>
      </c>
      <c r="R2212">
        <f t="shared" si="68"/>
        <v>0</v>
      </c>
      <c r="S2212">
        <f t="shared" si="69"/>
        <v>0</v>
      </c>
    </row>
    <row r="2213" spans="1:19" x14ac:dyDescent="0.3">
      <c r="A2213" s="1">
        <v>7355</v>
      </c>
      <c r="B2213" s="1" t="s">
        <v>8055</v>
      </c>
      <c r="C2213" s="1" t="s">
        <v>8056</v>
      </c>
      <c r="D2213" s="1">
        <v>13467</v>
      </c>
      <c r="E2213" s="1" t="s">
        <v>6770</v>
      </c>
      <c r="F2213" s="1"/>
      <c r="G2213" s="1" t="s">
        <v>8028</v>
      </c>
      <c r="H2213" s="1" t="s">
        <v>37</v>
      </c>
      <c r="I2213" s="1"/>
      <c r="J2213" s="1"/>
      <c r="K2213" s="1"/>
      <c r="L2213" s="1"/>
      <c r="M2213" s="1"/>
      <c r="N2213" s="1"/>
      <c r="O2213" s="1" t="s">
        <v>24</v>
      </c>
      <c r="P2213" s="1" t="s">
        <v>24</v>
      </c>
      <c r="Q2213" s="1">
        <v>6571</v>
      </c>
      <c r="R2213">
        <f t="shared" si="68"/>
        <v>0</v>
      </c>
      <c r="S2213">
        <f t="shared" si="69"/>
        <v>0</v>
      </c>
    </row>
    <row r="2214" spans="1:19" x14ac:dyDescent="0.3">
      <c r="A2214" s="1">
        <v>7358</v>
      </c>
      <c r="B2214" s="1" t="s">
        <v>8057</v>
      </c>
      <c r="C2214" s="1" t="s">
        <v>8058</v>
      </c>
      <c r="D2214" s="1">
        <v>13467</v>
      </c>
      <c r="E2214" s="1" t="s">
        <v>1470</v>
      </c>
      <c r="F2214" s="1"/>
      <c r="G2214" s="1" t="s">
        <v>8028</v>
      </c>
      <c r="H2214" s="1" t="s">
        <v>37</v>
      </c>
      <c r="I2214" s="1"/>
      <c r="J2214" s="1"/>
      <c r="K2214" s="1"/>
      <c r="L2214" s="1"/>
      <c r="M2214" s="1"/>
      <c r="N2214" s="1"/>
      <c r="O2214" s="1" t="s">
        <v>24</v>
      </c>
      <c r="P2214" s="1" t="s">
        <v>24</v>
      </c>
      <c r="Q2214" s="1">
        <v>6571</v>
      </c>
      <c r="R2214">
        <f t="shared" si="68"/>
        <v>0</v>
      </c>
      <c r="S2214">
        <f t="shared" si="69"/>
        <v>0</v>
      </c>
    </row>
    <row r="2215" spans="1:19" x14ac:dyDescent="0.3">
      <c r="A2215" s="1">
        <v>7361</v>
      </c>
      <c r="B2215" s="1" t="s">
        <v>8059</v>
      </c>
      <c r="C2215" s="1" t="s">
        <v>8060</v>
      </c>
      <c r="D2215" s="1">
        <v>13467</v>
      </c>
      <c r="E2215" s="1" t="s">
        <v>2581</v>
      </c>
      <c r="F2215" s="1"/>
      <c r="G2215" s="1" t="s">
        <v>8028</v>
      </c>
      <c r="H2215" s="1" t="s">
        <v>37</v>
      </c>
      <c r="I2215" s="1"/>
      <c r="J2215" s="1"/>
      <c r="K2215" s="1"/>
      <c r="L2215" s="1"/>
      <c r="M2215" s="1"/>
      <c r="N2215" s="1"/>
      <c r="O2215" s="1" t="s">
        <v>24</v>
      </c>
      <c r="P2215" s="1" t="s">
        <v>24</v>
      </c>
      <c r="Q2215" s="1">
        <v>6571</v>
      </c>
      <c r="R2215">
        <f t="shared" si="68"/>
        <v>0</v>
      </c>
      <c r="S2215">
        <f t="shared" si="69"/>
        <v>0</v>
      </c>
    </row>
    <row r="2216" spans="1:19" x14ac:dyDescent="0.3">
      <c r="A2216" s="1">
        <v>7362</v>
      </c>
      <c r="B2216" s="1" t="s">
        <v>8061</v>
      </c>
      <c r="C2216" s="1" t="s">
        <v>8062</v>
      </c>
      <c r="D2216" s="1">
        <v>13467</v>
      </c>
      <c r="E2216" s="1" t="s">
        <v>2864</v>
      </c>
      <c r="F2216" s="1"/>
      <c r="G2216" s="1" t="s">
        <v>8028</v>
      </c>
      <c r="H2216" s="1" t="s">
        <v>37</v>
      </c>
      <c r="I2216" s="1"/>
      <c r="J2216" s="1"/>
      <c r="K2216" s="1"/>
      <c r="L2216" s="1"/>
      <c r="M2216" s="1"/>
      <c r="N2216" s="1"/>
      <c r="O2216" s="1" t="s">
        <v>24</v>
      </c>
      <c r="P2216" s="1" t="s">
        <v>24</v>
      </c>
      <c r="Q2216" s="1">
        <v>6571</v>
      </c>
      <c r="R2216">
        <f t="shared" si="68"/>
        <v>0</v>
      </c>
      <c r="S2216">
        <f t="shared" si="69"/>
        <v>0</v>
      </c>
    </row>
    <row r="2217" spans="1:19" x14ac:dyDescent="0.3">
      <c r="A2217" s="1">
        <v>7363</v>
      </c>
      <c r="B2217" s="1" t="s">
        <v>8063</v>
      </c>
      <c r="C2217" s="1" t="s">
        <v>8064</v>
      </c>
      <c r="D2217" s="1">
        <v>13467</v>
      </c>
      <c r="E2217" s="1" t="s">
        <v>2586</v>
      </c>
      <c r="F2217" s="1"/>
      <c r="G2217" s="1" t="s">
        <v>8028</v>
      </c>
      <c r="H2217" s="1" t="s">
        <v>37</v>
      </c>
      <c r="I2217" s="1"/>
      <c r="J2217" s="1"/>
      <c r="K2217" s="1"/>
      <c r="L2217" s="1"/>
      <c r="M2217" s="1"/>
      <c r="N2217" s="1"/>
      <c r="O2217" s="1" t="s">
        <v>24</v>
      </c>
      <c r="P2217" s="1" t="s">
        <v>24</v>
      </c>
      <c r="Q2217" s="1">
        <v>6571</v>
      </c>
      <c r="R2217">
        <f t="shared" si="68"/>
        <v>0</v>
      </c>
      <c r="S2217">
        <f t="shared" si="69"/>
        <v>0</v>
      </c>
    </row>
    <row r="2218" spans="1:19" x14ac:dyDescent="0.3">
      <c r="A2218" s="1">
        <v>7368</v>
      </c>
      <c r="B2218" s="1" t="s">
        <v>8065</v>
      </c>
      <c r="C2218" s="1" t="s">
        <v>8066</v>
      </c>
      <c r="D2218" s="1">
        <v>13467</v>
      </c>
      <c r="E2218" s="1" t="s">
        <v>8067</v>
      </c>
      <c r="F2218" s="1"/>
      <c r="G2218" s="1" t="s">
        <v>8028</v>
      </c>
      <c r="H2218" s="1" t="s">
        <v>37</v>
      </c>
      <c r="I2218" s="1"/>
      <c r="J2218" s="1" t="s">
        <v>38</v>
      </c>
      <c r="K2218" s="1"/>
      <c r="L2218" s="1"/>
      <c r="M2218" s="1"/>
      <c r="N2218" s="1"/>
      <c r="O2218" s="1" t="s">
        <v>24</v>
      </c>
      <c r="P2218" s="1" t="s">
        <v>24</v>
      </c>
      <c r="Q2218" s="1">
        <v>6571</v>
      </c>
      <c r="R2218">
        <f t="shared" si="68"/>
        <v>0</v>
      </c>
      <c r="S2218">
        <f t="shared" si="69"/>
        <v>0</v>
      </c>
    </row>
    <row r="2219" spans="1:19" x14ac:dyDescent="0.3">
      <c r="A2219" s="1">
        <v>13128</v>
      </c>
      <c r="B2219" s="1" t="s">
        <v>8068</v>
      </c>
      <c r="C2219" s="1" t="s">
        <v>8069</v>
      </c>
      <c r="D2219" s="1">
        <v>13467</v>
      </c>
      <c r="E2219" s="1" t="s">
        <v>3190</v>
      </c>
      <c r="F2219" s="1"/>
      <c r="G2219" s="1" t="s">
        <v>8028</v>
      </c>
      <c r="H2219" s="1" t="s">
        <v>21</v>
      </c>
      <c r="I2219" s="1"/>
      <c r="J2219" s="1"/>
      <c r="K2219" s="1" t="s">
        <v>29</v>
      </c>
      <c r="L2219" s="1"/>
      <c r="M2219" s="1"/>
      <c r="N2219" s="1"/>
      <c r="O2219" s="1" t="s">
        <v>24</v>
      </c>
      <c r="P2219" s="1" t="s">
        <v>24</v>
      </c>
      <c r="Q2219" s="1">
        <v>6571</v>
      </c>
      <c r="R2219">
        <f t="shared" si="68"/>
        <v>0</v>
      </c>
      <c r="S2219">
        <f t="shared" si="69"/>
        <v>0</v>
      </c>
    </row>
    <row r="2220" spans="1:19" x14ac:dyDescent="0.3">
      <c r="A2220" s="1">
        <v>13129</v>
      </c>
      <c r="B2220" s="1" t="s">
        <v>8070</v>
      </c>
      <c r="C2220" s="1" t="s">
        <v>8071</v>
      </c>
      <c r="D2220" s="1">
        <v>13467</v>
      </c>
      <c r="E2220" s="1" t="s">
        <v>1174</v>
      </c>
      <c r="F2220" s="1"/>
      <c r="G2220" s="1" t="s">
        <v>8028</v>
      </c>
      <c r="H2220" s="1" t="s">
        <v>21</v>
      </c>
      <c r="I2220" s="1"/>
      <c r="J2220" s="1"/>
      <c r="K2220" s="1" t="s">
        <v>29</v>
      </c>
      <c r="L2220" s="1"/>
      <c r="M2220" s="1"/>
      <c r="N2220" s="1"/>
      <c r="O2220" s="1" t="s">
        <v>24</v>
      </c>
      <c r="P2220" s="1" t="s">
        <v>24</v>
      </c>
      <c r="Q2220" s="1">
        <v>6571</v>
      </c>
      <c r="R2220">
        <f t="shared" si="68"/>
        <v>0</v>
      </c>
      <c r="S2220">
        <f t="shared" si="69"/>
        <v>0</v>
      </c>
    </row>
    <row r="2221" spans="1:19" x14ac:dyDescent="0.3">
      <c r="A2221" s="1">
        <v>13131</v>
      </c>
      <c r="B2221" s="1" t="s">
        <v>8072</v>
      </c>
      <c r="C2221" s="1" t="s">
        <v>8073</v>
      </c>
      <c r="D2221" s="1">
        <v>13467</v>
      </c>
      <c r="E2221" s="1" t="s">
        <v>6797</v>
      </c>
      <c r="F2221" s="1"/>
      <c r="G2221" s="1" t="s">
        <v>8028</v>
      </c>
      <c r="H2221" s="1" t="s">
        <v>21</v>
      </c>
      <c r="I2221" s="1"/>
      <c r="J2221" s="1"/>
      <c r="K2221" s="1" t="s">
        <v>29</v>
      </c>
      <c r="L2221" s="1"/>
      <c r="M2221" s="1"/>
      <c r="N2221" s="1"/>
      <c r="O2221" s="1" t="s">
        <v>24</v>
      </c>
      <c r="P2221" s="1" t="s">
        <v>24</v>
      </c>
      <c r="Q2221" s="1">
        <v>6571</v>
      </c>
      <c r="R2221">
        <f t="shared" si="68"/>
        <v>0</v>
      </c>
      <c r="S2221">
        <f t="shared" si="69"/>
        <v>0</v>
      </c>
    </row>
    <row r="2222" spans="1:19" x14ac:dyDescent="0.3">
      <c r="A2222" s="1">
        <v>13132</v>
      </c>
      <c r="B2222" s="1" t="s">
        <v>8074</v>
      </c>
      <c r="C2222" s="1" t="s">
        <v>8075</v>
      </c>
      <c r="D2222" s="1">
        <v>13467</v>
      </c>
      <c r="E2222" s="1" t="s">
        <v>6788</v>
      </c>
      <c r="F2222" s="1"/>
      <c r="G2222" s="1" t="s">
        <v>8028</v>
      </c>
      <c r="H2222" s="1" t="s">
        <v>21</v>
      </c>
      <c r="I2222" s="1"/>
      <c r="J2222" s="1"/>
      <c r="K2222" s="1" t="s">
        <v>29</v>
      </c>
      <c r="L2222" s="1"/>
      <c r="M2222" s="1"/>
      <c r="N2222" s="1"/>
      <c r="O2222" s="1" t="s">
        <v>24</v>
      </c>
      <c r="P2222" s="1" t="s">
        <v>24</v>
      </c>
      <c r="Q2222" s="1">
        <v>6571</v>
      </c>
      <c r="R2222">
        <f t="shared" si="68"/>
        <v>0</v>
      </c>
      <c r="S2222">
        <f t="shared" si="69"/>
        <v>0</v>
      </c>
    </row>
    <row r="2223" spans="1:19" x14ac:dyDescent="0.3">
      <c r="A2223" s="1">
        <v>13140</v>
      </c>
      <c r="B2223" s="1" t="s">
        <v>8076</v>
      </c>
      <c r="C2223" s="1" t="s">
        <v>8077</v>
      </c>
      <c r="D2223" s="1">
        <v>13520</v>
      </c>
      <c r="E2223" s="1" t="s">
        <v>8078</v>
      </c>
      <c r="F2223" s="1"/>
      <c r="G2223" s="1" t="s">
        <v>8079</v>
      </c>
      <c r="H2223" s="1" t="s">
        <v>21</v>
      </c>
      <c r="I2223" s="1" t="s">
        <v>8080</v>
      </c>
      <c r="J2223" s="1"/>
      <c r="K2223" s="1"/>
      <c r="L2223" s="1"/>
      <c r="M2223" s="1"/>
      <c r="N2223" s="1"/>
      <c r="O2223" s="1" t="s">
        <v>24</v>
      </c>
      <c r="P2223" s="1" t="s">
        <v>24</v>
      </c>
      <c r="Q2223" s="1">
        <v>6879</v>
      </c>
      <c r="R2223">
        <f t="shared" si="68"/>
        <v>0</v>
      </c>
      <c r="S2223">
        <f t="shared" si="69"/>
        <v>0</v>
      </c>
    </row>
    <row r="2224" spans="1:19" x14ac:dyDescent="0.3">
      <c r="A2224" s="1">
        <v>13141</v>
      </c>
      <c r="B2224" s="1" t="s">
        <v>8081</v>
      </c>
      <c r="C2224" s="1" t="s">
        <v>8082</v>
      </c>
      <c r="D2224" s="1">
        <v>13573</v>
      </c>
      <c r="E2224" s="1" t="s">
        <v>8083</v>
      </c>
      <c r="F2224" s="1"/>
      <c r="G2224" s="1" t="s">
        <v>8084</v>
      </c>
      <c r="H2224" s="1" t="s">
        <v>21</v>
      </c>
      <c r="I2224" s="1" t="s">
        <v>8085</v>
      </c>
      <c r="J2224" s="1"/>
      <c r="K2224" s="1"/>
      <c r="L2224" s="1"/>
      <c r="M2224" s="1"/>
      <c r="N2224" s="1"/>
      <c r="O2224" s="1" t="s">
        <v>24</v>
      </c>
      <c r="P2224" s="1" t="s">
        <v>24</v>
      </c>
      <c r="Q2224" s="1">
        <v>22473</v>
      </c>
      <c r="R2224">
        <f t="shared" si="68"/>
        <v>0</v>
      </c>
      <c r="S2224">
        <f t="shared" si="69"/>
        <v>0</v>
      </c>
    </row>
    <row r="2225" spans="1:19" x14ac:dyDescent="0.3">
      <c r="A2225" s="1">
        <v>13143</v>
      </c>
      <c r="B2225" s="1" t="s">
        <v>8086</v>
      </c>
      <c r="C2225" s="1" t="s">
        <v>8087</v>
      </c>
      <c r="D2225" s="1">
        <v>13573</v>
      </c>
      <c r="E2225" s="1" t="s">
        <v>8088</v>
      </c>
      <c r="F2225" s="1"/>
      <c r="G2225" s="1" t="s">
        <v>8084</v>
      </c>
      <c r="H2225" s="1" t="s">
        <v>21</v>
      </c>
      <c r="I2225" s="1" t="s">
        <v>8085</v>
      </c>
      <c r="J2225" s="1"/>
      <c r="K2225" s="1"/>
      <c r="L2225" s="1"/>
      <c r="M2225" s="1"/>
      <c r="N2225" s="1"/>
      <c r="O2225" s="1" t="s">
        <v>24</v>
      </c>
      <c r="P2225" s="1" t="s">
        <v>24</v>
      </c>
      <c r="Q2225" s="1">
        <v>22473</v>
      </c>
      <c r="R2225">
        <f t="shared" si="68"/>
        <v>0</v>
      </c>
      <c r="S2225">
        <f t="shared" si="69"/>
        <v>0</v>
      </c>
    </row>
    <row r="2226" spans="1:19" x14ac:dyDescent="0.3">
      <c r="A2226" s="1">
        <v>13144</v>
      </c>
      <c r="B2226" s="1" t="s">
        <v>8089</v>
      </c>
      <c r="C2226" s="1" t="s">
        <v>8090</v>
      </c>
      <c r="D2226" s="1">
        <v>13573</v>
      </c>
      <c r="E2226" s="1" t="s">
        <v>8091</v>
      </c>
      <c r="F2226" s="1"/>
      <c r="G2226" s="1" t="s">
        <v>8084</v>
      </c>
      <c r="H2226" s="1" t="s">
        <v>21</v>
      </c>
      <c r="I2226" s="1" t="s">
        <v>8085</v>
      </c>
      <c r="J2226" s="1"/>
      <c r="K2226" s="1"/>
      <c r="L2226" s="1"/>
      <c r="M2226" s="1"/>
      <c r="N2226" s="1"/>
      <c r="O2226" s="1" t="s">
        <v>24</v>
      </c>
      <c r="P2226" s="1" t="s">
        <v>24</v>
      </c>
      <c r="Q2226" s="1">
        <v>22473</v>
      </c>
      <c r="R2226">
        <f t="shared" si="68"/>
        <v>0</v>
      </c>
      <c r="S2226">
        <f t="shared" si="69"/>
        <v>0</v>
      </c>
    </row>
    <row r="2227" spans="1:19" x14ac:dyDescent="0.3">
      <c r="A2227" s="1">
        <v>13145</v>
      </c>
      <c r="B2227" s="1" t="s">
        <v>8092</v>
      </c>
      <c r="C2227" s="1" t="s">
        <v>8093</v>
      </c>
      <c r="D2227" s="1">
        <v>13573</v>
      </c>
      <c r="E2227" s="1" t="s">
        <v>8094</v>
      </c>
      <c r="F2227" s="1"/>
      <c r="G2227" s="1" t="s">
        <v>8084</v>
      </c>
      <c r="H2227" s="1" t="s">
        <v>21</v>
      </c>
      <c r="I2227" s="1" t="s">
        <v>8085</v>
      </c>
      <c r="J2227" s="1"/>
      <c r="K2227" s="1"/>
      <c r="L2227" s="1"/>
      <c r="M2227" s="1"/>
      <c r="N2227" s="1"/>
      <c r="O2227" s="1" t="s">
        <v>24</v>
      </c>
      <c r="P2227" s="1" t="s">
        <v>24</v>
      </c>
      <c r="Q2227" s="1">
        <v>22473</v>
      </c>
      <c r="R2227">
        <f t="shared" si="68"/>
        <v>0</v>
      </c>
      <c r="S2227">
        <f t="shared" si="69"/>
        <v>0</v>
      </c>
    </row>
    <row r="2228" spans="1:19" x14ac:dyDescent="0.3">
      <c r="A2228" s="1">
        <v>13146</v>
      </c>
      <c r="B2228" s="1" t="s">
        <v>8095</v>
      </c>
      <c r="C2228" s="1" t="s">
        <v>8096</v>
      </c>
      <c r="D2228" s="1">
        <v>13573</v>
      </c>
      <c r="E2228" s="1" t="s">
        <v>8097</v>
      </c>
      <c r="F2228" s="1"/>
      <c r="G2228" s="1" t="s">
        <v>8084</v>
      </c>
      <c r="H2228" s="1" t="s">
        <v>21</v>
      </c>
      <c r="I2228" s="1" t="s">
        <v>8085</v>
      </c>
      <c r="J2228" s="1"/>
      <c r="K2228" s="1"/>
      <c r="L2228" s="1"/>
      <c r="M2228" s="1"/>
      <c r="N2228" s="1"/>
      <c r="O2228" s="1" t="s">
        <v>24</v>
      </c>
      <c r="P2228" s="1" t="s">
        <v>24</v>
      </c>
      <c r="Q2228" s="1">
        <v>22473</v>
      </c>
      <c r="R2228">
        <f t="shared" si="68"/>
        <v>0</v>
      </c>
      <c r="S2228">
        <f t="shared" si="69"/>
        <v>0</v>
      </c>
    </row>
    <row r="2229" spans="1:19" x14ac:dyDescent="0.3">
      <c r="A2229" s="1">
        <v>13148</v>
      </c>
      <c r="B2229" s="1" t="s">
        <v>8098</v>
      </c>
      <c r="C2229" s="1" t="s">
        <v>8099</v>
      </c>
      <c r="D2229" s="1">
        <v>13573</v>
      </c>
      <c r="E2229" s="1" t="s">
        <v>8100</v>
      </c>
      <c r="F2229" s="1"/>
      <c r="G2229" s="1" t="s">
        <v>8084</v>
      </c>
      <c r="H2229" s="1" t="s">
        <v>21</v>
      </c>
      <c r="I2229" s="1" t="s">
        <v>8085</v>
      </c>
      <c r="J2229" s="1"/>
      <c r="K2229" s="1"/>
      <c r="L2229" s="1"/>
      <c r="M2229" s="1"/>
      <c r="N2229" s="1"/>
      <c r="O2229" s="1" t="s">
        <v>24</v>
      </c>
      <c r="P2229" s="1" t="s">
        <v>24</v>
      </c>
      <c r="Q2229" s="1">
        <v>22473</v>
      </c>
      <c r="R2229">
        <f t="shared" si="68"/>
        <v>0</v>
      </c>
      <c r="S2229">
        <f t="shared" si="69"/>
        <v>0</v>
      </c>
    </row>
    <row r="2230" spans="1:19" x14ac:dyDescent="0.3">
      <c r="A2230" s="1">
        <v>13149</v>
      </c>
      <c r="B2230" s="1" t="s">
        <v>8101</v>
      </c>
      <c r="C2230" s="1" t="s">
        <v>8102</v>
      </c>
      <c r="D2230" s="1">
        <v>13573</v>
      </c>
      <c r="E2230" s="1" t="s">
        <v>8103</v>
      </c>
      <c r="F2230" s="1"/>
      <c r="G2230" s="1" t="s">
        <v>8084</v>
      </c>
      <c r="H2230" s="1" t="s">
        <v>21</v>
      </c>
      <c r="I2230" s="1" t="s">
        <v>8104</v>
      </c>
      <c r="J2230" s="1" t="s">
        <v>43</v>
      </c>
      <c r="K2230" s="1" t="s">
        <v>23</v>
      </c>
      <c r="L2230" s="1">
        <v>120</v>
      </c>
      <c r="M2230" s="1">
        <v>480</v>
      </c>
      <c r="N2230" s="1"/>
      <c r="O2230" s="1" t="s">
        <v>24</v>
      </c>
      <c r="P2230" s="1" t="s">
        <v>24</v>
      </c>
      <c r="Q2230" s="1">
        <v>22473</v>
      </c>
      <c r="R2230">
        <f t="shared" si="68"/>
        <v>0</v>
      </c>
      <c r="S2230">
        <f t="shared" si="69"/>
        <v>0</v>
      </c>
    </row>
    <row r="2231" spans="1:19" x14ac:dyDescent="0.3">
      <c r="A2231" s="1">
        <v>7370</v>
      </c>
      <c r="B2231" s="1" t="s">
        <v>8105</v>
      </c>
      <c r="C2231" s="1" t="s">
        <v>8106</v>
      </c>
      <c r="D2231" s="1">
        <v>13685</v>
      </c>
      <c r="E2231" s="1" t="s">
        <v>283</v>
      </c>
      <c r="F2231" s="1"/>
      <c r="G2231" s="1" t="s">
        <v>8107</v>
      </c>
      <c r="H2231" s="1" t="s">
        <v>37</v>
      </c>
      <c r="I2231" s="1"/>
      <c r="J2231" s="1"/>
      <c r="K2231" s="1"/>
      <c r="L2231" s="1"/>
      <c r="M2231" s="1"/>
      <c r="N2231" s="1"/>
      <c r="O2231" s="1" t="s">
        <v>24</v>
      </c>
      <c r="P2231" s="1" t="s">
        <v>24</v>
      </c>
      <c r="Q2231" s="1">
        <v>21960</v>
      </c>
      <c r="R2231">
        <f t="shared" si="68"/>
        <v>0</v>
      </c>
      <c r="S2231">
        <f t="shared" si="69"/>
        <v>0</v>
      </c>
    </row>
    <row r="2232" spans="1:19" x14ac:dyDescent="0.3">
      <c r="A2232" s="1">
        <v>13153</v>
      </c>
      <c r="B2232" s="1" t="s">
        <v>8108</v>
      </c>
      <c r="C2232" s="1" t="s">
        <v>8109</v>
      </c>
      <c r="D2232" s="1">
        <v>13685</v>
      </c>
      <c r="E2232" s="1" t="s">
        <v>8110</v>
      </c>
      <c r="F2232" s="1"/>
      <c r="G2232" s="1" t="s">
        <v>8107</v>
      </c>
      <c r="H2232" s="1" t="s">
        <v>21</v>
      </c>
      <c r="I2232" s="1" t="s">
        <v>8111</v>
      </c>
      <c r="J2232" s="1"/>
      <c r="K2232" s="1" t="s">
        <v>29</v>
      </c>
      <c r="L2232" s="1"/>
      <c r="M2232" s="1"/>
      <c r="N2232" s="1"/>
      <c r="O2232" s="1" t="s">
        <v>24</v>
      </c>
      <c r="P2232" s="1" t="s">
        <v>24</v>
      </c>
      <c r="Q2232" s="1">
        <v>6879</v>
      </c>
      <c r="R2232">
        <f t="shared" si="68"/>
        <v>0</v>
      </c>
      <c r="S2232">
        <f t="shared" si="69"/>
        <v>0</v>
      </c>
    </row>
    <row r="2233" spans="1:19" x14ac:dyDescent="0.3">
      <c r="A2233" s="1">
        <v>7372</v>
      </c>
      <c r="B2233" s="1" t="s">
        <v>8112</v>
      </c>
      <c r="C2233" s="1" t="s">
        <v>8113</v>
      </c>
      <c r="D2233" s="1">
        <v>13685</v>
      </c>
      <c r="E2233" s="1" t="s">
        <v>283</v>
      </c>
      <c r="F2233" s="1"/>
      <c r="G2233" s="1" t="s">
        <v>8114</v>
      </c>
      <c r="H2233" s="1" t="s">
        <v>37</v>
      </c>
      <c r="I2233" s="1"/>
      <c r="J2233" s="1"/>
      <c r="K2233" s="1"/>
      <c r="L2233" s="1"/>
      <c r="M2233" s="1"/>
      <c r="N2233" s="1"/>
      <c r="O2233" s="1" t="s">
        <v>24</v>
      </c>
      <c r="P2233" s="1" t="s">
        <v>24</v>
      </c>
      <c r="Q2233" s="1">
        <v>6879</v>
      </c>
      <c r="R2233">
        <f t="shared" si="68"/>
        <v>0</v>
      </c>
      <c r="S2233">
        <f t="shared" si="69"/>
        <v>0</v>
      </c>
    </row>
    <row r="2234" spans="1:19" x14ac:dyDescent="0.3">
      <c r="A2234" s="1">
        <v>13156</v>
      </c>
      <c r="B2234" s="1" t="s">
        <v>8115</v>
      </c>
      <c r="C2234" s="1" t="s">
        <v>8116</v>
      </c>
      <c r="D2234" s="1">
        <v>13685</v>
      </c>
      <c r="E2234" s="1" t="s">
        <v>8110</v>
      </c>
      <c r="F2234" s="1"/>
      <c r="G2234" s="1" t="s">
        <v>8114</v>
      </c>
      <c r="H2234" s="1" t="s">
        <v>21</v>
      </c>
      <c r="I2234" s="1"/>
      <c r="J2234" s="1"/>
      <c r="K2234" s="1" t="s">
        <v>29</v>
      </c>
      <c r="L2234" s="1"/>
      <c r="M2234" s="1"/>
      <c r="N2234" s="1"/>
      <c r="O2234" s="1" t="s">
        <v>24</v>
      </c>
      <c r="P2234" s="1" t="s">
        <v>24</v>
      </c>
      <c r="Q2234" s="1">
        <v>6879</v>
      </c>
      <c r="R2234">
        <f t="shared" si="68"/>
        <v>0</v>
      </c>
      <c r="S2234">
        <f t="shared" si="69"/>
        <v>0</v>
      </c>
    </row>
    <row r="2235" spans="1:19" x14ac:dyDescent="0.3">
      <c r="A2235" s="1">
        <v>13162</v>
      </c>
      <c r="B2235" s="1" t="s">
        <v>8117</v>
      </c>
      <c r="C2235" s="1" t="s">
        <v>8118</v>
      </c>
      <c r="D2235" s="1">
        <v>13647</v>
      </c>
      <c r="E2235" s="1" t="s">
        <v>8119</v>
      </c>
      <c r="F2235" s="1"/>
      <c r="G2235" s="1" t="s">
        <v>8120</v>
      </c>
      <c r="H2235" s="1" t="s">
        <v>21</v>
      </c>
      <c r="I2235" s="1"/>
      <c r="J2235" s="1"/>
      <c r="K2235" s="1" t="s">
        <v>29</v>
      </c>
      <c r="L2235" s="1"/>
      <c r="M2235" s="1"/>
      <c r="N2235" s="1"/>
      <c r="O2235" s="1" t="s">
        <v>24</v>
      </c>
      <c r="P2235" s="1" t="s">
        <v>24</v>
      </c>
      <c r="Q2235" s="1">
        <v>21960</v>
      </c>
      <c r="R2235">
        <f t="shared" si="68"/>
        <v>0</v>
      </c>
      <c r="S2235">
        <f t="shared" si="69"/>
        <v>0</v>
      </c>
    </row>
    <row r="2236" spans="1:19" x14ac:dyDescent="0.3">
      <c r="A2236" s="1">
        <v>13165</v>
      </c>
      <c r="B2236" s="1" t="s">
        <v>8121</v>
      </c>
      <c r="C2236" s="1" t="s">
        <v>8122</v>
      </c>
      <c r="D2236" s="1">
        <v>13647</v>
      </c>
      <c r="E2236" s="1" t="s">
        <v>8123</v>
      </c>
      <c r="F2236" s="1"/>
      <c r="G2236" s="1" t="s">
        <v>8120</v>
      </c>
      <c r="H2236" s="1" t="s">
        <v>21</v>
      </c>
      <c r="I2236" s="1"/>
      <c r="J2236" s="1"/>
      <c r="K2236" s="1"/>
      <c r="L2236" s="1"/>
      <c r="M2236" s="1"/>
      <c r="N2236" s="1"/>
      <c r="O2236" s="1" t="s">
        <v>24</v>
      </c>
      <c r="P2236" s="1" t="s">
        <v>24</v>
      </c>
      <c r="Q2236" s="1">
        <v>21960</v>
      </c>
      <c r="R2236">
        <f t="shared" si="68"/>
        <v>0</v>
      </c>
      <c r="S2236">
        <f t="shared" si="69"/>
        <v>0</v>
      </c>
    </row>
    <row r="2237" spans="1:19" x14ac:dyDescent="0.3">
      <c r="A2237" s="1">
        <v>13167</v>
      </c>
      <c r="B2237" s="1" t="s">
        <v>8124</v>
      </c>
      <c r="C2237" s="1" t="s">
        <v>8125</v>
      </c>
      <c r="D2237" s="1">
        <v>13684</v>
      </c>
      <c r="E2237" s="1" t="s">
        <v>8126</v>
      </c>
      <c r="F2237" s="1"/>
      <c r="G2237" s="1" t="s">
        <v>8127</v>
      </c>
      <c r="H2237" s="1" t="s">
        <v>21</v>
      </c>
      <c r="I2237" s="1" t="s">
        <v>8128</v>
      </c>
      <c r="J2237" s="1"/>
      <c r="K2237" s="1"/>
      <c r="L2237" s="1"/>
      <c r="M2237" s="1"/>
      <c r="N2237" s="1"/>
      <c r="O2237" s="1"/>
      <c r="P2237" s="1"/>
      <c r="Q2237" s="1">
        <v>6571</v>
      </c>
      <c r="R2237">
        <f t="shared" si="68"/>
        <v>0</v>
      </c>
      <c r="S2237">
        <f t="shared" si="69"/>
        <v>0</v>
      </c>
    </row>
    <row r="2238" spans="1:19" x14ac:dyDescent="0.3">
      <c r="A2238" s="1">
        <v>7379</v>
      </c>
      <c r="B2238" s="1" t="s">
        <v>8129</v>
      </c>
      <c r="C2238" s="1" t="s">
        <v>8130</v>
      </c>
      <c r="D2238" s="1">
        <v>12301</v>
      </c>
      <c r="E2238" s="1" t="s">
        <v>8131</v>
      </c>
      <c r="F2238" s="1"/>
      <c r="G2238" s="1" t="s">
        <v>8132</v>
      </c>
      <c r="H2238" s="1" t="s">
        <v>37</v>
      </c>
      <c r="I2238" s="1" t="s">
        <v>8133</v>
      </c>
      <c r="J2238" s="1"/>
      <c r="K2238" s="1"/>
      <c r="L2238" s="1"/>
      <c r="M2238" s="1"/>
      <c r="N2238" s="1"/>
      <c r="O2238" s="1" t="s">
        <v>24</v>
      </c>
      <c r="P2238" s="1" t="s">
        <v>24</v>
      </c>
      <c r="Q2238" s="1">
        <v>6879</v>
      </c>
      <c r="R2238">
        <f t="shared" si="68"/>
        <v>0</v>
      </c>
      <c r="S2238">
        <f t="shared" si="69"/>
        <v>0</v>
      </c>
    </row>
    <row r="2239" spans="1:19" x14ac:dyDescent="0.3">
      <c r="A2239" s="1">
        <v>7383</v>
      </c>
      <c r="B2239" s="1" t="s">
        <v>8134</v>
      </c>
      <c r="C2239" s="1" t="s">
        <v>8135</v>
      </c>
      <c r="D2239" s="1">
        <v>12301</v>
      </c>
      <c r="E2239" s="1" t="s">
        <v>8136</v>
      </c>
      <c r="F2239" s="1"/>
      <c r="G2239" s="1" t="s">
        <v>8132</v>
      </c>
      <c r="H2239" s="1" t="s">
        <v>37</v>
      </c>
      <c r="I2239" s="1" t="s">
        <v>8137</v>
      </c>
      <c r="J2239" s="1"/>
      <c r="K2239" s="1" t="s">
        <v>29</v>
      </c>
      <c r="L2239" s="1"/>
      <c r="M2239" s="1"/>
      <c r="N2239" s="1"/>
      <c r="O2239" s="1" t="s">
        <v>24</v>
      </c>
      <c r="P2239" s="1" t="s">
        <v>24</v>
      </c>
      <c r="Q2239" s="1">
        <v>6879</v>
      </c>
      <c r="R2239">
        <f t="shared" si="68"/>
        <v>0</v>
      </c>
      <c r="S2239">
        <f t="shared" si="69"/>
        <v>0</v>
      </c>
    </row>
    <row r="2240" spans="1:19" x14ac:dyDescent="0.3">
      <c r="A2240" s="1">
        <v>13169</v>
      </c>
      <c r="B2240" s="1" t="s">
        <v>8138</v>
      </c>
      <c r="C2240" s="1" t="s">
        <v>8139</v>
      </c>
      <c r="D2240" s="1">
        <v>12301</v>
      </c>
      <c r="E2240" s="1" t="s">
        <v>8140</v>
      </c>
      <c r="F2240" s="1"/>
      <c r="G2240" s="1" t="s">
        <v>8132</v>
      </c>
      <c r="H2240" s="1" t="s">
        <v>21</v>
      </c>
      <c r="I2240" s="1" t="s">
        <v>8137</v>
      </c>
      <c r="J2240" s="1"/>
      <c r="K2240" s="1"/>
      <c r="L2240" s="1"/>
      <c r="M2240" s="1"/>
      <c r="N2240" s="1"/>
      <c r="O2240" s="1" t="s">
        <v>24</v>
      </c>
      <c r="P2240" s="1" t="s">
        <v>24</v>
      </c>
      <c r="Q2240" s="1">
        <v>6879</v>
      </c>
      <c r="R2240">
        <f t="shared" si="68"/>
        <v>0</v>
      </c>
      <c r="S2240">
        <f t="shared" si="69"/>
        <v>0</v>
      </c>
    </row>
    <row r="2241" spans="1:19" x14ac:dyDescent="0.3">
      <c r="A2241" s="1">
        <v>13177</v>
      </c>
      <c r="B2241" s="1" t="s">
        <v>8141</v>
      </c>
      <c r="C2241" s="1" t="s">
        <v>8142</v>
      </c>
      <c r="D2241" s="1">
        <v>12301</v>
      </c>
      <c r="E2241" s="1" t="s">
        <v>8143</v>
      </c>
      <c r="F2241" s="1"/>
      <c r="G2241" s="1" t="s">
        <v>8132</v>
      </c>
      <c r="H2241" s="1" t="s">
        <v>21</v>
      </c>
      <c r="I2241" s="1"/>
      <c r="J2241" s="1"/>
      <c r="K2241" s="1" t="s">
        <v>29</v>
      </c>
      <c r="L2241" s="1"/>
      <c r="M2241" s="1"/>
      <c r="N2241" s="1"/>
      <c r="O2241" s="1" t="s">
        <v>24</v>
      </c>
      <c r="P2241" s="1" t="s">
        <v>24</v>
      </c>
      <c r="Q2241" s="1">
        <v>6879</v>
      </c>
      <c r="R2241">
        <f t="shared" si="68"/>
        <v>0</v>
      </c>
      <c r="S2241">
        <f t="shared" si="69"/>
        <v>0</v>
      </c>
    </row>
    <row r="2242" spans="1:19" x14ac:dyDescent="0.3">
      <c r="A2242" s="1">
        <v>7396</v>
      </c>
      <c r="B2242" s="1" t="s">
        <v>8144</v>
      </c>
      <c r="C2242" s="1" t="s">
        <v>8145</v>
      </c>
      <c r="D2242" s="1">
        <v>13697</v>
      </c>
      <c r="E2242" s="1" t="s">
        <v>8146</v>
      </c>
      <c r="F2242" s="1"/>
      <c r="G2242" s="1" t="s">
        <v>8147</v>
      </c>
      <c r="H2242" s="1" t="s">
        <v>37</v>
      </c>
      <c r="I2242" s="1" t="s">
        <v>8148</v>
      </c>
      <c r="J2242" s="1"/>
      <c r="K2242" s="1"/>
      <c r="L2242" s="1"/>
      <c r="M2242" s="1"/>
      <c r="N2242" s="1" t="s">
        <v>8149</v>
      </c>
      <c r="O2242" s="1" t="s">
        <v>24</v>
      </c>
      <c r="P2242" s="1" t="s">
        <v>24</v>
      </c>
      <c r="Q2242" s="1">
        <v>6879</v>
      </c>
      <c r="R2242">
        <f t="shared" si="68"/>
        <v>0</v>
      </c>
      <c r="S2242">
        <f t="shared" si="69"/>
        <v>0</v>
      </c>
    </row>
    <row r="2243" spans="1:19" x14ac:dyDescent="0.3">
      <c r="A2243" s="1">
        <v>7397</v>
      </c>
      <c r="B2243" s="1" t="s">
        <v>8150</v>
      </c>
      <c r="C2243" s="1" t="s">
        <v>8151</v>
      </c>
      <c r="D2243" s="1">
        <v>13697</v>
      </c>
      <c r="E2243" s="1" t="s">
        <v>8152</v>
      </c>
      <c r="F2243" s="1"/>
      <c r="G2243" s="1" t="s">
        <v>8147</v>
      </c>
      <c r="H2243" s="1" t="s">
        <v>37</v>
      </c>
      <c r="I2243" s="1" t="s">
        <v>8148</v>
      </c>
      <c r="J2243" s="1"/>
      <c r="K2243" s="1"/>
      <c r="L2243" s="1"/>
      <c r="M2243" s="1"/>
      <c r="N2243" s="1" t="s">
        <v>8149</v>
      </c>
      <c r="O2243" s="1" t="s">
        <v>24</v>
      </c>
      <c r="P2243" s="1" t="s">
        <v>24</v>
      </c>
      <c r="Q2243" s="1">
        <v>6879</v>
      </c>
      <c r="R2243">
        <f t="shared" ref="R2243:S2306" si="70">IF(IFERROR(FIND("vehicle",I2243),0)&gt;0,1,0)</f>
        <v>0</v>
      </c>
      <c r="S2243">
        <f t="shared" ref="S2243:S2306" si="71">IF(IFERROR(FIND("EV",I2243),0)&gt;0,1,0)</f>
        <v>0</v>
      </c>
    </row>
    <row r="2244" spans="1:19" x14ac:dyDescent="0.3">
      <c r="A2244" s="1">
        <v>7398</v>
      </c>
      <c r="B2244" s="1" t="s">
        <v>8153</v>
      </c>
      <c r="C2244" s="1" t="s">
        <v>8154</v>
      </c>
      <c r="D2244" s="1">
        <v>13697</v>
      </c>
      <c r="E2244" s="1" t="s">
        <v>8155</v>
      </c>
      <c r="F2244" s="1"/>
      <c r="G2244" s="1" t="s">
        <v>8147</v>
      </c>
      <c r="H2244" s="1" t="s">
        <v>37</v>
      </c>
      <c r="I2244" s="1" t="s">
        <v>8148</v>
      </c>
      <c r="J2244" s="1"/>
      <c r="K2244" s="1"/>
      <c r="L2244" s="1"/>
      <c r="M2244" s="1"/>
      <c r="N2244" s="1" t="s">
        <v>8149</v>
      </c>
      <c r="O2244" s="1" t="s">
        <v>24</v>
      </c>
      <c r="P2244" s="1" t="s">
        <v>24</v>
      </c>
      <c r="Q2244" s="1">
        <v>6879</v>
      </c>
      <c r="R2244">
        <f t="shared" si="70"/>
        <v>0</v>
      </c>
      <c r="S2244">
        <f t="shared" si="71"/>
        <v>0</v>
      </c>
    </row>
    <row r="2245" spans="1:19" x14ac:dyDescent="0.3">
      <c r="A2245" s="1">
        <v>7400</v>
      </c>
      <c r="B2245" s="1" t="s">
        <v>8156</v>
      </c>
      <c r="C2245" s="1" t="s">
        <v>8157</v>
      </c>
      <c r="D2245" s="1">
        <v>13697</v>
      </c>
      <c r="E2245" s="1" t="s">
        <v>8158</v>
      </c>
      <c r="F2245" s="1"/>
      <c r="G2245" s="1" t="s">
        <v>8147</v>
      </c>
      <c r="H2245" s="1" t="s">
        <v>37</v>
      </c>
      <c r="I2245" s="1" t="s">
        <v>8159</v>
      </c>
      <c r="J2245" s="1"/>
      <c r="K2245" s="1"/>
      <c r="L2245" s="1"/>
      <c r="M2245" s="1"/>
      <c r="N2245" s="1" t="s">
        <v>8149</v>
      </c>
      <c r="O2245" s="1" t="s">
        <v>24</v>
      </c>
      <c r="P2245" s="1" t="s">
        <v>24</v>
      </c>
      <c r="Q2245" s="1">
        <v>6879</v>
      </c>
      <c r="R2245">
        <f t="shared" si="70"/>
        <v>0</v>
      </c>
      <c r="S2245">
        <f t="shared" si="71"/>
        <v>0</v>
      </c>
    </row>
    <row r="2246" spans="1:19" x14ac:dyDescent="0.3">
      <c r="A2246" s="1">
        <v>13180</v>
      </c>
      <c r="B2246" s="1" t="s">
        <v>8160</v>
      </c>
      <c r="C2246" s="1" t="s">
        <v>8161</v>
      </c>
      <c r="D2246" s="1">
        <v>13697</v>
      </c>
      <c r="E2246" s="1" t="s">
        <v>8162</v>
      </c>
      <c r="F2246" s="1"/>
      <c r="G2246" s="1" t="s">
        <v>8147</v>
      </c>
      <c r="H2246" s="1" t="s">
        <v>21</v>
      </c>
      <c r="I2246" s="1" t="s">
        <v>8163</v>
      </c>
      <c r="J2246" s="1"/>
      <c r="K2246" s="1"/>
      <c r="L2246" s="1"/>
      <c r="M2246" s="1"/>
      <c r="N2246" s="1" t="s">
        <v>8149</v>
      </c>
      <c r="O2246" s="1" t="s">
        <v>24</v>
      </c>
      <c r="P2246" s="1" t="s">
        <v>24</v>
      </c>
      <c r="Q2246" s="1">
        <v>6879</v>
      </c>
      <c r="R2246">
        <f t="shared" si="70"/>
        <v>0</v>
      </c>
      <c r="S2246">
        <f t="shared" si="71"/>
        <v>0</v>
      </c>
    </row>
    <row r="2247" spans="1:19" x14ac:dyDescent="0.3">
      <c r="A2247" s="1">
        <v>13183</v>
      </c>
      <c r="B2247" s="1" t="s">
        <v>8164</v>
      </c>
      <c r="C2247" s="1" t="s">
        <v>8165</v>
      </c>
      <c r="D2247" s="1">
        <v>13697</v>
      </c>
      <c r="E2247" s="1" t="s">
        <v>8166</v>
      </c>
      <c r="F2247" s="1"/>
      <c r="G2247" s="1" t="s">
        <v>8147</v>
      </c>
      <c r="H2247" s="1" t="s">
        <v>21</v>
      </c>
      <c r="I2247" s="1" t="s">
        <v>8167</v>
      </c>
      <c r="J2247" s="1"/>
      <c r="K2247" s="1"/>
      <c r="L2247" s="1"/>
      <c r="M2247" s="1"/>
      <c r="N2247" s="1" t="s">
        <v>8149</v>
      </c>
      <c r="O2247" s="1" t="s">
        <v>24</v>
      </c>
      <c r="P2247" s="1" t="s">
        <v>24</v>
      </c>
      <c r="Q2247" s="1">
        <v>6879</v>
      </c>
      <c r="R2247">
        <f t="shared" si="70"/>
        <v>0</v>
      </c>
      <c r="S2247">
        <f t="shared" si="71"/>
        <v>0</v>
      </c>
    </row>
    <row r="2248" spans="1:19" x14ac:dyDescent="0.3">
      <c r="A2248" s="1">
        <v>13187</v>
      </c>
      <c r="B2248" s="1" t="s">
        <v>8168</v>
      </c>
      <c r="C2248" s="1" t="s">
        <v>8169</v>
      </c>
      <c r="D2248" s="1">
        <v>13697</v>
      </c>
      <c r="E2248" s="1" t="s">
        <v>8170</v>
      </c>
      <c r="F2248" s="1"/>
      <c r="G2248" s="1" t="s">
        <v>8147</v>
      </c>
      <c r="H2248" s="1" t="s">
        <v>21</v>
      </c>
      <c r="I2248" s="1" t="s">
        <v>8171</v>
      </c>
      <c r="J2248" s="1"/>
      <c r="K2248" s="1" t="s">
        <v>29</v>
      </c>
      <c r="L2248" s="1"/>
      <c r="M2248" s="1"/>
      <c r="N2248" s="1" t="s">
        <v>8149</v>
      </c>
      <c r="O2248" s="1" t="s">
        <v>24</v>
      </c>
      <c r="P2248" s="1" t="s">
        <v>24</v>
      </c>
      <c r="Q2248" s="1">
        <v>6879</v>
      </c>
      <c r="R2248">
        <f t="shared" si="70"/>
        <v>0</v>
      </c>
      <c r="S2248">
        <f t="shared" si="71"/>
        <v>0</v>
      </c>
    </row>
    <row r="2249" spans="1:19" x14ac:dyDescent="0.3">
      <c r="A2249" s="1">
        <v>13189</v>
      </c>
      <c r="B2249" s="1" t="s">
        <v>8172</v>
      </c>
      <c r="C2249" s="1" t="s">
        <v>8173</v>
      </c>
      <c r="D2249" s="1">
        <v>13697</v>
      </c>
      <c r="E2249" s="1" t="s">
        <v>8174</v>
      </c>
      <c r="F2249" s="1"/>
      <c r="G2249" s="1" t="s">
        <v>8147</v>
      </c>
      <c r="H2249" s="1" t="s">
        <v>21</v>
      </c>
      <c r="I2249" s="1"/>
      <c r="J2249" s="1"/>
      <c r="K2249" s="1" t="s">
        <v>29</v>
      </c>
      <c r="L2249" s="1"/>
      <c r="M2249" s="1"/>
      <c r="N2249" s="1" t="s">
        <v>8149</v>
      </c>
      <c r="O2249" s="1" t="s">
        <v>24</v>
      </c>
      <c r="P2249" s="1" t="s">
        <v>24</v>
      </c>
      <c r="Q2249" s="1">
        <v>6879</v>
      </c>
      <c r="R2249">
        <f t="shared" si="70"/>
        <v>0</v>
      </c>
      <c r="S2249">
        <f t="shared" si="71"/>
        <v>0</v>
      </c>
    </row>
    <row r="2250" spans="1:19" x14ac:dyDescent="0.3">
      <c r="A2250" s="1">
        <v>13190</v>
      </c>
      <c r="B2250" s="1" t="s">
        <v>8175</v>
      </c>
      <c r="C2250" s="1" t="s">
        <v>8176</v>
      </c>
      <c r="D2250" s="1">
        <v>13697</v>
      </c>
      <c r="E2250" s="1" t="s">
        <v>8177</v>
      </c>
      <c r="F2250" s="1"/>
      <c r="G2250" s="1" t="s">
        <v>8147</v>
      </c>
      <c r="H2250" s="1" t="s">
        <v>21</v>
      </c>
      <c r="I2250" s="1" t="s">
        <v>8178</v>
      </c>
      <c r="J2250" s="1"/>
      <c r="K2250" s="1" t="s">
        <v>29</v>
      </c>
      <c r="L2250" s="1"/>
      <c r="M2250" s="1"/>
      <c r="N2250" s="1" t="s">
        <v>8149</v>
      </c>
      <c r="O2250" s="1" t="s">
        <v>24</v>
      </c>
      <c r="P2250" s="1" t="s">
        <v>24</v>
      </c>
      <c r="Q2250" s="1">
        <v>6879</v>
      </c>
      <c r="R2250">
        <f t="shared" si="70"/>
        <v>0</v>
      </c>
      <c r="S2250">
        <f t="shared" si="71"/>
        <v>0</v>
      </c>
    </row>
    <row r="2251" spans="1:19" x14ac:dyDescent="0.3">
      <c r="A2251" s="1">
        <v>13191</v>
      </c>
      <c r="B2251" s="1" t="s">
        <v>8179</v>
      </c>
      <c r="C2251" s="1" t="s">
        <v>8180</v>
      </c>
      <c r="D2251" s="1">
        <v>13697</v>
      </c>
      <c r="E2251" s="1" t="s">
        <v>8181</v>
      </c>
      <c r="F2251" s="1"/>
      <c r="G2251" s="1" t="s">
        <v>8147</v>
      </c>
      <c r="H2251" s="1" t="s">
        <v>21</v>
      </c>
      <c r="I2251" s="1" t="s">
        <v>8182</v>
      </c>
      <c r="J2251" s="1"/>
      <c r="K2251" s="1" t="s">
        <v>29</v>
      </c>
      <c r="L2251" s="1"/>
      <c r="M2251" s="1"/>
      <c r="N2251" s="1" t="s">
        <v>8149</v>
      </c>
      <c r="O2251" s="1" t="s">
        <v>24</v>
      </c>
      <c r="P2251" s="1" t="s">
        <v>24</v>
      </c>
      <c r="Q2251" s="1">
        <v>6879</v>
      </c>
      <c r="R2251">
        <f t="shared" si="70"/>
        <v>0</v>
      </c>
      <c r="S2251">
        <f t="shared" si="71"/>
        <v>0</v>
      </c>
    </row>
    <row r="2252" spans="1:19" x14ac:dyDescent="0.3">
      <c r="A2252" s="1">
        <v>13194</v>
      </c>
      <c r="B2252" s="1" t="s">
        <v>8183</v>
      </c>
      <c r="C2252" s="1" t="s">
        <v>8184</v>
      </c>
      <c r="D2252" s="1">
        <v>13697</v>
      </c>
      <c r="E2252" s="1" t="s">
        <v>8185</v>
      </c>
      <c r="F2252" s="1"/>
      <c r="G2252" s="1" t="s">
        <v>8147</v>
      </c>
      <c r="H2252" s="1" t="s">
        <v>21</v>
      </c>
      <c r="I2252" s="1" t="s">
        <v>8159</v>
      </c>
      <c r="J2252" s="1"/>
      <c r="K2252" s="1"/>
      <c r="L2252" s="1"/>
      <c r="M2252" s="1"/>
      <c r="N2252" s="1" t="s">
        <v>8149</v>
      </c>
      <c r="O2252" s="1" t="s">
        <v>24</v>
      </c>
      <c r="P2252" s="1" t="s">
        <v>24</v>
      </c>
      <c r="Q2252" s="1">
        <v>6879</v>
      </c>
      <c r="R2252">
        <f t="shared" si="70"/>
        <v>0</v>
      </c>
      <c r="S2252">
        <f t="shared" si="71"/>
        <v>0</v>
      </c>
    </row>
    <row r="2253" spans="1:19" x14ac:dyDescent="0.3">
      <c r="A2253" s="1">
        <v>13195</v>
      </c>
      <c r="B2253" s="1" t="s">
        <v>8186</v>
      </c>
      <c r="C2253" s="1" t="s">
        <v>8187</v>
      </c>
      <c r="D2253" s="1">
        <v>13697</v>
      </c>
      <c r="E2253" s="1" t="s">
        <v>8188</v>
      </c>
      <c r="F2253" s="1"/>
      <c r="G2253" s="1" t="s">
        <v>8147</v>
      </c>
      <c r="H2253" s="1" t="s">
        <v>21</v>
      </c>
      <c r="I2253" s="1" t="s">
        <v>8182</v>
      </c>
      <c r="J2253" s="1"/>
      <c r="K2253" s="1" t="s">
        <v>29</v>
      </c>
      <c r="L2253" s="1"/>
      <c r="M2253" s="1"/>
      <c r="N2253" s="1" t="s">
        <v>8149</v>
      </c>
      <c r="O2253" s="1" t="s">
        <v>24</v>
      </c>
      <c r="P2253" s="1" t="s">
        <v>24</v>
      </c>
      <c r="Q2253" s="1">
        <v>6879</v>
      </c>
      <c r="R2253">
        <f t="shared" si="70"/>
        <v>0</v>
      </c>
      <c r="S2253">
        <f t="shared" si="71"/>
        <v>0</v>
      </c>
    </row>
    <row r="2254" spans="1:19" x14ac:dyDescent="0.3">
      <c r="A2254" s="1">
        <v>13197</v>
      </c>
      <c r="B2254" s="1" t="s">
        <v>8189</v>
      </c>
      <c r="C2254" s="1" t="s">
        <v>8190</v>
      </c>
      <c r="D2254" s="1">
        <v>13697</v>
      </c>
      <c r="E2254" s="1" t="s">
        <v>8191</v>
      </c>
      <c r="F2254" s="1"/>
      <c r="G2254" s="1" t="s">
        <v>8147</v>
      </c>
      <c r="H2254" s="1" t="s">
        <v>21</v>
      </c>
      <c r="I2254" s="1" t="s">
        <v>8192</v>
      </c>
      <c r="J2254" s="1"/>
      <c r="K2254" s="1" t="s">
        <v>29</v>
      </c>
      <c r="L2254" s="1"/>
      <c r="M2254" s="1"/>
      <c r="N2254" s="1" t="s">
        <v>8149</v>
      </c>
      <c r="O2254" s="1" t="s">
        <v>24</v>
      </c>
      <c r="P2254" s="1" t="s">
        <v>24</v>
      </c>
      <c r="Q2254" s="1">
        <v>6879</v>
      </c>
      <c r="R2254">
        <f t="shared" si="70"/>
        <v>0</v>
      </c>
      <c r="S2254">
        <f t="shared" si="71"/>
        <v>0</v>
      </c>
    </row>
    <row r="2255" spans="1:19" x14ac:dyDescent="0.3">
      <c r="A2255" s="1">
        <v>13199</v>
      </c>
      <c r="B2255" s="1" t="s">
        <v>8193</v>
      </c>
      <c r="C2255" s="1" t="s">
        <v>8194</v>
      </c>
      <c r="D2255" s="1">
        <v>13697</v>
      </c>
      <c r="E2255" s="1" t="s">
        <v>8195</v>
      </c>
      <c r="F2255" s="1"/>
      <c r="G2255" s="1" t="s">
        <v>8147</v>
      </c>
      <c r="H2255" s="1" t="s">
        <v>21</v>
      </c>
      <c r="I2255" s="1" t="s">
        <v>8196</v>
      </c>
      <c r="J2255" s="1"/>
      <c r="K2255" s="1"/>
      <c r="L2255" s="1"/>
      <c r="M2255" s="1"/>
      <c r="N2255" s="1" t="s">
        <v>8149</v>
      </c>
      <c r="O2255" s="1" t="s">
        <v>24</v>
      </c>
      <c r="P2255" s="1" t="s">
        <v>24</v>
      </c>
      <c r="Q2255" s="1">
        <v>6879</v>
      </c>
      <c r="R2255">
        <f t="shared" si="70"/>
        <v>0</v>
      </c>
      <c r="S2255">
        <f t="shared" si="71"/>
        <v>0</v>
      </c>
    </row>
    <row r="2256" spans="1:19" x14ac:dyDescent="0.3">
      <c r="A2256" s="1">
        <v>13201</v>
      </c>
      <c r="B2256" s="1" t="s">
        <v>8197</v>
      </c>
      <c r="C2256" s="1" t="s">
        <v>8198</v>
      </c>
      <c r="D2256" s="1">
        <v>13697</v>
      </c>
      <c r="E2256" s="1" t="s">
        <v>8199</v>
      </c>
      <c r="F2256" s="1"/>
      <c r="G2256" s="1" t="s">
        <v>8147</v>
      </c>
      <c r="H2256" s="1" t="s">
        <v>21</v>
      </c>
      <c r="I2256" s="1" t="s">
        <v>8200</v>
      </c>
      <c r="J2256" s="1"/>
      <c r="K2256" s="1"/>
      <c r="L2256" s="1"/>
      <c r="M2256" s="1"/>
      <c r="N2256" s="1" t="s">
        <v>8149</v>
      </c>
      <c r="O2256" s="1" t="s">
        <v>24</v>
      </c>
      <c r="P2256" s="1" t="s">
        <v>24</v>
      </c>
      <c r="Q2256" s="1">
        <v>6879</v>
      </c>
      <c r="R2256">
        <f t="shared" si="70"/>
        <v>0</v>
      </c>
      <c r="S2256">
        <f t="shared" si="71"/>
        <v>0</v>
      </c>
    </row>
    <row r="2257" spans="1:19" x14ac:dyDescent="0.3">
      <c r="A2257" s="1">
        <v>13202</v>
      </c>
      <c r="B2257" s="1" t="s">
        <v>8201</v>
      </c>
      <c r="C2257" s="1" t="s">
        <v>8202</v>
      </c>
      <c r="D2257" s="1">
        <v>13697</v>
      </c>
      <c r="E2257" s="1" t="s">
        <v>8203</v>
      </c>
      <c r="F2257" s="1"/>
      <c r="G2257" s="1" t="s">
        <v>8147</v>
      </c>
      <c r="H2257" s="1" t="s">
        <v>21</v>
      </c>
      <c r="I2257" s="1" t="s">
        <v>8163</v>
      </c>
      <c r="J2257" s="1"/>
      <c r="K2257" s="1"/>
      <c r="L2257" s="1"/>
      <c r="M2257" s="1"/>
      <c r="N2257" s="1" t="s">
        <v>8149</v>
      </c>
      <c r="O2257" s="1" t="s">
        <v>24</v>
      </c>
      <c r="P2257" s="1" t="s">
        <v>24</v>
      </c>
      <c r="Q2257" s="1">
        <v>6879</v>
      </c>
      <c r="R2257">
        <f t="shared" si="70"/>
        <v>0</v>
      </c>
      <c r="S2257">
        <f t="shared" si="71"/>
        <v>0</v>
      </c>
    </row>
    <row r="2258" spans="1:19" x14ac:dyDescent="0.3">
      <c r="A2258" s="1">
        <v>7404</v>
      </c>
      <c r="B2258" s="1" t="s">
        <v>8204</v>
      </c>
      <c r="C2258" s="1" t="s">
        <v>8205</v>
      </c>
      <c r="D2258" s="1">
        <v>13698</v>
      </c>
      <c r="E2258" s="1" t="s">
        <v>8206</v>
      </c>
      <c r="F2258" s="1"/>
      <c r="G2258" s="1" t="s">
        <v>8207</v>
      </c>
      <c r="H2258" s="1" t="s">
        <v>37</v>
      </c>
      <c r="I2258" s="1"/>
      <c r="J2258" s="1"/>
      <c r="K2258" s="1"/>
      <c r="L2258" s="1"/>
      <c r="M2258" s="1"/>
      <c r="N2258" s="1"/>
      <c r="O2258" s="1" t="s">
        <v>24</v>
      </c>
      <c r="P2258" s="1" t="s">
        <v>24</v>
      </c>
      <c r="Q2258" s="1">
        <v>6571</v>
      </c>
      <c r="R2258">
        <f t="shared" si="70"/>
        <v>0</v>
      </c>
      <c r="S2258">
        <f t="shared" si="71"/>
        <v>0</v>
      </c>
    </row>
    <row r="2259" spans="1:19" x14ac:dyDescent="0.3">
      <c r="A2259" s="1">
        <v>7405</v>
      </c>
      <c r="B2259" s="1" t="s">
        <v>8208</v>
      </c>
      <c r="C2259" s="1" t="s">
        <v>8209</v>
      </c>
      <c r="D2259" s="1">
        <v>13698</v>
      </c>
      <c r="E2259" s="1" t="s">
        <v>8210</v>
      </c>
      <c r="F2259" s="1"/>
      <c r="G2259" s="1" t="s">
        <v>8207</v>
      </c>
      <c r="H2259" s="1" t="s">
        <v>37</v>
      </c>
      <c r="I2259" s="1" t="s">
        <v>8211</v>
      </c>
      <c r="J2259" s="1"/>
      <c r="K2259" s="1"/>
      <c r="L2259" s="1"/>
      <c r="M2259" s="1"/>
      <c r="N2259" s="1"/>
      <c r="O2259" s="1" t="s">
        <v>24</v>
      </c>
      <c r="P2259" s="1" t="s">
        <v>24</v>
      </c>
      <c r="Q2259" s="1">
        <v>6571</v>
      </c>
      <c r="R2259">
        <f t="shared" si="70"/>
        <v>0</v>
      </c>
      <c r="S2259">
        <f t="shared" si="71"/>
        <v>0</v>
      </c>
    </row>
    <row r="2260" spans="1:19" x14ac:dyDescent="0.3">
      <c r="A2260" s="1">
        <v>7409</v>
      </c>
      <c r="B2260" s="1" t="s">
        <v>8212</v>
      </c>
      <c r="C2260" s="1" t="s">
        <v>8213</v>
      </c>
      <c r="D2260" s="1">
        <v>13698</v>
      </c>
      <c r="E2260" s="1" t="s">
        <v>8214</v>
      </c>
      <c r="F2260" s="1"/>
      <c r="G2260" s="1" t="s">
        <v>8207</v>
      </c>
      <c r="H2260" s="1" t="s">
        <v>37</v>
      </c>
      <c r="I2260" s="1" t="s">
        <v>8211</v>
      </c>
      <c r="J2260" s="1"/>
      <c r="K2260" s="1"/>
      <c r="L2260" s="1"/>
      <c r="M2260" s="1"/>
      <c r="N2260" s="1" t="s">
        <v>8215</v>
      </c>
      <c r="O2260" s="1" t="s">
        <v>24</v>
      </c>
      <c r="P2260" s="1" t="s">
        <v>24</v>
      </c>
      <c r="Q2260" s="1">
        <v>6571</v>
      </c>
      <c r="R2260">
        <f t="shared" si="70"/>
        <v>0</v>
      </c>
      <c r="S2260">
        <f t="shared" si="71"/>
        <v>0</v>
      </c>
    </row>
    <row r="2261" spans="1:19" x14ac:dyDescent="0.3">
      <c r="A2261" s="1">
        <v>13203</v>
      </c>
      <c r="B2261" s="1" t="s">
        <v>8216</v>
      </c>
      <c r="C2261" s="1" t="s">
        <v>8217</v>
      </c>
      <c r="D2261" s="1">
        <v>13698</v>
      </c>
      <c r="E2261" s="1" t="s">
        <v>8218</v>
      </c>
      <c r="F2261" s="1"/>
      <c r="G2261" s="1" t="s">
        <v>8207</v>
      </c>
      <c r="H2261" s="1" t="s">
        <v>21</v>
      </c>
      <c r="I2261" s="1"/>
      <c r="J2261" s="1"/>
      <c r="K2261" s="1"/>
      <c r="L2261" s="1"/>
      <c r="M2261" s="1"/>
      <c r="N2261" s="1"/>
      <c r="O2261" s="1" t="s">
        <v>24</v>
      </c>
      <c r="P2261" s="1" t="s">
        <v>24</v>
      </c>
      <c r="Q2261" s="1">
        <v>6571</v>
      </c>
      <c r="R2261">
        <f t="shared" si="70"/>
        <v>0</v>
      </c>
      <c r="S2261">
        <f t="shared" si="71"/>
        <v>0</v>
      </c>
    </row>
    <row r="2262" spans="1:19" x14ac:dyDescent="0.3">
      <c r="A2262" s="1">
        <v>13205</v>
      </c>
      <c r="B2262" s="1" t="s">
        <v>8219</v>
      </c>
      <c r="C2262" s="1" t="s">
        <v>8220</v>
      </c>
      <c r="D2262" s="1">
        <v>13757</v>
      </c>
      <c r="E2262" s="1" t="s">
        <v>8221</v>
      </c>
      <c r="F2262" s="1"/>
      <c r="G2262" s="1" t="s">
        <v>8222</v>
      </c>
      <c r="H2262" s="1" t="s">
        <v>21</v>
      </c>
      <c r="I2262" s="1" t="s">
        <v>8223</v>
      </c>
      <c r="J2262" s="1" t="s">
        <v>38</v>
      </c>
      <c r="K2262" s="1"/>
      <c r="L2262" s="1">
        <v>7200</v>
      </c>
      <c r="M2262" s="1"/>
      <c r="N2262" s="1"/>
      <c r="O2262" s="1" t="s">
        <v>24</v>
      </c>
      <c r="P2262" s="1" t="s">
        <v>24</v>
      </c>
      <c r="Q2262" s="1">
        <v>6879</v>
      </c>
      <c r="R2262">
        <f t="shared" si="70"/>
        <v>0</v>
      </c>
      <c r="S2262">
        <f t="shared" si="71"/>
        <v>0</v>
      </c>
    </row>
    <row r="2263" spans="1:19" x14ac:dyDescent="0.3">
      <c r="A2263" s="1">
        <v>7410</v>
      </c>
      <c r="B2263" s="1" t="s">
        <v>8224</v>
      </c>
      <c r="C2263" s="1" t="s">
        <v>8225</v>
      </c>
      <c r="D2263" s="1">
        <v>17260</v>
      </c>
      <c r="E2263" s="1" t="s">
        <v>8226</v>
      </c>
      <c r="F2263" s="1"/>
      <c r="G2263" s="1" t="s">
        <v>8227</v>
      </c>
      <c r="H2263" s="1" t="s">
        <v>37</v>
      </c>
      <c r="I2263" s="1" t="s">
        <v>8228</v>
      </c>
      <c r="J2263" s="1"/>
      <c r="K2263" s="1"/>
      <c r="L2263" s="1"/>
      <c r="M2263" s="1"/>
      <c r="N2263" s="1"/>
      <c r="O2263" s="1" t="s">
        <v>24</v>
      </c>
      <c r="P2263" s="1" t="s">
        <v>24</v>
      </c>
      <c r="Q2263" s="1">
        <v>6879</v>
      </c>
      <c r="R2263">
        <f t="shared" si="70"/>
        <v>0</v>
      </c>
      <c r="S2263">
        <f t="shared" si="71"/>
        <v>0</v>
      </c>
    </row>
    <row r="2264" spans="1:19" x14ac:dyDescent="0.3">
      <c r="A2264" s="1">
        <v>13206</v>
      </c>
      <c r="B2264" s="1" t="s">
        <v>8229</v>
      </c>
      <c r="C2264" s="1" t="s">
        <v>8230</v>
      </c>
      <c r="D2264" s="1">
        <v>17260</v>
      </c>
      <c r="E2264" s="1" t="s">
        <v>8231</v>
      </c>
      <c r="F2264" s="1"/>
      <c r="G2264" s="1" t="s">
        <v>8227</v>
      </c>
      <c r="H2264" s="1" t="s">
        <v>21</v>
      </c>
      <c r="I2264" s="1" t="s">
        <v>8228</v>
      </c>
      <c r="J2264" s="1"/>
      <c r="K2264" s="1"/>
      <c r="L2264" s="1"/>
      <c r="M2264" s="1"/>
      <c r="N2264" s="1"/>
      <c r="O2264" s="1" t="s">
        <v>24</v>
      </c>
      <c r="P2264" s="1" t="s">
        <v>24</v>
      </c>
      <c r="Q2264" s="1">
        <v>6879</v>
      </c>
      <c r="R2264">
        <f t="shared" si="70"/>
        <v>0</v>
      </c>
      <c r="S2264">
        <f t="shared" si="71"/>
        <v>0</v>
      </c>
    </row>
    <row r="2265" spans="1:19" x14ac:dyDescent="0.3">
      <c r="A2265" s="1">
        <v>13207</v>
      </c>
      <c r="B2265" s="1" t="s">
        <v>8232</v>
      </c>
      <c r="C2265" s="1" t="s">
        <v>8233</v>
      </c>
      <c r="D2265" s="1">
        <v>13704</v>
      </c>
      <c r="E2265" s="1" t="s">
        <v>8234</v>
      </c>
      <c r="F2265" s="1"/>
      <c r="G2265" s="1" t="s">
        <v>8235</v>
      </c>
      <c r="H2265" s="1" t="s">
        <v>21</v>
      </c>
      <c r="I2265" s="1"/>
      <c r="J2265" s="1"/>
      <c r="K2265" s="1"/>
      <c r="L2265" s="1"/>
      <c r="M2265" s="1"/>
      <c r="N2265" s="1"/>
      <c r="O2265" s="1"/>
      <c r="P2265" s="1"/>
      <c r="Q2265" s="1">
        <v>6571</v>
      </c>
      <c r="R2265">
        <f t="shared" si="70"/>
        <v>0</v>
      </c>
      <c r="S2265">
        <f t="shared" si="71"/>
        <v>0</v>
      </c>
    </row>
    <row r="2266" spans="1:19" x14ac:dyDescent="0.3">
      <c r="A2266" s="1">
        <v>13208</v>
      </c>
      <c r="B2266" s="1" t="s">
        <v>8236</v>
      </c>
      <c r="C2266" s="1" t="s">
        <v>8237</v>
      </c>
      <c r="D2266" s="1">
        <v>13704</v>
      </c>
      <c r="E2266" s="1" t="s">
        <v>8238</v>
      </c>
      <c r="F2266" s="1"/>
      <c r="G2266" s="1" t="s">
        <v>8235</v>
      </c>
      <c r="H2266" s="1" t="s">
        <v>21</v>
      </c>
      <c r="I2266" s="1"/>
      <c r="J2266" s="1"/>
      <c r="K2266" s="1"/>
      <c r="L2266" s="1"/>
      <c r="M2266" s="1"/>
      <c r="N2266" s="1"/>
      <c r="O2266" s="1"/>
      <c r="P2266" s="1"/>
      <c r="Q2266" s="1">
        <v>6571</v>
      </c>
      <c r="R2266">
        <f t="shared" si="70"/>
        <v>0</v>
      </c>
      <c r="S2266">
        <f t="shared" si="71"/>
        <v>0</v>
      </c>
    </row>
    <row r="2267" spans="1:19" x14ac:dyDescent="0.3">
      <c r="A2267" s="1">
        <v>13209</v>
      </c>
      <c r="B2267" s="1" t="s">
        <v>8239</v>
      </c>
      <c r="C2267" s="1" t="s">
        <v>8240</v>
      </c>
      <c r="D2267" s="1">
        <v>13704</v>
      </c>
      <c r="E2267" s="1" t="s">
        <v>8241</v>
      </c>
      <c r="F2267" s="1"/>
      <c r="G2267" s="1" t="s">
        <v>8235</v>
      </c>
      <c r="H2267" s="1" t="s">
        <v>21</v>
      </c>
      <c r="I2267" s="1"/>
      <c r="J2267" s="1"/>
      <c r="K2267" s="1"/>
      <c r="L2267" s="1"/>
      <c r="M2267" s="1"/>
      <c r="N2267" s="1"/>
      <c r="O2267" s="1" t="s">
        <v>24</v>
      </c>
      <c r="P2267" s="1"/>
      <c r="Q2267" s="1">
        <v>6571</v>
      </c>
      <c r="R2267">
        <f t="shared" si="70"/>
        <v>0</v>
      </c>
      <c r="S2267">
        <f t="shared" si="71"/>
        <v>0</v>
      </c>
    </row>
    <row r="2268" spans="1:19" x14ac:dyDescent="0.3">
      <c r="A2268" s="1">
        <v>7411</v>
      </c>
      <c r="B2268" s="1" t="s">
        <v>8242</v>
      </c>
      <c r="C2268" s="1" t="s">
        <v>8243</v>
      </c>
      <c r="D2268" s="1">
        <v>13735</v>
      </c>
      <c r="E2268" s="1" t="s">
        <v>8244</v>
      </c>
      <c r="F2268" s="1"/>
      <c r="G2268" s="1" t="s">
        <v>8245</v>
      </c>
      <c r="H2268" s="1" t="s">
        <v>37</v>
      </c>
      <c r="I2268" s="1"/>
      <c r="J2268" s="1"/>
      <c r="K2268" s="1"/>
      <c r="L2268" s="1"/>
      <c r="M2268" s="1"/>
      <c r="N2268" s="1"/>
      <c r="O2268" s="1" t="s">
        <v>24</v>
      </c>
      <c r="P2268" s="1"/>
      <c r="Q2268" s="1">
        <v>6571</v>
      </c>
      <c r="R2268">
        <f t="shared" si="70"/>
        <v>0</v>
      </c>
      <c r="S2268">
        <f t="shared" si="71"/>
        <v>0</v>
      </c>
    </row>
    <row r="2269" spans="1:19" x14ac:dyDescent="0.3">
      <c r="A2269" s="1">
        <v>7412</v>
      </c>
      <c r="B2269" s="1" t="s">
        <v>8246</v>
      </c>
      <c r="C2269" s="1" t="s">
        <v>8247</v>
      </c>
      <c r="D2269" s="1">
        <v>13735</v>
      </c>
      <c r="E2269" s="1" t="s">
        <v>8248</v>
      </c>
      <c r="F2269" s="1"/>
      <c r="G2269" s="1" t="s">
        <v>8245</v>
      </c>
      <c r="H2269" s="1" t="s">
        <v>37</v>
      </c>
      <c r="I2269" s="1"/>
      <c r="J2269" s="1"/>
      <c r="K2269" s="1"/>
      <c r="L2269" s="1"/>
      <c r="M2269" s="1"/>
      <c r="N2269" s="1"/>
      <c r="O2269" s="1" t="s">
        <v>24</v>
      </c>
      <c r="P2269" s="1" t="s">
        <v>24</v>
      </c>
      <c r="Q2269" s="1">
        <v>6571</v>
      </c>
      <c r="R2269">
        <f t="shared" si="70"/>
        <v>0</v>
      </c>
      <c r="S2269">
        <f t="shared" si="71"/>
        <v>0</v>
      </c>
    </row>
    <row r="2270" spans="1:19" x14ac:dyDescent="0.3">
      <c r="A2270" s="1">
        <v>7413</v>
      </c>
      <c r="B2270" s="1" t="s">
        <v>8249</v>
      </c>
      <c r="C2270" s="1" t="s">
        <v>8250</v>
      </c>
      <c r="D2270" s="1">
        <v>13735</v>
      </c>
      <c r="E2270" s="1" t="s">
        <v>8251</v>
      </c>
      <c r="F2270" s="1"/>
      <c r="G2270" s="1" t="s">
        <v>8245</v>
      </c>
      <c r="H2270" s="1" t="s">
        <v>37</v>
      </c>
      <c r="I2270" s="1"/>
      <c r="J2270" s="1"/>
      <c r="K2270" s="1"/>
      <c r="L2270" s="1"/>
      <c r="M2270" s="1"/>
      <c r="N2270" s="1"/>
      <c r="O2270" s="1" t="s">
        <v>24</v>
      </c>
      <c r="P2270" s="1" t="s">
        <v>24</v>
      </c>
      <c r="Q2270" s="1">
        <v>6571</v>
      </c>
      <c r="R2270">
        <f t="shared" si="70"/>
        <v>0</v>
      </c>
      <c r="S2270">
        <f t="shared" si="71"/>
        <v>0</v>
      </c>
    </row>
    <row r="2271" spans="1:19" x14ac:dyDescent="0.3">
      <c r="A2271" s="1">
        <v>13217</v>
      </c>
      <c r="B2271" s="1" t="s">
        <v>8252</v>
      </c>
      <c r="C2271" s="1" t="s">
        <v>8253</v>
      </c>
      <c r="D2271" s="1">
        <v>13735</v>
      </c>
      <c r="E2271" s="1" t="s">
        <v>8254</v>
      </c>
      <c r="F2271" s="1"/>
      <c r="G2271" s="1" t="s">
        <v>8245</v>
      </c>
      <c r="H2271" s="1" t="s">
        <v>21</v>
      </c>
      <c r="I2271" s="1"/>
      <c r="J2271" s="1"/>
      <c r="K2271" s="1"/>
      <c r="L2271" s="1"/>
      <c r="M2271" s="1"/>
      <c r="N2271" s="1"/>
      <c r="O2271" s="1" t="s">
        <v>24</v>
      </c>
      <c r="P2271" s="1"/>
      <c r="Q2271" s="1">
        <v>6571</v>
      </c>
      <c r="R2271">
        <f t="shared" si="70"/>
        <v>0</v>
      </c>
      <c r="S2271">
        <f t="shared" si="71"/>
        <v>0</v>
      </c>
    </row>
    <row r="2272" spans="1:19" x14ac:dyDescent="0.3">
      <c r="A2272" s="1">
        <v>13218</v>
      </c>
      <c r="B2272" s="1" t="s">
        <v>8255</v>
      </c>
      <c r="C2272" s="1" t="s">
        <v>8256</v>
      </c>
      <c r="D2272" s="1">
        <v>13735</v>
      </c>
      <c r="E2272" s="1" t="s">
        <v>8257</v>
      </c>
      <c r="F2272" s="1"/>
      <c r="G2272" s="1" t="s">
        <v>8245</v>
      </c>
      <c r="H2272" s="1" t="s">
        <v>21</v>
      </c>
      <c r="I2272" s="1"/>
      <c r="J2272" s="1"/>
      <c r="K2272" s="1"/>
      <c r="L2272" s="1"/>
      <c r="M2272" s="1"/>
      <c r="N2272" s="1"/>
      <c r="O2272" s="1"/>
      <c r="P2272" s="1"/>
      <c r="Q2272" s="1">
        <v>6571</v>
      </c>
      <c r="R2272">
        <f t="shared" si="70"/>
        <v>0</v>
      </c>
      <c r="S2272">
        <f t="shared" si="71"/>
        <v>0</v>
      </c>
    </row>
    <row r="2273" spans="1:19" x14ac:dyDescent="0.3">
      <c r="A2273" s="1">
        <v>7416</v>
      </c>
      <c r="B2273" s="1" t="s">
        <v>8258</v>
      </c>
      <c r="C2273" s="1" t="s">
        <v>8259</v>
      </c>
      <c r="D2273" s="1">
        <v>13734</v>
      </c>
      <c r="E2273" s="1" t="s">
        <v>461</v>
      </c>
      <c r="F2273" s="1"/>
      <c r="G2273" s="1" t="s">
        <v>8260</v>
      </c>
      <c r="H2273" s="1" t="s">
        <v>37</v>
      </c>
      <c r="I2273" s="1"/>
      <c r="J2273" s="1"/>
      <c r="K2273" s="1"/>
      <c r="L2273" s="1"/>
      <c r="M2273" s="1"/>
      <c r="N2273" s="1"/>
      <c r="O2273" s="1" t="s">
        <v>24</v>
      </c>
      <c r="P2273" s="1" t="s">
        <v>24</v>
      </c>
      <c r="Q2273" s="1">
        <v>6879</v>
      </c>
      <c r="R2273">
        <f t="shared" si="70"/>
        <v>0</v>
      </c>
      <c r="S2273">
        <f t="shared" si="71"/>
        <v>0</v>
      </c>
    </row>
    <row r="2274" spans="1:19" x14ac:dyDescent="0.3">
      <c r="A2274" s="1">
        <v>7417</v>
      </c>
      <c r="B2274" s="1" t="s">
        <v>8261</v>
      </c>
      <c r="C2274" s="1" t="s">
        <v>8262</v>
      </c>
      <c r="D2274" s="1">
        <v>13734</v>
      </c>
      <c r="E2274" s="1" t="s">
        <v>8263</v>
      </c>
      <c r="F2274" s="1"/>
      <c r="G2274" s="1" t="s">
        <v>8260</v>
      </c>
      <c r="H2274" s="1" t="s">
        <v>37</v>
      </c>
      <c r="I2274" s="1" t="s">
        <v>8264</v>
      </c>
      <c r="J2274" s="1"/>
      <c r="K2274" s="1"/>
      <c r="L2274" s="1"/>
      <c r="M2274" s="1"/>
      <c r="N2274" s="1"/>
      <c r="O2274" s="1" t="s">
        <v>24</v>
      </c>
      <c r="P2274" s="1" t="s">
        <v>24</v>
      </c>
      <c r="Q2274" s="1">
        <v>6879</v>
      </c>
      <c r="R2274">
        <f t="shared" si="70"/>
        <v>0</v>
      </c>
      <c r="S2274">
        <f t="shared" si="71"/>
        <v>0</v>
      </c>
    </row>
    <row r="2275" spans="1:19" x14ac:dyDescent="0.3">
      <c r="A2275" s="1">
        <v>7423</v>
      </c>
      <c r="B2275" s="1" t="s">
        <v>8265</v>
      </c>
      <c r="C2275" s="1" t="s">
        <v>8266</v>
      </c>
      <c r="D2275" s="1">
        <v>13734</v>
      </c>
      <c r="E2275" s="1" t="s">
        <v>8267</v>
      </c>
      <c r="F2275" s="1"/>
      <c r="G2275" s="1" t="s">
        <v>8260</v>
      </c>
      <c r="H2275" s="1" t="s">
        <v>37</v>
      </c>
      <c r="I2275" s="1" t="s">
        <v>8268</v>
      </c>
      <c r="J2275" s="1"/>
      <c r="K2275" s="1" t="s">
        <v>23</v>
      </c>
      <c r="L2275" s="1"/>
      <c r="M2275" s="1"/>
      <c r="N2275" s="1"/>
      <c r="O2275" s="1" t="s">
        <v>24</v>
      </c>
      <c r="P2275" s="1" t="s">
        <v>24</v>
      </c>
      <c r="Q2275" s="1">
        <v>6879</v>
      </c>
      <c r="R2275">
        <f t="shared" si="70"/>
        <v>0</v>
      </c>
      <c r="S2275">
        <f t="shared" si="71"/>
        <v>0</v>
      </c>
    </row>
    <row r="2276" spans="1:19" x14ac:dyDescent="0.3">
      <c r="A2276" s="1">
        <v>13220</v>
      </c>
      <c r="B2276" s="1" t="s">
        <v>8269</v>
      </c>
      <c r="C2276" s="1" t="s">
        <v>8270</v>
      </c>
      <c r="D2276" s="1">
        <v>13734</v>
      </c>
      <c r="E2276" s="1" t="s">
        <v>4291</v>
      </c>
      <c r="F2276" s="1"/>
      <c r="G2276" s="1" t="s">
        <v>8260</v>
      </c>
      <c r="H2276" s="1" t="s">
        <v>21</v>
      </c>
      <c r="I2276" s="1" t="s">
        <v>8271</v>
      </c>
      <c r="J2276" s="1" t="s">
        <v>43</v>
      </c>
      <c r="K2276" s="1" t="s">
        <v>29</v>
      </c>
      <c r="L2276" s="1"/>
      <c r="M2276" s="1"/>
      <c r="N2276" s="1"/>
      <c r="O2276" s="1" t="s">
        <v>24</v>
      </c>
      <c r="P2276" s="1" t="s">
        <v>24</v>
      </c>
      <c r="Q2276" s="1">
        <v>6879</v>
      </c>
      <c r="R2276">
        <f t="shared" si="70"/>
        <v>0</v>
      </c>
      <c r="S2276">
        <f t="shared" si="71"/>
        <v>0</v>
      </c>
    </row>
    <row r="2277" spans="1:19" x14ac:dyDescent="0.3">
      <c r="A2277" s="1">
        <v>13221</v>
      </c>
      <c r="B2277" s="1" t="s">
        <v>8272</v>
      </c>
      <c r="C2277" s="1" t="s">
        <v>8273</v>
      </c>
      <c r="D2277" s="1">
        <v>20603</v>
      </c>
      <c r="E2277" s="1" t="s">
        <v>8274</v>
      </c>
      <c r="F2277" s="1"/>
      <c r="G2277" s="1" t="s">
        <v>8275</v>
      </c>
      <c r="H2277" s="1" t="s">
        <v>21</v>
      </c>
      <c r="I2277" s="1"/>
      <c r="J2277" s="1"/>
      <c r="K2277" s="1" t="s">
        <v>23</v>
      </c>
      <c r="L2277" s="1"/>
      <c r="M2277" s="1"/>
      <c r="N2277" s="1"/>
      <c r="O2277" s="1" t="s">
        <v>24</v>
      </c>
      <c r="P2277" s="1" t="s">
        <v>24</v>
      </c>
      <c r="Q2277" s="1">
        <v>6879</v>
      </c>
      <c r="R2277">
        <f t="shared" si="70"/>
        <v>0</v>
      </c>
      <c r="S2277">
        <f t="shared" si="71"/>
        <v>0</v>
      </c>
    </row>
    <row r="2278" spans="1:19" x14ac:dyDescent="0.3">
      <c r="A2278" s="1">
        <v>13222</v>
      </c>
      <c r="B2278" s="1" t="s">
        <v>8276</v>
      </c>
      <c r="C2278" s="1" t="s">
        <v>8277</v>
      </c>
      <c r="D2278" s="1">
        <v>20603</v>
      </c>
      <c r="E2278" s="1" t="s">
        <v>8278</v>
      </c>
      <c r="F2278" s="1"/>
      <c r="G2278" s="1" t="s">
        <v>8275</v>
      </c>
      <c r="H2278" s="1" t="s">
        <v>21</v>
      </c>
      <c r="I2278" s="1"/>
      <c r="J2278" s="1"/>
      <c r="K2278" s="1" t="s">
        <v>39</v>
      </c>
      <c r="L2278" s="1"/>
      <c r="M2278" s="1"/>
      <c r="N2278" s="1"/>
      <c r="O2278" s="1" t="s">
        <v>24</v>
      </c>
      <c r="P2278" s="1" t="s">
        <v>24</v>
      </c>
      <c r="Q2278" s="1">
        <v>6879</v>
      </c>
      <c r="R2278">
        <f t="shared" si="70"/>
        <v>0</v>
      </c>
      <c r="S2278">
        <f t="shared" si="71"/>
        <v>0</v>
      </c>
    </row>
    <row r="2279" spans="1:19" x14ac:dyDescent="0.3">
      <c r="A2279" s="1">
        <v>13223</v>
      </c>
      <c r="B2279" s="2" t="s">
        <v>8279</v>
      </c>
      <c r="C2279" s="1" t="s">
        <v>8280</v>
      </c>
      <c r="D2279" s="1">
        <v>20603</v>
      </c>
      <c r="E2279" s="1" t="s">
        <v>8281</v>
      </c>
      <c r="F2279" s="1"/>
      <c r="G2279" s="1" t="s">
        <v>8275</v>
      </c>
      <c r="H2279" s="1" t="s">
        <v>21</v>
      </c>
      <c r="I2279" s="1"/>
      <c r="J2279" s="1"/>
      <c r="K2279" s="1" t="s">
        <v>29</v>
      </c>
      <c r="L2279" s="1"/>
      <c r="M2279" s="1"/>
      <c r="N2279" s="1"/>
      <c r="O2279" s="1" t="s">
        <v>24</v>
      </c>
      <c r="P2279" s="1" t="s">
        <v>24</v>
      </c>
      <c r="Q2279" s="1">
        <v>6879</v>
      </c>
      <c r="R2279">
        <f t="shared" si="70"/>
        <v>0</v>
      </c>
      <c r="S2279">
        <f t="shared" si="71"/>
        <v>0</v>
      </c>
    </row>
    <row r="2280" spans="1:19" x14ac:dyDescent="0.3">
      <c r="A2280" s="1">
        <v>7426</v>
      </c>
      <c r="B2280" s="1" t="s">
        <v>8282</v>
      </c>
      <c r="C2280" s="1" t="s">
        <v>8283</v>
      </c>
      <c r="D2280" s="1">
        <v>13756</v>
      </c>
      <c r="E2280" s="1" t="s">
        <v>8284</v>
      </c>
      <c r="F2280" s="1"/>
      <c r="G2280" s="1" t="s">
        <v>8285</v>
      </c>
      <c r="H2280" s="1" t="s">
        <v>37</v>
      </c>
      <c r="I2280" s="1" t="s">
        <v>8286</v>
      </c>
      <c r="J2280" s="1"/>
      <c r="K2280" s="1"/>
      <c r="L2280" s="1"/>
      <c r="M2280" s="1"/>
      <c r="N2280" s="1"/>
      <c r="O2280" s="1" t="s">
        <v>24</v>
      </c>
      <c r="P2280" s="1" t="s">
        <v>24</v>
      </c>
      <c r="Q2280" s="1">
        <v>22473</v>
      </c>
      <c r="R2280">
        <f t="shared" si="70"/>
        <v>0</v>
      </c>
      <c r="S2280">
        <f t="shared" si="71"/>
        <v>0</v>
      </c>
    </row>
    <row r="2281" spans="1:19" x14ac:dyDescent="0.3">
      <c r="A2281" s="1">
        <v>7427</v>
      </c>
      <c r="B2281" s="1" t="s">
        <v>8287</v>
      </c>
      <c r="C2281" s="1" t="s">
        <v>8288</v>
      </c>
      <c r="D2281" s="1">
        <v>13756</v>
      </c>
      <c r="E2281" s="1" t="s">
        <v>8289</v>
      </c>
      <c r="F2281" s="1"/>
      <c r="G2281" s="1" t="s">
        <v>8285</v>
      </c>
      <c r="H2281" s="1" t="s">
        <v>37</v>
      </c>
      <c r="I2281" s="1"/>
      <c r="J2281" s="1" t="s">
        <v>43</v>
      </c>
      <c r="K2281" s="1"/>
      <c r="L2281" s="1"/>
      <c r="M2281" s="1"/>
      <c r="N2281" s="1"/>
      <c r="O2281" s="1" t="s">
        <v>24</v>
      </c>
      <c r="P2281" s="1"/>
      <c r="Q2281" s="1">
        <v>22473</v>
      </c>
      <c r="R2281">
        <f t="shared" si="70"/>
        <v>0</v>
      </c>
      <c r="S2281">
        <f t="shared" si="71"/>
        <v>0</v>
      </c>
    </row>
    <row r="2282" spans="1:19" x14ac:dyDescent="0.3">
      <c r="A2282" s="1">
        <v>7430</v>
      </c>
      <c r="B2282" s="1" t="s">
        <v>8290</v>
      </c>
      <c r="C2282" s="1" t="s">
        <v>8291</v>
      </c>
      <c r="D2282" s="1">
        <v>13756</v>
      </c>
      <c r="E2282" s="1" t="s">
        <v>8292</v>
      </c>
      <c r="F2282" s="1"/>
      <c r="G2282" s="1" t="s">
        <v>8285</v>
      </c>
      <c r="H2282" s="1" t="s">
        <v>37</v>
      </c>
      <c r="I2282" s="1"/>
      <c r="J2282" s="1" t="s">
        <v>38</v>
      </c>
      <c r="K2282" s="1"/>
      <c r="L2282" s="1"/>
      <c r="M2282" s="1"/>
      <c r="N2282" s="1"/>
      <c r="O2282" s="1"/>
      <c r="P2282" s="1"/>
      <c r="Q2282" s="1">
        <v>22473</v>
      </c>
      <c r="R2282">
        <f t="shared" si="70"/>
        <v>0</v>
      </c>
      <c r="S2282">
        <f t="shared" si="71"/>
        <v>0</v>
      </c>
    </row>
    <row r="2283" spans="1:19" x14ac:dyDescent="0.3">
      <c r="A2283" s="1">
        <v>7438</v>
      </c>
      <c r="B2283" s="1" t="s">
        <v>8293</v>
      </c>
      <c r="C2283" s="1" t="s">
        <v>8294</v>
      </c>
      <c r="D2283" s="1">
        <v>13756</v>
      </c>
      <c r="E2283" s="1" t="s">
        <v>8295</v>
      </c>
      <c r="F2283" s="1"/>
      <c r="G2283" s="1" t="s">
        <v>8285</v>
      </c>
      <c r="H2283" s="1" t="s">
        <v>37</v>
      </c>
      <c r="I2283" s="1"/>
      <c r="J2283" s="1" t="s">
        <v>2825</v>
      </c>
      <c r="K2283" s="1"/>
      <c r="L2283" s="1">
        <v>34500</v>
      </c>
      <c r="M2283" s="1"/>
      <c r="N2283" s="1"/>
      <c r="O2283" s="1" t="s">
        <v>24</v>
      </c>
      <c r="P2283" s="1"/>
      <c r="Q2283" s="1">
        <v>22473</v>
      </c>
      <c r="R2283">
        <f t="shared" si="70"/>
        <v>0</v>
      </c>
      <c r="S2283">
        <f t="shared" si="71"/>
        <v>0</v>
      </c>
    </row>
    <row r="2284" spans="1:19" x14ac:dyDescent="0.3">
      <c r="A2284" s="1">
        <v>7439</v>
      </c>
      <c r="B2284" s="1" t="s">
        <v>8296</v>
      </c>
      <c r="C2284" s="1" t="s">
        <v>8297</v>
      </c>
      <c r="D2284" s="1">
        <v>13756</v>
      </c>
      <c r="E2284" s="1" t="s">
        <v>747</v>
      </c>
      <c r="F2284" s="1"/>
      <c r="G2284" s="1" t="s">
        <v>8285</v>
      </c>
      <c r="H2284" s="1" t="s">
        <v>37</v>
      </c>
      <c r="I2284" s="1" t="s">
        <v>8298</v>
      </c>
      <c r="J2284" s="1"/>
      <c r="K2284" s="1"/>
      <c r="L2284" s="1"/>
      <c r="M2284" s="1"/>
      <c r="N2284" s="1"/>
      <c r="O2284" s="1"/>
      <c r="P2284" s="1" t="s">
        <v>24</v>
      </c>
      <c r="Q2284" s="1">
        <v>22473</v>
      </c>
      <c r="R2284">
        <f t="shared" si="70"/>
        <v>0</v>
      </c>
      <c r="S2284">
        <f t="shared" si="71"/>
        <v>0</v>
      </c>
    </row>
    <row r="2285" spans="1:19" x14ac:dyDescent="0.3">
      <c r="A2285" s="1">
        <v>13233</v>
      </c>
      <c r="B2285" s="1" t="s">
        <v>8299</v>
      </c>
      <c r="C2285" s="1" t="s">
        <v>8300</v>
      </c>
      <c r="D2285" s="1">
        <v>13756</v>
      </c>
      <c r="E2285" s="1" t="s">
        <v>8301</v>
      </c>
      <c r="F2285" s="1"/>
      <c r="G2285" s="1" t="s">
        <v>8285</v>
      </c>
      <c r="H2285" s="1" t="s">
        <v>21</v>
      </c>
      <c r="I2285" s="1" t="s">
        <v>8302</v>
      </c>
      <c r="J2285" s="1"/>
      <c r="K2285" s="1"/>
      <c r="L2285" s="1"/>
      <c r="M2285" s="1"/>
      <c r="N2285" s="1"/>
      <c r="O2285" s="1"/>
      <c r="P2285" s="1" t="s">
        <v>24</v>
      </c>
      <c r="Q2285" s="1">
        <v>22473</v>
      </c>
      <c r="R2285">
        <f t="shared" si="70"/>
        <v>0</v>
      </c>
      <c r="S2285">
        <f t="shared" si="71"/>
        <v>0</v>
      </c>
    </row>
    <row r="2286" spans="1:19" x14ac:dyDescent="0.3">
      <c r="A2286" s="1">
        <v>13234</v>
      </c>
      <c r="B2286" s="1" t="s">
        <v>8303</v>
      </c>
      <c r="C2286" s="1" t="s">
        <v>8304</v>
      </c>
      <c r="D2286" s="1">
        <v>13756</v>
      </c>
      <c r="E2286" s="1" t="s">
        <v>8305</v>
      </c>
      <c r="F2286" s="1"/>
      <c r="G2286" s="1" t="s">
        <v>8285</v>
      </c>
      <c r="H2286" s="1" t="s">
        <v>21</v>
      </c>
      <c r="I2286" s="1" t="s">
        <v>8306</v>
      </c>
      <c r="J2286" s="1"/>
      <c r="K2286" s="1" t="s">
        <v>29</v>
      </c>
      <c r="L2286" s="1"/>
      <c r="M2286" s="1"/>
      <c r="N2286" s="1"/>
      <c r="O2286" s="1"/>
      <c r="P2286" s="1" t="s">
        <v>24</v>
      </c>
      <c r="Q2286" s="1">
        <v>22473</v>
      </c>
      <c r="R2286">
        <f t="shared" si="70"/>
        <v>0</v>
      </c>
      <c r="S2286">
        <f t="shared" si="71"/>
        <v>0</v>
      </c>
    </row>
    <row r="2287" spans="1:19" x14ac:dyDescent="0.3">
      <c r="A2287" s="1">
        <v>13236</v>
      </c>
      <c r="B2287" s="1" t="s">
        <v>8307</v>
      </c>
      <c r="C2287" s="1" t="s">
        <v>8308</v>
      </c>
      <c r="D2287" s="1">
        <v>13756</v>
      </c>
      <c r="E2287" s="1" t="s">
        <v>8309</v>
      </c>
      <c r="F2287" s="1"/>
      <c r="G2287" s="1" t="s">
        <v>8285</v>
      </c>
      <c r="H2287" s="1" t="s">
        <v>21</v>
      </c>
      <c r="I2287" s="1" t="s">
        <v>8310</v>
      </c>
      <c r="J2287" s="1"/>
      <c r="K2287" s="1"/>
      <c r="L2287" s="1"/>
      <c r="M2287" s="1"/>
      <c r="N2287" s="1"/>
      <c r="O2287" s="1"/>
      <c r="P2287" s="1" t="s">
        <v>24</v>
      </c>
      <c r="Q2287" s="1">
        <v>22473</v>
      </c>
      <c r="R2287">
        <f t="shared" si="70"/>
        <v>0</v>
      </c>
      <c r="S2287">
        <f t="shared" si="71"/>
        <v>0</v>
      </c>
    </row>
    <row r="2288" spans="1:19" x14ac:dyDescent="0.3">
      <c r="A2288" s="1">
        <v>13237</v>
      </c>
      <c r="B2288" s="1" t="s">
        <v>8311</v>
      </c>
      <c r="C2288" s="1" t="s">
        <v>8312</v>
      </c>
      <c r="D2288" s="1">
        <v>13758</v>
      </c>
      <c r="E2288" s="1" t="s">
        <v>8313</v>
      </c>
      <c r="F2288" s="1"/>
      <c r="G2288" s="1" t="s">
        <v>8314</v>
      </c>
      <c r="H2288" s="1" t="s">
        <v>21</v>
      </c>
      <c r="I2288" s="1" t="s">
        <v>8315</v>
      </c>
      <c r="J2288" s="1"/>
      <c r="K2288" s="1" t="s">
        <v>29</v>
      </c>
      <c r="L2288" s="1"/>
      <c r="M2288" s="1"/>
      <c r="N2288" s="1"/>
      <c r="O2288" s="1" t="s">
        <v>24</v>
      </c>
      <c r="P2288" s="1" t="s">
        <v>24</v>
      </c>
      <c r="Q2288" s="1">
        <v>21960</v>
      </c>
      <c r="R2288">
        <f t="shared" si="70"/>
        <v>0</v>
      </c>
      <c r="S2288">
        <f t="shared" si="71"/>
        <v>0</v>
      </c>
    </row>
    <row r="2289" spans="1:19" x14ac:dyDescent="0.3">
      <c r="A2289" s="1">
        <v>13239</v>
      </c>
      <c r="B2289" s="1" t="s">
        <v>8316</v>
      </c>
      <c r="C2289" s="1" t="s">
        <v>8317</v>
      </c>
      <c r="D2289" s="1">
        <v>13758</v>
      </c>
      <c r="E2289" s="1" t="s">
        <v>8318</v>
      </c>
      <c r="F2289" s="1"/>
      <c r="G2289" s="1" t="s">
        <v>8319</v>
      </c>
      <c r="H2289" s="1" t="s">
        <v>21</v>
      </c>
      <c r="I2289" s="1" t="s">
        <v>8320</v>
      </c>
      <c r="J2289" s="1"/>
      <c r="K2289" s="1" t="s">
        <v>29</v>
      </c>
      <c r="L2289" s="1"/>
      <c r="M2289" s="1"/>
      <c r="N2289" s="1"/>
      <c r="O2289" s="1" t="s">
        <v>24</v>
      </c>
      <c r="P2289" s="1" t="s">
        <v>24</v>
      </c>
      <c r="Q2289" s="1">
        <v>6571</v>
      </c>
      <c r="R2289">
        <f t="shared" si="70"/>
        <v>0</v>
      </c>
      <c r="S2289">
        <f t="shared" si="71"/>
        <v>0</v>
      </c>
    </row>
    <row r="2290" spans="1:19" x14ac:dyDescent="0.3">
      <c r="A2290" s="1">
        <v>13241</v>
      </c>
      <c r="B2290" s="1" t="s">
        <v>8321</v>
      </c>
      <c r="C2290" s="1" t="s">
        <v>8322</v>
      </c>
      <c r="D2290" s="1">
        <v>13781</v>
      </c>
      <c r="E2290" s="1" t="s">
        <v>8323</v>
      </c>
      <c r="F2290" s="1"/>
      <c r="G2290" s="1" t="s">
        <v>8324</v>
      </c>
      <c r="H2290" s="1" t="s">
        <v>21</v>
      </c>
      <c r="I2290" s="1"/>
      <c r="J2290" s="1"/>
      <c r="K2290" s="1"/>
      <c r="L2290" s="1"/>
      <c r="M2290" s="1"/>
      <c r="N2290" s="1"/>
      <c r="O2290" s="1"/>
      <c r="P2290" s="1"/>
      <c r="Q2290" s="1">
        <v>22473</v>
      </c>
      <c r="R2290">
        <f t="shared" si="70"/>
        <v>0</v>
      </c>
      <c r="S2290">
        <f t="shared" si="71"/>
        <v>0</v>
      </c>
    </row>
    <row r="2291" spans="1:19" x14ac:dyDescent="0.3">
      <c r="A2291" s="1">
        <v>13242</v>
      </c>
      <c r="B2291" s="1" t="s">
        <v>8325</v>
      </c>
      <c r="C2291" s="1" t="s">
        <v>8326</v>
      </c>
      <c r="D2291" s="1">
        <v>13781</v>
      </c>
      <c r="E2291" s="1" t="s">
        <v>8327</v>
      </c>
      <c r="F2291" s="1"/>
      <c r="G2291" s="1" t="s">
        <v>8324</v>
      </c>
      <c r="H2291" s="1" t="s">
        <v>21</v>
      </c>
      <c r="I2291" s="1"/>
      <c r="J2291" s="1" t="s">
        <v>43</v>
      </c>
      <c r="K2291" s="1" t="s">
        <v>23</v>
      </c>
      <c r="L2291" s="1"/>
      <c r="M2291" s="1"/>
      <c r="N2291" s="1"/>
      <c r="O2291" s="1" t="s">
        <v>24</v>
      </c>
      <c r="P2291" s="1" t="s">
        <v>24</v>
      </c>
      <c r="Q2291" s="1">
        <v>22473</v>
      </c>
      <c r="R2291">
        <f t="shared" si="70"/>
        <v>0</v>
      </c>
      <c r="S2291">
        <f t="shared" si="71"/>
        <v>0</v>
      </c>
    </row>
    <row r="2292" spans="1:19" x14ac:dyDescent="0.3">
      <c r="A2292" s="1">
        <v>13243</v>
      </c>
      <c r="B2292" s="1" t="s">
        <v>8328</v>
      </c>
      <c r="C2292" s="1" t="s">
        <v>8329</v>
      </c>
      <c r="D2292" s="1">
        <v>13781</v>
      </c>
      <c r="E2292" s="1" t="s">
        <v>8330</v>
      </c>
      <c r="F2292" s="1"/>
      <c r="G2292" s="1" t="s">
        <v>8324</v>
      </c>
      <c r="H2292" s="1" t="s">
        <v>21</v>
      </c>
      <c r="I2292" s="1"/>
      <c r="J2292" s="1"/>
      <c r="K2292" s="1"/>
      <c r="L2292" s="1"/>
      <c r="M2292" s="1"/>
      <c r="N2292" s="1"/>
      <c r="O2292" s="1" t="s">
        <v>24</v>
      </c>
      <c r="P2292" s="1"/>
      <c r="Q2292" s="1">
        <v>22473</v>
      </c>
      <c r="R2292">
        <f t="shared" si="70"/>
        <v>0</v>
      </c>
      <c r="S2292">
        <f t="shared" si="71"/>
        <v>0</v>
      </c>
    </row>
    <row r="2293" spans="1:19" x14ac:dyDescent="0.3">
      <c r="A2293" s="1">
        <v>13245</v>
      </c>
      <c r="B2293" s="1" t="s">
        <v>8331</v>
      </c>
      <c r="C2293" s="1" t="s">
        <v>8332</v>
      </c>
      <c r="D2293" s="1">
        <v>13781</v>
      </c>
      <c r="E2293" s="1" t="s">
        <v>8333</v>
      </c>
      <c r="F2293" s="1"/>
      <c r="G2293" s="1" t="s">
        <v>8324</v>
      </c>
      <c r="H2293" s="1" t="s">
        <v>21</v>
      </c>
      <c r="I2293" s="1" t="s">
        <v>8334</v>
      </c>
      <c r="J2293" s="1" t="s">
        <v>43</v>
      </c>
      <c r="K2293" s="1" t="s">
        <v>23</v>
      </c>
      <c r="L2293" s="1"/>
      <c r="M2293" s="1"/>
      <c r="N2293" s="1"/>
      <c r="O2293" s="1" t="s">
        <v>24</v>
      </c>
      <c r="P2293" s="1" t="s">
        <v>24</v>
      </c>
      <c r="Q2293" s="1">
        <v>22473</v>
      </c>
      <c r="R2293">
        <f t="shared" si="70"/>
        <v>0</v>
      </c>
      <c r="S2293">
        <f t="shared" si="71"/>
        <v>0</v>
      </c>
    </row>
    <row r="2294" spans="1:19" x14ac:dyDescent="0.3">
      <c r="A2294" s="1">
        <v>13247</v>
      </c>
      <c r="B2294" s="1" t="s">
        <v>8335</v>
      </c>
      <c r="C2294" s="1" t="s">
        <v>8336</v>
      </c>
      <c r="D2294" s="1">
        <v>13781</v>
      </c>
      <c r="E2294" s="1" t="s">
        <v>8337</v>
      </c>
      <c r="F2294" s="1"/>
      <c r="G2294" s="1" t="s">
        <v>8324</v>
      </c>
      <c r="H2294" s="1" t="s">
        <v>21</v>
      </c>
      <c r="I2294" s="1"/>
      <c r="J2294" s="1" t="s">
        <v>43</v>
      </c>
      <c r="K2294" s="1" t="s">
        <v>23</v>
      </c>
      <c r="L2294" s="1"/>
      <c r="M2294" s="1"/>
      <c r="N2294" s="1"/>
      <c r="O2294" s="1" t="s">
        <v>24</v>
      </c>
      <c r="P2294" s="1" t="s">
        <v>24</v>
      </c>
      <c r="Q2294" s="1">
        <v>22473</v>
      </c>
      <c r="R2294">
        <f t="shared" si="70"/>
        <v>0</v>
      </c>
      <c r="S2294">
        <f t="shared" si="71"/>
        <v>0</v>
      </c>
    </row>
    <row r="2295" spans="1:19" x14ac:dyDescent="0.3">
      <c r="A2295" s="1">
        <v>13248</v>
      </c>
      <c r="B2295" s="1" t="s">
        <v>8338</v>
      </c>
      <c r="C2295" s="1" t="s">
        <v>8339</v>
      </c>
      <c r="D2295" s="1">
        <v>13781</v>
      </c>
      <c r="E2295" s="1" t="s">
        <v>8340</v>
      </c>
      <c r="F2295" s="1"/>
      <c r="G2295" s="1" t="s">
        <v>8324</v>
      </c>
      <c r="H2295" s="1" t="s">
        <v>21</v>
      </c>
      <c r="I2295" s="1"/>
      <c r="J2295" s="1" t="s">
        <v>43</v>
      </c>
      <c r="K2295" s="1" t="s">
        <v>23</v>
      </c>
      <c r="L2295" s="1"/>
      <c r="M2295" s="1"/>
      <c r="N2295" s="1"/>
      <c r="O2295" s="1" t="s">
        <v>24</v>
      </c>
      <c r="P2295" s="1" t="s">
        <v>24</v>
      </c>
      <c r="Q2295" s="1">
        <v>22473</v>
      </c>
      <c r="R2295">
        <f t="shared" si="70"/>
        <v>0</v>
      </c>
      <c r="S2295">
        <f t="shared" si="71"/>
        <v>0</v>
      </c>
    </row>
    <row r="2296" spans="1:19" x14ac:dyDescent="0.3">
      <c r="A2296" s="1">
        <v>13250</v>
      </c>
      <c r="B2296" s="1" t="s">
        <v>8341</v>
      </c>
      <c r="C2296" s="1" t="s">
        <v>8342</v>
      </c>
      <c r="D2296" s="1">
        <v>13781</v>
      </c>
      <c r="E2296" s="1" t="s">
        <v>8343</v>
      </c>
      <c r="F2296" s="1"/>
      <c r="G2296" s="1" t="s">
        <v>8324</v>
      </c>
      <c r="H2296" s="1" t="s">
        <v>21</v>
      </c>
      <c r="I2296" s="1"/>
      <c r="J2296" s="1" t="s">
        <v>43</v>
      </c>
      <c r="K2296" s="1" t="s">
        <v>23</v>
      </c>
      <c r="L2296" s="1"/>
      <c r="M2296" s="1"/>
      <c r="N2296" s="1"/>
      <c r="O2296" s="1" t="s">
        <v>24</v>
      </c>
      <c r="P2296" s="1" t="s">
        <v>24</v>
      </c>
      <c r="Q2296" s="1">
        <v>22473</v>
      </c>
      <c r="R2296">
        <f t="shared" si="70"/>
        <v>0</v>
      </c>
      <c r="S2296">
        <f t="shared" si="71"/>
        <v>0</v>
      </c>
    </row>
    <row r="2297" spans="1:19" x14ac:dyDescent="0.3">
      <c r="A2297" s="1">
        <v>13251</v>
      </c>
      <c r="B2297" s="1" t="s">
        <v>8344</v>
      </c>
      <c r="C2297" s="1" t="s">
        <v>8345</v>
      </c>
      <c r="D2297" s="1">
        <v>13781</v>
      </c>
      <c r="E2297" s="1" t="s">
        <v>8346</v>
      </c>
      <c r="F2297" s="1"/>
      <c r="G2297" s="1" t="s">
        <v>8324</v>
      </c>
      <c r="H2297" s="1" t="s">
        <v>21</v>
      </c>
      <c r="I2297" s="1"/>
      <c r="J2297" s="1" t="s">
        <v>38</v>
      </c>
      <c r="K2297" s="1" t="s">
        <v>23</v>
      </c>
      <c r="L2297" s="1"/>
      <c r="M2297" s="1"/>
      <c r="N2297" s="1"/>
      <c r="O2297" s="1"/>
      <c r="P2297" s="1" t="s">
        <v>24</v>
      </c>
      <c r="Q2297" s="1">
        <v>22473</v>
      </c>
      <c r="R2297">
        <f t="shared" si="70"/>
        <v>0</v>
      </c>
      <c r="S2297">
        <f t="shared" si="71"/>
        <v>0</v>
      </c>
    </row>
    <row r="2298" spans="1:19" x14ac:dyDescent="0.3">
      <c r="A2298" s="1">
        <v>13255</v>
      </c>
      <c r="B2298" s="1" t="s">
        <v>8347</v>
      </c>
      <c r="C2298" s="1" t="s">
        <v>8348</v>
      </c>
      <c r="D2298" s="1">
        <v>13781</v>
      </c>
      <c r="E2298" s="1" t="s">
        <v>8349</v>
      </c>
      <c r="F2298" s="1"/>
      <c r="G2298" s="1" t="s">
        <v>8324</v>
      </c>
      <c r="H2298" s="1" t="s">
        <v>21</v>
      </c>
      <c r="I2298" s="1"/>
      <c r="J2298" s="1" t="s">
        <v>43</v>
      </c>
      <c r="K2298" s="1" t="s">
        <v>23</v>
      </c>
      <c r="L2298" s="1"/>
      <c r="M2298" s="1"/>
      <c r="N2298" s="1"/>
      <c r="O2298" s="1"/>
      <c r="P2298" s="1" t="s">
        <v>24</v>
      </c>
      <c r="Q2298" s="1">
        <v>22473</v>
      </c>
      <c r="R2298">
        <f t="shared" si="70"/>
        <v>0</v>
      </c>
      <c r="S2298">
        <f t="shared" si="71"/>
        <v>0</v>
      </c>
    </row>
    <row r="2299" spans="1:19" x14ac:dyDescent="0.3">
      <c r="A2299" s="1">
        <v>13257</v>
      </c>
      <c r="B2299" s="1" t="s">
        <v>8350</v>
      </c>
      <c r="C2299" s="1" t="s">
        <v>8351</v>
      </c>
      <c r="D2299" s="1">
        <v>13781</v>
      </c>
      <c r="E2299" s="1" t="s">
        <v>8352</v>
      </c>
      <c r="F2299" s="1"/>
      <c r="G2299" s="1" t="s">
        <v>8324</v>
      </c>
      <c r="H2299" s="1" t="s">
        <v>21</v>
      </c>
      <c r="I2299" s="1"/>
      <c r="J2299" s="1" t="s">
        <v>38</v>
      </c>
      <c r="K2299" s="1" t="s">
        <v>23</v>
      </c>
      <c r="L2299" s="1"/>
      <c r="M2299" s="1"/>
      <c r="N2299" s="1"/>
      <c r="O2299" s="1"/>
      <c r="P2299" s="1" t="s">
        <v>24</v>
      </c>
      <c r="Q2299" s="1">
        <v>22473</v>
      </c>
      <c r="R2299">
        <f t="shared" si="70"/>
        <v>0</v>
      </c>
      <c r="S2299">
        <f t="shared" si="71"/>
        <v>0</v>
      </c>
    </row>
    <row r="2300" spans="1:19" x14ac:dyDescent="0.3">
      <c r="A2300" s="1">
        <v>13260</v>
      </c>
      <c r="B2300" s="1" t="s">
        <v>8353</v>
      </c>
      <c r="C2300" s="1" t="s">
        <v>8354</v>
      </c>
      <c r="D2300" s="1">
        <v>13781</v>
      </c>
      <c r="E2300" s="1" t="s">
        <v>8355</v>
      </c>
      <c r="F2300" s="1"/>
      <c r="G2300" s="1" t="s">
        <v>8356</v>
      </c>
      <c r="H2300" s="1" t="s">
        <v>21</v>
      </c>
      <c r="I2300" s="1" t="s">
        <v>8357</v>
      </c>
      <c r="J2300" s="1"/>
      <c r="K2300" s="1" t="s">
        <v>23</v>
      </c>
      <c r="L2300" s="1"/>
      <c r="M2300" s="1"/>
      <c r="N2300" s="1"/>
      <c r="O2300" s="1" t="s">
        <v>24</v>
      </c>
      <c r="P2300" s="1" t="s">
        <v>24</v>
      </c>
      <c r="Q2300" s="1">
        <v>22473</v>
      </c>
      <c r="R2300">
        <f t="shared" si="70"/>
        <v>0</v>
      </c>
      <c r="S2300">
        <f t="shared" si="71"/>
        <v>0</v>
      </c>
    </row>
    <row r="2301" spans="1:19" x14ac:dyDescent="0.3">
      <c r="A2301" s="1">
        <v>13262</v>
      </c>
      <c r="B2301" s="1" t="s">
        <v>8358</v>
      </c>
      <c r="C2301" s="1" t="s">
        <v>8359</v>
      </c>
      <c r="D2301" s="1">
        <v>13781</v>
      </c>
      <c r="E2301" s="1" t="s">
        <v>8360</v>
      </c>
      <c r="F2301" s="1"/>
      <c r="G2301" s="1" t="s">
        <v>8356</v>
      </c>
      <c r="H2301" s="1" t="s">
        <v>21</v>
      </c>
      <c r="I2301" s="1" t="s">
        <v>8361</v>
      </c>
      <c r="J2301" s="1"/>
      <c r="K2301" s="1" t="s">
        <v>23</v>
      </c>
      <c r="L2301" s="1"/>
      <c r="M2301" s="1"/>
      <c r="N2301" s="1"/>
      <c r="O2301" s="1" t="s">
        <v>24</v>
      </c>
      <c r="P2301" s="1" t="s">
        <v>24</v>
      </c>
      <c r="Q2301" s="1">
        <v>22473</v>
      </c>
      <c r="R2301">
        <f t="shared" si="70"/>
        <v>0</v>
      </c>
      <c r="S2301">
        <f t="shared" si="71"/>
        <v>0</v>
      </c>
    </row>
    <row r="2302" spans="1:19" x14ac:dyDescent="0.3">
      <c r="A2302" s="1">
        <v>13263</v>
      </c>
      <c r="B2302" s="1" t="s">
        <v>8362</v>
      </c>
      <c r="C2302" s="1" t="s">
        <v>8363</v>
      </c>
      <c r="D2302" s="1">
        <v>13781</v>
      </c>
      <c r="E2302" s="1" t="s">
        <v>8364</v>
      </c>
      <c r="F2302" s="1"/>
      <c r="G2302" s="1" t="s">
        <v>8356</v>
      </c>
      <c r="H2302" s="1" t="s">
        <v>21</v>
      </c>
      <c r="I2302" s="1" t="s">
        <v>8365</v>
      </c>
      <c r="J2302" s="1" t="s">
        <v>43</v>
      </c>
      <c r="K2302" s="1" t="s">
        <v>23</v>
      </c>
      <c r="L2302" s="1"/>
      <c r="M2302" s="1"/>
      <c r="N2302" s="1" t="s">
        <v>8366</v>
      </c>
      <c r="O2302" s="1" t="s">
        <v>24</v>
      </c>
      <c r="P2302" s="1" t="s">
        <v>24</v>
      </c>
      <c r="Q2302" s="1">
        <v>22473</v>
      </c>
      <c r="R2302">
        <f t="shared" si="70"/>
        <v>0</v>
      </c>
      <c r="S2302">
        <f t="shared" si="71"/>
        <v>0</v>
      </c>
    </row>
    <row r="2303" spans="1:19" x14ac:dyDescent="0.3">
      <c r="A2303" s="1">
        <v>13264</v>
      </c>
      <c r="B2303" s="1" t="s">
        <v>8367</v>
      </c>
      <c r="C2303" s="1" t="s">
        <v>8368</v>
      </c>
      <c r="D2303" s="1">
        <v>13781</v>
      </c>
      <c r="E2303" s="1" t="s">
        <v>8369</v>
      </c>
      <c r="F2303" s="1"/>
      <c r="G2303" s="1" t="s">
        <v>8356</v>
      </c>
      <c r="H2303" s="1" t="s">
        <v>21</v>
      </c>
      <c r="I2303" s="1" t="s">
        <v>8365</v>
      </c>
      <c r="J2303" s="1" t="s">
        <v>38</v>
      </c>
      <c r="K2303" s="1" t="s">
        <v>23</v>
      </c>
      <c r="L2303" s="1"/>
      <c r="M2303" s="1"/>
      <c r="N2303" s="1"/>
      <c r="O2303" s="1" t="s">
        <v>24</v>
      </c>
      <c r="P2303" s="1"/>
      <c r="Q2303" s="1">
        <v>22473</v>
      </c>
      <c r="R2303">
        <f t="shared" si="70"/>
        <v>0</v>
      </c>
      <c r="S2303">
        <f t="shared" si="71"/>
        <v>0</v>
      </c>
    </row>
    <row r="2304" spans="1:19" x14ac:dyDescent="0.3">
      <c r="A2304" s="1">
        <v>13267</v>
      </c>
      <c r="B2304" s="1" t="s">
        <v>8370</v>
      </c>
      <c r="C2304" s="1" t="s">
        <v>8371</v>
      </c>
      <c r="D2304" s="1">
        <v>13781</v>
      </c>
      <c r="E2304" s="1" t="s">
        <v>8372</v>
      </c>
      <c r="F2304" s="1"/>
      <c r="G2304" s="1" t="s">
        <v>8356</v>
      </c>
      <c r="H2304" s="1" t="s">
        <v>21</v>
      </c>
      <c r="I2304" s="1"/>
      <c r="J2304" s="1" t="s">
        <v>43</v>
      </c>
      <c r="K2304" s="1" t="s">
        <v>23</v>
      </c>
      <c r="L2304" s="1"/>
      <c r="M2304" s="1"/>
      <c r="N2304" s="1"/>
      <c r="O2304" s="1" t="s">
        <v>24</v>
      </c>
      <c r="P2304" s="1" t="s">
        <v>24</v>
      </c>
      <c r="Q2304" s="1">
        <v>22473</v>
      </c>
      <c r="R2304">
        <f t="shared" si="70"/>
        <v>0</v>
      </c>
      <c r="S2304">
        <f t="shared" si="71"/>
        <v>0</v>
      </c>
    </row>
    <row r="2305" spans="1:19" x14ac:dyDescent="0.3">
      <c r="A2305" s="1">
        <v>13268</v>
      </c>
      <c r="B2305" s="1" t="s">
        <v>8373</v>
      </c>
      <c r="C2305" s="1" t="s">
        <v>8374</v>
      </c>
      <c r="D2305" s="1">
        <v>13781</v>
      </c>
      <c r="E2305" s="1" t="s">
        <v>8375</v>
      </c>
      <c r="F2305" s="1"/>
      <c r="G2305" s="1" t="s">
        <v>8356</v>
      </c>
      <c r="H2305" s="1" t="s">
        <v>21</v>
      </c>
      <c r="I2305" s="1"/>
      <c r="J2305" s="1" t="s">
        <v>38</v>
      </c>
      <c r="K2305" s="1" t="s">
        <v>23</v>
      </c>
      <c r="L2305" s="1"/>
      <c r="M2305" s="1"/>
      <c r="N2305" s="1"/>
      <c r="O2305" s="1"/>
      <c r="P2305" s="1" t="s">
        <v>24</v>
      </c>
      <c r="Q2305" s="1">
        <v>22473</v>
      </c>
      <c r="R2305">
        <f t="shared" si="70"/>
        <v>0</v>
      </c>
      <c r="S2305">
        <f t="shared" si="71"/>
        <v>0</v>
      </c>
    </row>
    <row r="2306" spans="1:19" x14ac:dyDescent="0.3">
      <c r="A2306" s="1">
        <v>13271</v>
      </c>
      <c r="B2306" s="1" t="s">
        <v>8376</v>
      </c>
      <c r="C2306" s="1" t="s">
        <v>8377</v>
      </c>
      <c r="D2306" s="1">
        <v>13781</v>
      </c>
      <c r="E2306" s="1" t="s">
        <v>8378</v>
      </c>
      <c r="F2306" s="1"/>
      <c r="G2306" s="1" t="s">
        <v>8379</v>
      </c>
      <c r="H2306" s="1" t="s">
        <v>21</v>
      </c>
      <c r="I2306" s="1" t="s">
        <v>8361</v>
      </c>
      <c r="J2306" s="1"/>
      <c r="K2306" s="1"/>
      <c r="L2306" s="1"/>
      <c r="M2306" s="1"/>
      <c r="N2306" s="1"/>
      <c r="O2306" s="1" t="s">
        <v>24</v>
      </c>
      <c r="P2306" s="1" t="s">
        <v>24</v>
      </c>
      <c r="Q2306" s="1">
        <v>22473</v>
      </c>
      <c r="R2306">
        <f t="shared" si="70"/>
        <v>0</v>
      </c>
      <c r="S2306">
        <f t="shared" si="71"/>
        <v>0</v>
      </c>
    </row>
    <row r="2307" spans="1:19" x14ac:dyDescent="0.3">
      <c r="A2307" s="1">
        <v>13272</v>
      </c>
      <c r="B2307" s="1" t="s">
        <v>8380</v>
      </c>
      <c r="C2307" s="1" t="s">
        <v>8381</v>
      </c>
      <c r="D2307" s="1">
        <v>13781</v>
      </c>
      <c r="E2307" s="1" t="s">
        <v>8382</v>
      </c>
      <c r="F2307" s="1"/>
      <c r="G2307" s="1" t="s">
        <v>8379</v>
      </c>
      <c r="H2307" s="1" t="s">
        <v>21</v>
      </c>
      <c r="I2307" s="1" t="s">
        <v>8383</v>
      </c>
      <c r="J2307" s="1"/>
      <c r="K2307" s="1"/>
      <c r="L2307" s="1"/>
      <c r="M2307" s="1"/>
      <c r="N2307" s="1"/>
      <c r="O2307" s="1" t="s">
        <v>24</v>
      </c>
      <c r="P2307" s="1" t="s">
        <v>24</v>
      </c>
      <c r="Q2307" s="1">
        <v>22473</v>
      </c>
      <c r="R2307">
        <f t="shared" ref="R2307:S2370" si="72">IF(IFERROR(FIND("vehicle",I2307),0)&gt;0,1,0)</f>
        <v>0</v>
      </c>
      <c r="S2307">
        <f t="shared" ref="S2307:S2370" si="73">IF(IFERROR(FIND("EV",I2307),0)&gt;0,1,0)</f>
        <v>0</v>
      </c>
    </row>
    <row r="2308" spans="1:19" x14ac:dyDescent="0.3">
      <c r="A2308" s="1">
        <v>13273</v>
      </c>
      <c r="B2308" s="1" t="s">
        <v>8384</v>
      </c>
      <c r="C2308" s="1" t="s">
        <v>8385</v>
      </c>
      <c r="D2308" s="1">
        <v>13781</v>
      </c>
      <c r="E2308" s="1" t="s">
        <v>8386</v>
      </c>
      <c r="F2308" s="1"/>
      <c r="G2308" s="1" t="s">
        <v>8379</v>
      </c>
      <c r="H2308" s="1" t="s">
        <v>21</v>
      </c>
      <c r="I2308" s="1" t="s">
        <v>8387</v>
      </c>
      <c r="J2308" s="1"/>
      <c r="K2308" s="1"/>
      <c r="L2308" s="1"/>
      <c r="M2308" s="1"/>
      <c r="N2308" s="1"/>
      <c r="O2308" s="1" t="s">
        <v>24</v>
      </c>
      <c r="P2308" s="1" t="s">
        <v>24</v>
      </c>
      <c r="Q2308" s="1">
        <v>22473</v>
      </c>
      <c r="R2308">
        <f t="shared" si="72"/>
        <v>0</v>
      </c>
      <c r="S2308">
        <f t="shared" si="73"/>
        <v>0</v>
      </c>
    </row>
    <row r="2309" spans="1:19" x14ac:dyDescent="0.3">
      <c r="A2309" s="1">
        <v>13274</v>
      </c>
      <c r="B2309" s="1" t="s">
        <v>8388</v>
      </c>
      <c r="C2309" s="1" t="s">
        <v>8389</v>
      </c>
      <c r="D2309" s="1">
        <v>13781</v>
      </c>
      <c r="E2309" s="1" t="s">
        <v>8390</v>
      </c>
      <c r="F2309" s="1"/>
      <c r="G2309" s="1" t="s">
        <v>8379</v>
      </c>
      <c r="H2309" s="1" t="s">
        <v>21</v>
      </c>
      <c r="I2309" s="1" t="s">
        <v>8387</v>
      </c>
      <c r="J2309" s="1" t="s">
        <v>43</v>
      </c>
      <c r="K2309" s="1"/>
      <c r="L2309" s="1">
        <v>208</v>
      </c>
      <c r="M2309" s="1">
        <v>2400</v>
      </c>
      <c r="N2309" s="1"/>
      <c r="O2309" s="1" t="s">
        <v>24</v>
      </c>
      <c r="P2309" s="1" t="s">
        <v>24</v>
      </c>
      <c r="Q2309" s="1">
        <v>22473</v>
      </c>
      <c r="R2309">
        <f t="shared" si="72"/>
        <v>0</v>
      </c>
      <c r="S2309">
        <f t="shared" si="73"/>
        <v>0</v>
      </c>
    </row>
    <row r="2310" spans="1:19" x14ac:dyDescent="0.3">
      <c r="A2310" s="1">
        <v>13290</v>
      </c>
      <c r="B2310" s="1" t="s">
        <v>8391</v>
      </c>
      <c r="C2310" s="1" t="s">
        <v>8392</v>
      </c>
      <c r="D2310" s="1">
        <v>13781</v>
      </c>
      <c r="E2310" s="1" t="s">
        <v>8393</v>
      </c>
      <c r="F2310" s="1"/>
      <c r="G2310" s="1" t="s">
        <v>8379</v>
      </c>
      <c r="H2310" s="1" t="s">
        <v>21</v>
      </c>
      <c r="I2310" s="1" t="s">
        <v>8387</v>
      </c>
      <c r="J2310" s="1" t="s">
        <v>38</v>
      </c>
      <c r="K2310" s="1"/>
      <c r="L2310" s="1">
        <v>2400</v>
      </c>
      <c r="M2310" s="1">
        <v>69000</v>
      </c>
      <c r="N2310" s="1"/>
      <c r="O2310" s="1" t="s">
        <v>24</v>
      </c>
      <c r="P2310" s="1" t="s">
        <v>24</v>
      </c>
      <c r="Q2310" s="1">
        <v>22473</v>
      </c>
      <c r="R2310">
        <f t="shared" si="72"/>
        <v>0</v>
      </c>
      <c r="S2310">
        <f t="shared" si="73"/>
        <v>0</v>
      </c>
    </row>
    <row r="2311" spans="1:19" x14ac:dyDescent="0.3">
      <c r="A2311" s="1">
        <v>13293</v>
      </c>
      <c r="B2311" s="1" t="s">
        <v>8394</v>
      </c>
      <c r="C2311" s="1" t="s">
        <v>8395</v>
      </c>
      <c r="D2311" s="1">
        <v>13781</v>
      </c>
      <c r="E2311" s="1" t="s">
        <v>8396</v>
      </c>
      <c r="F2311" s="1"/>
      <c r="G2311" s="1" t="s">
        <v>8379</v>
      </c>
      <c r="H2311" s="1" t="s">
        <v>21</v>
      </c>
      <c r="I2311" s="1" t="s">
        <v>8397</v>
      </c>
      <c r="J2311" s="1" t="s">
        <v>43</v>
      </c>
      <c r="K2311" s="1"/>
      <c r="L2311" s="1"/>
      <c r="M2311" s="1"/>
      <c r="N2311" s="1"/>
      <c r="O2311" s="1" t="s">
        <v>24</v>
      </c>
      <c r="P2311" s="1" t="s">
        <v>24</v>
      </c>
      <c r="Q2311" s="1">
        <v>22473</v>
      </c>
      <c r="R2311">
        <f t="shared" si="72"/>
        <v>0</v>
      </c>
      <c r="S2311">
        <f t="shared" si="73"/>
        <v>0</v>
      </c>
    </row>
    <row r="2312" spans="1:19" x14ac:dyDescent="0.3">
      <c r="A2312" s="1">
        <v>13294</v>
      </c>
      <c r="B2312" s="1" t="s">
        <v>8398</v>
      </c>
      <c r="C2312" s="1" t="s">
        <v>8399</v>
      </c>
      <c r="D2312" s="1">
        <v>13781</v>
      </c>
      <c r="E2312" s="1" t="s">
        <v>8400</v>
      </c>
      <c r="F2312" s="1"/>
      <c r="G2312" s="1" t="s">
        <v>8379</v>
      </c>
      <c r="H2312" s="1" t="s">
        <v>21</v>
      </c>
      <c r="I2312" s="1" t="s">
        <v>8397</v>
      </c>
      <c r="J2312" s="1" t="s">
        <v>38</v>
      </c>
      <c r="K2312" s="1"/>
      <c r="L2312" s="1"/>
      <c r="M2312" s="1"/>
      <c r="N2312" s="1"/>
      <c r="O2312" s="1" t="s">
        <v>24</v>
      </c>
      <c r="P2312" s="1" t="s">
        <v>24</v>
      </c>
      <c r="Q2312" s="1">
        <v>22473</v>
      </c>
      <c r="R2312">
        <f t="shared" si="72"/>
        <v>0</v>
      </c>
      <c r="S2312">
        <f t="shared" si="73"/>
        <v>0</v>
      </c>
    </row>
    <row r="2313" spans="1:19" x14ac:dyDescent="0.3">
      <c r="A2313" s="1">
        <v>7441</v>
      </c>
      <c r="B2313" s="1" t="s">
        <v>8401</v>
      </c>
      <c r="C2313" s="1" t="s">
        <v>8402</v>
      </c>
      <c r="D2313" s="1">
        <v>13780</v>
      </c>
      <c r="E2313" s="1" t="s">
        <v>8403</v>
      </c>
      <c r="F2313" s="1"/>
      <c r="G2313" s="1" t="s">
        <v>8404</v>
      </c>
      <c r="H2313" s="1" t="s">
        <v>37</v>
      </c>
      <c r="I2313" s="1"/>
      <c r="J2313" s="1" t="s">
        <v>38</v>
      </c>
      <c r="K2313" s="1" t="s">
        <v>39</v>
      </c>
      <c r="L2313" s="1">
        <v>2400</v>
      </c>
      <c r="M2313" s="1">
        <v>34500</v>
      </c>
      <c r="N2313" s="1"/>
      <c r="O2313" s="1" t="s">
        <v>24</v>
      </c>
      <c r="P2313" s="1" t="s">
        <v>24</v>
      </c>
      <c r="Q2313" s="1">
        <v>22473</v>
      </c>
      <c r="R2313">
        <f t="shared" si="72"/>
        <v>0</v>
      </c>
      <c r="S2313">
        <f t="shared" si="73"/>
        <v>0</v>
      </c>
    </row>
    <row r="2314" spans="1:19" x14ac:dyDescent="0.3">
      <c r="A2314" s="1">
        <v>13410</v>
      </c>
      <c r="B2314" s="1" t="s">
        <v>8405</v>
      </c>
      <c r="C2314" s="1" t="s">
        <v>8406</v>
      </c>
      <c r="D2314" s="1">
        <v>13780</v>
      </c>
      <c r="E2314" s="1" t="s">
        <v>8407</v>
      </c>
      <c r="F2314" s="1"/>
      <c r="G2314" s="1" t="s">
        <v>8404</v>
      </c>
      <c r="H2314" s="1" t="s">
        <v>21</v>
      </c>
      <c r="I2314" s="1"/>
      <c r="J2314" s="1"/>
      <c r="K2314" s="1" t="s">
        <v>29</v>
      </c>
      <c r="L2314" s="1"/>
      <c r="M2314" s="1"/>
      <c r="N2314" s="1"/>
      <c r="O2314" s="1" t="s">
        <v>24</v>
      </c>
      <c r="P2314" s="1" t="s">
        <v>24</v>
      </c>
      <c r="Q2314" s="1">
        <v>22473</v>
      </c>
      <c r="R2314">
        <f t="shared" si="72"/>
        <v>0</v>
      </c>
      <c r="S2314">
        <f t="shared" si="73"/>
        <v>0</v>
      </c>
    </row>
    <row r="2315" spans="1:19" x14ac:dyDescent="0.3">
      <c r="A2315" s="1">
        <v>13412</v>
      </c>
      <c r="B2315" s="1" t="s">
        <v>8408</v>
      </c>
      <c r="C2315" s="1" t="s">
        <v>8409</v>
      </c>
      <c r="D2315" s="1">
        <v>13780</v>
      </c>
      <c r="E2315" s="1" t="s">
        <v>8410</v>
      </c>
      <c r="F2315" s="1"/>
      <c r="G2315" s="1" t="s">
        <v>8404</v>
      </c>
      <c r="H2315" s="1" t="s">
        <v>21</v>
      </c>
      <c r="I2315" s="1"/>
      <c r="J2315" s="1"/>
      <c r="K2315" s="1" t="s">
        <v>29</v>
      </c>
      <c r="L2315" s="1"/>
      <c r="M2315" s="1"/>
      <c r="N2315" s="1"/>
      <c r="O2315" s="1" t="s">
        <v>24</v>
      </c>
      <c r="P2315" s="1" t="s">
        <v>24</v>
      </c>
      <c r="Q2315" s="1">
        <v>22473</v>
      </c>
      <c r="R2315">
        <f t="shared" si="72"/>
        <v>0</v>
      </c>
      <c r="S2315">
        <f t="shared" si="73"/>
        <v>0</v>
      </c>
    </row>
    <row r="2316" spans="1:19" x14ac:dyDescent="0.3">
      <c r="A2316" s="1">
        <v>13417</v>
      </c>
      <c r="B2316" s="1" t="s">
        <v>8411</v>
      </c>
      <c r="C2316" s="1" t="s">
        <v>8412</v>
      </c>
      <c r="D2316" s="1">
        <v>13780</v>
      </c>
      <c r="E2316" s="1" t="s">
        <v>8413</v>
      </c>
      <c r="F2316" s="1"/>
      <c r="G2316" s="1" t="s">
        <v>8404</v>
      </c>
      <c r="H2316" s="1" t="s">
        <v>21</v>
      </c>
      <c r="I2316" s="1"/>
      <c r="J2316" s="1" t="s">
        <v>43</v>
      </c>
      <c r="K2316" s="1" t="s">
        <v>23</v>
      </c>
      <c r="L2316" s="1">
        <v>208</v>
      </c>
      <c r="M2316" s="1"/>
      <c r="N2316" s="1"/>
      <c r="O2316" s="1" t="s">
        <v>24</v>
      </c>
      <c r="P2316" s="1" t="s">
        <v>24</v>
      </c>
      <c r="Q2316" s="1">
        <v>22473</v>
      </c>
      <c r="R2316">
        <f t="shared" si="72"/>
        <v>0</v>
      </c>
      <c r="S2316">
        <f t="shared" si="73"/>
        <v>0</v>
      </c>
    </row>
    <row r="2317" spans="1:19" x14ac:dyDescent="0.3">
      <c r="A2317" s="1">
        <v>13418</v>
      </c>
      <c r="B2317" s="1" t="s">
        <v>8414</v>
      </c>
      <c r="C2317" s="1" t="s">
        <v>8415</v>
      </c>
      <c r="D2317" s="1">
        <v>13780</v>
      </c>
      <c r="E2317" s="1" t="s">
        <v>8416</v>
      </c>
      <c r="F2317" s="1"/>
      <c r="G2317" s="1" t="s">
        <v>8404</v>
      </c>
      <c r="H2317" s="1" t="s">
        <v>21</v>
      </c>
      <c r="I2317" s="1"/>
      <c r="J2317" s="1" t="s">
        <v>38</v>
      </c>
      <c r="K2317" s="1" t="s">
        <v>39</v>
      </c>
      <c r="L2317" s="1">
        <v>2400</v>
      </c>
      <c r="M2317" s="1"/>
      <c r="N2317" s="1"/>
      <c r="O2317" s="1" t="s">
        <v>24</v>
      </c>
      <c r="P2317" s="1" t="s">
        <v>24</v>
      </c>
      <c r="Q2317" s="1">
        <v>22473</v>
      </c>
      <c r="R2317">
        <f t="shared" si="72"/>
        <v>0</v>
      </c>
      <c r="S2317">
        <f t="shared" si="73"/>
        <v>0</v>
      </c>
    </row>
    <row r="2318" spans="1:19" x14ac:dyDescent="0.3">
      <c r="A2318" s="1">
        <v>13419</v>
      </c>
      <c r="B2318" s="1" t="s">
        <v>8417</v>
      </c>
      <c r="C2318" s="1" t="s">
        <v>8418</v>
      </c>
      <c r="D2318" s="1">
        <v>13780</v>
      </c>
      <c r="E2318" s="1" t="s">
        <v>8419</v>
      </c>
      <c r="F2318" s="1"/>
      <c r="G2318" s="1" t="s">
        <v>8404</v>
      </c>
      <c r="H2318" s="1" t="s">
        <v>21</v>
      </c>
      <c r="I2318" s="1"/>
      <c r="J2318" s="1" t="s">
        <v>43</v>
      </c>
      <c r="K2318" s="1" t="s">
        <v>23</v>
      </c>
      <c r="L2318" s="1">
        <v>208</v>
      </c>
      <c r="M2318" s="1"/>
      <c r="N2318" s="1"/>
      <c r="O2318" s="1" t="s">
        <v>24</v>
      </c>
      <c r="P2318" s="1"/>
      <c r="Q2318" s="1">
        <v>22473</v>
      </c>
      <c r="R2318">
        <f t="shared" si="72"/>
        <v>0</v>
      </c>
      <c r="S2318">
        <f t="shared" si="73"/>
        <v>0</v>
      </c>
    </row>
    <row r="2319" spans="1:19" x14ac:dyDescent="0.3">
      <c r="A2319" s="1">
        <v>7448</v>
      </c>
      <c r="B2319" s="1" t="s">
        <v>8420</v>
      </c>
      <c r="C2319" s="1" t="s">
        <v>8421</v>
      </c>
      <c r="D2319" s="1">
        <v>13780</v>
      </c>
      <c r="E2319" s="1" t="s">
        <v>8422</v>
      </c>
      <c r="F2319" s="1"/>
      <c r="G2319" s="1" t="s">
        <v>8423</v>
      </c>
      <c r="H2319" s="1" t="s">
        <v>37</v>
      </c>
      <c r="I2319" s="1"/>
      <c r="J2319" s="1" t="s">
        <v>43</v>
      </c>
      <c r="K2319" s="1"/>
      <c r="L2319" s="1">
        <v>208</v>
      </c>
      <c r="M2319" s="1"/>
      <c r="N2319" s="1"/>
      <c r="O2319" s="1" t="s">
        <v>24</v>
      </c>
      <c r="P2319" s="1" t="s">
        <v>24</v>
      </c>
      <c r="Q2319" s="1">
        <v>6879</v>
      </c>
      <c r="R2319">
        <f t="shared" si="72"/>
        <v>0</v>
      </c>
      <c r="S2319">
        <f t="shared" si="73"/>
        <v>0</v>
      </c>
    </row>
    <row r="2320" spans="1:19" x14ac:dyDescent="0.3">
      <c r="A2320" s="1">
        <v>7450</v>
      </c>
      <c r="B2320" s="1" t="s">
        <v>8424</v>
      </c>
      <c r="C2320" s="1" t="s">
        <v>8425</v>
      </c>
      <c r="D2320" s="1">
        <v>13780</v>
      </c>
      <c r="E2320" s="1" t="s">
        <v>8426</v>
      </c>
      <c r="F2320" s="1"/>
      <c r="G2320" s="1" t="s">
        <v>8423</v>
      </c>
      <c r="H2320" s="1" t="s">
        <v>37</v>
      </c>
      <c r="I2320" s="1"/>
      <c r="J2320" s="1" t="s">
        <v>38</v>
      </c>
      <c r="K2320" s="1"/>
      <c r="L2320" s="1">
        <v>2400</v>
      </c>
      <c r="M2320" s="1"/>
      <c r="N2320" s="1"/>
      <c r="O2320" s="1" t="s">
        <v>24</v>
      </c>
      <c r="P2320" s="1" t="s">
        <v>24</v>
      </c>
      <c r="Q2320" s="1">
        <v>6879</v>
      </c>
      <c r="R2320">
        <f t="shared" si="72"/>
        <v>0</v>
      </c>
      <c r="S2320">
        <f t="shared" si="73"/>
        <v>0</v>
      </c>
    </row>
    <row r="2321" spans="1:19" x14ac:dyDescent="0.3">
      <c r="A2321" s="1">
        <v>7453</v>
      </c>
      <c r="B2321" s="1" t="s">
        <v>8427</v>
      </c>
      <c r="C2321" s="1" t="s">
        <v>8428</v>
      </c>
      <c r="D2321" s="1">
        <v>13780</v>
      </c>
      <c r="E2321" s="1" t="s">
        <v>8429</v>
      </c>
      <c r="F2321" s="1"/>
      <c r="G2321" s="1" t="s">
        <v>8423</v>
      </c>
      <c r="H2321" s="1" t="s">
        <v>37</v>
      </c>
      <c r="I2321" s="1" t="s">
        <v>8430</v>
      </c>
      <c r="J2321" s="1" t="s">
        <v>38</v>
      </c>
      <c r="K2321" s="1"/>
      <c r="L2321" s="1">
        <v>2400</v>
      </c>
      <c r="M2321" s="1">
        <v>34500</v>
      </c>
      <c r="N2321" s="1"/>
      <c r="O2321" s="1" t="s">
        <v>24</v>
      </c>
      <c r="P2321" s="1" t="s">
        <v>24</v>
      </c>
      <c r="Q2321" s="1">
        <v>6879</v>
      </c>
      <c r="R2321">
        <f t="shared" si="72"/>
        <v>0</v>
      </c>
      <c r="S2321">
        <f t="shared" si="73"/>
        <v>0</v>
      </c>
    </row>
    <row r="2322" spans="1:19" x14ac:dyDescent="0.3">
      <c r="A2322" s="1">
        <v>7460</v>
      </c>
      <c r="B2322" s="1" t="s">
        <v>8431</v>
      </c>
      <c r="C2322" s="1" t="s">
        <v>8432</v>
      </c>
      <c r="D2322" s="1">
        <v>13780</v>
      </c>
      <c r="E2322" s="1" t="s">
        <v>8433</v>
      </c>
      <c r="F2322" s="1"/>
      <c r="G2322" s="1" t="s">
        <v>8423</v>
      </c>
      <c r="H2322" s="1" t="s">
        <v>37</v>
      </c>
      <c r="I2322" s="1" t="s">
        <v>8430</v>
      </c>
      <c r="J2322" s="1" t="s">
        <v>43</v>
      </c>
      <c r="K2322" s="1"/>
      <c r="L2322" s="1">
        <v>208</v>
      </c>
      <c r="M2322" s="1"/>
      <c r="N2322" s="1"/>
      <c r="O2322" s="1" t="s">
        <v>24</v>
      </c>
      <c r="P2322" s="1" t="s">
        <v>24</v>
      </c>
      <c r="Q2322" s="1">
        <v>6879</v>
      </c>
      <c r="R2322">
        <f t="shared" si="72"/>
        <v>0</v>
      </c>
      <c r="S2322">
        <f t="shared" si="73"/>
        <v>0</v>
      </c>
    </row>
    <row r="2323" spans="1:19" x14ac:dyDescent="0.3">
      <c r="A2323" s="1">
        <v>13420</v>
      </c>
      <c r="B2323" s="1" t="s">
        <v>8434</v>
      </c>
      <c r="C2323" s="1" t="s">
        <v>8435</v>
      </c>
      <c r="D2323" s="1">
        <v>13780</v>
      </c>
      <c r="E2323" s="1" t="s">
        <v>8436</v>
      </c>
      <c r="F2323" s="1"/>
      <c r="G2323" s="1" t="s">
        <v>8423</v>
      </c>
      <c r="H2323" s="1" t="s">
        <v>21</v>
      </c>
      <c r="I2323" s="1"/>
      <c r="J2323" s="1"/>
      <c r="K2323" s="1" t="s">
        <v>29</v>
      </c>
      <c r="L2323" s="1"/>
      <c r="M2323" s="1"/>
      <c r="N2323" s="1"/>
      <c r="O2323" s="1" t="s">
        <v>24</v>
      </c>
      <c r="P2323" s="1" t="s">
        <v>24</v>
      </c>
      <c r="Q2323" s="1">
        <v>6879</v>
      </c>
      <c r="R2323">
        <f t="shared" si="72"/>
        <v>0</v>
      </c>
      <c r="S2323">
        <f t="shared" si="73"/>
        <v>0</v>
      </c>
    </row>
    <row r="2324" spans="1:19" x14ac:dyDescent="0.3">
      <c r="A2324" s="1">
        <v>13438</v>
      </c>
      <c r="B2324" s="1" t="s">
        <v>8437</v>
      </c>
      <c r="C2324" s="1" t="s">
        <v>8438</v>
      </c>
      <c r="D2324" s="1">
        <v>13780</v>
      </c>
      <c r="E2324" s="1" t="s">
        <v>8439</v>
      </c>
      <c r="F2324" s="1"/>
      <c r="G2324" s="1" t="s">
        <v>8423</v>
      </c>
      <c r="H2324" s="1" t="s">
        <v>21</v>
      </c>
      <c r="I2324" s="1"/>
      <c r="J2324" s="1"/>
      <c r="K2324" s="1"/>
      <c r="L2324" s="1"/>
      <c r="M2324" s="1"/>
      <c r="N2324" s="1"/>
      <c r="O2324" s="1" t="s">
        <v>24</v>
      </c>
      <c r="P2324" s="1" t="s">
        <v>24</v>
      </c>
      <c r="Q2324" s="1">
        <v>6879</v>
      </c>
      <c r="R2324">
        <f t="shared" si="72"/>
        <v>0</v>
      </c>
      <c r="S2324">
        <f t="shared" si="73"/>
        <v>0</v>
      </c>
    </row>
    <row r="2325" spans="1:19" x14ac:dyDescent="0.3">
      <c r="A2325" s="1">
        <v>13443</v>
      </c>
      <c r="B2325" s="1" t="s">
        <v>8440</v>
      </c>
      <c r="C2325" s="1" t="s">
        <v>8441</v>
      </c>
      <c r="D2325" s="1">
        <v>13640</v>
      </c>
      <c r="E2325" s="1" t="s">
        <v>8442</v>
      </c>
      <c r="F2325" s="1"/>
      <c r="G2325" s="1" t="s">
        <v>8443</v>
      </c>
      <c r="H2325" s="1" t="s">
        <v>21</v>
      </c>
      <c r="I2325" s="1" t="s">
        <v>8444</v>
      </c>
      <c r="J2325" s="1"/>
      <c r="K2325" s="1" t="s">
        <v>29</v>
      </c>
      <c r="L2325" s="1"/>
      <c r="M2325" s="1"/>
      <c r="N2325" s="1"/>
      <c r="O2325" s="1"/>
      <c r="P2325" s="1" t="s">
        <v>24</v>
      </c>
      <c r="Q2325" s="1">
        <v>6571</v>
      </c>
      <c r="R2325">
        <f t="shared" si="72"/>
        <v>0</v>
      </c>
      <c r="S2325">
        <f t="shared" si="73"/>
        <v>0</v>
      </c>
    </row>
    <row r="2326" spans="1:19" x14ac:dyDescent="0.3">
      <c r="A2326" s="1">
        <v>13445</v>
      </c>
      <c r="B2326" s="1" t="s">
        <v>8445</v>
      </c>
      <c r="C2326" s="1" t="s">
        <v>8446</v>
      </c>
      <c r="D2326" s="1">
        <v>13640</v>
      </c>
      <c r="E2326" s="1" t="s">
        <v>8447</v>
      </c>
      <c r="F2326" s="1"/>
      <c r="G2326" s="1" t="s">
        <v>8443</v>
      </c>
      <c r="H2326" s="1" t="s">
        <v>21</v>
      </c>
      <c r="I2326" s="1" t="s">
        <v>8448</v>
      </c>
      <c r="J2326" s="1"/>
      <c r="K2326" s="1" t="s">
        <v>39</v>
      </c>
      <c r="L2326" s="1"/>
      <c r="M2326" s="1"/>
      <c r="N2326" s="1"/>
      <c r="O2326" s="1" t="s">
        <v>24</v>
      </c>
      <c r="P2326" s="1" t="s">
        <v>24</v>
      </c>
      <c r="Q2326" s="1">
        <v>6571</v>
      </c>
      <c r="R2326">
        <f t="shared" si="72"/>
        <v>0</v>
      </c>
      <c r="S2326">
        <f t="shared" si="73"/>
        <v>0</v>
      </c>
    </row>
    <row r="2327" spans="1:19" x14ac:dyDescent="0.3">
      <c r="A2327" s="1">
        <v>13448</v>
      </c>
      <c r="B2327" s="1" t="s">
        <v>8449</v>
      </c>
      <c r="C2327" s="1" t="s">
        <v>8450</v>
      </c>
      <c r="D2327" s="1">
        <v>13640</v>
      </c>
      <c r="E2327" s="1" t="s">
        <v>8451</v>
      </c>
      <c r="F2327" s="1"/>
      <c r="G2327" s="1" t="s">
        <v>8443</v>
      </c>
      <c r="H2327" s="1" t="s">
        <v>21</v>
      </c>
      <c r="I2327" s="1"/>
      <c r="J2327" s="1"/>
      <c r="K2327" s="1" t="s">
        <v>29</v>
      </c>
      <c r="L2327" s="1"/>
      <c r="M2327" s="1"/>
      <c r="N2327" s="1"/>
      <c r="O2327" s="1"/>
      <c r="P2327" s="1" t="s">
        <v>24</v>
      </c>
      <c r="Q2327" s="1">
        <v>6571</v>
      </c>
      <c r="R2327">
        <f t="shared" si="72"/>
        <v>0</v>
      </c>
      <c r="S2327">
        <f t="shared" si="73"/>
        <v>0</v>
      </c>
    </row>
    <row r="2328" spans="1:19" x14ac:dyDescent="0.3">
      <c r="A2328" s="1">
        <v>13449</v>
      </c>
      <c r="B2328" s="1" t="s">
        <v>8452</v>
      </c>
      <c r="C2328" s="1" t="s">
        <v>8453</v>
      </c>
      <c r="D2328" s="1">
        <v>12825</v>
      </c>
      <c r="E2328" s="1" t="s">
        <v>8454</v>
      </c>
      <c r="F2328" s="1"/>
      <c r="G2328" s="1" t="s">
        <v>8455</v>
      </c>
      <c r="H2328" s="1" t="s">
        <v>21</v>
      </c>
      <c r="I2328" s="1"/>
      <c r="J2328" s="1" t="s">
        <v>38</v>
      </c>
      <c r="K2328" s="1"/>
      <c r="L2328" s="1">
        <v>2400</v>
      </c>
      <c r="M2328" s="1">
        <v>50000</v>
      </c>
      <c r="N2328" s="1" t="s">
        <v>8456</v>
      </c>
      <c r="O2328" s="1" t="s">
        <v>24</v>
      </c>
      <c r="P2328" s="1" t="s">
        <v>24</v>
      </c>
      <c r="Q2328" s="1">
        <v>22473</v>
      </c>
      <c r="R2328">
        <f t="shared" si="72"/>
        <v>0</v>
      </c>
      <c r="S2328">
        <f t="shared" si="73"/>
        <v>0</v>
      </c>
    </row>
    <row r="2329" spans="1:19" x14ac:dyDescent="0.3">
      <c r="A2329" s="1">
        <v>13450</v>
      </c>
      <c r="B2329" s="1" t="s">
        <v>8457</v>
      </c>
      <c r="C2329" s="1" t="s">
        <v>8458</v>
      </c>
      <c r="D2329" s="1">
        <v>12825</v>
      </c>
      <c r="E2329" s="1" t="s">
        <v>8459</v>
      </c>
      <c r="F2329" s="1"/>
      <c r="G2329" s="1" t="s">
        <v>8455</v>
      </c>
      <c r="H2329" s="1" t="s">
        <v>21</v>
      </c>
      <c r="I2329" s="1"/>
      <c r="J2329" s="1" t="s">
        <v>38</v>
      </c>
      <c r="K2329" s="1"/>
      <c r="L2329" s="1">
        <v>2400</v>
      </c>
      <c r="M2329" s="1">
        <v>50000</v>
      </c>
      <c r="N2329" s="1" t="s">
        <v>8456</v>
      </c>
      <c r="O2329" s="1" t="s">
        <v>24</v>
      </c>
      <c r="P2329" s="1" t="s">
        <v>24</v>
      </c>
      <c r="Q2329" s="1">
        <v>22473</v>
      </c>
      <c r="R2329">
        <f t="shared" si="72"/>
        <v>0</v>
      </c>
      <c r="S2329">
        <f t="shared" si="73"/>
        <v>0</v>
      </c>
    </row>
    <row r="2330" spans="1:19" x14ac:dyDescent="0.3">
      <c r="A2330" s="1">
        <v>13451</v>
      </c>
      <c r="B2330" s="1" t="s">
        <v>8460</v>
      </c>
      <c r="C2330" s="1" t="s">
        <v>8461</v>
      </c>
      <c r="D2330" s="1">
        <v>12825</v>
      </c>
      <c r="E2330" s="1" t="s">
        <v>8462</v>
      </c>
      <c r="F2330" s="1"/>
      <c r="G2330" s="1" t="s">
        <v>8455</v>
      </c>
      <c r="H2330" s="1" t="s">
        <v>21</v>
      </c>
      <c r="I2330" s="1"/>
      <c r="J2330" s="1" t="s">
        <v>43</v>
      </c>
      <c r="K2330" s="1"/>
      <c r="L2330" s="1">
        <v>120</v>
      </c>
      <c r="M2330" s="1">
        <v>50000</v>
      </c>
      <c r="N2330" s="1" t="s">
        <v>8456</v>
      </c>
      <c r="O2330" s="1" t="s">
        <v>24</v>
      </c>
      <c r="P2330" s="1" t="s">
        <v>24</v>
      </c>
      <c r="Q2330" s="1">
        <v>22473</v>
      </c>
      <c r="R2330">
        <f t="shared" si="72"/>
        <v>0</v>
      </c>
      <c r="S2330">
        <f t="shared" si="73"/>
        <v>0</v>
      </c>
    </row>
    <row r="2331" spans="1:19" x14ac:dyDescent="0.3">
      <c r="A2331" s="1">
        <v>13453</v>
      </c>
      <c r="B2331" s="1" t="s">
        <v>8463</v>
      </c>
      <c r="C2331" s="1" t="s">
        <v>8464</v>
      </c>
      <c r="D2331" s="1">
        <v>12825</v>
      </c>
      <c r="E2331" s="1" t="s">
        <v>8465</v>
      </c>
      <c r="F2331" s="1"/>
      <c r="G2331" s="1" t="s">
        <v>8455</v>
      </c>
      <c r="H2331" s="1" t="s">
        <v>21</v>
      </c>
      <c r="I2331" s="1"/>
      <c r="J2331" s="1" t="s">
        <v>43</v>
      </c>
      <c r="K2331" s="1"/>
      <c r="L2331" s="1">
        <v>120</v>
      </c>
      <c r="M2331" s="1">
        <v>50000</v>
      </c>
      <c r="N2331" s="1" t="s">
        <v>8456</v>
      </c>
      <c r="O2331" s="1" t="s">
        <v>24</v>
      </c>
      <c r="P2331" s="1" t="s">
        <v>24</v>
      </c>
      <c r="Q2331" s="1">
        <v>22473</v>
      </c>
      <c r="R2331">
        <f t="shared" si="72"/>
        <v>0</v>
      </c>
      <c r="S2331">
        <f t="shared" si="73"/>
        <v>0</v>
      </c>
    </row>
    <row r="2332" spans="1:19" x14ac:dyDescent="0.3">
      <c r="A2332" s="1">
        <v>13455</v>
      </c>
      <c r="B2332" s="1" t="s">
        <v>8466</v>
      </c>
      <c r="C2332" s="1" t="s">
        <v>8467</v>
      </c>
      <c r="D2332" s="1">
        <v>12825</v>
      </c>
      <c r="E2332" s="1" t="s">
        <v>8468</v>
      </c>
      <c r="F2332" s="1"/>
      <c r="G2332" s="1" t="s">
        <v>8455</v>
      </c>
      <c r="H2332" s="1" t="s">
        <v>21</v>
      </c>
      <c r="I2332" s="1"/>
      <c r="J2332" s="1"/>
      <c r="K2332" s="1"/>
      <c r="L2332" s="1"/>
      <c r="M2332" s="1"/>
      <c r="N2332" s="1" t="s">
        <v>8469</v>
      </c>
      <c r="O2332" s="1" t="s">
        <v>24</v>
      </c>
      <c r="P2332" s="1" t="s">
        <v>24</v>
      </c>
      <c r="Q2332" s="1">
        <v>6879</v>
      </c>
      <c r="R2332">
        <f t="shared" si="72"/>
        <v>0</v>
      </c>
      <c r="S2332">
        <f t="shared" si="73"/>
        <v>0</v>
      </c>
    </row>
    <row r="2333" spans="1:19" x14ac:dyDescent="0.3">
      <c r="A2333" s="1">
        <v>13456</v>
      </c>
      <c r="B2333" s="1" t="s">
        <v>8470</v>
      </c>
      <c r="C2333" s="1" t="s">
        <v>8471</v>
      </c>
      <c r="D2333" s="1">
        <v>13809</v>
      </c>
      <c r="E2333" s="1" t="s">
        <v>8472</v>
      </c>
      <c r="F2333" s="1"/>
      <c r="G2333" s="1" t="s">
        <v>8473</v>
      </c>
      <c r="H2333" s="1" t="s">
        <v>21</v>
      </c>
      <c r="I2333" s="1"/>
      <c r="J2333" s="1"/>
      <c r="K2333" s="1" t="s">
        <v>23</v>
      </c>
      <c r="L2333" s="1"/>
      <c r="M2333" s="1"/>
      <c r="N2333" s="1"/>
      <c r="O2333" s="1" t="s">
        <v>24</v>
      </c>
      <c r="P2333" s="1" t="s">
        <v>24</v>
      </c>
      <c r="Q2333" s="1">
        <v>22473</v>
      </c>
      <c r="R2333">
        <f t="shared" si="72"/>
        <v>0</v>
      </c>
      <c r="S2333">
        <f t="shared" si="73"/>
        <v>0</v>
      </c>
    </row>
    <row r="2334" spans="1:19" x14ac:dyDescent="0.3">
      <c r="A2334" s="1">
        <v>13457</v>
      </c>
      <c r="B2334" s="1" t="s">
        <v>8474</v>
      </c>
      <c r="C2334" s="1" t="s">
        <v>8475</v>
      </c>
      <c r="D2334" s="1">
        <v>13809</v>
      </c>
      <c r="E2334" s="1" t="s">
        <v>8476</v>
      </c>
      <c r="F2334" s="1"/>
      <c r="G2334" s="1" t="s">
        <v>8473</v>
      </c>
      <c r="H2334" s="1" t="s">
        <v>21</v>
      </c>
      <c r="I2334" s="1"/>
      <c r="J2334" s="1"/>
      <c r="K2334" s="1"/>
      <c r="L2334" s="1"/>
      <c r="M2334" s="1"/>
      <c r="N2334" s="1"/>
      <c r="O2334" s="1"/>
      <c r="P2334" s="1" t="s">
        <v>24</v>
      </c>
      <c r="Q2334" s="1">
        <v>22473</v>
      </c>
      <c r="R2334">
        <f t="shared" si="72"/>
        <v>0</v>
      </c>
      <c r="S2334">
        <f t="shared" si="73"/>
        <v>0</v>
      </c>
    </row>
    <row r="2335" spans="1:19" x14ac:dyDescent="0.3">
      <c r="A2335" s="1">
        <v>13499</v>
      </c>
      <c r="B2335" s="1" t="s">
        <v>8477</v>
      </c>
      <c r="C2335" s="1" t="s">
        <v>8478</v>
      </c>
      <c r="D2335" s="1">
        <v>13809</v>
      </c>
      <c r="E2335" s="1" t="s">
        <v>8479</v>
      </c>
      <c r="F2335" s="1"/>
      <c r="G2335" s="1" t="s">
        <v>8473</v>
      </c>
      <c r="H2335" s="1" t="s">
        <v>21</v>
      </c>
      <c r="I2335" s="1"/>
      <c r="J2335" s="1"/>
      <c r="K2335" s="1"/>
      <c r="L2335" s="1"/>
      <c r="M2335" s="1"/>
      <c r="N2335" s="1"/>
      <c r="O2335" s="1" t="s">
        <v>24</v>
      </c>
      <c r="P2335" s="1" t="s">
        <v>24</v>
      </c>
      <c r="Q2335" s="1">
        <v>22473</v>
      </c>
      <c r="R2335">
        <f t="shared" si="72"/>
        <v>0</v>
      </c>
      <c r="S2335">
        <f t="shared" si="73"/>
        <v>0</v>
      </c>
    </row>
    <row r="2336" spans="1:19" x14ac:dyDescent="0.3">
      <c r="A2336" s="1">
        <v>13508</v>
      </c>
      <c r="B2336" s="1" t="s">
        <v>8480</v>
      </c>
      <c r="C2336" s="1" t="s">
        <v>8481</v>
      </c>
      <c r="D2336" s="1">
        <v>13809</v>
      </c>
      <c r="E2336" s="1" t="s">
        <v>8482</v>
      </c>
      <c r="F2336" s="1"/>
      <c r="G2336" s="1" t="s">
        <v>8473</v>
      </c>
      <c r="H2336" s="1" t="s">
        <v>21</v>
      </c>
      <c r="I2336" s="1"/>
      <c r="J2336" s="1"/>
      <c r="K2336" s="1"/>
      <c r="L2336" s="1"/>
      <c r="M2336" s="1"/>
      <c r="N2336" s="1"/>
      <c r="O2336" s="1" t="s">
        <v>24</v>
      </c>
      <c r="P2336" s="1" t="s">
        <v>24</v>
      </c>
      <c r="Q2336" s="1">
        <v>22473</v>
      </c>
      <c r="R2336">
        <f t="shared" si="72"/>
        <v>0</v>
      </c>
      <c r="S2336">
        <f t="shared" si="73"/>
        <v>0</v>
      </c>
    </row>
    <row r="2337" spans="1:19" x14ac:dyDescent="0.3">
      <c r="A2337" s="1">
        <v>7463</v>
      </c>
      <c r="B2337" s="1" t="s">
        <v>8483</v>
      </c>
      <c r="C2337" s="1" t="s">
        <v>8484</v>
      </c>
      <c r="D2337" s="1">
        <v>13815</v>
      </c>
      <c r="E2337" s="1" t="s">
        <v>8485</v>
      </c>
      <c r="F2337" s="1"/>
      <c r="G2337" s="1" t="s">
        <v>8486</v>
      </c>
      <c r="H2337" s="1" t="s">
        <v>37</v>
      </c>
      <c r="I2337" s="1" t="s">
        <v>8487</v>
      </c>
      <c r="J2337" s="1"/>
      <c r="K2337" s="1"/>
      <c r="L2337" s="1"/>
      <c r="M2337" s="1"/>
      <c r="N2337" s="1" t="s">
        <v>8488</v>
      </c>
      <c r="O2337" s="1" t="s">
        <v>24</v>
      </c>
      <c r="P2337" s="1" t="s">
        <v>24</v>
      </c>
      <c r="Q2337" s="1">
        <v>6571</v>
      </c>
      <c r="R2337">
        <f t="shared" si="72"/>
        <v>0</v>
      </c>
      <c r="S2337">
        <f t="shared" si="73"/>
        <v>0</v>
      </c>
    </row>
    <row r="2338" spans="1:19" x14ac:dyDescent="0.3">
      <c r="A2338" s="1">
        <v>7464</v>
      </c>
      <c r="B2338" s="1" t="s">
        <v>8489</v>
      </c>
      <c r="C2338" s="1" t="s">
        <v>8490</v>
      </c>
      <c r="D2338" s="1">
        <v>13815</v>
      </c>
      <c r="E2338" s="1" t="s">
        <v>8146</v>
      </c>
      <c r="F2338" s="1"/>
      <c r="G2338" s="1" t="s">
        <v>8486</v>
      </c>
      <c r="H2338" s="1" t="s">
        <v>37</v>
      </c>
      <c r="I2338" s="1" t="s">
        <v>8491</v>
      </c>
      <c r="J2338" s="1"/>
      <c r="K2338" s="1"/>
      <c r="L2338" s="1"/>
      <c r="M2338" s="1"/>
      <c r="N2338" s="1" t="s">
        <v>8492</v>
      </c>
      <c r="O2338" s="1" t="s">
        <v>24</v>
      </c>
      <c r="P2338" s="1" t="s">
        <v>24</v>
      </c>
      <c r="Q2338" s="1">
        <v>6571</v>
      </c>
      <c r="R2338">
        <f t="shared" si="72"/>
        <v>0</v>
      </c>
      <c r="S2338">
        <f t="shared" si="73"/>
        <v>0</v>
      </c>
    </row>
    <row r="2339" spans="1:19" x14ac:dyDescent="0.3">
      <c r="A2339" s="1">
        <v>7465</v>
      </c>
      <c r="B2339" s="1" t="s">
        <v>8493</v>
      </c>
      <c r="C2339" s="1" t="s">
        <v>8494</v>
      </c>
      <c r="D2339" s="1">
        <v>13815</v>
      </c>
      <c r="E2339" s="1" t="s">
        <v>8152</v>
      </c>
      <c r="F2339" s="1"/>
      <c r="G2339" s="1" t="s">
        <v>8486</v>
      </c>
      <c r="H2339" s="1" t="s">
        <v>37</v>
      </c>
      <c r="I2339" s="1" t="s">
        <v>8491</v>
      </c>
      <c r="J2339" s="1"/>
      <c r="K2339" s="1"/>
      <c r="L2339" s="1"/>
      <c r="M2339" s="1"/>
      <c r="N2339" s="1" t="s">
        <v>8495</v>
      </c>
      <c r="O2339" s="1" t="s">
        <v>24</v>
      </c>
      <c r="P2339" s="1" t="s">
        <v>24</v>
      </c>
      <c r="Q2339" s="1">
        <v>6571</v>
      </c>
      <c r="R2339">
        <f t="shared" si="72"/>
        <v>0</v>
      </c>
      <c r="S2339">
        <f t="shared" si="73"/>
        <v>0</v>
      </c>
    </row>
    <row r="2340" spans="1:19" x14ac:dyDescent="0.3">
      <c r="A2340" s="1">
        <v>13509</v>
      </c>
      <c r="B2340" s="1" t="s">
        <v>8496</v>
      </c>
      <c r="C2340" s="1" t="s">
        <v>8497</v>
      </c>
      <c r="D2340" s="1">
        <v>13815</v>
      </c>
      <c r="E2340" s="1" t="s">
        <v>8203</v>
      </c>
      <c r="F2340" s="1"/>
      <c r="G2340" s="1" t="s">
        <v>8486</v>
      </c>
      <c r="H2340" s="1" t="s">
        <v>21</v>
      </c>
      <c r="I2340" s="1" t="s">
        <v>8498</v>
      </c>
      <c r="J2340" s="1"/>
      <c r="K2340" s="1"/>
      <c r="L2340" s="1"/>
      <c r="M2340" s="1"/>
      <c r="N2340" s="1" t="s">
        <v>8149</v>
      </c>
      <c r="O2340" s="1" t="s">
        <v>24</v>
      </c>
      <c r="P2340" s="1" t="s">
        <v>24</v>
      </c>
      <c r="Q2340" s="1">
        <v>6879</v>
      </c>
      <c r="R2340">
        <f t="shared" si="72"/>
        <v>0</v>
      </c>
      <c r="S2340">
        <f t="shared" si="73"/>
        <v>0</v>
      </c>
    </row>
    <row r="2341" spans="1:19" x14ac:dyDescent="0.3">
      <c r="A2341" s="1">
        <v>13515</v>
      </c>
      <c r="B2341" s="1" t="s">
        <v>8499</v>
      </c>
      <c r="C2341" s="1" t="s">
        <v>8500</v>
      </c>
      <c r="D2341" s="1">
        <v>13815</v>
      </c>
      <c r="E2341" s="1" t="s">
        <v>8185</v>
      </c>
      <c r="F2341" s="1"/>
      <c r="G2341" s="1" t="s">
        <v>8486</v>
      </c>
      <c r="H2341" s="1" t="s">
        <v>21</v>
      </c>
      <c r="I2341" s="1" t="s">
        <v>8501</v>
      </c>
      <c r="J2341" s="1"/>
      <c r="K2341" s="1"/>
      <c r="L2341" s="1"/>
      <c r="M2341" s="1"/>
      <c r="N2341" s="1" t="s">
        <v>8149</v>
      </c>
      <c r="O2341" s="1" t="s">
        <v>24</v>
      </c>
      <c r="P2341" s="1" t="s">
        <v>24</v>
      </c>
      <c r="Q2341" s="1">
        <v>6879</v>
      </c>
      <c r="R2341">
        <f t="shared" si="72"/>
        <v>0</v>
      </c>
      <c r="S2341">
        <f t="shared" si="73"/>
        <v>0</v>
      </c>
    </row>
    <row r="2342" spans="1:19" x14ac:dyDescent="0.3">
      <c r="A2342" s="1">
        <v>13516</v>
      </c>
      <c r="B2342" s="1" t="s">
        <v>8502</v>
      </c>
      <c r="C2342" s="1" t="s">
        <v>8503</v>
      </c>
      <c r="D2342" s="1">
        <v>13815</v>
      </c>
      <c r="E2342" s="1" t="s">
        <v>8199</v>
      </c>
      <c r="F2342" s="1"/>
      <c r="G2342" s="1" t="s">
        <v>8486</v>
      </c>
      <c r="H2342" s="1" t="s">
        <v>21</v>
      </c>
      <c r="I2342" s="1" t="s">
        <v>8504</v>
      </c>
      <c r="J2342" s="1"/>
      <c r="K2342" s="1"/>
      <c r="L2342" s="1"/>
      <c r="M2342" s="1"/>
      <c r="N2342" s="1" t="s">
        <v>8149</v>
      </c>
      <c r="O2342" s="1" t="s">
        <v>24</v>
      </c>
      <c r="P2342" s="1" t="s">
        <v>24</v>
      </c>
      <c r="Q2342" s="1">
        <v>6571</v>
      </c>
      <c r="R2342">
        <f t="shared" si="72"/>
        <v>0</v>
      </c>
      <c r="S2342">
        <f t="shared" si="73"/>
        <v>0</v>
      </c>
    </row>
    <row r="2343" spans="1:19" x14ac:dyDescent="0.3">
      <c r="A2343" s="1">
        <v>13519</v>
      </c>
      <c r="B2343" s="1" t="s">
        <v>8505</v>
      </c>
      <c r="C2343" s="1" t="s">
        <v>8506</v>
      </c>
      <c r="D2343" s="1">
        <v>13815</v>
      </c>
      <c r="E2343" s="1" t="s">
        <v>8174</v>
      </c>
      <c r="F2343" s="1"/>
      <c r="G2343" s="1" t="s">
        <v>8486</v>
      </c>
      <c r="H2343" s="1" t="s">
        <v>21</v>
      </c>
      <c r="I2343" s="1" t="s">
        <v>8507</v>
      </c>
      <c r="J2343" s="1"/>
      <c r="K2343" s="1" t="s">
        <v>29</v>
      </c>
      <c r="L2343" s="1"/>
      <c r="M2343" s="1"/>
      <c r="N2343" s="1" t="s">
        <v>8149</v>
      </c>
      <c r="O2343" s="1" t="s">
        <v>24</v>
      </c>
      <c r="P2343" s="1" t="s">
        <v>24</v>
      </c>
      <c r="Q2343" s="1">
        <v>6571</v>
      </c>
      <c r="R2343">
        <f t="shared" si="72"/>
        <v>0</v>
      </c>
      <c r="S2343">
        <f t="shared" si="73"/>
        <v>0</v>
      </c>
    </row>
    <row r="2344" spans="1:19" x14ac:dyDescent="0.3">
      <c r="A2344" s="1">
        <v>13527</v>
      </c>
      <c r="B2344" s="1" t="s">
        <v>8508</v>
      </c>
      <c r="C2344" s="1" t="s">
        <v>8509</v>
      </c>
      <c r="D2344" s="1">
        <v>13815</v>
      </c>
      <c r="E2344" s="1" t="s">
        <v>8510</v>
      </c>
      <c r="F2344" s="1"/>
      <c r="G2344" s="1" t="s">
        <v>8486</v>
      </c>
      <c r="H2344" s="1" t="s">
        <v>21</v>
      </c>
      <c r="I2344" s="1" t="s">
        <v>8511</v>
      </c>
      <c r="J2344" s="1"/>
      <c r="K2344" s="1" t="s">
        <v>29</v>
      </c>
      <c r="L2344" s="1"/>
      <c r="M2344" s="1"/>
      <c r="N2344" s="1" t="s">
        <v>8149</v>
      </c>
      <c r="O2344" s="1" t="s">
        <v>24</v>
      </c>
      <c r="P2344" s="1" t="s">
        <v>24</v>
      </c>
      <c r="Q2344" s="1">
        <v>6571</v>
      </c>
      <c r="R2344">
        <f t="shared" si="72"/>
        <v>0</v>
      </c>
      <c r="S2344">
        <f t="shared" si="73"/>
        <v>0</v>
      </c>
    </row>
    <row r="2345" spans="1:19" x14ac:dyDescent="0.3">
      <c r="A2345" s="1">
        <v>13534</v>
      </c>
      <c r="B2345" s="1" t="s">
        <v>8512</v>
      </c>
      <c r="C2345" s="1" t="s">
        <v>8513</v>
      </c>
      <c r="D2345" s="1">
        <v>13815</v>
      </c>
      <c r="E2345" s="1" t="s">
        <v>8514</v>
      </c>
      <c r="F2345" s="1"/>
      <c r="G2345" s="1" t="s">
        <v>8486</v>
      </c>
      <c r="H2345" s="1" t="s">
        <v>21</v>
      </c>
      <c r="I2345" s="1" t="s">
        <v>8511</v>
      </c>
      <c r="J2345" s="1"/>
      <c r="K2345" s="1" t="s">
        <v>29</v>
      </c>
      <c r="L2345" s="1"/>
      <c r="M2345" s="1"/>
      <c r="N2345" s="1"/>
      <c r="O2345" s="1" t="s">
        <v>24</v>
      </c>
      <c r="P2345" s="1" t="s">
        <v>24</v>
      </c>
      <c r="Q2345" s="1">
        <v>6571</v>
      </c>
      <c r="R2345">
        <f t="shared" si="72"/>
        <v>0</v>
      </c>
      <c r="S2345">
        <f t="shared" si="73"/>
        <v>0</v>
      </c>
    </row>
    <row r="2346" spans="1:19" x14ac:dyDescent="0.3">
      <c r="A2346" s="1">
        <v>13543</v>
      </c>
      <c r="B2346" s="1" t="s">
        <v>8515</v>
      </c>
      <c r="C2346" s="1" t="s">
        <v>8516</v>
      </c>
      <c r="D2346" s="1">
        <v>13815</v>
      </c>
      <c r="E2346" s="1" t="s">
        <v>8191</v>
      </c>
      <c r="F2346" s="1"/>
      <c r="G2346" s="1" t="s">
        <v>8486</v>
      </c>
      <c r="H2346" s="1" t="s">
        <v>21</v>
      </c>
      <c r="I2346" s="1" t="s">
        <v>8517</v>
      </c>
      <c r="J2346" s="1"/>
      <c r="K2346" s="1" t="s">
        <v>29</v>
      </c>
      <c r="L2346" s="1"/>
      <c r="M2346" s="1"/>
      <c r="N2346" s="1" t="s">
        <v>8149</v>
      </c>
      <c r="O2346" s="1" t="s">
        <v>24</v>
      </c>
      <c r="P2346" s="1" t="s">
        <v>24</v>
      </c>
      <c r="Q2346" s="1">
        <v>6571</v>
      </c>
      <c r="R2346">
        <f t="shared" si="72"/>
        <v>0</v>
      </c>
      <c r="S2346">
        <f t="shared" si="73"/>
        <v>0</v>
      </c>
    </row>
    <row r="2347" spans="1:19" x14ac:dyDescent="0.3">
      <c r="A2347" s="1">
        <v>13618</v>
      </c>
      <c r="B2347" s="1" t="s">
        <v>8518</v>
      </c>
      <c r="C2347" s="1" t="s">
        <v>8519</v>
      </c>
      <c r="D2347" s="1">
        <v>13815</v>
      </c>
      <c r="E2347" s="1" t="s">
        <v>8181</v>
      </c>
      <c r="F2347" s="1"/>
      <c r="G2347" s="1" t="s">
        <v>8486</v>
      </c>
      <c r="H2347" s="1" t="s">
        <v>21</v>
      </c>
      <c r="I2347" s="1" t="s">
        <v>8507</v>
      </c>
      <c r="J2347" s="1"/>
      <c r="K2347" s="1" t="s">
        <v>29</v>
      </c>
      <c r="L2347" s="1"/>
      <c r="M2347" s="1"/>
      <c r="N2347" s="1" t="s">
        <v>8149</v>
      </c>
      <c r="O2347" s="1" t="s">
        <v>24</v>
      </c>
      <c r="P2347" s="1" t="s">
        <v>24</v>
      </c>
      <c r="Q2347" s="1">
        <v>6571</v>
      </c>
      <c r="R2347">
        <f t="shared" si="72"/>
        <v>0</v>
      </c>
      <c r="S2347">
        <f t="shared" si="73"/>
        <v>0</v>
      </c>
    </row>
    <row r="2348" spans="1:19" x14ac:dyDescent="0.3">
      <c r="A2348" s="1">
        <v>13622</v>
      </c>
      <c r="B2348" s="1" t="s">
        <v>8520</v>
      </c>
      <c r="C2348" s="1" t="s">
        <v>8521</v>
      </c>
      <c r="D2348" s="1">
        <v>13815</v>
      </c>
      <c r="E2348" s="1" t="s">
        <v>8162</v>
      </c>
      <c r="F2348" s="1"/>
      <c r="G2348" s="1" t="s">
        <v>8486</v>
      </c>
      <c r="H2348" s="1" t="s">
        <v>21</v>
      </c>
      <c r="I2348" s="1" t="s">
        <v>8498</v>
      </c>
      <c r="J2348" s="1"/>
      <c r="K2348" s="1"/>
      <c r="L2348" s="1"/>
      <c r="M2348" s="1"/>
      <c r="N2348" s="1" t="s">
        <v>8149</v>
      </c>
      <c r="O2348" s="1" t="s">
        <v>24</v>
      </c>
      <c r="P2348" s="1" t="s">
        <v>24</v>
      </c>
      <c r="Q2348" s="1">
        <v>6571</v>
      </c>
      <c r="R2348">
        <f t="shared" si="72"/>
        <v>0</v>
      </c>
      <c r="S2348">
        <f t="shared" si="73"/>
        <v>0</v>
      </c>
    </row>
    <row r="2349" spans="1:19" x14ac:dyDescent="0.3">
      <c r="A2349" s="1">
        <v>13623</v>
      </c>
      <c r="B2349" s="1" t="s">
        <v>8522</v>
      </c>
      <c r="C2349" s="1" t="s">
        <v>8523</v>
      </c>
      <c r="D2349" s="1">
        <v>13815</v>
      </c>
      <c r="E2349" s="1" t="s">
        <v>8195</v>
      </c>
      <c r="F2349" s="1"/>
      <c r="G2349" s="1" t="s">
        <v>8486</v>
      </c>
      <c r="H2349" s="1" t="s">
        <v>21</v>
      </c>
      <c r="I2349" s="1" t="s">
        <v>8524</v>
      </c>
      <c r="J2349" s="1"/>
      <c r="K2349" s="1"/>
      <c r="L2349" s="1"/>
      <c r="M2349" s="1"/>
      <c r="N2349" s="1" t="s">
        <v>8149</v>
      </c>
      <c r="O2349" s="1" t="s">
        <v>24</v>
      </c>
      <c r="P2349" s="1" t="s">
        <v>24</v>
      </c>
      <c r="Q2349" s="1">
        <v>6571</v>
      </c>
      <c r="R2349">
        <f t="shared" si="72"/>
        <v>0</v>
      </c>
      <c r="S2349">
        <f t="shared" si="73"/>
        <v>0</v>
      </c>
    </row>
    <row r="2350" spans="1:19" x14ac:dyDescent="0.3">
      <c r="A2350" s="1">
        <v>13627</v>
      </c>
      <c r="B2350" s="1" t="s">
        <v>8525</v>
      </c>
      <c r="C2350" s="1" t="s">
        <v>8526</v>
      </c>
      <c r="D2350" s="1">
        <v>13825</v>
      </c>
      <c r="E2350" s="1" t="s">
        <v>8527</v>
      </c>
      <c r="F2350" s="1"/>
      <c r="G2350" s="1" t="s">
        <v>8528</v>
      </c>
      <c r="H2350" s="1" t="s">
        <v>21</v>
      </c>
      <c r="I2350" s="1" t="s">
        <v>8529</v>
      </c>
      <c r="J2350" s="1"/>
      <c r="K2350" s="1"/>
      <c r="L2350" s="1"/>
      <c r="M2350" s="1"/>
      <c r="N2350" s="1"/>
      <c r="O2350" s="1" t="s">
        <v>24</v>
      </c>
      <c r="P2350" s="1"/>
      <c r="Q2350" s="1">
        <v>6879</v>
      </c>
      <c r="R2350">
        <f t="shared" si="72"/>
        <v>0</v>
      </c>
      <c r="S2350">
        <f t="shared" si="73"/>
        <v>0</v>
      </c>
    </row>
    <row r="2351" spans="1:19" x14ac:dyDescent="0.3">
      <c r="A2351" s="1">
        <v>13628</v>
      </c>
      <c r="B2351" s="1" t="s">
        <v>8530</v>
      </c>
      <c r="C2351" s="1" t="s">
        <v>8531</v>
      </c>
      <c r="D2351" s="1">
        <v>13825</v>
      </c>
      <c r="E2351" s="1" t="s">
        <v>8532</v>
      </c>
      <c r="F2351" s="1"/>
      <c r="G2351" s="1" t="s">
        <v>8528</v>
      </c>
      <c r="H2351" s="1" t="s">
        <v>21</v>
      </c>
      <c r="I2351" s="1" t="s">
        <v>8533</v>
      </c>
      <c r="J2351" s="1"/>
      <c r="K2351" s="1"/>
      <c r="L2351" s="1"/>
      <c r="M2351" s="1"/>
      <c r="N2351" s="1"/>
      <c r="O2351" s="1" t="s">
        <v>24</v>
      </c>
      <c r="P2351" s="1"/>
      <c r="Q2351" s="1">
        <v>6879</v>
      </c>
      <c r="R2351">
        <f t="shared" si="72"/>
        <v>0</v>
      </c>
      <c r="S2351">
        <f t="shared" si="73"/>
        <v>0</v>
      </c>
    </row>
    <row r="2352" spans="1:19" x14ac:dyDescent="0.3">
      <c r="A2352" s="1">
        <v>13637</v>
      </c>
      <c r="B2352" s="1" t="s">
        <v>8534</v>
      </c>
      <c r="C2352" s="1" t="s">
        <v>8535</v>
      </c>
      <c r="D2352" s="1">
        <v>13825</v>
      </c>
      <c r="E2352" s="1" t="s">
        <v>2657</v>
      </c>
      <c r="F2352" s="1"/>
      <c r="G2352" s="1" t="s">
        <v>8528</v>
      </c>
      <c r="H2352" s="1" t="s">
        <v>21</v>
      </c>
      <c r="I2352" s="1"/>
      <c r="J2352" s="1"/>
      <c r="K2352" s="1"/>
      <c r="L2352" s="1"/>
      <c r="M2352" s="1"/>
      <c r="N2352" s="1"/>
      <c r="O2352" s="1" t="s">
        <v>24</v>
      </c>
      <c r="P2352" s="1" t="s">
        <v>24</v>
      </c>
      <c r="Q2352" s="1">
        <v>6879</v>
      </c>
      <c r="R2352">
        <f t="shared" si="72"/>
        <v>0</v>
      </c>
      <c r="S2352">
        <f t="shared" si="73"/>
        <v>0</v>
      </c>
    </row>
    <row r="2353" spans="1:19" x14ac:dyDescent="0.3">
      <c r="A2353" s="1">
        <v>13639</v>
      </c>
      <c r="B2353" s="1" t="s">
        <v>8536</v>
      </c>
      <c r="C2353" s="1" t="s">
        <v>8537</v>
      </c>
      <c r="D2353" s="1">
        <v>54913</v>
      </c>
      <c r="E2353" s="1" t="s">
        <v>8538</v>
      </c>
      <c r="F2353" s="1"/>
      <c r="G2353" s="1" t="s">
        <v>8539</v>
      </c>
      <c r="H2353" s="1" t="s">
        <v>21</v>
      </c>
      <c r="I2353" s="1"/>
      <c r="J2353" s="1" t="s">
        <v>43</v>
      </c>
      <c r="K2353" s="1" t="s">
        <v>29</v>
      </c>
      <c r="L2353" s="1"/>
      <c r="M2353" s="1"/>
      <c r="N2353" s="1"/>
      <c r="O2353" s="1" t="s">
        <v>24</v>
      </c>
      <c r="P2353" s="1" t="s">
        <v>24</v>
      </c>
      <c r="Q2353" s="1">
        <v>6879</v>
      </c>
      <c r="R2353">
        <f t="shared" si="72"/>
        <v>0</v>
      </c>
      <c r="S2353">
        <f t="shared" si="73"/>
        <v>0</v>
      </c>
    </row>
    <row r="2354" spans="1:19" x14ac:dyDescent="0.3">
      <c r="A2354" s="1">
        <v>7466</v>
      </c>
      <c r="B2354" s="1" t="s">
        <v>8540</v>
      </c>
      <c r="C2354" s="1" t="s">
        <v>8541</v>
      </c>
      <c r="D2354" s="1">
        <v>13963</v>
      </c>
      <c r="E2354" s="1" t="s">
        <v>1178</v>
      </c>
      <c r="F2354" s="1"/>
      <c r="G2354" s="1" t="s">
        <v>8542</v>
      </c>
      <c r="H2354" s="1" t="s">
        <v>37</v>
      </c>
      <c r="I2354" s="1"/>
      <c r="J2354" s="1"/>
      <c r="K2354" s="1"/>
      <c r="L2354" s="1"/>
      <c r="M2354" s="1"/>
      <c r="N2354" s="1"/>
      <c r="O2354" s="1" t="s">
        <v>24</v>
      </c>
      <c r="P2354" s="1" t="s">
        <v>24</v>
      </c>
      <c r="Q2354" s="1">
        <v>6571</v>
      </c>
      <c r="R2354">
        <f t="shared" si="72"/>
        <v>0</v>
      </c>
      <c r="S2354">
        <f t="shared" si="73"/>
        <v>0</v>
      </c>
    </row>
    <row r="2355" spans="1:19" x14ac:dyDescent="0.3">
      <c r="A2355" s="1">
        <v>7467</v>
      </c>
      <c r="B2355" s="1" t="s">
        <v>8543</v>
      </c>
      <c r="C2355" s="1" t="s">
        <v>8544</v>
      </c>
      <c r="D2355" s="1">
        <v>13963</v>
      </c>
      <c r="E2355" s="1" t="s">
        <v>2378</v>
      </c>
      <c r="F2355" s="1"/>
      <c r="G2355" s="1" t="s">
        <v>8542</v>
      </c>
      <c r="H2355" s="1" t="s">
        <v>37</v>
      </c>
      <c r="I2355" s="1"/>
      <c r="J2355" s="1"/>
      <c r="K2355" s="1"/>
      <c r="L2355" s="1"/>
      <c r="M2355" s="1"/>
      <c r="N2355" s="1"/>
      <c r="O2355" s="1" t="s">
        <v>24</v>
      </c>
      <c r="P2355" s="1" t="s">
        <v>24</v>
      </c>
      <c r="Q2355" s="1">
        <v>6571</v>
      </c>
      <c r="R2355">
        <f t="shared" si="72"/>
        <v>0</v>
      </c>
      <c r="S2355">
        <f t="shared" si="73"/>
        <v>0</v>
      </c>
    </row>
    <row r="2356" spans="1:19" x14ac:dyDescent="0.3">
      <c r="A2356" s="1">
        <v>7468</v>
      </c>
      <c r="B2356" s="1" t="s">
        <v>8545</v>
      </c>
      <c r="C2356" s="1" t="s">
        <v>8546</v>
      </c>
      <c r="D2356" s="1">
        <v>13963</v>
      </c>
      <c r="E2356" s="1" t="s">
        <v>2370</v>
      </c>
      <c r="F2356" s="1"/>
      <c r="G2356" s="1" t="s">
        <v>8542</v>
      </c>
      <c r="H2356" s="1" t="s">
        <v>37</v>
      </c>
      <c r="I2356" s="1"/>
      <c r="J2356" s="1"/>
      <c r="K2356" s="1"/>
      <c r="L2356" s="1"/>
      <c r="M2356" s="1"/>
      <c r="N2356" s="1"/>
      <c r="O2356" s="1" t="s">
        <v>24</v>
      </c>
      <c r="P2356" s="1" t="s">
        <v>24</v>
      </c>
      <c r="Q2356" s="1">
        <v>6571</v>
      </c>
      <c r="R2356">
        <f t="shared" si="72"/>
        <v>0</v>
      </c>
      <c r="S2356">
        <f t="shared" si="73"/>
        <v>0</v>
      </c>
    </row>
    <row r="2357" spans="1:19" x14ac:dyDescent="0.3">
      <c r="A2357" s="1">
        <v>7469</v>
      </c>
      <c r="B2357" s="1" t="s">
        <v>8547</v>
      </c>
      <c r="C2357" s="1" t="s">
        <v>8548</v>
      </c>
      <c r="D2357" s="1">
        <v>13963</v>
      </c>
      <c r="E2357" s="1" t="s">
        <v>1619</v>
      </c>
      <c r="F2357" s="1"/>
      <c r="G2357" s="1" t="s">
        <v>8542</v>
      </c>
      <c r="H2357" s="1" t="s">
        <v>37</v>
      </c>
      <c r="I2357" s="1"/>
      <c r="J2357" s="1"/>
      <c r="K2357" s="1"/>
      <c r="L2357" s="1"/>
      <c r="M2357" s="1"/>
      <c r="N2357" s="1"/>
      <c r="O2357" s="1" t="s">
        <v>24</v>
      </c>
      <c r="P2357" s="1" t="s">
        <v>24</v>
      </c>
      <c r="Q2357" s="1">
        <v>6571</v>
      </c>
      <c r="R2357">
        <f t="shared" si="72"/>
        <v>0</v>
      </c>
      <c r="S2357">
        <f t="shared" si="73"/>
        <v>0</v>
      </c>
    </row>
    <row r="2358" spans="1:19" x14ac:dyDescent="0.3">
      <c r="A2358" s="1">
        <v>7470</v>
      </c>
      <c r="B2358" s="1" t="s">
        <v>8549</v>
      </c>
      <c r="C2358" s="1" t="s">
        <v>8550</v>
      </c>
      <c r="D2358" s="1">
        <v>13963</v>
      </c>
      <c r="E2358" s="1" t="s">
        <v>2381</v>
      </c>
      <c r="F2358" s="1"/>
      <c r="G2358" s="1" t="s">
        <v>8542</v>
      </c>
      <c r="H2358" s="1" t="s">
        <v>37</v>
      </c>
      <c r="I2358" s="1"/>
      <c r="J2358" s="1"/>
      <c r="K2358" s="1"/>
      <c r="L2358" s="1"/>
      <c r="M2358" s="1"/>
      <c r="N2358" s="1"/>
      <c r="O2358" s="1" t="s">
        <v>24</v>
      </c>
      <c r="P2358" s="1" t="s">
        <v>24</v>
      </c>
      <c r="Q2358" s="1">
        <v>6571</v>
      </c>
      <c r="R2358">
        <f t="shared" si="72"/>
        <v>0</v>
      </c>
      <c r="S2358">
        <f t="shared" si="73"/>
        <v>0</v>
      </c>
    </row>
    <row r="2359" spans="1:19" x14ac:dyDescent="0.3">
      <c r="A2359" s="1">
        <v>7471</v>
      </c>
      <c r="B2359" s="1" t="s">
        <v>8551</v>
      </c>
      <c r="C2359" s="1" t="s">
        <v>8552</v>
      </c>
      <c r="D2359" s="1">
        <v>13963</v>
      </c>
      <c r="E2359" s="1" t="s">
        <v>1548</v>
      </c>
      <c r="F2359" s="1"/>
      <c r="G2359" s="1" t="s">
        <v>8542</v>
      </c>
      <c r="H2359" s="1" t="s">
        <v>37</v>
      </c>
      <c r="I2359" s="1"/>
      <c r="J2359" s="1"/>
      <c r="K2359" s="1"/>
      <c r="L2359" s="1"/>
      <c r="M2359" s="1"/>
      <c r="N2359" s="1"/>
      <c r="O2359" s="1" t="s">
        <v>24</v>
      </c>
      <c r="P2359" s="1" t="s">
        <v>24</v>
      </c>
      <c r="Q2359" s="1">
        <v>6571</v>
      </c>
      <c r="R2359">
        <f t="shared" si="72"/>
        <v>0</v>
      </c>
      <c r="S2359">
        <f t="shared" si="73"/>
        <v>0</v>
      </c>
    </row>
    <row r="2360" spans="1:19" x14ac:dyDescent="0.3">
      <c r="A2360" s="1">
        <v>7473</v>
      </c>
      <c r="B2360" s="1" t="s">
        <v>8553</v>
      </c>
      <c r="C2360" s="1" t="s">
        <v>8554</v>
      </c>
      <c r="D2360" s="1">
        <v>13963</v>
      </c>
      <c r="E2360" s="1" t="s">
        <v>1720</v>
      </c>
      <c r="F2360" s="1"/>
      <c r="G2360" s="1" t="s">
        <v>8542</v>
      </c>
      <c r="H2360" s="1" t="s">
        <v>37</v>
      </c>
      <c r="I2360" s="1"/>
      <c r="J2360" s="1"/>
      <c r="K2360" s="1"/>
      <c r="L2360" s="1"/>
      <c r="M2360" s="1"/>
      <c r="N2360" s="1"/>
      <c r="O2360" s="1" t="s">
        <v>24</v>
      </c>
      <c r="P2360" s="1" t="s">
        <v>24</v>
      </c>
      <c r="Q2360" s="1">
        <v>6571</v>
      </c>
      <c r="R2360">
        <f t="shared" si="72"/>
        <v>0</v>
      </c>
      <c r="S2360">
        <f t="shared" si="73"/>
        <v>0</v>
      </c>
    </row>
    <row r="2361" spans="1:19" x14ac:dyDescent="0.3">
      <c r="A2361" s="1">
        <v>7474</v>
      </c>
      <c r="B2361" s="1" t="s">
        <v>8555</v>
      </c>
      <c r="C2361" s="1" t="s">
        <v>8556</v>
      </c>
      <c r="D2361" s="1">
        <v>13963</v>
      </c>
      <c r="E2361" s="1" t="s">
        <v>2365</v>
      </c>
      <c r="F2361" s="1"/>
      <c r="G2361" s="1" t="s">
        <v>8542</v>
      </c>
      <c r="H2361" s="1" t="s">
        <v>37</v>
      </c>
      <c r="I2361" s="1"/>
      <c r="J2361" s="1"/>
      <c r="K2361" s="1"/>
      <c r="L2361" s="1"/>
      <c r="M2361" s="1"/>
      <c r="N2361" s="1"/>
      <c r="O2361" s="1" t="s">
        <v>24</v>
      </c>
      <c r="P2361" s="1" t="s">
        <v>24</v>
      </c>
      <c r="Q2361" s="1">
        <v>6571</v>
      </c>
      <c r="R2361">
        <f t="shared" si="72"/>
        <v>0</v>
      </c>
      <c r="S2361">
        <f t="shared" si="73"/>
        <v>0</v>
      </c>
    </row>
    <row r="2362" spans="1:19" x14ac:dyDescent="0.3">
      <c r="A2362" s="1">
        <v>7475</v>
      </c>
      <c r="B2362" s="1" t="s">
        <v>8557</v>
      </c>
      <c r="C2362" s="1" t="s">
        <v>8558</v>
      </c>
      <c r="D2362" s="1">
        <v>13963</v>
      </c>
      <c r="E2362" s="1" t="s">
        <v>2586</v>
      </c>
      <c r="F2362" s="1"/>
      <c r="G2362" s="1" t="s">
        <v>8542</v>
      </c>
      <c r="H2362" s="1" t="s">
        <v>37</v>
      </c>
      <c r="I2362" s="1"/>
      <c r="J2362" s="1"/>
      <c r="K2362" s="1"/>
      <c r="L2362" s="1"/>
      <c r="M2362" s="1"/>
      <c r="N2362" s="1"/>
      <c r="O2362" s="1" t="s">
        <v>24</v>
      </c>
      <c r="P2362" s="1" t="s">
        <v>24</v>
      </c>
      <c r="Q2362" s="1">
        <v>6571</v>
      </c>
      <c r="R2362">
        <f t="shared" si="72"/>
        <v>0</v>
      </c>
      <c r="S2362">
        <f t="shared" si="73"/>
        <v>0</v>
      </c>
    </row>
    <row r="2363" spans="1:19" x14ac:dyDescent="0.3">
      <c r="A2363" s="1">
        <v>7476</v>
      </c>
      <c r="B2363" s="1" t="s">
        <v>8559</v>
      </c>
      <c r="C2363" s="1" t="s">
        <v>8560</v>
      </c>
      <c r="D2363" s="1">
        <v>13963</v>
      </c>
      <c r="E2363" s="1" t="s">
        <v>2859</v>
      </c>
      <c r="F2363" s="1"/>
      <c r="G2363" s="1" t="s">
        <v>8542</v>
      </c>
      <c r="H2363" s="1" t="s">
        <v>37</v>
      </c>
      <c r="I2363" s="1"/>
      <c r="J2363" s="1"/>
      <c r="K2363" s="1"/>
      <c r="L2363" s="1"/>
      <c r="M2363" s="1"/>
      <c r="N2363" s="1"/>
      <c r="O2363" s="1" t="s">
        <v>24</v>
      </c>
      <c r="P2363" s="1" t="s">
        <v>24</v>
      </c>
      <c r="Q2363" s="1">
        <v>6571</v>
      </c>
      <c r="R2363">
        <f t="shared" si="72"/>
        <v>0</v>
      </c>
      <c r="S2363">
        <f t="shared" si="73"/>
        <v>0</v>
      </c>
    </row>
    <row r="2364" spans="1:19" x14ac:dyDescent="0.3">
      <c r="A2364" s="1">
        <v>7477</v>
      </c>
      <c r="B2364" s="1" t="s">
        <v>8561</v>
      </c>
      <c r="C2364" s="1" t="s">
        <v>8562</v>
      </c>
      <c r="D2364" s="1">
        <v>13963</v>
      </c>
      <c r="E2364" s="1" t="s">
        <v>2572</v>
      </c>
      <c r="F2364" s="1"/>
      <c r="G2364" s="1" t="s">
        <v>8542</v>
      </c>
      <c r="H2364" s="1" t="s">
        <v>37</v>
      </c>
      <c r="I2364" s="1"/>
      <c r="J2364" s="1"/>
      <c r="K2364" s="1"/>
      <c r="L2364" s="1"/>
      <c r="M2364" s="1"/>
      <c r="N2364" s="1"/>
      <c r="O2364" s="1" t="s">
        <v>24</v>
      </c>
      <c r="P2364" s="1" t="s">
        <v>24</v>
      </c>
      <c r="Q2364" s="1">
        <v>6571</v>
      </c>
      <c r="R2364">
        <f t="shared" si="72"/>
        <v>0</v>
      </c>
      <c r="S2364">
        <f t="shared" si="73"/>
        <v>0</v>
      </c>
    </row>
    <row r="2365" spans="1:19" x14ac:dyDescent="0.3">
      <c r="A2365" s="1">
        <v>7478</v>
      </c>
      <c r="B2365" s="1" t="s">
        <v>8563</v>
      </c>
      <c r="C2365" s="1" t="s">
        <v>8564</v>
      </c>
      <c r="D2365" s="1">
        <v>13963</v>
      </c>
      <c r="E2365" s="1" t="s">
        <v>2576</v>
      </c>
      <c r="F2365" s="1"/>
      <c r="G2365" s="1" t="s">
        <v>8542</v>
      </c>
      <c r="H2365" s="1" t="s">
        <v>37</v>
      </c>
      <c r="I2365" s="1"/>
      <c r="J2365" s="1"/>
      <c r="K2365" s="1"/>
      <c r="L2365" s="1"/>
      <c r="M2365" s="1"/>
      <c r="N2365" s="1"/>
      <c r="O2365" s="1" t="s">
        <v>24</v>
      </c>
      <c r="P2365" s="1" t="s">
        <v>24</v>
      </c>
      <c r="Q2365" s="1">
        <v>6571</v>
      </c>
      <c r="R2365">
        <f t="shared" si="72"/>
        <v>0</v>
      </c>
      <c r="S2365">
        <f t="shared" si="73"/>
        <v>0</v>
      </c>
    </row>
    <row r="2366" spans="1:19" x14ac:dyDescent="0.3">
      <c r="A2366" s="1">
        <v>7479</v>
      </c>
      <c r="B2366" s="1" t="s">
        <v>8565</v>
      </c>
      <c r="C2366" s="1" t="s">
        <v>8566</v>
      </c>
      <c r="D2366" s="1">
        <v>13963</v>
      </c>
      <c r="E2366" s="1" t="s">
        <v>1470</v>
      </c>
      <c r="F2366" s="1"/>
      <c r="G2366" s="1" t="s">
        <v>8542</v>
      </c>
      <c r="H2366" s="1" t="s">
        <v>37</v>
      </c>
      <c r="I2366" s="1"/>
      <c r="J2366" s="1"/>
      <c r="K2366" s="1"/>
      <c r="L2366" s="1"/>
      <c r="M2366" s="1"/>
      <c r="N2366" s="1"/>
      <c r="O2366" s="1" t="s">
        <v>24</v>
      </c>
      <c r="P2366" s="1" t="s">
        <v>24</v>
      </c>
      <c r="Q2366" s="1">
        <v>6571</v>
      </c>
      <c r="R2366">
        <f t="shared" si="72"/>
        <v>0</v>
      </c>
      <c r="S2366">
        <f t="shared" si="73"/>
        <v>0</v>
      </c>
    </row>
    <row r="2367" spans="1:19" x14ac:dyDescent="0.3">
      <c r="A2367" s="1">
        <v>7482</v>
      </c>
      <c r="B2367" s="1" t="s">
        <v>8567</v>
      </c>
      <c r="C2367" s="1" t="s">
        <v>8568</v>
      </c>
      <c r="D2367" s="1">
        <v>13963</v>
      </c>
      <c r="E2367" s="1" t="s">
        <v>2581</v>
      </c>
      <c r="F2367" s="1"/>
      <c r="G2367" s="1" t="s">
        <v>8542</v>
      </c>
      <c r="H2367" s="1" t="s">
        <v>37</v>
      </c>
      <c r="I2367" s="1"/>
      <c r="J2367" s="1"/>
      <c r="K2367" s="1"/>
      <c r="L2367" s="1"/>
      <c r="M2367" s="1"/>
      <c r="N2367" s="1"/>
      <c r="O2367" s="1" t="s">
        <v>24</v>
      </c>
      <c r="P2367" s="1" t="s">
        <v>24</v>
      </c>
      <c r="Q2367" s="1">
        <v>6571</v>
      </c>
      <c r="R2367">
        <f t="shared" si="72"/>
        <v>0</v>
      </c>
      <c r="S2367">
        <f t="shared" si="73"/>
        <v>0</v>
      </c>
    </row>
    <row r="2368" spans="1:19" x14ac:dyDescent="0.3">
      <c r="A2368" s="1">
        <v>7483</v>
      </c>
      <c r="B2368" s="1" t="s">
        <v>8569</v>
      </c>
      <c r="C2368" s="1" t="s">
        <v>8570</v>
      </c>
      <c r="D2368" s="1">
        <v>13963</v>
      </c>
      <c r="E2368" s="1" t="s">
        <v>2864</v>
      </c>
      <c r="F2368" s="1"/>
      <c r="G2368" s="1" t="s">
        <v>8542</v>
      </c>
      <c r="H2368" s="1" t="s">
        <v>37</v>
      </c>
      <c r="I2368" s="1"/>
      <c r="J2368" s="1"/>
      <c r="K2368" s="1"/>
      <c r="L2368" s="1"/>
      <c r="M2368" s="1"/>
      <c r="N2368" s="1"/>
      <c r="O2368" s="1" t="s">
        <v>24</v>
      </c>
      <c r="P2368" s="1" t="s">
        <v>24</v>
      </c>
      <c r="Q2368" s="1">
        <v>6571</v>
      </c>
      <c r="R2368">
        <f t="shared" si="72"/>
        <v>0</v>
      </c>
      <c r="S2368">
        <f t="shared" si="73"/>
        <v>0</v>
      </c>
    </row>
    <row r="2369" spans="1:19" x14ac:dyDescent="0.3">
      <c r="A2369" s="1">
        <v>7484</v>
      </c>
      <c r="B2369" s="1" t="s">
        <v>8571</v>
      </c>
      <c r="C2369" s="1" t="s">
        <v>8572</v>
      </c>
      <c r="D2369" s="1">
        <v>13963</v>
      </c>
      <c r="E2369" s="1" t="s">
        <v>2589</v>
      </c>
      <c r="F2369" s="1"/>
      <c r="G2369" s="1" t="s">
        <v>8542</v>
      </c>
      <c r="H2369" s="1" t="s">
        <v>37</v>
      </c>
      <c r="I2369" s="1"/>
      <c r="J2369" s="1" t="s">
        <v>38</v>
      </c>
      <c r="K2369" s="1"/>
      <c r="L2369" s="1"/>
      <c r="M2369" s="1"/>
      <c r="N2369" s="1"/>
      <c r="O2369" s="1" t="s">
        <v>24</v>
      </c>
      <c r="P2369" s="1" t="s">
        <v>24</v>
      </c>
      <c r="Q2369" s="1">
        <v>6571</v>
      </c>
      <c r="R2369">
        <f t="shared" si="72"/>
        <v>0</v>
      </c>
      <c r="S2369">
        <f t="shared" si="73"/>
        <v>0</v>
      </c>
    </row>
    <row r="2370" spans="1:19" x14ac:dyDescent="0.3">
      <c r="A2370" s="1">
        <v>13644</v>
      </c>
      <c r="B2370" s="1" t="s">
        <v>8573</v>
      </c>
      <c r="C2370" s="1" t="s">
        <v>8574</v>
      </c>
      <c r="D2370" s="1">
        <v>13963</v>
      </c>
      <c r="E2370" s="1" t="s">
        <v>2750</v>
      </c>
      <c r="F2370" s="1"/>
      <c r="G2370" s="1" t="s">
        <v>8542</v>
      </c>
      <c r="H2370" s="1" t="s">
        <v>21</v>
      </c>
      <c r="I2370" s="1" t="s">
        <v>8575</v>
      </c>
      <c r="J2370" s="1"/>
      <c r="K2370" s="1" t="s">
        <v>29</v>
      </c>
      <c r="L2370" s="1"/>
      <c r="M2370" s="1"/>
      <c r="N2370" s="1"/>
      <c r="O2370" s="1" t="s">
        <v>24</v>
      </c>
      <c r="P2370" s="1" t="s">
        <v>24</v>
      </c>
      <c r="Q2370" s="1">
        <v>6571</v>
      </c>
      <c r="R2370">
        <f t="shared" si="72"/>
        <v>0</v>
      </c>
      <c r="S2370">
        <f t="shared" si="73"/>
        <v>0</v>
      </c>
    </row>
    <row r="2371" spans="1:19" x14ac:dyDescent="0.3">
      <c r="A2371" s="1">
        <v>13645</v>
      </c>
      <c r="B2371" s="1" t="s">
        <v>8576</v>
      </c>
      <c r="C2371" s="1" t="s">
        <v>8577</v>
      </c>
      <c r="D2371" s="1">
        <v>13963</v>
      </c>
      <c r="E2371" s="1" t="s">
        <v>1174</v>
      </c>
      <c r="F2371" s="1"/>
      <c r="G2371" s="1" t="s">
        <v>8542</v>
      </c>
      <c r="H2371" s="1" t="s">
        <v>21</v>
      </c>
      <c r="I2371" s="1"/>
      <c r="J2371" s="1"/>
      <c r="K2371" s="1" t="s">
        <v>29</v>
      </c>
      <c r="L2371" s="1"/>
      <c r="M2371" s="1"/>
      <c r="N2371" s="1"/>
      <c r="O2371" s="1" t="s">
        <v>24</v>
      </c>
      <c r="P2371" s="1" t="s">
        <v>24</v>
      </c>
      <c r="Q2371" s="1">
        <v>6571</v>
      </c>
      <c r="R2371">
        <f t="shared" ref="R2371:S2434" si="74">IF(IFERROR(FIND("vehicle",I2371),0)&gt;0,1,0)</f>
        <v>0</v>
      </c>
      <c r="S2371">
        <f t="shared" ref="S2371:S2434" si="75">IF(IFERROR(FIND("EV",I2371),0)&gt;0,1,0)</f>
        <v>0</v>
      </c>
    </row>
    <row r="2372" spans="1:19" x14ac:dyDescent="0.3">
      <c r="A2372" s="1">
        <v>7485</v>
      </c>
      <c r="B2372" s="1" t="s">
        <v>8578</v>
      </c>
      <c r="C2372" s="1" t="s">
        <v>8579</v>
      </c>
      <c r="D2372" s="1">
        <v>13965</v>
      </c>
      <c r="E2372" s="1" t="s">
        <v>1178</v>
      </c>
      <c r="F2372" s="1"/>
      <c r="G2372" s="1" t="s">
        <v>8580</v>
      </c>
      <c r="H2372" s="1" t="s">
        <v>37</v>
      </c>
      <c r="I2372" s="1"/>
      <c r="J2372" s="1"/>
      <c r="K2372" s="1"/>
      <c r="L2372" s="1"/>
      <c r="M2372" s="1"/>
      <c r="N2372" s="1"/>
      <c r="O2372" s="1" t="s">
        <v>24</v>
      </c>
      <c r="P2372" s="1" t="s">
        <v>24</v>
      </c>
      <c r="Q2372" s="1">
        <v>6571</v>
      </c>
      <c r="R2372">
        <f t="shared" si="74"/>
        <v>0</v>
      </c>
      <c r="S2372">
        <f t="shared" si="75"/>
        <v>0</v>
      </c>
    </row>
    <row r="2373" spans="1:19" x14ac:dyDescent="0.3">
      <c r="A2373" s="1">
        <v>7486</v>
      </c>
      <c r="B2373" s="1" t="s">
        <v>8581</v>
      </c>
      <c r="C2373" s="1" t="s">
        <v>8582</v>
      </c>
      <c r="D2373" s="1">
        <v>13965</v>
      </c>
      <c r="E2373" s="1" t="s">
        <v>2378</v>
      </c>
      <c r="F2373" s="1"/>
      <c r="G2373" s="1" t="s">
        <v>8580</v>
      </c>
      <c r="H2373" s="1" t="s">
        <v>37</v>
      </c>
      <c r="I2373" s="1"/>
      <c r="J2373" s="1" t="s">
        <v>38</v>
      </c>
      <c r="K2373" s="1"/>
      <c r="L2373" s="1"/>
      <c r="M2373" s="1"/>
      <c r="N2373" s="1"/>
      <c r="O2373" s="1" t="s">
        <v>24</v>
      </c>
      <c r="P2373" s="1" t="s">
        <v>24</v>
      </c>
      <c r="Q2373" s="1">
        <v>6571</v>
      </c>
      <c r="R2373">
        <f t="shared" si="74"/>
        <v>0</v>
      </c>
      <c r="S2373">
        <f t="shared" si="75"/>
        <v>0</v>
      </c>
    </row>
    <row r="2374" spans="1:19" x14ac:dyDescent="0.3">
      <c r="A2374" s="1">
        <v>7487</v>
      </c>
      <c r="B2374" s="1" t="s">
        <v>8583</v>
      </c>
      <c r="C2374" s="1" t="s">
        <v>8584</v>
      </c>
      <c r="D2374" s="1">
        <v>13965</v>
      </c>
      <c r="E2374" s="1" t="s">
        <v>1720</v>
      </c>
      <c r="F2374" s="1"/>
      <c r="G2374" s="1" t="s">
        <v>8580</v>
      </c>
      <c r="H2374" s="1" t="s">
        <v>37</v>
      </c>
      <c r="I2374" s="1"/>
      <c r="J2374" s="1"/>
      <c r="K2374" s="1"/>
      <c r="L2374" s="1"/>
      <c r="M2374" s="1"/>
      <c r="N2374" s="1"/>
      <c r="O2374" s="1" t="s">
        <v>24</v>
      </c>
      <c r="P2374" s="1" t="s">
        <v>24</v>
      </c>
      <c r="Q2374" s="1">
        <v>6571</v>
      </c>
      <c r="R2374">
        <f t="shared" si="74"/>
        <v>0</v>
      </c>
      <c r="S2374">
        <f t="shared" si="75"/>
        <v>0</v>
      </c>
    </row>
    <row r="2375" spans="1:19" x14ac:dyDescent="0.3">
      <c r="A2375" s="1">
        <v>7488</v>
      </c>
      <c r="B2375" s="1" t="s">
        <v>8585</v>
      </c>
      <c r="C2375" s="1" t="s">
        <v>8586</v>
      </c>
      <c r="D2375" s="1">
        <v>13965</v>
      </c>
      <c r="E2375" s="1" t="s">
        <v>2381</v>
      </c>
      <c r="F2375" s="1"/>
      <c r="G2375" s="1" t="s">
        <v>8580</v>
      </c>
      <c r="H2375" s="1" t="s">
        <v>37</v>
      </c>
      <c r="I2375" s="1"/>
      <c r="J2375" s="1" t="s">
        <v>38</v>
      </c>
      <c r="K2375" s="1"/>
      <c r="L2375" s="1"/>
      <c r="M2375" s="1"/>
      <c r="N2375" s="1"/>
      <c r="O2375" s="1" t="s">
        <v>24</v>
      </c>
      <c r="P2375" s="1" t="s">
        <v>24</v>
      </c>
      <c r="Q2375" s="1">
        <v>6571</v>
      </c>
      <c r="R2375">
        <f t="shared" si="74"/>
        <v>0</v>
      </c>
      <c r="S2375">
        <f t="shared" si="75"/>
        <v>0</v>
      </c>
    </row>
    <row r="2376" spans="1:19" x14ac:dyDescent="0.3">
      <c r="A2376" s="1">
        <v>7489</v>
      </c>
      <c r="B2376" s="1" t="s">
        <v>8587</v>
      </c>
      <c r="C2376" s="1" t="s">
        <v>8588</v>
      </c>
      <c r="D2376" s="1">
        <v>13965</v>
      </c>
      <c r="E2376" s="1" t="s">
        <v>2365</v>
      </c>
      <c r="F2376" s="1"/>
      <c r="G2376" s="1" t="s">
        <v>8580</v>
      </c>
      <c r="H2376" s="1" t="s">
        <v>37</v>
      </c>
      <c r="I2376" s="1"/>
      <c r="J2376" s="1" t="s">
        <v>38</v>
      </c>
      <c r="K2376" s="1"/>
      <c r="L2376" s="1"/>
      <c r="M2376" s="1"/>
      <c r="N2376" s="1"/>
      <c r="O2376" s="1" t="s">
        <v>24</v>
      </c>
      <c r="P2376" s="1" t="s">
        <v>24</v>
      </c>
      <c r="Q2376" s="1">
        <v>6571</v>
      </c>
      <c r="R2376">
        <f t="shared" si="74"/>
        <v>0</v>
      </c>
      <c r="S2376">
        <f t="shared" si="75"/>
        <v>0</v>
      </c>
    </row>
    <row r="2377" spans="1:19" x14ac:dyDescent="0.3">
      <c r="A2377" s="1">
        <v>7490</v>
      </c>
      <c r="B2377" s="1" t="s">
        <v>8589</v>
      </c>
      <c r="C2377" s="1" t="s">
        <v>8590</v>
      </c>
      <c r="D2377" s="1">
        <v>13965</v>
      </c>
      <c r="E2377" s="1" t="s">
        <v>1548</v>
      </c>
      <c r="F2377" s="1"/>
      <c r="G2377" s="1" t="s">
        <v>8580</v>
      </c>
      <c r="H2377" s="1" t="s">
        <v>37</v>
      </c>
      <c r="I2377" s="1"/>
      <c r="J2377" s="1"/>
      <c r="K2377" s="1"/>
      <c r="L2377" s="1"/>
      <c r="M2377" s="1"/>
      <c r="N2377" s="1"/>
      <c r="O2377" s="1" t="s">
        <v>24</v>
      </c>
      <c r="P2377" s="1" t="s">
        <v>24</v>
      </c>
      <c r="Q2377" s="1">
        <v>6571</v>
      </c>
      <c r="R2377">
        <f t="shared" si="74"/>
        <v>0</v>
      </c>
      <c r="S2377">
        <f t="shared" si="75"/>
        <v>0</v>
      </c>
    </row>
    <row r="2378" spans="1:19" x14ac:dyDescent="0.3">
      <c r="A2378" s="1">
        <v>13657</v>
      </c>
      <c r="B2378" s="1" t="s">
        <v>8591</v>
      </c>
      <c r="C2378" s="1" t="s">
        <v>8592</v>
      </c>
      <c r="D2378" s="1">
        <v>13965</v>
      </c>
      <c r="E2378" s="1" t="s">
        <v>6788</v>
      </c>
      <c r="F2378" s="1"/>
      <c r="G2378" s="1" t="s">
        <v>8580</v>
      </c>
      <c r="H2378" s="1" t="s">
        <v>21</v>
      </c>
      <c r="I2378" s="1"/>
      <c r="J2378" s="1"/>
      <c r="K2378" s="1" t="s">
        <v>29</v>
      </c>
      <c r="L2378" s="1"/>
      <c r="M2378" s="1"/>
      <c r="N2378" s="1"/>
      <c r="O2378" s="1" t="s">
        <v>24</v>
      </c>
      <c r="P2378" s="1" t="s">
        <v>24</v>
      </c>
      <c r="Q2378" s="1">
        <v>6571</v>
      </c>
      <c r="R2378">
        <f t="shared" si="74"/>
        <v>0</v>
      </c>
      <c r="S2378">
        <f t="shared" si="75"/>
        <v>0</v>
      </c>
    </row>
    <row r="2379" spans="1:19" x14ac:dyDescent="0.3">
      <c r="A2379" s="1">
        <v>13658</v>
      </c>
      <c r="B2379" s="1" t="s">
        <v>8593</v>
      </c>
      <c r="C2379" s="1" t="s">
        <v>8594</v>
      </c>
      <c r="D2379" s="1">
        <v>13965</v>
      </c>
      <c r="E2379" s="1" t="s">
        <v>1174</v>
      </c>
      <c r="F2379" s="1"/>
      <c r="G2379" s="1" t="s">
        <v>8580</v>
      </c>
      <c r="H2379" s="1" t="s">
        <v>21</v>
      </c>
      <c r="I2379" s="1"/>
      <c r="J2379" s="1"/>
      <c r="K2379" s="1" t="s">
        <v>29</v>
      </c>
      <c r="L2379" s="1"/>
      <c r="M2379" s="1"/>
      <c r="N2379" s="1"/>
      <c r="O2379" s="1" t="s">
        <v>24</v>
      </c>
      <c r="P2379" s="1" t="s">
        <v>24</v>
      </c>
      <c r="Q2379" s="1">
        <v>6571</v>
      </c>
      <c r="R2379">
        <f t="shared" si="74"/>
        <v>0</v>
      </c>
      <c r="S2379">
        <f t="shared" si="75"/>
        <v>0</v>
      </c>
    </row>
    <row r="2380" spans="1:19" x14ac:dyDescent="0.3">
      <c r="A2380" s="1">
        <v>13659</v>
      </c>
      <c r="B2380" s="1" t="s">
        <v>8595</v>
      </c>
      <c r="C2380" s="1" t="s">
        <v>8596</v>
      </c>
      <c r="D2380" s="1">
        <v>13965</v>
      </c>
      <c r="E2380" s="1" t="s">
        <v>3190</v>
      </c>
      <c r="F2380" s="1"/>
      <c r="G2380" s="1" t="s">
        <v>8580</v>
      </c>
      <c r="H2380" s="1" t="s">
        <v>21</v>
      </c>
      <c r="I2380" s="1"/>
      <c r="J2380" s="1"/>
      <c r="K2380" s="1" t="s">
        <v>29</v>
      </c>
      <c r="L2380" s="1"/>
      <c r="M2380" s="1"/>
      <c r="N2380" s="1"/>
      <c r="O2380" s="1" t="s">
        <v>24</v>
      </c>
      <c r="P2380" s="1" t="s">
        <v>24</v>
      </c>
      <c r="Q2380" s="1">
        <v>6571</v>
      </c>
      <c r="R2380">
        <f t="shared" si="74"/>
        <v>0</v>
      </c>
      <c r="S2380">
        <f t="shared" si="75"/>
        <v>0</v>
      </c>
    </row>
    <row r="2381" spans="1:19" x14ac:dyDescent="0.3">
      <c r="A2381" s="1">
        <v>13677</v>
      </c>
      <c r="B2381" s="1" t="s">
        <v>8597</v>
      </c>
      <c r="C2381" s="1" t="s">
        <v>8598</v>
      </c>
      <c r="D2381" s="1">
        <v>13965</v>
      </c>
      <c r="E2381" s="1" t="s">
        <v>6797</v>
      </c>
      <c r="F2381" s="1"/>
      <c r="G2381" s="1" t="s">
        <v>8580</v>
      </c>
      <c r="H2381" s="1" t="s">
        <v>21</v>
      </c>
      <c r="I2381" s="1"/>
      <c r="J2381" s="1"/>
      <c r="K2381" s="1" t="s">
        <v>29</v>
      </c>
      <c r="L2381" s="1"/>
      <c r="M2381" s="1"/>
      <c r="N2381" s="1"/>
      <c r="O2381" s="1" t="s">
        <v>24</v>
      </c>
      <c r="P2381" s="1" t="s">
        <v>24</v>
      </c>
      <c r="Q2381" s="1">
        <v>6571</v>
      </c>
      <c r="R2381">
        <f t="shared" si="74"/>
        <v>0</v>
      </c>
      <c r="S2381">
        <f t="shared" si="75"/>
        <v>0</v>
      </c>
    </row>
    <row r="2382" spans="1:19" x14ac:dyDescent="0.3">
      <c r="A2382" s="1">
        <v>7491</v>
      </c>
      <c r="B2382" s="1" t="s">
        <v>8599</v>
      </c>
      <c r="C2382" s="1" t="s">
        <v>8600</v>
      </c>
      <c r="D2382" s="1">
        <v>13998</v>
      </c>
      <c r="E2382" s="1" t="s">
        <v>4762</v>
      </c>
      <c r="F2382" s="1"/>
      <c r="G2382" s="1" t="s">
        <v>8601</v>
      </c>
      <c r="H2382" s="1" t="s">
        <v>37</v>
      </c>
      <c r="I2382" s="1" t="s">
        <v>8602</v>
      </c>
      <c r="J2382" s="1" t="s">
        <v>43</v>
      </c>
      <c r="K2382" s="1"/>
      <c r="L2382" s="1"/>
      <c r="M2382" s="1"/>
      <c r="N2382" s="1" t="s">
        <v>8603</v>
      </c>
      <c r="O2382" s="1" t="s">
        <v>24</v>
      </c>
      <c r="P2382" s="1" t="s">
        <v>24</v>
      </c>
      <c r="Q2382" s="1">
        <v>22473</v>
      </c>
      <c r="R2382">
        <f t="shared" si="74"/>
        <v>0</v>
      </c>
      <c r="S2382">
        <f t="shared" si="75"/>
        <v>0</v>
      </c>
    </row>
    <row r="2383" spans="1:19" x14ac:dyDescent="0.3">
      <c r="A2383" s="1">
        <v>7492</v>
      </c>
      <c r="B2383" s="1" t="s">
        <v>8604</v>
      </c>
      <c r="C2383" s="1" t="s">
        <v>8605</v>
      </c>
      <c r="D2383" s="1">
        <v>13998</v>
      </c>
      <c r="E2383" s="1" t="s">
        <v>4753</v>
      </c>
      <c r="F2383" s="1"/>
      <c r="G2383" s="1" t="s">
        <v>8601</v>
      </c>
      <c r="H2383" s="1" t="s">
        <v>37</v>
      </c>
      <c r="I2383" s="1" t="s">
        <v>8606</v>
      </c>
      <c r="J2383" s="1" t="s">
        <v>38</v>
      </c>
      <c r="K2383" s="1"/>
      <c r="L2383" s="1"/>
      <c r="M2383" s="1"/>
      <c r="N2383" s="1"/>
      <c r="O2383" s="1" t="s">
        <v>24</v>
      </c>
      <c r="P2383" s="1" t="s">
        <v>24</v>
      </c>
      <c r="Q2383" s="1">
        <v>22473</v>
      </c>
      <c r="R2383">
        <f t="shared" si="74"/>
        <v>0</v>
      </c>
      <c r="S2383">
        <f t="shared" si="75"/>
        <v>0</v>
      </c>
    </row>
    <row r="2384" spans="1:19" x14ac:dyDescent="0.3">
      <c r="A2384" s="1">
        <v>7493</v>
      </c>
      <c r="B2384" s="1" t="s">
        <v>8607</v>
      </c>
      <c r="C2384" s="1" t="s">
        <v>8608</v>
      </c>
      <c r="D2384" s="1">
        <v>13998</v>
      </c>
      <c r="E2384" s="1" t="s">
        <v>8609</v>
      </c>
      <c r="F2384" s="1"/>
      <c r="G2384" s="1" t="s">
        <v>8601</v>
      </c>
      <c r="H2384" s="1" t="s">
        <v>37</v>
      </c>
      <c r="I2384" s="1" t="s">
        <v>8610</v>
      </c>
      <c r="J2384" s="1" t="s">
        <v>43</v>
      </c>
      <c r="K2384" s="1"/>
      <c r="L2384" s="1"/>
      <c r="M2384" s="1"/>
      <c r="N2384" s="1"/>
      <c r="O2384" s="1" t="s">
        <v>24</v>
      </c>
      <c r="P2384" s="1"/>
      <c r="Q2384" s="1">
        <v>22473</v>
      </c>
      <c r="R2384">
        <f t="shared" si="74"/>
        <v>0</v>
      </c>
      <c r="S2384">
        <f t="shared" si="75"/>
        <v>0</v>
      </c>
    </row>
    <row r="2385" spans="1:19" x14ac:dyDescent="0.3">
      <c r="A2385" s="1">
        <v>7494</v>
      </c>
      <c r="B2385" s="1" t="s">
        <v>8611</v>
      </c>
      <c r="C2385" s="1" t="s">
        <v>8612</v>
      </c>
      <c r="D2385" s="1">
        <v>13998</v>
      </c>
      <c r="E2385" s="1" t="s">
        <v>8613</v>
      </c>
      <c r="F2385" s="1"/>
      <c r="G2385" s="1" t="s">
        <v>8601</v>
      </c>
      <c r="H2385" s="1" t="s">
        <v>37</v>
      </c>
      <c r="I2385" s="1" t="s">
        <v>8614</v>
      </c>
      <c r="J2385" s="1" t="s">
        <v>38</v>
      </c>
      <c r="K2385" s="1"/>
      <c r="L2385" s="1"/>
      <c r="M2385" s="1"/>
      <c r="N2385" s="1"/>
      <c r="O2385" s="1" t="s">
        <v>24</v>
      </c>
      <c r="P2385" s="1"/>
      <c r="Q2385" s="1">
        <v>22473</v>
      </c>
      <c r="R2385">
        <f t="shared" si="74"/>
        <v>0</v>
      </c>
      <c r="S2385">
        <f t="shared" si="75"/>
        <v>0</v>
      </c>
    </row>
    <row r="2386" spans="1:19" x14ac:dyDescent="0.3">
      <c r="A2386" s="1">
        <v>7495</v>
      </c>
      <c r="B2386" s="1" t="s">
        <v>8615</v>
      </c>
      <c r="C2386" s="1" t="s">
        <v>8616</v>
      </c>
      <c r="D2386" s="1">
        <v>14006</v>
      </c>
      <c r="E2386" s="1" t="s">
        <v>8617</v>
      </c>
      <c r="F2386" s="1"/>
      <c r="G2386" s="1" t="s">
        <v>8618</v>
      </c>
      <c r="H2386" s="1" t="s">
        <v>37</v>
      </c>
      <c r="I2386" s="1" t="s">
        <v>8619</v>
      </c>
      <c r="J2386" s="1"/>
      <c r="K2386" s="1"/>
      <c r="L2386" s="1"/>
      <c r="M2386" s="1"/>
      <c r="N2386" s="1" t="s">
        <v>8620</v>
      </c>
      <c r="O2386" s="1" t="s">
        <v>24</v>
      </c>
      <c r="P2386" s="1" t="s">
        <v>24</v>
      </c>
      <c r="Q2386" s="1">
        <v>22473</v>
      </c>
      <c r="R2386">
        <f t="shared" si="74"/>
        <v>0</v>
      </c>
      <c r="S2386">
        <f t="shared" si="75"/>
        <v>0</v>
      </c>
    </row>
    <row r="2387" spans="1:19" x14ac:dyDescent="0.3">
      <c r="A2387" s="1">
        <v>13680</v>
      </c>
      <c r="B2387" s="1" t="s">
        <v>8621</v>
      </c>
      <c r="C2387" s="1" t="s">
        <v>8622</v>
      </c>
      <c r="D2387" s="1">
        <v>14006</v>
      </c>
      <c r="E2387" s="1" t="s">
        <v>8623</v>
      </c>
      <c r="F2387" s="1"/>
      <c r="G2387" s="1" t="s">
        <v>8618</v>
      </c>
      <c r="H2387" s="1" t="s">
        <v>21</v>
      </c>
      <c r="I2387" s="1" t="s">
        <v>8624</v>
      </c>
      <c r="J2387" s="1"/>
      <c r="K2387" s="1"/>
      <c r="L2387" s="1"/>
      <c r="M2387" s="1"/>
      <c r="N2387" s="1" t="s">
        <v>8620</v>
      </c>
      <c r="O2387" s="1" t="s">
        <v>24</v>
      </c>
      <c r="P2387" s="1" t="s">
        <v>24</v>
      </c>
      <c r="Q2387" s="1">
        <v>22473</v>
      </c>
      <c r="R2387">
        <f t="shared" si="74"/>
        <v>0</v>
      </c>
      <c r="S2387">
        <f t="shared" si="75"/>
        <v>0</v>
      </c>
    </row>
    <row r="2388" spans="1:19" x14ac:dyDescent="0.3">
      <c r="A2388" s="1">
        <v>13682</v>
      </c>
      <c r="B2388" s="1" t="s">
        <v>8625</v>
      </c>
      <c r="C2388" s="1" t="s">
        <v>8626</v>
      </c>
      <c r="D2388" s="1">
        <v>14006</v>
      </c>
      <c r="E2388" s="1" t="s">
        <v>8627</v>
      </c>
      <c r="F2388" s="1"/>
      <c r="G2388" s="1" t="s">
        <v>8618</v>
      </c>
      <c r="H2388" s="1" t="s">
        <v>21</v>
      </c>
      <c r="I2388" s="1" t="s">
        <v>8628</v>
      </c>
      <c r="J2388" s="1"/>
      <c r="K2388" s="1"/>
      <c r="L2388" s="1"/>
      <c r="M2388" s="1"/>
      <c r="N2388" s="1" t="s">
        <v>8620</v>
      </c>
      <c r="O2388" s="1" t="s">
        <v>24</v>
      </c>
      <c r="P2388" s="1" t="s">
        <v>24</v>
      </c>
      <c r="Q2388" s="1">
        <v>22473</v>
      </c>
      <c r="R2388">
        <f t="shared" si="74"/>
        <v>0</v>
      </c>
      <c r="S2388">
        <f t="shared" si="75"/>
        <v>0</v>
      </c>
    </row>
    <row r="2389" spans="1:19" x14ac:dyDescent="0.3">
      <c r="A2389" s="1">
        <v>13685</v>
      </c>
      <c r="B2389" s="1" t="s">
        <v>8629</v>
      </c>
      <c r="C2389" s="1" t="s">
        <v>8630</v>
      </c>
      <c r="D2389" s="1">
        <v>14074</v>
      </c>
      <c r="E2389" s="1" t="s">
        <v>8631</v>
      </c>
      <c r="F2389" s="1"/>
      <c r="G2389" s="1" t="s">
        <v>8632</v>
      </c>
      <c r="H2389" s="1" t="s">
        <v>21</v>
      </c>
      <c r="I2389" s="1" t="s">
        <v>8633</v>
      </c>
      <c r="J2389" s="1"/>
      <c r="K2389" s="1"/>
      <c r="L2389" s="1"/>
      <c r="M2389" s="1"/>
      <c r="N2389" s="1"/>
      <c r="O2389" s="1" t="s">
        <v>24</v>
      </c>
      <c r="P2389" s="1" t="s">
        <v>24</v>
      </c>
      <c r="Q2389" s="1">
        <v>6879</v>
      </c>
      <c r="R2389">
        <f t="shared" si="74"/>
        <v>0</v>
      </c>
      <c r="S2389">
        <f t="shared" si="75"/>
        <v>0</v>
      </c>
    </row>
    <row r="2390" spans="1:19" x14ac:dyDescent="0.3">
      <c r="A2390" s="1">
        <v>13686</v>
      </c>
      <c r="B2390" s="1" t="s">
        <v>8634</v>
      </c>
      <c r="C2390" s="1" t="s">
        <v>8635</v>
      </c>
      <c r="D2390" s="1">
        <v>14074</v>
      </c>
      <c r="E2390" s="1" t="s">
        <v>8636</v>
      </c>
      <c r="F2390" s="1"/>
      <c r="G2390" s="1" t="s">
        <v>8632</v>
      </c>
      <c r="H2390" s="1" t="s">
        <v>21</v>
      </c>
      <c r="I2390" s="1"/>
      <c r="J2390" s="1"/>
      <c r="K2390" s="1"/>
      <c r="L2390" s="1"/>
      <c r="M2390" s="1"/>
      <c r="N2390" s="1"/>
      <c r="O2390" s="1" t="s">
        <v>24</v>
      </c>
      <c r="P2390" s="1" t="s">
        <v>24</v>
      </c>
      <c r="Q2390" s="1">
        <v>6879</v>
      </c>
      <c r="R2390">
        <f t="shared" si="74"/>
        <v>0</v>
      </c>
      <c r="S2390">
        <f t="shared" si="75"/>
        <v>0</v>
      </c>
    </row>
    <row r="2391" spans="1:19" x14ac:dyDescent="0.3">
      <c r="A2391" s="1">
        <v>13688</v>
      </c>
      <c r="B2391" s="1" t="s">
        <v>8637</v>
      </c>
      <c r="C2391" s="1" t="s">
        <v>8638</v>
      </c>
      <c r="D2391" s="1">
        <v>14074</v>
      </c>
      <c r="E2391" s="1" t="s">
        <v>8639</v>
      </c>
      <c r="F2391" s="1"/>
      <c r="G2391" s="1" t="s">
        <v>8632</v>
      </c>
      <c r="H2391" s="1" t="s">
        <v>21</v>
      </c>
      <c r="I2391" s="1"/>
      <c r="J2391" s="1"/>
      <c r="K2391" s="1"/>
      <c r="L2391" s="1"/>
      <c r="M2391" s="1"/>
      <c r="N2391" s="1"/>
      <c r="O2391" s="1" t="s">
        <v>24</v>
      </c>
      <c r="P2391" s="1" t="s">
        <v>24</v>
      </c>
      <c r="Q2391" s="1">
        <v>6879</v>
      </c>
      <c r="R2391">
        <f t="shared" si="74"/>
        <v>0</v>
      </c>
      <c r="S2391">
        <f t="shared" si="75"/>
        <v>0</v>
      </c>
    </row>
    <row r="2392" spans="1:19" x14ac:dyDescent="0.3">
      <c r="A2392" s="1">
        <v>13690</v>
      </c>
      <c r="B2392" s="1" t="s">
        <v>8640</v>
      </c>
      <c r="C2392" s="1" t="s">
        <v>8641</v>
      </c>
      <c r="D2392" s="1">
        <v>14074</v>
      </c>
      <c r="E2392" s="1" t="s">
        <v>8642</v>
      </c>
      <c r="F2392" s="1"/>
      <c r="G2392" s="1" t="s">
        <v>8632</v>
      </c>
      <c r="H2392" s="1" t="s">
        <v>21</v>
      </c>
      <c r="I2392" s="1" t="s">
        <v>8643</v>
      </c>
      <c r="J2392" s="1"/>
      <c r="K2392" s="1"/>
      <c r="L2392" s="1"/>
      <c r="M2392" s="1"/>
      <c r="N2392" s="1"/>
      <c r="O2392" s="1" t="s">
        <v>24</v>
      </c>
      <c r="P2392" s="1" t="s">
        <v>24</v>
      </c>
      <c r="Q2392" s="1">
        <v>6879</v>
      </c>
      <c r="R2392">
        <f t="shared" si="74"/>
        <v>0</v>
      </c>
      <c r="S2392">
        <f t="shared" si="75"/>
        <v>0</v>
      </c>
    </row>
    <row r="2393" spans="1:19" x14ac:dyDescent="0.3">
      <c r="A2393" s="1">
        <v>7499</v>
      </c>
      <c r="B2393" s="1" t="s">
        <v>8644</v>
      </c>
      <c r="C2393" s="1" t="s">
        <v>8645</v>
      </c>
      <c r="D2393" s="1">
        <v>14062</v>
      </c>
      <c r="E2393" s="1" t="s">
        <v>149</v>
      </c>
      <c r="F2393" s="1"/>
      <c r="G2393" s="1" t="s">
        <v>8646</v>
      </c>
      <c r="H2393" s="1" t="s">
        <v>37</v>
      </c>
      <c r="I2393" s="1" t="s">
        <v>8647</v>
      </c>
      <c r="J2393" s="1"/>
      <c r="K2393" s="1"/>
      <c r="L2393" s="1"/>
      <c r="M2393" s="1"/>
      <c r="N2393" s="1"/>
      <c r="O2393" s="1" t="s">
        <v>24</v>
      </c>
      <c r="P2393" s="1" t="s">
        <v>24</v>
      </c>
      <c r="Q2393" s="1">
        <v>6879</v>
      </c>
      <c r="R2393">
        <f t="shared" si="74"/>
        <v>0</v>
      </c>
      <c r="S2393">
        <f t="shared" si="75"/>
        <v>0</v>
      </c>
    </row>
    <row r="2394" spans="1:19" x14ac:dyDescent="0.3">
      <c r="A2394" s="1">
        <v>13693</v>
      </c>
      <c r="B2394" s="1" t="s">
        <v>8648</v>
      </c>
      <c r="C2394" s="1" t="s">
        <v>8649</v>
      </c>
      <c r="D2394" s="1">
        <v>14062</v>
      </c>
      <c r="E2394" s="1" t="s">
        <v>8650</v>
      </c>
      <c r="F2394" s="1"/>
      <c r="G2394" s="1" t="s">
        <v>8646</v>
      </c>
      <c r="H2394" s="1" t="s">
        <v>21</v>
      </c>
      <c r="I2394" s="1"/>
      <c r="J2394" s="1"/>
      <c r="K2394" s="1"/>
      <c r="L2394" s="1"/>
      <c r="M2394" s="1"/>
      <c r="N2394" s="1"/>
      <c r="O2394" s="1" t="s">
        <v>24</v>
      </c>
      <c r="P2394" s="1" t="s">
        <v>24</v>
      </c>
      <c r="Q2394" s="1">
        <v>6879</v>
      </c>
      <c r="R2394">
        <f t="shared" si="74"/>
        <v>0</v>
      </c>
      <c r="S2394">
        <f t="shared" si="75"/>
        <v>0</v>
      </c>
    </row>
    <row r="2395" spans="1:19" x14ac:dyDescent="0.3">
      <c r="A2395" s="1">
        <v>13694</v>
      </c>
      <c r="B2395" s="1" t="s">
        <v>8651</v>
      </c>
      <c r="C2395" s="1" t="s">
        <v>8652</v>
      </c>
      <c r="D2395" s="1">
        <v>14062</v>
      </c>
      <c r="E2395" s="1" t="s">
        <v>8653</v>
      </c>
      <c r="F2395" s="1"/>
      <c r="G2395" s="1" t="s">
        <v>8646</v>
      </c>
      <c r="H2395" s="1" t="s">
        <v>21</v>
      </c>
      <c r="I2395" s="1" t="s">
        <v>8654</v>
      </c>
      <c r="J2395" s="1"/>
      <c r="K2395" s="1"/>
      <c r="L2395" s="1"/>
      <c r="M2395" s="1"/>
      <c r="N2395" s="1" t="s">
        <v>8655</v>
      </c>
      <c r="O2395" s="1" t="s">
        <v>24</v>
      </c>
      <c r="P2395" s="1" t="s">
        <v>24</v>
      </c>
      <c r="Q2395" s="1">
        <v>6879</v>
      </c>
      <c r="R2395">
        <f t="shared" si="74"/>
        <v>0</v>
      </c>
      <c r="S2395">
        <f t="shared" si="75"/>
        <v>0</v>
      </c>
    </row>
    <row r="2396" spans="1:19" x14ac:dyDescent="0.3">
      <c r="A2396" s="1">
        <v>13695</v>
      </c>
      <c r="B2396" s="1" t="s">
        <v>8656</v>
      </c>
      <c r="C2396" s="1" t="s">
        <v>8657</v>
      </c>
      <c r="D2396" s="1">
        <v>14062</v>
      </c>
      <c r="E2396" s="1" t="s">
        <v>8658</v>
      </c>
      <c r="F2396" s="1"/>
      <c r="G2396" s="1" t="s">
        <v>8646</v>
      </c>
      <c r="H2396" s="1" t="s">
        <v>21</v>
      </c>
      <c r="I2396" s="1"/>
      <c r="J2396" s="1"/>
      <c r="K2396" s="1"/>
      <c r="L2396" s="1"/>
      <c r="M2396" s="1"/>
      <c r="N2396" s="1"/>
      <c r="O2396" s="1" t="s">
        <v>24</v>
      </c>
      <c r="P2396" s="1" t="s">
        <v>24</v>
      </c>
      <c r="Q2396" s="1">
        <v>6879</v>
      </c>
      <c r="R2396">
        <f t="shared" si="74"/>
        <v>0</v>
      </c>
      <c r="S2396">
        <f t="shared" si="75"/>
        <v>0</v>
      </c>
    </row>
    <row r="2397" spans="1:19" x14ac:dyDescent="0.3">
      <c r="A2397" s="1">
        <v>13697</v>
      </c>
      <c r="B2397" s="1" t="s">
        <v>8659</v>
      </c>
      <c r="C2397" s="1" t="s">
        <v>8660</v>
      </c>
      <c r="D2397" s="1">
        <v>14062</v>
      </c>
      <c r="E2397" s="1" t="s">
        <v>8661</v>
      </c>
      <c r="F2397" s="1"/>
      <c r="G2397" s="1" t="s">
        <v>8646</v>
      </c>
      <c r="H2397" s="1" t="s">
        <v>21</v>
      </c>
      <c r="I2397" s="1"/>
      <c r="J2397" s="1"/>
      <c r="K2397" s="1"/>
      <c r="L2397" s="1"/>
      <c r="M2397" s="1"/>
      <c r="N2397" s="1"/>
      <c r="O2397" s="1" t="s">
        <v>24</v>
      </c>
      <c r="P2397" s="1"/>
      <c r="Q2397" s="1">
        <v>6879</v>
      </c>
      <c r="R2397">
        <f t="shared" si="74"/>
        <v>0</v>
      </c>
      <c r="S2397">
        <f t="shared" si="75"/>
        <v>0</v>
      </c>
    </row>
    <row r="2398" spans="1:19" x14ac:dyDescent="0.3">
      <c r="A2398" s="1">
        <v>7503</v>
      </c>
      <c r="B2398" s="1" t="s">
        <v>8662</v>
      </c>
      <c r="C2398" s="1" t="s">
        <v>8663</v>
      </c>
      <c r="D2398" s="1">
        <v>14063</v>
      </c>
      <c r="E2398" s="1" t="s">
        <v>8664</v>
      </c>
      <c r="F2398" s="1"/>
      <c r="G2398" s="1" t="s">
        <v>8665</v>
      </c>
      <c r="H2398" s="1" t="s">
        <v>37</v>
      </c>
      <c r="I2398" s="1"/>
      <c r="J2398" s="1"/>
      <c r="K2398" s="1"/>
      <c r="L2398" s="1">
        <v>2000</v>
      </c>
      <c r="M2398" s="1">
        <v>50000</v>
      </c>
      <c r="N2398" s="1"/>
      <c r="O2398" s="1" t="s">
        <v>24</v>
      </c>
      <c r="P2398" s="1"/>
      <c r="Q2398" s="1">
        <v>22473</v>
      </c>
      <c r="R2398">
        <f t="shared" si="74"/>
        <v>0</v>
      </c>
      <c r="S2398">
        <f t="shared" si="75"/>
        <v>0</v>
      </c>
    </row>
    <row r="2399" spans="1:19" x14ac:dyDescent="0.3">
      <c r="A2399" s="1">
        <v>7504</v>
      </c>
      <c r="B2399" s="1" t="s">
        <v>8666</v>
      </c>
      <c r="C2399" s="1" t="s">
        <v>8667</v>
      </c>
      <c r="D2399" s="1">
        <v>14063</v>
      </c>
      <c r="E2399" s="1" t="s">
        <v>8668</v>
      </c>
      <c r="F2399" s="1"/>
      <c r="G2399" s="1" t="s">
        <v>8665</v>
      </c>
      <c r="H2399" s="1" t="s">
        <v>37</v>
      </c>
      <c r="I2399" s="1"/>
      <c r="J2399" s="1"/>
      <c r="K2399" s="1"/>
      <c r="L2399" s="1">
        <v>2000</v>
      </c>
      <c r="M2399" s="1">
        <v>50000</v>
      </c>
      <c r="N2399" s="1"/>
      <c r="O2399" s="1" t="s">
        <v>24</v>
      </c>
      <c r="P2399" s="1"/>
      <c r="Q2399" s="1">
        <v>22473</v>
      </c>
      <c r="R2399">
        <f t="shared" si="74"/>
        <v>0</v>
      </c>
      <c r="S2399">
        <f t="shared" si="75"/>
        <v>0</v>
      </c>
    </row>
    <row r="2400" spans="1:19" x14ac:dyDescent="0.3">
      <c r="A2400" s="1">
        <v>7505</v>
      </c>
      <c r="B2400" s="1" t="s">
        <v>8669</v>
      </c>
      <c r="C2400" s="1" t="s">
        <v>8670</v>
      </c>
      <c r="D2400" s="1">
        <v>14063</v>
      </c>
      <c r="E2400" s="1" t="s">
        <v>8671</v>
      </c>
      <c r="F2400" s="1"/>
      <c r="G2400" s="1" t="s">
        <v>8665</v>
      </c>
      <c r="H2400" s="1" t="s">
        <v>37</v>
      </c>
      <c r="I2400" s="1"/>
      <c r="J2400" s="1" t="s">
        <v>43</v>
      </c>
      <c r="K2400" s="1"/>
      <c r="L2400" s="1"/>
      <c r="M2400" s="1">
        <v>2000</v>
      </c>
      <c r="N2400" s="1"/>
      <c r="O2400" s="1" t="s">
        <v>24</v>
      </c>
      <c r="P2400" s="1"/>
      <c r="Q2400" s="1">
        <v>22473</v>
      </c>
      <c r="R2400">
        <f t="shared" si="74"/>
        <v>0</v>
      </c>
      <c r="S2400">
        <f t="shared" si="75"/>
        <v>0</v>
      </c>
    </row>
    <row r="2401" spans="1:19" x14ac:dyDescent="0.3">
      <c r="A2401" s="1">
        <v>7510</v>
      </c>
      <c r="B2401" s="1" t="s">
        <v>8672</v>
      </c>
      <c r="C2401" s="1" t="s">
        <v>8673</v>
      </c>
      <c r="D2401" s="1">
        <v>14063</v>
      </c>
      <c r="E2401" s="1" t="s">
        <v>8674</v>
      </c>
      <c r="F2401" s="1"/>
      <c r="G2401" s="1" t="s">
        <v>8665</v>
      </c>
      <c r="H2401" s="1" t="s">
        <v>37</v>
      </c>
      <c r="I2401" s="1"/>
      <c r="J2401" s="1"/>
      <c r="K2401" s="1"/>
      <c r="L2401" s="1">
        <v>2000</v>
      </c>
      <c r="M2401" s="1">
        <v>50000</v>
      </c>
      <c r="N2401" s="1"/>
      <c r="O2401" s="1" t="s">
        <v>24</v>
      </c>
      <c r="P2401" s="1"/>
      <c r="Q2401" s="1">
        <v>22473</v>
      </c>
      <c r="R2401">
        <f t="shared" si="74"/>
        <v>0</v>
      </c>
      <c r="S2401">
        <f t="shared" si="75"/>
        <v>0</v>
      </c>
    </row>
    <row r="2402" spans="1:19" x14ac:dyDescent="0.3">
      <c r="A2402" s="1">
        <v>7512</v>
      </c>
      <c r="B2402" s="1" t="s">
        <v>8675</v>
      </c>
      <c r="C2402" s="1" t="s">
        <v>8676</v>
      </c>
      <c r="D2402" s="1">
        <v>14063</v>
      </c>
      <c r="E2402" s="1" t="s">
        <v>8677</v>
      </c>
      <c r="F2402" s="1"/>
      <c r="G2402" s="1" t="s">
        <v>8665</v>
      </c>
      <c r="H2402" s="1" t="s">
        <v>37</v>
      </c>
      <c r="I2402" s="1"/>
      <c r="J2402" s="1"/>
      <c r="K2402" s="1"/>
      <c r="L2402" s="1">
        <v>2000</v>
      </c>
      <c r="M2402" s="1">
        <v>50000</v>
      </c>
      <c r="N2402" s="1"/>
      <c r="O2402" s="1" t="s">
        <v>24</v>
      </c>
      <c r="P2402" s="1"/>
      <c r="Q2402" s="1">
        <v>22473</v>
      </c>
      <c r="R2402">
        <f t="shared" si="74"/>
        <v>0</v>
      </c>
      <c r="S2402">
        <f t="shared" si="75"/>
        <v>0</v>
      </c>
    </row>
    <row r="2403" spans="1:19" x14ac:dyDescent="0.3">
      <c r="A2403" s="1">
        <v>7513</v>
      </c>
      <c r="B2403" s="1" t="s">
        <v>8678</v>
      </c>
      <c r="C2403" s="1" t="s">
        <v>8679</v>
      </c>
      <c r="D2403" s="1">
        <v>14063</v>
      </c>
      <c r="E2403" s="1" t="s">
        <v>8680</v>
      </c>
      <c r="F2403" s="1"/>
      <c r="G2403" s="1" t="s">
        <v>8665</v>
      </c>
      <c r="H2403" s="1" t="s">
        <v>37</v>
      </c>
      <c r="I2403" s="1"/>
      <c r="J2403" s="1" t="s">
        <v>43</v>
      </c>
      <c r="K2403" s="1"/>
      <c r="L2403" s="1"/>
      <c r="M2403" s="1">
        <v>2000</v>
      </c>
      <c r="N2403" s="1"/>
      <c r="O2403" s="1" t="s">
        <v>24</v>
      </c>
      <c r="P2403" s="1"/>
      <c r="Q2403" s="1">
        <v>22473</v>
      </c>
      <c r="R2403">
        <f t="shared" si="74"/>
        <v>0</v>
      </c>
      <c r="S2403">
        <f t="shared" si="75"/>
        <v>0</v>
      </c>
    </row>
    <row r="2404" spans="1:19" x14ac:dyDescent="0.3">
      <c r="A2404" s="1">
        <v>7517</v>
      </c>
      <c r="B2404" s="1" t="s">
        <v>8681</v>
      </c>
      <c r="C2404" s="1" t="s">
        <v>8682</v>
      </c>
      <c r="D2404" s="1">
        <v>14063</v>
      </c>
      <c r="E2404" s="1" t="s">
        <v>8683</v>
      </c>
      <c r="F2404" s="1"/>
      <c r="G2404" s="1" t="s">
        <v>8665</v>
      </c>
      <c r="H2404" s="1" t="s">
        <v>37</v>
      </c>
      <c r="I2404" s="1"/>
      <c r="J2404" s="1"/>
      <c r="K2404" s="1"/>
      <c r="L2404" s="1"/>
      <c r="M2404" s="1"/>
      <c r="N2404" s="1"/>
      <c r="O2404" s="1" t="s">
        <v>24</v>
      </c>
      <c r="P2404" s="1"/>
      <c r="Q2404" s="1">
        <v>22473</v>
      </c>
      <c r="R2404">
        <f t="shared" si="74"/>
        <v>0</v>
      </c>
      <c r="S2404">
        <f t="shared" si="75"/>
        <v>0</v>
      </c>
    </row>
    <row r="2405" spans="1:19" x14ac:dyDescent="0.3">
      <c r="A2405" s="1">
        <v>7518</v>
      </c>
      <c r="B2405" s="1" t="s">
        <v>8684</v>
      </c>
      <c r="C2405" s="1" t="s">
        <v>8685</v>
      </c>
      <c r="D2405" s="1">
        <v>14063</v>
      </c>
      <c r="E2405" s="1" t="s">
        <v>8686</v>
      </c>
      <c r="F2405" s="1"/>
      <c r="G2405" s="1" t="s">
        <v>8665</v>
      </c>
      <c r="H2405" s="1" t="s">
        <v>37</v>
      </c>
      <c r="I2405" s="1"/>
      <c r="J2405" s="1"/>
      <c r="K2405" s="1"/>
      <c r="L2405" s="1"/>
      <c r="M2405" s="1"/>
      <c r="N2405" s="1"/>
      <c r="O2405" s="1" t="s">
        <v>24</v>
      </c>
      <c r="P2405" s="1"/>
      <c r="Q2405" s="1">
        <v>22473</v>
      </c>
      <c r="R2405">
        <f t="shared" si="74"/>
        <v>0</v>
      </c>
      <c r="S2405">
        <f t="shared" si="75"/>
        <v>0</v>
      </c>
    </row>
    <row r="2406" spans="1:19" x14ac:dyDescent="0.3">
      <c r="A2406" s="1">
        <v>13699</v>
      </c>
      <c r="B2406" s="1" t="s">
        <v>8687</v>
      </c>
      <c r="C2406" s="1" t="s">
        <v>8688</v>
      </c>
      <c r="D2406" s="1">
        <v>14063</v>
      </c>
      <c r="E2406" s="1" t="s">
        <v>8689</v>
      </c>
      <c r="F2406" s="1"/>
      <c r="G2406" s="1" t="s">
        <v>8665</v>
      </c>
      <c r="H2406" s="1" t="s">
        <v>21</v>
      </c>
      <c r="I2406" s="1" t="s">
        <v>8690</v>
      </c>
      <c r="J2406" s="1"/>
      <c r="K2406" s="1"/>
      <c r="L2406" s="1"/>
      <c r="M2406" s="1"/>
      <c r="N2406" s="1"/>
      <c r="O2406" s="1" t="s">
        <v>24</v>
      </c>
      <c r="P2406" s="1" t="s">
        <v>24</v>
      </c>
      <c r="Q2406" s="1">
        <v>22473</v>
      </c>
      <c r="R2406">
        <f t="shared" si="74"/>
        <v>0</v>
      </c>
      <c r="S2406">
        <f t="shared" si="75"/>
        <v>0</v>
      </c>
    </row>
    <row r="2407" spans="1:19" x14ac:dyDescent="0.3">
      <c r="A2407" s="1">
        <v>13700</v>
      </c>
      <c r="B2407" s="1" t="s">
        <v>8691</v>
      </c>
      <c r="C2407" s="1" t="s">
        <v>8692</v>
      </c>
      <c r="D2407" s="1">
        <v>14063</v>
      </c>
      <c r="E2407" s="1" t="s">
        <v>8693</v>
      </c>
      <c r="F2407" s="1"/>
      <c r="G2407" s="1" t="s">
        <v>8665</v>
      </c>
      <c r="H2407" s="1" t="s">
        <v>21</v>
      </c>
      <c r="I2407" s="1" t="s">
        <v>8694</v>
      </c>
      <c r="J2407" s="1"/>
      <c r="K2407" s="1"/>
      <c r="L2407" s="1"/>
      <c r="M2407" s="1"/>
      <c r="N2407" s="1"/>
      <c r="O2407" s="1" t="s">
        <v>24</v>
      </c>
      <c r="P2407" s="1" t="s">
        <v>24</v>
      </c>
      <c r="Q2407" s="1">
        <v>22473</v>
      </c>
      <c r="R2407">
        <f t="shared" si="74"/>
        <v>0</v>
      </c>
      <c r="S2407">
        <f t="shared" si="75"/>
        <v>0</v>
      </c>
    </row>
    <row r="2408" spans="1:19" x14ac:dyDescent="0.3">
      <c r="A2408" s="1">
        <v>13737</v>
      </c>
      <c r="B2408" s="1" t="s">
        <v>8695</v>
      </c>
      <c r="C2408" s="1" t="s">
        <v>8696</v>
      </c>
      <c r="D2408" s="1">
        <v>14063</v>
      </c>
      <c r="E2408" s="1" t="s">
        <v>8697</v>
      </c>
      <c r="F2408" s="1"/>
      <c r="G2408" s="1" t="s">
        <v>8665</v>
      </c>
      <c r="H2408" s="1" t="s">
        <v>21</v>
      </c>
      <c r="I2408" s="1" t="s">
        <v>8698</v>
      </c>
      <c r="J2408" s="1"/>
      <c r="K2408" s="1"/>
      <c r="L2408" s="1"/>
      <c r="M2408" s="1"/>
      <c r="N2408" s="1"/>
      <c r="O2408" s="1" t="s">
        <v>24</v>
      </c>
      <c r="P2408" s="1" t="s">
        <v>24</v>
      </c>
      <c r="Q2408" s="1">
        <v>22473</v>
      </c>
      <c r="R2408">
        <f t="shared" si="74"/>
        <v>0</v>
      </c>
      <c r="S2408">
        <f t="shared" si="75"/>
        <v>0</v>
      </c>
    </row>
    <row r="2409" spans="1:19" x14ac:dyDescent="0.3">
      <c r="A2409" s="1">
        <v>7519</v>
      </c>
      <c r="B2409" s="1" t="s">
        <v>8699</v>
      </c>
      <c r="C2409" s="1" t="s">
        <v>8700</v>
      </c>
      <c r="D2409" s="1">
        <v>14063</v>
      </c>
      <c r="E2409" s="1" t="s">
        <v>8701</v>
      </c>
      <c r="F2409" s="1"/>
      <c r="G2409" s="1" t="s">
        <v>8702</v>
      </c>
      <c r="H2409" s="1" t="s">
        <v>37</v>
      </c>
      <c r="I2409" s="1" t="s">
        <v>8703</v>
      </c>
      <c r="J2409" s="1" t="s">
        <v>43</v>
      </c>
      <c r="K2409" s="1"/>
      <c r="L2409" s="1"/>
      <c r="M2409" s="1">
        <v>2000</v>
      </c>
      <c r="N2409" s="1"/>
      <c r="O2409" s="1" t="s">
        <v>24</v>
      </c>
      <c r="P2409" s="1" t="s">
        <v>24</v>
      </c>
      <c r="Q2409" s="1">
        <v>6571</v>
      </c>
      <c r="R2409">
        <f t="shared" si="74"/>
        <v>0</v>
      </c>
      <c r="S2409">
        <f t="shared" si="75"/>
        <v>0</v>
      </c>
    </row>
    <row r="2410" spans="1:19" x14ac:dyDescent="0.3">
      <c r="A2410" s="1">
        <v>7520</v>
      </c>
      <c r="B2410" s="1" t="s">
        <v>8704</v>
      </c>
      <c r="C2410" s="1" t="s">
        <v>8705</v>
      </c>
      <c r="D2410" s="1">
        <v>14063</v>
      </c>
      <c r="E2410" s="1" t="s">
        <v>8706</v>
      </c>
      <c r="F2410" s="1"/>
      <c r="G2410" s="1" t="s">
        <v>8702</v>
      </c>
      <c r="H2410" s="1" t="s">
        <v>37</v>
      </c>
      <c r="I2410" s="1" t="s">
        <v>8707</v>
      </c>
      <c r="J2410" s="1" t="s">
        <v>38</v>
      </c>
      <c r="K2410" s="1"/>
      <c r="L2410" s="1">
        <v>2000</v>
      </c>
      <c r="M2410" s="1">
        <v>50000</v>
      </c>
      <c r="N2410" s="1"/>
      <c r="O2410" s="1" t="s">
        <v>24</v>
      </c>
      <c r="P2410" s="1" t="s">
        <v>24</v>
      </c>
      <c r="Q2410" s="1">
        <v>6571</v>
      </c>
      <c r="R2410">
        <f t="shared" si="74"/>
        <v>0</v>
      </c>
      <c r="S2410">
        <f t="shared" si="75"/>
        <v>0</v>
      </c>
    </row>
    <row r="2411" spans="1:19" x14ac:dyDescent="0.3">
      <c r="A2411" s="1">
        <v>7521</v>
      </c>
      <c r="B2411" s="1" t="s">
        <v>8708</v>
      </c>
      <c r="C2411" s="1" t="s">
        <v>8709</v>
      </c>
      <c r="D2411" s="1">
        <v>14063</v>
      </c>
      <c r="E2411" s="1" t="s">
        <v>8710</v>
      </c>
      <c r="F2411" s="1"/>
      <c r="G2411" s="1" t="s">
        <v>8702</v>
      </c>
      <c r="H2411" s="1" t="s">
        <v>37</v>
      </c>
      <c r="I2411" s="1" t="s">
        <v>8711</v>
      </c>
      <c r="J2411" s="1" t="s">
        <v>38</v>
      </c>
      <c r="K2411" s="1"/>
      <c r="L2411" s="1">
        <v>2000</v>
      </c>
      <c r="M2411" s="1">
        <v>50000</v>
      </c>
      <c r="N2411" s="1"/>
      <c r="O2411" s="1" t="s">
        <v>24</v>
      </c>
      <c r="P2411" s="1" t="s">
        <v>24</v>
      </c>
      <c r="Q2411" s="1">
        <v>6571</v>
      </c>
      <c r="R2411">
        <f t="shared" si="74"/>
        <v>0</v>
      </c>
      <c r="S2411">
        <f t="shared" si="75"/>
        <v>0</v>
      </c>
    </row>
    <row r="2412" spans="1:19" x14ac:dyDescent="0.3">
      <c r="A2412" s="1">
        <v>7525</v>
      </c>
      <c r="B2412" s="1" t="s">
        <v>8712</v>
      </c>
      <c r="C2412" s="1" t="s">
        <v>8713</v>
      </c>
      <c r="D2412" s="1">
        <v>14063</v>
      </c>
      <c r="E2412" s="1" t="s">
        <v>8714</v>
      </c>
      <c r="F2412" s="1"/>
      <c r="G2412" s="1" t="s">
        <v>8702</v>
      </c>
      <c r="H2412" s="1" t="s">
        <v>37</v>
      </c>
      <c r="I2412" s="1" t="s">
        <v>8711</v>
      </c>
      <c r="J2412" s="1" t="s">
        <v>38</v>
      </c>
      <c r="K2412" s="1"/>
      <c r="L2412" s="1">
        <v>2000</v>
      </c>
      <c r="M2412" s="1">
        <v>50000</v>
      </c>
      <c r="N2412" s="1"/>
      <c r="O2412" s="1" t="s">
        <v>24</v>
      </c>
      <c r="P2412" s="1" t="s">
        <v>24</v>
      </c>
      <c r="Q2412" s="1">
        <v>6571</v>
      </c>
      <c r="R2412">
        <f t="shared" si="74"/>
        <v>0</v>
      </c>
      <c r="S2412">
        <f t="shared" si="75"/>
        <v>0</v>
      </c>
    </row>
    <row r="2413" spans="1:19" x14ac:dyDescent="0.3">
      <c r="A2413" s="1">
        <v>13738</v>
      </c>
      <c r="B2413" s="1" t="s">
        <v>8715</v>
      </c>
      <c r="C2413" s="1" t="s">
        <v>8716</v>
      </c>
      <c r="D2413" s="1">
        <v>14063</v>
      </c>
      <c r="E2413" s="1" t="s">
        <v>8717</v>
      </c>
      <c r="F2413" s="1"/>
      <c r="G2413" s="1" t="s">
        <v>8702</v>
      </c>
      <c r="H2413" s="1" t="s">
        <v>21</v>
      </c>
      <c r="I2413" s="1" t="s">
        <v>8711</v>
      </c>
      <c r="J2413" s="1" t="s">
        <v>43</v>
      </c>
      <c r="K2413" s="1"/>
      <c r="L2413" s="1"/>
      <c r="M2413" s="1">
        <v>2000</v>
      </c>
      <c r="N2413" s="1"/>
      <c r="O2413" s="1" t="s">
        <v>24</v>
      </c>
      <c r="P2413" s="1" t="s">
        <v>24</v>
      </c>
      <c r="Q2413" s="1">
        <v>6571</v>
      </c>
      <c r="R2413">
        <f t="shared" si="74"/>
        <v>0</v>
      </c>
      <c r="S2413">
        <f t="shared" si="75"/>
        <v>0</v>
      </c>
    </row>
    <row r="2414" spans="1:19" x14ac:dyDescent="0.3">
      <c r="A2414" s="1">
        <v>13740</v>
      </c>
      <c r="B2414" s="1" t="s">
        <v>8718</v>
      </c>
      <c r="C2414" s="1" t="s">
        <v>8719</v>
      </c>
      <c r="D2414" s="1">
        <v>14063</v>
      </c>
      <c r="E2414" s="1" t="s">
        <v>8720</v>
      </c>
      <c r="F2414" s="1"/>
      <c r="G2414" s="1" t="s">
        <v>8702</v>
      </c>
      <c r="H2414" s="1" t="s">
        <v>21</v>
      </c>
      <c r="I2414" s="1" t="s">
        <v>8721</v>
      </c>
      <c r="J2414" s="1"/>
      <c r="K2414" s="1"/>
      <c r="L2414" s="1"/>
      <c r="M2414" s="1"/>
      <c r="N2414" s="1"/>
      <c r="O2414" s="1" t="s">
        <v>24</v>
      </c>
      <c r="P2414" s="1" t="s">
        <v>24</v>
      </c>
      <c r="Q2414" s="1">
        <v>6571</v>
      </c>
      <c r="R2414">
        <f t="shared" si="74"/>
        <v>0</v>
      </c>
      <c r="S2414">
        <f t="shared" si="75"/>
        <v>0</v>
      </c>
    </row>
    <row r="2415" spans="1:19" x14ac:dyDescent="0.3">
      <c r="A2415" s="1">
        <v>13746</v>
      </c>
      <c r="B2415" s="1" t="s">
        <v>8722</v>
      </c>
      <c r="C2415" s="1" t="s">
        <v>8723</v>
      </c>
      <c r="D2415" s="1">
        <v>14063</v>
      </c>
      <c r="E2415" s="1" t="s">
        <v>524</v>
      </c>
      <c r="F2415" s="1"/>
      <c r="G2415" s="1" t="s">
        <v>8702</v>
      </c>
      <c r="H2415" s="1" t="s">
        <v>21</v>
      </c>
      <c r="I2415" s="1" t="s">
        <v>8724</v>
      </c>
      <c r="J2415" s="1"/>
      <c r="K2415" s="1"/>
      <c r="L2415" s="1"/>
      <c r="M2415" s="1"/>
      <c r="N2415" s="1"/>
      <c r="O2415" s="1" t="s">
        <v>24</v>
      </c>
      <c r="P2415" s="1" t="s">
        <v>24</v>
      </c>
      <c r="Q2415" s="1">
        <v>6571</v>
      </c>
      <c r="R2415">
        <f t="shared" si="74"/>
        <v>0</v>
      </c>
      <c r="S2415">
        <f t="shared" si="75"/>
        <v>0</v>
      </c>
    </row>
    <row r="2416" spans="1:19" x14ac:dyDescent="0.3">
      <c r="A2416" s="1">
        <v>13748</v>
      </c>
      <c r="B2416" s="1" t="s">
        <v>8725</v>
      </c>
      <c r="C2416" s="1" t="s">
        <v>8726</v>
      </c>
      <c r="D2416" s="1">
        <v>14063</v>
      </c>
      <c r="E2416" s="1" t="s">
        <v>8727</v>
      </c>
      <c r="F2416" s="1"/>
      <c r="G2416" s="1" t="s">
        <v>8702</v>
      </c>
      <c r="H2416" s="1" t="s">
        <v>21</v>
      </c>
      <c r="I2416" s="1" t="s">
        <v>8711</v>
      </c>
      <c r="J2416" s="1" t="s">
        <v>43</v>
      </c>
      <c r="K2416" s="1"/>
      <c r="L2416" s="1"/>
      <c r="M2416" s="1">
        <v>2000</v>
      </c>
      <c r="N2416" s="1"/>
      <c r="O2416" s="1" t="s">
        <v>24</v>
      </c>
      <c r="P2416" s="1" t="s">
        <v>24</v>
      </c>
      <c r="Q2416" s="1">
        <v>6571</v>
      </c>
      <c r="R2416">
        <f t="shared" si="74"/>
        <v>0</v>
      </c>
      <c r="S2416">
        <f t="shared" si="75"/>
        <v>0</v>
      </c>
    </row>
    <row r="2417" spans="1:19" x14ac:dyDescent="0.3">
      <c r="A2417" s="1">
        <v>13750</v>
      </c>
      <c r="B2417" s="1" t="s">
        <v>8728</v>
      </c>
      <c r="C2417" s="1" t="s">
        <v>8729</v>
      </c>
      <c r="D2417" s="1"/>
      <c r="E2417" s="1" t="s">
        <v>7045</v>
      </c>
      <c r="F2417" s="1"/>
      <c r="G2417" s="1" t="s">
        <v>8730</v>
      </c>
      <c r="H2417" s="1" t="s">
        <v>21</v>
      </c>
      <c r="I2417" s="1"/>
      <c r="J2417" s="1" t="s">
        <v>43</v>
      </c>
      <c r="K2417" s="1"/>
      <c r="L2417" s="1"/>
      <c r="M2417" s="1"/>
      <c r="N2417" s="1"/>
      <c r="O2417" s="1" t="s">
        <v>24</v>
      </c>
      <c r="P2417" s="1" t="s">
        <v>24</v>
      </c>
      <c r="Q2417" s="1">
        <v>6879</v>
      </c>
      <c r="R2417">
        <f t="shared" si="74"/>
        <v>0</v>
      </c>
      <c r="S2417">
        <f t="shared" si="75"/>
        <v>0</v>
      </c>
    </row>
    <row r="2418" spans="1:19" x14ac:dyDescent="0.3">
      <c r="A2418" s="1">
        <v>13752</v>
      </c>
      <c r="B2418" s="1" t="s">
        <v>8731</v>
      </c>
      <c r="C2418" s="1" t="s">
        <v>8732</v>
      </c>
      <c r="D2418" s="1"/>
      <c r="E2418" s="1" t="s">
        <v>8733</v>
      </c>
      <c r="F2418" s="1"/>
      <c r="G2418" s="1" t="s">
        <v>8730</v>
      </c>
      <c r="H2418" s="1" t="s">
        <v>21</v>
      </c>
      <c r="I2418" s="1" t="s">
        <v>8734</v>
      </c>
      <c r="J2418" s="1" t="s">
        <v>38</v>
      </c>
      <c r="K2418" s="1"/>
      <c r="L2418" s="1"/>
      <c r="M2418" s="1"/>
      <c r="N2418" s="1"/>
      <c r="O2418" s="1" t="s">
        <v>24</v>
      </c>
      <c r="P2418" s="1" t="s">
        <v>24</v>
      </c>
      <c r="Q2418" s="1">
        <v>6879</v>
      </c>
      <c r="R2418">
        <f t="shared" si="74"/>
        <v>0</v>
      </c>
      <c r="S2418">
        <f t="shared" si="75"/>
        <v>0</v>
      </c>
    </row>
    <row r="2419" spans="1:19" x14ac:dyDescent="0.3">
      <c r="A2419" s="1">
        <v>13754</v>
      </c>
      <c r="B2419" s="1" t="s">
        <v>8735</v>
      </c>
      <c r="C2419" s="1" t="s">
        <v>8736</v>
      </c>
      <c r="D2419" s="1"/>
      <c r="E2419" s="1" t="s">
        <v>1305</v>
      </c>
      <c r="F2419" s="1"/>
      <c r="G2419" s="1" t="s">
        <v>8730</v>
      </c>
      <c r="H2419" s="1" t="s">
        <v>21</v>
      </c>
      <c r="I2419" s="1"/>
      <c r="J2419" s="1" t="s">
        <v>43</v>
      </c>
      <c r="K2419" s="1" t="s">
        <v>29</v>
      </c>
      <c r="L2419" s="1"/>
      <c r="M2419" s="1"/>
      <c r="N2419" s="1"/>
      <c r="O2419" s="1" t="s">
        <v>24</v>
      </c>
      <c r="P2419" s="1" t="s">
        <v>24</v>
      </c>
      <c r="Q2419" s="1">
        <v>6879</v>
      </c>
      <c r="R2419">
        <f t="shared" si="74"/>
        <v>0</v>
      </c>
      <c r="S2419">
        <f t="shared" si="75"/>
        <v>0</v>
      </c>
    </row>
    <row r="2420" spans="1:19" x14ac:dyDescent="0.3">
      <c r="A2420" s="1">
        <v>7526</v>
      </c>
      <c r="B2420" s="1" t="s">
        <v>8737</v>
      </c>
      <c r="C2420" s="1" t="s">
        <v>8738</v>
      </c>
      <c r="D2420" s="1">
        <v>14127</v>
      </c>
      <c r="E2420" s="1" t="s">
        <v>8739</v>
      </c>
      <c r="F2420" s="1"/>
      <c r="G2420" s="1" t="s">
        <v>8740</v>
      </c>
      <c r="H2420" s="1" t="s">
        <v>37</v>
      </c>
      <c r="I2420" s="1" t="s">
        <v>8741</v>
      </c>
      <c r="J2420" s="1"/>
      <c r="K2420" s="1"/>
      <c r="L2420" s="1">
        <v>4000</v>
      </c>
      <c r="M2420" s="1"/>
      <c r="N2420" s="1"/>
      <c r="O2420" s="1" t="s">
        <v>24</v>
      </c>
      <c r="P2420" s="1"/>
      <c r="Q2420" s="1">
        <v>22473</v>
      </c>
      <c r="R2420">
        <f t="shared" si="74"/>
        <v>0</v>
      </c>
      <c r="S2420">
        <f t="shared" si="75"/>
        <v>0</v>
      </c>
    </row>
    <row r="2421" spans="1:19" x14ac:dyDescent="0.3">
      <c r="A2421" s="1">
        <v>7527</v>
      </c>
      <c r="B2421" s="1" t="s">
        <v>8742</v>
      </c>
      <c r="C2421" s="1" t="s">
        <v>8743</v>
      </c>
      <c r="D2421" s="1">
        <v>14127</v>
      </c>
      <c r="E2421" s="1" t="s">
        <v>8744</v>
      </c>
      <c r="F2421" s="1"/>
      <c r="G2421" s="1" t="s">
        <v>8740</v>
      </c>
      <c r="H2421" s="1" t="s">
        <v>37</v>
      </c>
      <c r="I2421" s="1" t="s">
        <v>8745</v>
      </c>
      <c r="J2421" s="1"/>
      <c r="K2421" s="1"/>
      <c r="L2421" s="1">
        <v>4000</v>
      </c>
      <c r="M2421" s="1"/>
      <c r="N2421" s="1"/>
      <c r="O2421" s="1" t="s">
        <v>24</v>
      </c>
      <c r="P2421" s="1" t="s">
        <v>24</v>
      </c>
      <c r="Q2421" s="1">
        <v>22473</v>
      </c>
      <c r="R2421">
        <f t="shared" si="74"/>
        <v>0</v>
      </c>
      <c r="S2421">
        <f t="shared" si="75"/>
        <v>0</v>
      </c>
    </row>
    <row r="2422" spans="1:19" x14ac:dyDescent="0.3">
      <c r="A2422" s="1">
        <v>13755</v>
      </c>
      <c r="B2422" s="1" t="s">
        <v>8746</v>
      </c>
      <c r="C2422" s="1" t="s">
        <v>8747</v>
      </c>
      <c r="D2422" s="1">
        <v>14127</v>
      </c>
      <c r="E2422" s="1" t="s">
        <v>8748</v>
      </c>
      <c r="F2422" s="1"/>
      <c r="G2422" s="1" t="s">
        <v>8740</v>
      </c>
      <c r="H2422" s="1" t="s">
        <v>21</v>
      </c>
      <c r="I2422" s="1" t="s">
        <v>8749</v>
      </c>
      <c r="J2422" s="1"/>
      <c r="K2422" s="1" t="s">
        <v>23</v>
      </c>
      <c r="L2422" s="1"/>
      <c r="M2422" s="1"/>
      <c r="N2422" s="1"/>
      <c r="O2422" s="1"/>
      <c r="P2422" s="1"/>
      <c r="Q2422" s="1">
        <v>22473</v>
      </c>
      <c r="R2422">
        <f t="shared" si="74"/>
        <v>0</v>
      </c>
      <c r="S2422">
        <f t="shared" si="75"/>
        <v>0</v>
      </c>
    </row>
    <row r="2423" spans="1:19" x14ac:dyDescent="0.3">
      <c r="A2423" s="1">
        <v>13757</v>
      </c>
      <c r="B2423" s="1" t="s">
        <v>8750</v>
      </c>
      <c r="C2423" s="1" t="s">
        <v>8751</v>
      </c>
      <c r="D2423" s="1">
        <v>14127</v>
      </c>
      <c r="E2423" s="1" t="s">
        <v>8752</v>
      </c>
      <c r="F2423" s="1"/>
      <c r="G2423" s="1" t="s">
        <v>8740</v>
      </c>
      <c r="H2423" s="1" t="s">
        <v>21</v>
      </c>
      <c r="I2423" s="1" t="s">
        <v>8753</v>
      </c>
      <c r="J2423" s="1"/>
      <c r="K2423" s="1" t="s">
        <v>23</v>
      </c>
      <c r="L2423" s="1"/>
      <c r="M2423" s="1"/>
      <c r="N2423" s="1"/>
      <c r="O2423" s="1" t="s">
        <v>24</v>
      </c>
      <c r="P2423" s="1"/>
      <c r="Q2423" s="1">
        <v>22473</v>
      </c>
      <c r="R2423">
        <f t="shared" si="74"/>
        <v>0</v>
      </c>
      <c r="S2423">
        <f t="shared" si="75"/>
        <v>0</v>
      </c>
    </row>
    <row r="2424" spans="1:19" x14ac:dyDescent="0.3">
      <c r="A2424" s="1">
        <v>13758</v>
      </c>
      <c r="B2424" s="1" t="s">
        <v>8754</v>
      </c>
      <c r="C2424" s="1" t="s">
        <v>8755</v>
      </c>
      <c r="D2424" s="1">
        <v>14127</v>
      </c>
      <c r="E2424" s="1" t="s">
        <v>8756</v>
      </c>
      <c r="F2424" s="1"/>
      <c r="G2424" s="1" t="s">
        <v>8740</v>
      </c>
      <c r="H2424" s="1" t="s">
        <v>21</v>
      </c>
      <c r="I2424" s="1" t="s">
        <v>8757</v>
      </c>
      <c r="J2424" s="1"/>
      <c r="K2424" s="1" t="s">
        <v>23</v>
      </c>
      <c r="L2424" s="1"/>
      <c r="M2424" s="1"/>
      <c r="N2424" s="1"/>
      <c r="O2424" s="1" t="s">
        <v>24</v>
      </c>
      <c r="P2424" s="1"/>
      <c r="Q2424" s="1">
        <v>22473</v>
      </c>
      <c r="R2424">
        <f t="shared" si="74"/>
        <v>0</v>
      </c>
      <c r="S2424">
        <f t="shared" si="75"/>
        <v>0</v>
      </c>
    </row>
    <row r="2425" spans="1:19" x14ac:dyDescent="0.3">
      <c r="A2425" s="1">
        <v>13759</v>
      </c>
      <c r="B2425" s="1" t="s">
        <v>8758</v>
      </c>
      <c r="C2425" s="1" t="s">
        <v>8759</v>
      </c>
      <c r="D2425" s="1">
        <v>14127</v>
      </c>
      <c r="E2425" s="1" t="s">
        <v>8760</v>
      </c>
      <c r="F2425" s="1"/>
      <c r="G2425" s="1" t="s">
        <v>8740</v>
      </c>
      <c r="H2425" s="1" t="s">
        <v>21</v>
      </c>
      <c r="I2425" s="1" t="s">
        <v>8761</v>
      </c>
      <c r="J2425" s="1"/>
      <c r="K2425" s="1" t="s">
        <v>39</v>
      </c>
      <c r="L2425" s="1"/>
      <c r="M2425" s="1"/>
      <c r="N2425" s="1"/>
      <c r="O2425" s="1" t="s">
        <v>24</v>
      </c>
      <c r="P2425" s="1" t="s">
        <v>24</v>
      </c>
      <c r="Q2425" s="1">
        <v>22473</v>
      </c>
      <c r="R2425">
        <f t="shared" si="74"/>
        <v>0</v>
      </c>
      <c r="S2425">
        <f t="shared" si="75"/>
        <v>0</v>
      </c>
    </row>
    <row r="2426" spans="1:19" x14ac:dyDescent="0.3">
      <c r="A2426" s="1">
        <v>7530</v>
      </c>
      <c r="B2426" s="1" t="s">
        <v>8762</v>
      </c>
      <c r="C2426" s="1" t="s">
        <v>8763</v>
      </c>
      <c r="D2426" s="1">
        <v>44372</v>
      </c>
      <c r="E2426" s="1" t="s">
        <v>8764</v>
      </c>
      <c r="F2426" s="1"/>
      <c r="G2426" s="1" t="s">
        <v>8765</v>
      </c>
      <c r="H2426" s="1" t="s">
        <v>37</v>
      </c>
      <c r="I2426" s="1"/>
      <c r="J2426" s="1" t="s">
        <v>43</v>
      </c>
      <c r="K2426" s="1" t="s">
        <v>39</v>
      </c>
      <c r="L2426" s="1"/>
      <c r="M2426" s="1"/>
      <c r="N2426" s="1"/>
      <c r="O2426" s="1" t="s">
        <v>24</v>
      </c>
      <c r="P2426" s="1" t="s">
        <v>24</v>
      </c>
      <c r="Q2426" s="1">
        <v>6571</v>
      </c>
      <c r="R2426">
        <f t="shared" si="74"/>
        <v>0</v>
      </c>
      <c r="S2426">
        <f t="shared" si="75"/>
        <v>0</v>
      </c>
    </row>
    <row r="2427" spans="1:19" x14ac:dyDescent="0.3">
      <c r="A2427" s="1">
        <v>13762</v>
      </c>
      <c r="B2427" s="1" t="s">
        <v>8766</v>
      </c>
      <c r="C2427" s="1" t="s">
        <v>8767</v>
      </c>
      <c r="D2427" s="1">
        <v>44372</v>
      </c>
      <c r="E2427" s="1" t="s">
        <v>8768</v>
      </c>
      <c r="F2427" s="1"/>
      <c r="G2427" s="1" t="s">
        <v>8765</v>
      </c>
      <c r="H2427" s="1" t="s">
        <v>21</v>
      </c>
      <c r="I2427" s="1" t="s">
        <v>8769</v>
      </c>
      <c r="J2427" s="1" t="s">
        <v>43</v>
      </c>
      <c r="K2427" s="1" t="s">
        <v>39</v>
      </c>
      <c r="L2427" s="1"/>
      <c r="M2427" s="1"/>
      <c r="N2427" s="1"/>
      <c r="O2427" s="1" t="s">
        <v>24</v>
      </c>
      <c r="P2427" s="1" t="s">
        <v>24</v>
      </c>
      <c r="Q2427" s="1">
        <v>6571</v>
      </c>
      <c r="R2427">
        <f t="shared" si="74"/>
        <v>0</v>
      </c>
      <c r="S2427">
        <f t="shared" si="75"/>
        <v>0</v>
      </c>
    </row>
    <row r="2428" spans="1:19" x14ac:dyDescent="0.3">
      <c r="A2428" s="1">
        <v>7531</v>
      </c>
      <c r="B2428" s="1" t="s">
        <v>8770</v>
      </c>
      <c r="C2428" s="1" t="s">
        <v>8771</v>
      </c>
      <c r="D2428" s="1">
        <v>14156</v>
      </c>
      <c r="E2428" s="1" t="s">
        <v>8772</v>
      </c>
      <c r="F2428" s="1"/>
      <c r="G2428" s="1" t="s">
        <v>8773</v>
      </c>
      <c r="H2428" s="1" t="s">
        <v>37</v>
      </c>
      <c r="I2428" s="1" t="s">
        <v>8774</v>
      </c>
      <c r="J2428" s="1"/>
      <c r="K2428" s="1"/>
      <c r="L2428" s="1"/>
      <c r="M2428" s="1"/>
      <c r="N2428" s="1" t="s">
        <v>8775</v>
      </c>
      <c r="O2428" s="1" t="s">
        <v>24</v>
      </c>
      <c r="P2428" s="1" t="s">
        <v>24</v>
      </c>
      <c r="Q2428" s="1">
        <v>6879</v>
      </c>
      <c r="R2428">
        <f t="shared" si="74"/>
        <v>0</v>
      </c>
      <c r="S2428">
        <f t="shared" si="75"/>
        <v>0</v>
      </c>
    </row>
    <row r="2429" spans="1:19" x14ac:dyDescent="0.3">
      <c r="A2429" s="1">
        <v>13763</v>
      </c>
      <c r="B2429" s="1" t="s">
        <v>8776</v>
      </c>
      <c r="C2429" s="1" t="s">
        <v>8777</v>
      </c>
      <c r="D2429" s="1">
        <v>14156</v>
      </c>
      <c r="E2429" s="1" t="s">
        <v>8778</v>
      </c>
      <c r="F2429" s="1"/>
      <c r="G2429" s="1" t="s">
        <v>8773</v>
      </c>
      <c r="H2429" s="1" t="s">
        <v>21</v>
      </c>
      <c r="I2429" s="1" t="s">
        <v>8779</v>
      </c>
      <c r="J2429" s="1"/>
      <c r="K2429" s="1"/>
      <c r="L2429" s="1"/>
      <c r="M2429" s="1"/>
      <c r="N2429" s="1" t="s">
        <v>8780</v>
      </c>
      <c r="O2429" s="1" t="s">
        <v>24</v>
      </c>
      <c r="P2429" s="1" t="s">
        <v>24</v>
      </c>
      <c r="Q2429" s="1">
        <v>6571</v>
      </c>
      <c r="R2429">
        <f t="shared" si="74"/>
        <v>0</v>
      </c>
      <c r="S2429">
        <f t="shared" si="75"/>
        <v>0</v>
      </c>
    </row>
    <row r="2430" spans="1:19" x14ac:dyDescent="0.3">
      <c r="A2430" s="1">
        <v>13764</v>
      </c>
      <c r="B2430" s="1" t="s">
        <v>8781</v>
      </c>
      <c r="C2430" s="1" t="s">
        <v>8782</v>
      </c>
      <c r="D2430" s="1">
        <v>14160</v>
      </c>
      <c r="E2430" s="1" t="s">
        <v>8783</v>
      </c>
      <c r="F2430" s="1"/>
      <c r="G2430" s="1" t="s">
        <v>8784</v>
      </c>
      <c r="H2430" s="1" t="s">
        <v>21</v>
      </c>
      <c r="I2430" s="1" t="s">
        <v>8785</v>
      </c>
      <c r="J2430" s="1"/>
      <c r="K2430" s="1"/>
      <c r="L2430" s="1"/>
      <c r="M2430" s="1"/>
      <c r="N2430" s="1"/>
      <c r="O2430" s="1" t="s">
        <v>24</v>
      </c>
      <c r="P2430" s="1" t="s">
        <v>24</v>
      </c>
      <c r="Q2430" s="1">
        <v>6879</v>
      </c>
      <c r="R2430">
        <f t="shared" si="74"/>
        <v>0</v>
      </c>
      <c r="S2430">
        <f t="shared" si="75"/>
        <v>0</v>
      </c>
    </row>
    <row r="2431" spans="1:19" x14ac:dyDescent="0.3">
      <c r="A2431" s="1">
        <v>13765</v>
      </c>
      <c r="B2431" s="1" t="s">
        <v>8786</v>
      </c>
      <c r="C2431" s="1" t="s">
        <v>8787</v>
      </c>
      <c r="D2431" s="1">
        <v>14160</v>
      </c>
      <c r="E2431" s="1" t="s">
        <v>8788</v>
      </c>
      <c r="F2431" s="1"/>
      <c r="G2431" s="1" t="s">
        <v>8784</v>
      </c>
      <c r="H2431" s="1" t="s">
        <v>21</v>
      </c>
      <c r="I2431" s="1" t="s">
        <v>8789</v>
      </c>
      <c r="J2431" s="1"/>
      <c r="K2431" s="1"/>
      <c r="L2431" s="1"/>
      <c r="M2431" s="1"/>
      <c r="N2431" s="1"/>
      <c r="O2431" s="1" t="s">
        <v>24</v>
      </c>
      <c r="P2431" s="1" t="s">
        <v>24</v>
      </c>
      <c r="Q2431" s="1">
        <v>6879</v>
      </c>
      <c r="R2431">
        <f t="shared" si="74"/>
        <v>0</v>
      </c>
      <c r="S2431">
        <f t="shared" si="75"/>
        <v>0</v>
      </c>
    </row>
    <row r="2432" spans="1:19" x14ac:dyDescent="0.3">
      <c r="A2432" s="1">
        <v>7532</v>
      </c>
      <c r="B2432" s="1" t="s">
        <v>8790</v>
      </c>
      <c r="C2432" s="1" t="s">
        <v>8791</v>
      </c>
      <c r="D2432" s="1">
        <v>14610</v>
      </c>
      <c r="E2432" s="1" t="s">
        <v>8792</v>
      </c>
      <c r="F2432" s="1"/>
      <c r="G2432" s="1" t="s">
        <v>8793</v>
      </c>
      <c r="H2432" s="1" t="s">
        <v>37</v>
      </c>
      <c r="I2432" s="1" t="s">
        <v>8794</v>
      </c>
      <c r="J2432" s="1"/>
      <c r="K2432" s="1"/>
      <c r="L2432" s="1"/>
      <c r="M2432" s="1"/>
      <c r="N2432" s="1"/>
      <c r="O2432" s="1" t="s">
        <v>24</v>
      </c>
      <c r="P2432" s="1" t="s">
        <v>24</v>
      </c>
      <c r="Q2432" s="1">
        <v>22473</v>
      </c>
      <c r="R2432">
        <f t="shared" si="74"/>
        <v>0</v>
      </c>
      <c r="S2432">
        <f t="shared" si="75"/>
        <v>0</v>
      </c>
    </row>
    <row r="2433" spans="1:19" x14ac:dyDescent="0.3">
      <c r="A2433" s="1">
        <v>7533</v>
      </c>
      <c r="B2433" s="1" t="s">
        <v>8795</v>
      </c>
      <c r="C2433" s="1" t="s">
        <v>8796</v>
      </c>
      <c r="D2433" s="1">
        <v>14610</v>
      </c>
      <c r="E2433" s="1" t="s">
        <v>8797</v>
      </c>
      <c r="F2433" s="1"/>
      <c r="G2433" s="1" t="s">
        <v>8793</v>
      </c>
      <c r="H2433" s="1" t="s">
        <v>37</v>
      </c>
      <c r="I2433" s="1" t="s">
        <v>8798</v>
      </c>
      <c r="J2433" s="1"/>
      <c r="K2433" s="1"/>
      <c r="L2433" s="1"/>
      <c r="M2433" s="1"/>
      <c r="N2433" s="1"/>
      <c r="O2433" s="1" t="s">
        <v>24</v>
      </c>
      <c r="P2433" s="1" t="s">
        <v>24</v>
      </c>
      <c r="Q2433" s="1">
        <v>22473</v>
      </c>
      <c r="R2433">
        <f t="shared" si="74"/>
        <v>0</v>
      </c>
      <c r="S2433">
        <f t="shared" si="75"/>
        <v>0</v>
      </c>
    </row>
    <row r="2434" spans="1:19" x14ac:dyDescent="0.3">
      <c r="A2434" s="1">
        <v>7534</v>
      </c>
      <c r="B2434" s="1" t="s">
        <v>8799</v>
      </c>
      <c r="C2434" s="1" t="s">
        <v>8800</v>
      </c>
      <c r="D2434" s="1">
        <v>14610</v>
      </c>
      <c r="E2434" s="1" t="s">
        <v>8801</v>
      </c>
      <c r="F2434" s="1"/>
      <c r="G2434" s="1" t="s">
        <v>8793</v>
      </c>
      <c r="H2434" s="1" t="s">
        <v>37</v>
      </c>
      <c r="I2434" s="1" t="s">
        <v>8794</v>
      </c>
      <c r="J2434" s="1" t="s">
        <v>38</v>
      </c>
      <c r="K2434" s="1"/>
      <c r="L2434" s="1"/>
      <c r="M2434" s="1"/>
      <c r="N2434" s="1"/>
      <c r="O2434" s="1" t="s">
        <v>24</v>
      </c>
      <c r="P2434" s="1" t="s">
        <v>24</v>
      </c>
      <c r="Q2434" s="1">
        <v>22473</v>
      </c>
      <c r="R2434">
        <f t="shared" si="74"/>
        <v>0</v>
      </c>
      <c r="S2434">
        <f t="shared" si="75"/>
        <v>0</v>
      </c>
    </row>
    <row r="2435" spans="1:19" x14ac:dyDescent="0.3">
      <c r="A2435" s="1">
        <v>13766</v>
      </c>
      <c r="B2435" s="1" t="s">
        <v>8802</v>
      </c>
      <c r="C2435" s="1" t="s">
        <v>8803</v>
      </c>
      <c r="D2435" s="1">
        <v>14610</v>
      </c>
      <c r="E2435" s="1" t="s">
        <v>349</v>
      </c>
      <c r="F2435" s="1"/>
      <c r="G2435" s="1" t="s">
        <v>8793</v>
      </c>
      <c r="H2435" s="1" t="s">
        <v>21</v>
      </c>
      <c r="I2435" s="1" t="s">
        <v>8804</v>
      </c>
      <c r="J2435" s="1"/>
      <c r="K2435" s="1"/>
      <c r="L2435" s="1"/>
      <c r="M2435" s="1"/>
      <c r="N2435" s="1"/>
      <c r="O2435" s="1" t="s">
        <v>24</v>
      </c>
      <c r="P2435" s="1" t="s">
        <v>24</v>
      </c>
      <c r="Q2435" s="1">
        <v>22473</v>
      </c>
      <c r="R2435">
        <f t="shared" ref="R2435:S2498" si="76">IF(IFERROR(FIND("vehicle",I2435),0)&gt;0,1,0)</f>
        <v>0</v>
      </c>
      <c r="S2435">
        <f t="shared" ref="S2435:S2498" si="77">IF(IFERROR(FIND("EV",I2435),0)&gt;0,1,0)</f>
        <v>0</v>
      </c>
    </row>
    <row r="2436" spans="1:19" x14ac:dyDescent="0.3">
      <c r="A2436" s="1">
        <v>13767</v>
      </c>
      <c r="B2436" s="1" t="s">
        <v>8805</v>
      </c>
      <c r="C2436" s="1" t="s">
        <v>8806</v>
      </c>
      <c r="D2436" s="1">
        <v>14610</v>
      </c>
      <c r="E2436" s="1" t="s">
        <v>8807</v>
      </c>
      <c r="F2436" s="1"/>
      <c r="G2436" s="1" t="s">
        <v>8793</v>
      </c>
      <c r="H2436" s="1" t="s">
        <v>21</v>
      </c>
      <c r="I2436" s="1" t="s">
        <v>8798</v>
      </c>
      <c r="J2436" s="1"/>
      <c r="K2436" s="1"/>
      <c r="L2436" s="1"/>
      <c r="M2436" s="1"/>
      <c r="N2436" s="1"/>
      <c r="O2436" s="1" t="s">
        <v>24</v>
      </c>
      <c r="P2436" s="1" t="s">
        <v>24</v>
      </c>
      <c r="Q2436" s="1">
        <v>22473</v>
      </c>
      <c r="R2436">
        <f t="shared" si="76"/>
        <v>0</v>
      </c>
      <c r="S2436">
        <f t="shared" si="77"/>
        <v>0</v>
      </c>
    </row>
    <row r="2437" spans="1:19" x14ac:dyDescent="0.3">
      <c r="A2437" s="1">
        <v>7535</v>
      </c>
      <c r="B2437" s="1" t="s">
        <v>8808</v>
      </c>
      <c r="C2437" s="1" t="s">
        <v>8809</v>
      </c>
      <c r="D2437" s="1">
        <v>14202</v>
      </c>
      <c r="E2437" s="1" t="s">
        <v>8810</v>
      </c>
      <c r="F2437" s="1"/>
      <c r="G2437" s="1" t="s">
        <v>8811</v>
      </c>
      <c r="H2437" s="1" t="s">
        <v>37</v>
      </c>
      <c r="I2437" s="1"/>
      <c r="J2437" s="1"/>
      <c r="K2437" s="1"/>
      <c r="L2437" s="1"/>
      <c r="M2437" s="1"/>
      <c r="N2437" s="1"/>
      <c r="O2437" s="1" t="s">
        <v>24</v>
      </c>
      <c r="P2437" s="1" t="s">
        <v>24</v>
      </c>
      <c r="Q2437" s="1">
        <v>7200</v>
      </c>
      <c r="R2437">
        <f t="shared" si="76"/>
        <v>0</v>
      </c>
      <c r="S2437">
        <f t="shared" si="77"/>
        <v>0</v>
      </c>
    </row>
    <row r="2438" spans="1:19" x14ac:dyDescent="0.3">
      <c r="A2438" s="1">
        <v>7536</v>
      </c>
      <c r="B2438" s="1" t="s">
        <v>8812</v>
      </c>
      <c r="C2438" s="1" t="s">
        <v>8813</v>
      </c>
      <c r="D2438" s="1">
        <v>14202</v>
      </c>
      <c r="E2438" s="1" t="s">
        <v>8814</v>
      </c>
      <c r="F2438" s="1"/>
      <c r="G2438" s="1" t="s">
        <v>8811</v>
      </c>
      <c r="H2438" s="1" t="s">
        <v>37</v>
      </c>
      <c r="I2438" s="1"/>
      <c r="J2438" s="1"/>
      <c r="K2438" s="1"/>
      <c r="L2438" s="1"/>
      <c r="M2438" s="1"/>
      <c r="N2438" s="1"/>
      <c r="O2438" s="1" t="s">
        <v>24</v>
      </c>
      <c r="P2438" s="1" t="s">
        <v>24</v>
      </c>
      <c r="Q2438" s="1">
        <v>7200</v>
      </c>
      <c r="R2438">
        <f t="shared" si="76"/>
        <v>0</v>
      </c>
      <c r="S2438">
        <f t="shared" si="77"/>
        <v>0</v>
      </c>
    </row>
    <row r="2439" spans="1:19" x14ac:dyDescent="0.3">
      <c r="A2439" s="1">
        <v>7537</v>
      </c>
      <c r="B2439" s="1" t="s">
        <v>8815</v>
      </c>
      <c r="C2439" s="1" t="s">
        <v>8816</v>
      </c>
      <c r="D2439" s="1">
        <v>14202</v>
      </c>
      <c r="E2439" s="1" t="s">
        <v>8817</v>
      </c>
      <c r="F2439" s="1"/>
      <c r="G2439" s="1" t="s">
        <v>8811</v>
      </c>
      <c r="H2439" s="1" t="s">
        <v>37</v>
      </c>
      <c r="I2439" s="1"/>
      <c r="J2439" s="1"/>
      <c r="K2439" s="1"/>
      <c r="L2439" s="1"/>
      <c r="M2439" s="1"/>
      <c r="N2439" s="1"/>
      <c r="O2439" s="1" t="s">
        <v>24</v>
      </c>
      <c r="P2439" s="1" t="s">
        <v>24</v>
      </c>
      <c r="Q2439" s="1">
        <v>7200</v>
      </c>
      <c r="R2439">
        <f t="shared" si="76"/>
        <v>0</v>
      </c>
      <c r="S2439">
        <f t="shared" si="77"/>
        <v>0</v>
      </c>
    </row>
    <row r="2440" spans="1:19" x14ac:dyDescent="0.3">
      <c r="A2440" s="1">
        <v>13770</v>
      </c>
      <c r="B2440" s="1" t="s">
        <v>8818</v>
      </c>
      <c r="C2440" s="1" t="s">
        <v>8819</v>
      </c>
      <c r="D2440" s="1">
        <v>14232</v>
      </c>
      <c r="E2440" s="1" t="s">
        <v>8820</v>
      </c>
      <c r="F2440" s="1"/>
      <c r="G2440" s="1" t="s">
        <v>8821</v>
      </c>
      <c r="H2440" s="1" t="s">
        <v>21</v>
      </c>
      <c r="I2440" s="1" t="s">
        <v>8822</v>
      </c>
      <c r="J2440" s="1"/>
      <c r="K2440" s="1"/>
      <c r="L2440" s="1"/>
      <c r="M2440" s="1"/>
      <c r="N2440" s="1"/>
      <c r="O2440" s="1" t="s">
        <v>24</v>
      </c>
      <c r="P2440" s="1" t="s">
        <v>24</v>
      </c>
      <c r="Q2440" s="1">
        <v>6879</v>
      </c>
      <c r="R2440">
        <f t="shared" si="76"/>
        <v>0</v>
      </c>
      <c r="S2440">
        <f t="shared" si="77"/>
        <v>0</v>
      </c>
    </row>
    <row r="2441" spans="1:19" x14ac:dyDescent="0.3">
      <c r="A2441" s="1">
        <v>13771</v>
      </c>
      <c r="B2441" s="1" t="s">
        <v>8823</v>
      </c>
      <c r="C2441" s="1" t="s">
        <v>8824</v>
      </c>
      <c r="D2441" s="1">
        <v>14232</v>
      </c>
      <c r="E2441" s="1" t="s">
        <v>8825</v>
      </c>
      <c r="F2441" s="1"/>
      <c r="G2441" s="1" t="s">
        <v>8821</v>
      </c>
      <c r="H2441" s="1" t="s">
        <v>21</v>
      </c>
      <c r="I2441" s="1" t="s">
        <v>8826</v>
      </c>
      <c r="J2441" s="1"/>
      <c r="K2441" s="1"/>
      <c r="L2441" s="1"/>
      <c r="M2441" s="1"/>
      <c r="N2441" s="1" t="s">
        <v>8827</v>
      </c>
      <c r="O2441" s="1" t="s">
        <v>24</v>
      </c>
      <c r="P2441" s="1" t="s">
        <v>24</v>
      </c>
      <c r="Q2441" s="1">
        <v>6879</v>
      </c>
      <c r="R2441">
        <f t="shared" si="76"/>
        <v>0</v>
      </c>
      <c r="S2441">
        <f t="shared" si="77"/>
        <v>0</v>
      </c>
    </row>
    <row r="2442" spans="1:19" x14ac:dyDescent="0.3">
      <c r="A2442" s="1">
        <v>13774</v>
      </c>
      <c r="B2442" s="1" t="s">
        <v>8828</v>
      </c>
      <c r="C2442" s="1" t="s">
        <v>8829</v>
      </c>
      <c r="D2442" s="1">
        <v>14232</v>
      </c>
      <c r="E2442" s="1" t="s">
        <v>8830</v>
      </c>
      <c r="F2442" s="1"/>
      <c r="G2442" s="1" t="s">
        <v>8821</v>
      </c>
      <c r="H2442" s="1" t="s">
        <v>21</v>
      </c>
      <c r="I2442" s="1" t="s">
        <v>8831</v>
      </c>
      <c r="J2442" s="1"/>
      <c r="K2442" s="1"/>
      <c r="L2442" s="1"/>
      <c r="M2442" s="1"/>
      <c r="N2442" s="1"/>
      <c r="O2442" s="1" t="s">
        <v>24</v>
      </c>
      <c r="P2442" s="1" t="s">
        <v>24</v>
      </c>
      <c r="Q2442" s="1">
        <v>6879</v>
      </c>
      <c r="R2442">
        <f t="shared" si="76"/>
        <v>0</v>
      </c>
      <c r="S2442">
        <f t="shared" si="77"/>
        <v>0</v>
      </c>
    </row>
    <row r="2443" spans="1:19" x14ac:dyDescent="0.3">
      <c r="A2443" s="1">
        <v>13775</v>
      </c>
      <c r="B2443" s="1" t="s">
        <v>8832</v>
      </c>
      <c r="C2443" s="1" t="s">
        <v>8833</v>
      </c>
      <c r="D2443" s="1">
        <v>14232</v>
      </c>
      <c r="E2443" s="1" t="s">
        <v>8834</v>
      </c>
      <c r="F2443" s="1"/>
      <c r="G2443" s="1" t="s">
        <v>8821</v>
      </c>
      <c r="H2443" s="1" t="s">
        <v>21</v>
      </c>
      <c r="I2443" s="1" t="s">
        <v>8835</v>
      </c>
      <c r="J2443" s="1"/>
      <c r="K2443" s="1"/>
      <c r="L2443" s="1"/>
      <c r="M2443" s="1"/>
      <c r="N2443" s="1"/>
      <c r="O2443" s="1" t="s">
        <v>24</v>
      </c>
      <c r="P2443" s="1" t="s">
        <v>24</v>
      </c>
      <c r="Q2443" s="1">
        <v>6879</v>
      </c>
      <c r="R2443">
        <f t="shared" si="76"/>
        <v>0</v>
      </c>
      <c r="S2443">
        <f t="shared" si="77"/>
        <v>0</v>
      </c>
    </row>
    <row r="2444" spans="1:19" x14ac:dyDescent="0.3">
      <c r="A2444" s="1">
        <v>13777</v>
      </c>
      <c r="B2444" s="1" t="s">
        <v>8836</v>
      </c>
      <c r="C2444" s="1" t="s">
        <v>8837</v>
      </c>
      <c r="D2444" s="1">
        <v>14232</v>
      </c>
      <c r="E2444" s="1" t="s">
        <v>8838</v>
      </c>
      <c r="F2444" s="1"/>
      <c r="G2444" s="1" t="s">
        <v>8821</v>
      </c>
      <c r="H2444" s="1" t="s">
        <v>21</v>
      </c>
      <c r="I2444" s="1" t="s">
        <v>8826</v>
      </c>
      <c r="J2444" s="1"/>
      <c r="K2444" s="1"/>
      <c r="L2444" s="1"/>
      <c r="M2444" s="1"/>
      <c r="N2444" s="1"/>
      <c r="O2444" s="1" t="s">
        <v>24</v>
      </c>
      <c r="P2444" s="1" t="s">
        <v>24</v>
      </c>
      <c r="Q2444" s="1">
        <v>6879</v>
      </c>
      <c r="R2444">
        <f t="shared" si="76"/>
        <v>0</v>
      </c>
      <c r="S2444">
        <f t="shared" si="77"/>
        <v>0</v>
      </c>
    </row>
    <row r="2445" spans="1:19" x14ac:dyDescent="0.3">
      <c r="A2445" s="1">
        <v>13778</v>
      </c>
      <c r="B2445" s="1" t="s">
        <v>8839</v>
      </c>
      <c r="C2445" s="1" t="s">
        <v>8840</v>
      </c>
      <c r="D2445" s="1">
        <v>14232</v>
      </c>
      <c r="E2445" s="1" t="s">
        <v>8841</v>
      </c>
      <c r="F2445" s="1"/>
      <c r="G2445" s="1" t="s">
        <v>8821</v>
      </c>
      <c r="H2445" s="1" t="s">
        <v>21</v>
      </c>
      <c r="I2445" s="1" t="s">
        <v>8842</v>
      </c>
      <c r="J2445" s="1"/>
      <c r="K2445" s="1"/>
      <c r="L2445" s="1"/>
      <c r="M2445" s="1"/>
      <c r="N2445" s="1"/>
      <c r="O2445" s="1" t="s">
        <v>24</v>
      </c>
      <c r="P2445" s="1" t="s">
        <v>24</v>
      </c>
      <c r="Q2445" s="1">
        <v>6879</v>
      </c>
      <c r="R2445">
        <f t="shared" si="76"/>
        <v>0</v>
      </c>
      <c r="S2445">
        <f t="shared" si="77"/>
        <v>0</v>
      </c>
    </row>
    <row r="2446" spans="1:19" x14ac:dyDescent="0.3">
      <c r="A2446" s="1">
        <v>13779</v>
      </c>
      <c r="B2446" s="1" t="s">
        <v>8843</v>
      </c>
      <c r="C2446" s="1" t="s">
        <v>8844</v>
      </c>
      <c r="D2446" s="1">
        <v>14232</v>
      </c>
      <c r="E2446" s="1" t="s">
        <v>8845</v>
      </c>
      <c r="F2446" s="1"/>
      <c r="G2446" s="1" t="s">
        <v>8821</v>
      </c>
      <c r="H2446" s="1" t="s">
        <v>21</v>
      </c>
      <c r="I2446" s="1" t="s">
        <v>8846</v>
      </c>
      <c r="J2446" s="1"/>
      <c r="K2446" s="1"/>
      <c r="L2446" s="1"/>
      <c r="M2446" s="1"/>
      <c r="N2446" s="1"/>
      <c r="O2446" s="1" t="s">
        <v>24</v>
      </c>
      <c r="P2446" s="1" t="s">
        <v>24</v>
      </c>
      <c r="Q2446" s="1">
        <v>6879</v>
      </c>
      <c r="R2446">
        <f t="shared" si="76"/>
        <v>0</v>
      </c>
      <c r="S2446">
        <f t="shared" si="77"/>
        <v>0</v>
      </c>
    </row>
    <row r="2447" spans="1:19" x14ac:dyDescent="0.3">
      <c r="A2447" s="1">
        <v>13781</v>
      </c>
      <c r="B2447" s="1" t="s">
        <v>8847</v>
      </c>
      <c r="C2447" s="1" t="s">
        <v>8848</v>
      </c>
      <c r="D2447" s="1">
        <v>14232</v>
      </c>
      <c r="E2447" s="1" t="s">
        <v>8849</v>
      </c>
      <c r="F2447" s="1"/>
      <c r="G2447" s="1" t="s">
        <v>8821</v>
      </c>
      <c r="H2447" s="1" t="s">
        <v>21</v>
      </c>
      <c r="I2447" s="1" t="s">
        <v>8850</v>
      </c>
      <c r="J2447" s="1"/>
      <c r="K2447" s="1"/>
      <c r="L2447" s="1"/>
      <c r="M2447" s="1"/>
      <c r="N2447" s="1"/>
      <c r="O2447" s="1" t="s">
        <v>24</v>
      </c>
      <c r="P2447" s="1" t="s">
        <v>24</v>
      </c>
      <c r="Q2447" s="1">
        <v>6879</v>
      </c>
      <c r="R2447">
        <f t="shared" si="76"/>
        <v>0</v>
      </c>
      <c r="S2447">
        <f t="shared" si="77"/>
        <v>0</v>
      </c>
    </row>
    <row r="2448" spans="1:19" x14ac:dyDescent="0.3">
      <c r="A2448" s="1">
        <v>13782</v>
      </c>
      <c r="B2448" s="1" t="s">
        <v>8851</v>
      </c>
      <c r="C2448" s="1" t="s">
        <v>8852</v>
      </c>
      <c r="D2448" s="1">
        <v>14232</v>
      </c>
      <c r="E2448" s="1" t="s">
        <v>8853</v>
      </c>
      <c r="F2448" s="1"/>
      <c r="G2448" s="1" t="s">
        <v>8821</v>
      </c>
      <c r="H2448" s="1" t="s">
        <v>21</v>
      </c>
      <c r="I2448" s="1" t="s">
        <v>8854</v>
      </c>
      <c r="J2448" s="1"/>
      <c r="K2448" s="1"/>
      <c r="L2448" s="1"/>
      <c r="M2448" s="1"/>
      <c r="N2448" s="1"/>
      <c r="O2448" s="1" t="s">
        <v>24</v>
      </c>
      <c r="P2448" s="1" t="s">
        <v>24</v>
      </c>
      <c r="Q2448" s="1">
        <v>6879</v>
      </c>
      <c r="R2448">
        <f t="shared" si="76"/>
        <v>0</v>
      </c>
      <c r="S2448">
        <f t="shared" si="77"/>
        <v>0</v>
      </c>
    </row>
    <row r="2449" spans="1:19" x14ac:dyDescent="0.3">
      <c r="A2449" s="1">
        <v>7539</v>
      </c>
      <c r="B2449" s="1" t="s">
        <v>8855</v>
      </c>
      <c r="C2449" s="1" t="s">
        <v>8856</v>
      </c>
      <c r="D2449" s="1">
        <v>14232</v>
      </c>
      <c r="E2449" s="1" t="s">
        <v>8857</v>
      </c>
      <c r="F2449" s="1"/>
      <c r="G2449" s="1" t="s">
        <v>8858</v>
      </c>
      <c r="H2449" s="1" t="s">
        <v>37</v>
      </c>
      <c r="I2449" s="1"/>
      <c r="J2449" s="1"/>
      <c r="K2449" s="1"/>
      <c r="L2449" s="1"/>
      <c r="M2449" s="1"/>
      <c r="N2449" s="1"/>
      <c r="O2449" s="1" t="s">
        <v>24</v>
      </c>
      <c r="P2449" s="1" t="s">
        <v>24</v>
      </c>
      <c r="Q2449" s="1">
        <v>6879</v>
      </c>
      <c r="R2449">
        <f t="shared" si="76"/>
        <v>0</v>
      </c>
      <c r="S2449">
        <f t="shared" si="77"/>
        <v>0</v>
      </c>
    </row>
    <row r="2450" spans="1:19" x14ac:dyDescent="0.3">
      <c r="A2450" s="1">
        <v>7540</v>
      </c>
      <c r="B2450" s="1" t="s">
        <v>8859</v>
      </c>
      <c r="C2450" s="1" t="s">
        <v>8860</v>
      </c>
      <c r="D2450" s="1">
        <v>14232</v>
      </c>
      <c r="E2450" s="1" t="s">
        <v>8861</v>
      </c>
      <c r="F2450" s="1"/>
      <c r="G2450" s="1" t="s">
        <v>8858</v>
      </c>
      <c r="H2450" s="1" t="s">
        <v>37</v>
      </c>
      <c r="I2450" s="1"/>
      <c r="J2450" s="1"/>
      <c r="K2450" s="1"/>
      <c r="L2450" s="1"/>
      <c r="M2450" s="1"/>
      <c r="N2450" s="1"/>
      <c r="O2450" s="1" t="s">
        <v>24</v>
      </c>
      <c r="P2450" s="1" t="s">
        <v>24</v>
      </c>
      <c r="Q2450" s="1">
        <v>6879</v>
      </c>
      <c r="R2450">
        <f t="shared" si="76"/>
        <v>0</v>
      </c>
      <c r="S2450">
        <f t="shared" si="77"/>
        <v>0</v>
      </c>
    </row>
    <row r="2451" spans="1:19" x14ac:dyDescent="0.3">
      <c r="A2451" s="1">
        <v>7544</v>
      </c>
      <c r="B2451" s="1" t="s">
        <v>8862</v>
      </c>
      <c r="C2451" s="1" t="s">
        <v>8863</v>
      </c>
      <c r="D2451" s="1">
        <v>14232</v>
      </c>
      <c r="E2451" s="1" t="s">
        <v>8864</v>
      </c>
      <c r="F2451" s="1"/>
      <c r="G2451" s="1" t="s">
        <v>8858</v>
      </c>
      <c r="H2451" s="1" t="s">
        <v>37</v>
      </c>
      <c r="I2451" s="1"/>
      <c r="J2451" s="1"/>
      <c r="K2451" s="1"/>
      <c r="L2451" s="1"/>
      <c r="M2451" s="1"/>
      <c r="N2451" s="1"/>
      <c r="O2451" s="1" t="s">
        <v>24</v>
      </c>
      <c r="P2451" s="1" t="s">
        <v>24</v>
      </c>
      <c r="Q2451" s="1">
        <v>6879</v>
      </c>
      <c r="R2451">
        <f t="shared" si="76"/>
        <v>0</v>
      </c>
      <c r="S2451">
        <f t="shared" si="77"/>
        <v>0</v>
      </c>
    </row>
    <row r="2452" spans="1:19" x14ac:dyDescent="0.3">
      <c r="A2452" s="1">
        <v>13796</v>
      </c>
      <c r="B2452" s="1" t="s">
        <v>8865</v>
      </c>
      <c r="C2452" s="1" t="s">
        <v>8866</v>
      </c>
      <c r="D2452" s="1">
        <v>14232</v>
      </c>
      <c r="E2452" s="1" t="s">
        <v>8867</v>
      </c>
      <c r="F2452" s="1"/>
      <c r="G2452" s="1" t="s">
        <v>8858</v>
      </c>
      <c r="H2452" s="1" t="s">
        <v>21</v>
      </c>
      <c r="I2452" s="1" t="s">
        <v>8868</v>
      </c>
      <c r="J2452" s="1" t="s">
        <v>43</v>
      </c>
      <c r="K2452" s="1"/>
      <c r="L2452" s="1"/>
      <c r="M2452" s="1"/>
      <c r="N2452" s="1"/>
      <c r="O2452" s="1" t="s">
        <v>24</v>
      </c>
      <c r="P2452" s="1" t="s">
        <v>24</v>
      </c>
      <c r="Q2452" s="1">
        <v>6879</v>
      </c>
      <c r="R2452">
        <f t="shared" si="76"/>
        <v>0</v>
      </c>
      <c r="S2452">
        <f t="shared" si="77"/>
        <v>0</v>
      </c>
    </row>
    <row r="2453" spans="1:19" x14ac:dyDescent="0.3">
      <c r="A2453" s="1">
        <v>13799</v>
      </c>
      <c r="B2453" s="1" t="s">
        <v>8869</v>
      </c>
      <c r="C2453" s="1" t="s">
        <v>8870</v>
      </c>
      <c r="D2453" s="1">
        <v>14232</v>
      </c>
      <c r="E2453" s="1" t="s">
        <v>8871</v>
      </c>
      <c r="F2453" s="1"/>
      <c r="G2453" s="1" t="s">
        <v>8858</v>
      </c>
      <c r="H2453" s="1" t="s">
        <v>21</v>
      </c>
      <c r="I2453" s="1"/>
      <c r="J2453" s="1" t="s">
        <v>43</v>
      </c>
      <c r="K2453" s="1"/>
      <c r="L2453" s="1"/>
      <c r="M2453" s="1"/>
      <c r="N2453" s="1"/>
      <c r="O2453" s="1" t="s">
        <v>24</v>
      </c>
      <c r="P2453" s="1" t="s">
        <v>24</v>
      </c>
      <c r="Q2453" s="1">
        <v>6879</v>
      </c>
      <c r="R2453">
        <f t="shared" si="76"/>
        <v>0</v>
      </c>
      <c r="S2453">
        <f t="shared" si="77"/>
        <v>0</v>
      </c>
    </row>
    <row r="2454" spans="1:19" x14ac:dyDescent="0.3">
      <c r="A2454" s="1">
        <v>13800</v>
      </c>
      <c r="B2454" s="1" t="s">
        <v>8872</v>
      </c>
      <c r="C2454" s="1" t="s">
        <v>8873</v>
      </c>
      <c r="D2454" s="1">
        <v>14232</v>
      </c>
      <c r="E2454" s="1" t="s">
        <v>8874</v>
      </c>
      <c r="F2454" s="1"/>
      <c r="G2454" s="1" t="s">
        <v>8858</v>
      </c>
      <c r="H2454" s="1" t="s">
        <v>21</v>
      </c>
      <c r="I2454" s="1"/>
      <c r="J2454" s="1" t="s">
        <v>38</v>
      </c>
      <c r="K2454" s="1"/>
      <c r="L2454" s="1"/>
      <c r="M2454" s="1"/>
      <c r="N2454" s="1"/>
      <c r="O2454" s="1" t="s">
        <v>24</v>
      </c>
      <c r="P2454" s="1" t="s">
        <v>24</v>
      </c>
      <c r="Q2454" s="1">
        <v>6879</v>
      </c>
      <c r="R2454">
        <f t="shared" si="76"/>
        <v>0</v>
      </c>
      <c r="S2454">
        <f t="shared" si="77"/>
        <v>0</v>
      </c>
    </row>
    <row r="2455" spans="1:19" x14ac:dyDescent="0.3">
      <c r="A2455" s="1">
        <v>13803</v>
      </c>
      <c r="B2455" s="1" t="s">
        <v>8875</v>
      </c>
      <c r="C2455" s="1" t="s">
        <v>8876</v>
      </c>
      <c r="D2455" s="1">
        <v>14232</v>
      </c>
      <c r="E2455" s="1" t="s">
        <v>8877</v>
      </c>
      <c r="F2455" s="1"/>
      <c r="G2455" s="1" t="s">
        <v>8858</v>
      </c>
      <c r="H2455" s="1" t="s">
        <v>21</v>
      </c>
      <c r="I2455" s="1"/>
      <c r="J2455" s="1" t="s">
        <v>43</v>
      </c>
      <c r="K2455" s="1" t="s">
        <v>23</v>
      </c>
      <c r="L2455" s="1"/>
      <c r="M2455" s="1"/>
      <c r="N2455" s="1"/>
      <c r="O2455" s="1" t="s">
        <v>24</v>
      </c>
      <c r="P2455" s="1" t="s">
        <v>24</v>
      </c>
      <c r="Q2455" s="1">
        <v>6879</v>
      </c>
      <c r="R2455">
        <f t="shared" si="76"/>
        <v>0</v>
      </c>
      <c r="S2455">
        <f t="shared" si="77"/>
        <v>0</v>
      </c>
    </row>
    <row r="2456" spans="1:19" x14ac:dyDescent="0.3">
      <c r="A2456" s="1">
        <v>13811</v>
      </c>
      <c r="B2456" s="1" t="s">
        <v>8878</v>
      </c>
      <c r="C2456" s="1" t="s">
        <v>8879</v>
      </c>
      <c r="D2456" s="1">
        <v>14232</v>
      </c>
      <c r="E2456" s="1" t="s">
        <v>8880</v>
      </c>
      <c r="F2456" s="1"/>
      <c r="G2456" s="1" t="s">
        <v>8858</v>
      </c>
      <c r="H2456" s="1" t="s">
        <v>21</v>
      </c>
      <c r="I2456" s="1"/>
      <c r="J2456" s="1" t="s">
        <v>38</v>
      </c>
      <c r="K2456" s="1" t="s">
        <v>23</v>
      </c>
      <c r="L2456" s="1"/>
      <c r="M2456" s="1"/>
      <c r="N2456" s="1"/>
      <c r="O2456" s="1" t="s">
        <v>24</v>
      </c>
      <c r="P2456" s="1" t="s">
        <v>24</v>
      </c>
      <c r="Q2456" s="1">
        <v>6879</v>
      </c>
      <c r="R2456">
        <f t="shared" si="76"/>
        <v>0</v>
      </c>
      <c r="S2456">
        <f t="shared" si="77"/>
        <v>0</v>
      </c>
    </row>
    <row r="2457" spans="1:19" x14ac:dyDescent="0.3">
      <c r="A2457" s="1">
        <v>13812</v>
      </c>
      <c r="B2457" s="1" t="s">
        <v>8881</v>
      </c>
      <c r="C2457" s="1" t="s">
        <v>8882</v>
      </c>
      <c r="D2457" s="1">
        <v>14232</v>
      </c>
      <c r="E2457" s="1" t="s">
        <v>8883</v>
      </c>
      <c r="F2457" s="1"/>
      <c r="G2457" s="1" t="s">
        <v>8858</v>
      </c>
      <c r="H2457" s="1" t="s">
        <v>21</v>
      </c>
      <c r="I2457" s="1" t="s">
        <v>8884</v>
      </c>
      <c r="J2457" s="1"/>
      <c r="K2457" s="1"/>
      <c r="L2457" s="1"/>
      <c r="M2457" s="1"/>
      <c r="N2457" s="1"/>
      <c r="O2457" s="1" t="s">
        <v>24</v>
      </c>
      <c r="P2457" s="1" t="s">
        <v>24</v>
      </c>
      <c r="Q2457" s="1">
        <v>6879</v>
      </c>
      <c r="R2457">
        <f t="shared" si="76"/>
        <v>0</v>
      </c>
      <c r="S2457">
        <f t="shared" si="77"/>
        <v>0</v>
      </c>
    </row>
    <row r="2458" spans="1:19" x14ac:dyDescent="0.3">
      <c r="A2458" s="1">
        <v>13816</v>
      </c>
      <c r="B2458" s="1" t="s">
        <v>8885</v>
      </c>
      <c r="C2458" s="1" t="s">
        <v>8886</v>
      </c>
      <c r="D2458" s="1">
        <v>14232</v>
      </c>
      <c r="E2458" s="1" t="s">
        <v>8887</v>
      </c>
      <c r="F2458" s="1"/>
      <c r="G2458" s="1" t="s">
        <v>8888</v>
      </c>
      <c r="H2458" s="1" t="s">
        <v>21</v>
      </c>
      <c r="I2458" s="1"/>
      <c r="J2458" s="1" t="s">
        <v>43</v>
      </c>
      <c r="K2458" s="1"/>
      <c r="L2458" s="1"/>
      <c r="M2458" s="1"/>
      <c r="N2458" s="1"/>
      <c r="O2458" s="1" t="s">
        <v>24</v>
      </c>
      <c r="P2458" s="1" t="s">
        <v>24</v>
      </c>
      <c r="Q2458" s="1">
        <v>6879</v>
      </c>
      <c r="R2458">
        <f t="shared" si="76"/>
        <v>0</v>
      </c>
      <c r="S2458">
        <f t="shared" si="77"/>
        <v>0</v>
      </c>
    </row>
    <row r="2459" spans="1:19" x14ac:dyDescent="0.3">
      <c r="A2459" s="1">
        <v>13817</v>
      </c>
      <c r="B2459" s="1" t="s">
        <v>8889</v>
      </c>
      <c r="C2459" s="1" t="s">
        <v>8890</v>
      </c>
      <c r="D2459" s="1">
        <v>14232</v>
      </c>
      <c r="E2459" s="1" t="s">
        <v>8891</v>
      </c>
      <c r="F2459" s="1"/>
      <c r="G2459" s="1" t="s">
        <v>8888</v>
      </c>
      <c r="H2459" s="1" t="s">
        <v>21</v>
      </c>
      <c r="I2459" s="1"/>
      <c r="J2459" s="1"/>
      <c r="K2459" s="1"/>
      <c r="L2459" s="1"/>
      <c r="M2459" s="1"/>
      <c r="N2459" s="1" t="s">
        <v>8892</v>
      </c>
      <c r="O2459" s="1" t="s">
        <v>24</v>
      </c>
      <c r="P2459" s="1" t="s">
        <v>24</v>
      </c>
      <c r="Q2459" s="1">
        <v>6879</v>
      </c>
      <c r="R2459">
        <f t="shared" si="76"/>
        <v>0</v>
      </c>
      <c r="S2459">
        <f t="shared" si="77"/>
        <v>0</v>
      </c>
    </row>
    <row r="2460" spans="1:19" x14ac:dyDescent="0.3">
      <c r="A2460" s="1">
        <v>13820</v>
      </c>
      <c r="B2460" s="1" t="s">
        <v>8893</v>
      </c>
      <c r="C2460" s="1" t="s">
        <v>8894</v>
      </c>
      <c r="D2460" s="1">
        <v>14232</v>
      </c>
      <c r="E2460" s="1" t="s">
        <v>8895</v>
      </c>
      <c r="F2460" s="1"/>
      <c r="G2460" s="1" t="s">
        <v>8888</v>
      </c>
      <c r="H2460" s="1" t="s">
        <v>21</v>
      </c>
      <c r="I2460" s="1"/>
      <c r="J2460" s="1" t="s">
        <v>38</v>
      </c>
      <c r="K2460" s="1" t="s">
        <v>23</v>
      </c>
      <c r="L2460" s="1"/>
      <c r="M2460" s="1"/>
      <c r="N2460" s="1"/>
      <c r="O2460" s="1" t="s">
        <v>24</v>
      </c>
      <c r="P2460" s="1" t="s">
        <v>24</v>
      </c>
      <c r="Q2460" s="1">
        <v>6879</v>
      </c>
      <c r="R2460">
        <f t="shared" si="76"/>
        <v>0</v>
      </c>
      <c r="S2460">
        <f t="shared" si="77"/>
        <v>0</v>
      </c>
    </row>
    <row r="2461" spans="1:19" x14ac:dyDescent="0.3">
      <c r="A2461" s="1">
        <v>13821</v>
      </c>
      <c r="B2461" s="1" t="s">
        <v>8896</v>
      </c>
      <c r="C2461" s="1" t="s">
        <v>8897</v>
      </c>
      <c r="D2461" s="1">
        <v>14232</v>
      </c>
      <c r="E2461" s="1" t="s">
        <v>8898</v>
      </c>
      <c r="F2461" s="1"/>
      <c r="G2461" s="1" t="s">
        <v>8888</v>
      </c>
      <c r="H2461" s="1" t="s">
        <v>21</v>
      </c>
      <c r="I2461" s="1"/>
      <c r="J2461" s="1" t="s">
        <v>43</v>
      </c>
      <c r="K2461" s="1"/>
      <c r="L2461" s="1"/>
      <c r="M2461" s="1"/>
      <c r="N2461" s="1"/>
      <c r="O2461" s="1" t="s">
        <v>24</v>
      </c>
      <c r="P2461" s="1" t="s">
        <v>24</v>
      </c>
      <c r="Q2461" s="1">
        <v>6879</v>
      </c>
      <c r="R2461">
        <f t="shared" si="76"/>
        <v>0</v>
      </c>
      <c r="S2461">
        <f t="shared" si="77"/>
        <v>0</v>
      </c>
    </row>
    <row r="2462" spans="1:19" x14ac:dyDescent="0.3">
      <c r="A2462" s="1">
        <v>13823</v>
      </c>
      <c r="B2462" s="1" t="s">
        <v>8899</v>
      </c>
      <c r="C2462" s="1" t="s">
        <v>8900</v>
      </c>
      <c r="D2462" s="1">
        <v>14232</v>
      </c>
      <c r="E2462" s="1" t="s">
        <v>8901</v>
      </c>
      <c r="F2462" s="1"/>
      <c r="G2462" s="1" t="s">
        <v>8888</v>
      </c>
      <c r="H2462" s="1" t="s">
        <v>21</v>
      </c>
      <c r="I2462" s="1"/>
      <c r="J2462" s="1" t="s">
        <v>43</v>
      </c>
      <c r="K2462" s="1"/>
      <c r="L2462" s="1"/>
      <c r="M2462" s="1"/>
      <c r="N2462" s="1"/>
      <c r="O2462" s="1" t="s">
        <v>24</v>
      </c>
      <c r="P2462" s="1" t="s">
        <v>24</v>
      </c>
      <c r="Q2462" s="1">
        <v>6879</v>
      </c>
      <c r="R2462">
        <f t="shared" si="76"/>
        <v>0</v>
      </c>
      <c r="S2462">
        <f t="shared" si="77"/>
        <v>0</v>
      </c>
    </row>
    <row r="2463" spans="1:19" x14ac:dyDescent="0.3">
      <c r="A2463" s="1">
        <v>13824</v>
      </c>
      <c r="B2463" s="1" t="s">
        <v>8902</v>
      </c>
      <c r="C2463" s="1" t="s">
        <v>8903</v>
      </c>
      <c r="D2463" s="1">
        <v>14232</v>
      </c>
      <c r="E2463" s="1" t="s">
        <v>8904</v>
      </c>
      <c r="F2463" s="1"/>
      <c r="G2463" s="1" t="s">
        <v>8888</v>
      </c>
      <c r="H2463" s="1" t="s">
        <v>21</v>
      </c>
      <c r="I2463" s="1"/>
      <c r="J2463" s="1"/>
      <c r="K2463" s="1"/>
      <c r="L2463" s="1"/>
      <c r="M2463" s="1"/>
      <c r="N2463" s="1"/>
      <c r="O2463" s="1" t="s">
        <v>24</v>
      </c>
      <c r="P2463" s="1" t="s">
        <v>24</v>
      </c>
      <c r="Q2463" s="1">
        <v>6879</v>
      </c>
      <c r="R2463">
        <f t="shared" si="76"/>
        <v>0</v>
      </c>
      <c r="S2463">
        <f t="shared" si="77"/>
        <v>0</v>
      </c>
    </row>
    <row r="2464" spans="1:19" x14ac:dyDescent="0.3">
      <c r="A2464" s="1">
        <v>13825</v>
      </c>
      <c r="B2464" s="1" t="s">
        <v>8905</v>
      </c>
      <c r="C2464" s="1" t="s">
        <v>8906</v>
      </c>
      <c r="D2464" s="1">
        <v>14232</v>
      </c>
      <c r="E2464" s="1" t="s">
        <v>8907</v>
      </c>
      <c r="F2464" s="1"/>
      <c r="G2464" s="1" t="s">
        <v>8888</v>
      </c>
      <c r="H2464" s="1" t="s">
        <v>21</v>
      </c>
      <c r="I2464" s="1"/>
      <c r="J2464" s="1"/>
      <c r="K2464" s="1"/>
      <c r="L2464" s="1"/>
      <c r="M2464" s="1"/>
      <c r="N2464" s="1"/>
      <c r="O2464" s="1" t="s">
        <v>24</v>
      </c>
      <c r="P2464" s="1" t="s">
        <v>24</v>
      </c>
      <c r="Q2464" s="1">
        <v>6879</v>
      </c>
      <c r="R2464">
        <f t="shared" si="76"/>
        <v>0</v>
      </c>
      <c r="S2464">
        <f t="shared" si="77"/>
        <v>0</v>
      </c>
    </row>
    <row r="2465" spans="1:19" x14ac:dyDescent="0.3">
      <c r="A2465" s="1">
        <v>13826</v>
      </c>
      <c r="B2465" s="1" t="s">
        <v>8908</v>
      </c>
      <c r="C2465" s="1" t="s">
        <v>8909</v>
      </c>
      <c r="D2465" s="1">
        <v>14232</v>
      </c>
      <c r="E2465" s="1" t="s">
        <v>8910</v>
      </c>
      <c r="F2465" s="1"/>
      <c r="G2465" s="1" t="s">
        <v>8888</v>
      </c>
      <c r="H2465" s="1" t="s">
        <v>21</v>
      </c>
      <c r="I2465" s="1"/>
      <c r="J2465" s="1" t="s">
        <v>43</v>
      </c>
      <c r="K2465" s="1" t="s">
        <v>23</v>
      </c>
      <c r="L2465" s="1"/>
      <c r="M2465" s="1"/>
      <c r="N2465" s="1"/>
      <c r="O2465" s="1" t="s">
        <v>24</v>
      </c>
      <c r="P2465" s="1" t="s">
        <v>24</v>
      </c>
      <c r="Q2465" s="1">
        <v>6879</v>
      </c>
      <c r="R2465">
        <f t="shared" si="76"/>
        <v>0</v>
      </c>
      <c r="S2465">
        <f t="shared" si="77"/>
        <v>0</v>
      </c>
    </row>
    <row r="2466" spans="1:19" x14ac:dyDescent="0.3">
      <c r="A2466" s="1">
        <v>13828</v>
      </c>
      <c r="B2466" s="1" t="s">
        <v>8911</v>
      </c>
      <c r="C2466" s="1" t="s">
        <v>8912</v>
      </c>
      <c r="D2466" s="1">
        <v>14232</v>
      </c>
      <c r="E2466" s="1" t="s">
        <v>8913</v>
      </c>
      <c r="F2466" s="1"/>
      <c r="G2466" s="1" t="s">
        <v>8888</v>
      </c>
      <c r="H2466" s="1" t="s">
        <v>21</v>
      </c>
      <c r="I2466" s="1"/>
      <c r="J2466" s="1" t="s">
        <v>38</v>
      </c>
      <c r="K2466" s="1"/>
      <c r="L2466" s="1"/>
      <c r="M2466" s="1"/>
      <c r="N2466" s="1"/>
      <c r="O2466" s="1" t="s">
        <v>24</v>
      </c>
      <c r="P2466" s="1" t="s">
        <v>24</v>
      </c>
      <c r="Q2466" s="1">
        <v>6879</v>
      </c>
      <c r="R2466">
        <f t="shared" si="76"/>
        <v>0</v>
      </c>
      <c r="S2466">
        <f t="shared" si="77"/>
        <v>0</v>
      </c>
    </row>
    <row r="2467" spans="1:19" x14ac:dyDescent="0.3">
      <c r="A2467" s="1">
        <v>13906</v>
      </c>
      <c r="B2467" s="1" t="s">
        <v>8914</v>
      </c>
      <c r="C2467" s="1" t="s">
        <v>8915</v>
      </c>
      <c r="D2467" s="1">
        <v>14232</v>
      </c>
      <c r="E2467" s="1" t="s">
        <v>8916</v>
      </c>
      <c r="F2467" s="1"/>
      <c r="G2467" s="1" t="s">
        <v>8888</v>
      </c>
      <c r="H2467" s="1" t="s">
        <v>21</v>
      </c>
      <c r="I2467" s="1"/>
      <c r="J2467" s="1" t="s">
        <v>38</v>
      </c>
      <c r="K2467" s="1"/>
      <c r="L2467" s="1"/>
      <c r="M2467" s="1"/>
      <c r="N2467" s="1"/>
      <c r="O2467" s="1" t="s">
        <v>24</v>
      </c>
      <c r="P2467" s="1" t="s">
        <v>24</v>
      </c>
      <c r="Q2467" s="1">
        <v>6879</v>
      </c>
      <c r="R2467">
        <f t="shared" si="76"/>
        <v>0</v>
      </c>
      <c r="S2467">
        <f t="shared" si="77"/>
        <v>0</v>
      </c>
    </row>
    <row r="2468" spans="1:19" x14ac:dyDescent="0.3">
      <c r="A2468" s="1">
        <v>13907</v>
      </c>
      <c r="B2468" s="1" t="s">
        <v>8917</v>
      </c>
      <c r="C2468" s="1" t="s">
        <v>8918</v>
      </c>
      <c r="D2468" s="1">
        <v>14285</v>
      </c>
      <c r="E2468" s="1" t="s">
        <v>8919</v>
      </c>
      <c r="F2468" s="1"/>
      <c r="G2468" s="1" t="s">
        <v>8920</v>
      </c>
      <c r="H2468" s="1" t="s">
        <v>21</v>
      </c>
      <c r="I2468" s="1" t="s">
        <v>8921</v>
      </c>
      <c r="J2468" s="1"/>
      <c r="K2468" s="1" t="s">
        <v>29</v>
      </c>
      <c r="L2468" s="1"/>
      <c r="M2468" s="1"/>
      <c r="N2468" s="1"/>
      <c r="O2468" s="1"/>
      <c r="P2468" s="1" t="s">
        <v>24</v>
      </c>
      <c r="Q2468" s="1">
        <v>6571</v>
      </c>
      <c r="R2468">
        <f t="shared" si="76"/>
        <v>0</v>
      </c>
      <c r="S2468">
        <f t="shared" si="77"/>
        <v>0</v>
      </c>
    </row>
    <row r="2469" spans="1:19" x14ac:dyDescent="0.3">
      <c r="A2469" s="1">
        <v>13909</v>
      </c>
      <c r="B2469" s="1" t="s">
        <v>8922</v>
      </c>
      <c r="C2469" s="1" t="s">
        <v>8923</v>
      </c>
      <c r="D2469" s="1">
        <v>14178</v>
      </c>
      <c r="E2469" s="1" t="s">
        <v>8924</v>
      </c>
      <c r="F2469" s="1"/>
      <c r="G2469" s="1" t="s">
        <v>8925</v>
      </c>
      <c r="H2469" s="1" t="s">
        <v>21</v>
      </c>
      <c r="I2469" s="1" t="s">
        <v>8926</v>
      </c>
      <c r="J2469" s="1"/>
      <c r="K2469" s="1" t="s">
        <v>29</v>
      </c>
      <c r="L2469" s="1"/>
      <c r="M2469" s="1"/>
      <c r="N2469" s="1"/>
      <c r="O2469" s="1"/>
      <c r="P2469" s="1" t="s">
        <v>24</v>
      </c>
      <c r="Q2469" s="1">
        <v>6571</v>
      </c>
      <c r="R2469">
        <f t="shared" si="76"/>
        <v>0</v>
      </c>
      <c r="S2469">
        <f t="shared" si="77"/>
        <v>0</v>
      </c>
    </row>
    <row r="2470" spans="1:19" x14ac:dyDescent="0.3">
      <c r="A2470" s="1">
        <v>13912</v>
      </c>
      <c r="B2470" s="1" t="s">
        <v>8927</v>
      </c>
      <c r="C2470" s="1" t="s">
        <v>8928</v>
      </c>
      <c r="D2470" s="1">
        <v>14178</v>
      </c>
      <c r="E2470" s="1" t="s">
        <v>8929</v>
      </c>
      <c r="F2470" s="1"/>
      <c r="G2470" s="1" t="s">
        <v>8925</v>
      </c>
      <c r="H2470" s="1" t="s">
        <v>21</v>
      </c>
      <c r="I2470" s="1" t="s">
        <v>8930</v>
      </c>
      <c r="J2470" s="1"/>
      <c r="K2470" s="1" t="s">
        <v>29</v>
      </c>
      <c r="L2470" s="1"/>
      <c r="M2470" s="1"/>
      <c r="N2470" s="1"/>
      <c r="O2470" s="1"/>
      <c r="P2470" s="1" t="s">
        <v>24</v>
      </c>
      <c r="Q2470" s="1">
        <v>6571</v>
      </c>
      <c r="R2470">
        <f t="shared" si="76"/>
        <v>0</v>
      </c>
      <c r="S2470">
        <f t="shared" si="77"/>
        <v>0</v>
      </c>
    </row>
    <row r="2471" spans="1:19" x14ac:dyDescent="0.3">
      <c r="A2471" s="1">
        <v>13920</v>
      </c>
      <c r="B2471" s="1" t="s">
        <v>8931</v>
      </c>
      <c r="C2471" s="1" t="s">
        <v>8932</v>
      </c>
      <c r="D2471" s="1">
        <v>14178</v>
      </c>
      <c r="E2471" s="1" t="s">
        <v>8933</v>
      </c>
      <c r="F2471" s="1"/>
      <c r="G2471" s="1" t="s">
        <v>8925</v>
      </c>
      <c r="H2471" s="1" t="s">
        <v>21</v>
      </c>
      <c r="I2471" s="1" t="s">
        <v>8934</v>
      </c>
      <c r="J2471" s="1"/>
      <c r="K2471" s="1" t="s">
        <v>29</v>
      </c>
      <c r="L2471" s="1"/>
      <c r="M2471" s="1"/>
      <c r="N2471" s="1"/>
      <c r="O2471" s="1"/>
      <c r="P2471" s="1" t="s">
        <v>24</v>
      </c>
      <c r="Q2471" s="1">
        <v>6571</v>
      </c>
      <c r="R2471">
        <f t="shared" si="76"/>
        <v>0</v>
      </c>
      <c r="S2471">
        <f t="shared" si="77"/>
        <v>0</v>
      </c>
    </row>
    <row r="2472" spans="1:19" x14ac:dyDescent="0.3">
      <c r="A2472" s="1">
        <v>13921</v>
      </c>
      <c r="B2472" s="1" t="s">
        <v>8935</v>
      </c>
      <c r="C2472" s="1" t="s">
        <v>8936</v>
      </c>
      <c r="D2472" s="1">
        <v>14178</v>
      </c>
      <c r="E2472" s="1" t="s">
        <v>8937</v>
      </c>
      <c r="F2472" s="1"/>
      <c r="G2472" s="1" t="s">
        <v>8925</v>
      </c>
      <c r="H2472" s="1" t="s">
        <v>21</v>
      </c>
      <c r="I2472" s="1" t="s">
        <v>8938</v>
      </c>
      <c r="J2472" s="1"/>
      <c r="K2472" s="1" t="s">
        <v>29</v>
      </c>
      <c r="L2472" s="1"/>
      <c r="M2472" s="1"/>
      <c r="N2472" s="1"/>
      <c r="O2472" s="1"/>
      <c r="P2472" s="1" t="s">
        <v>24</v>
      </c>
      <c r="Q2472" s="1">
        <v>6571</v>
      </c>
      <c r="R2472">
        <f t="shared" si="76"/>
        <v>0</v>
      </c>
      <c r="S2472">
        <f t="shared" si="77"/>
        <v>0</v>
      </c>
    </row>
    <row r="2473" spans="1:19" x14ac:dyDescent="0.3">
      <c r="A2473" s="1">
        <v>7552</v>
      </c>
      <c r="B2473" s="1" t="s">
        <v>8939</v>
      </c>
      <c r="C2473" s="1" t="s">
        <v>8940</v>
      </c>
      <c r="D2473" s="1">
        <v>14328</v>
      </c>
      <c r="E2473" s="1" t="s">
        <v>8941</v>
      </c>
      <c r="F2473" s="1"/>
      <c r="G2473" s="1" t="s">
        <v>8942</v>
      </c>
      <c r="H2473" s="1" t="s">
        <v>37</v>
      </c>
      <c r="I2473" s="1" t="s">
        <v>8943</v>
      </c>
      <c r="J2473" s="1" t="s">
        <v>38</v>
      </c>
      <c r="K2473" s="1"/>
      <c r="L2473" s="1"/>
      <c r="M2473" s="1"/>
      <c r="N2473" s="1" t="s">
        <v>8944</v>
      </c>
      <c r="O2473" s="1" t="s">
        <v>24</v>
      </c>
      <c r="P2473" s="1" t="s">
        <v>24</v>
      </c>
      <c r="Q2473" s="1">
        <v>22473</v>
      </c>
      <c r="R2473">
        <f t="shared" si="76"/>
        <v>0</v>
      </c>
      <c r="S2473">
        <f t="shared" si="77"/>
        <v>0</v>
      </c>
    </row>
    <row r="2474" spans="1:19" x14ac:dyDescent="0.3">
      <c r="A2474" s="1">
        <v>13923</v>
      </c>
      <c r="B2474" s="1" t="s">
        <v>8945</v>
      </c>
      <c r="C2474" s="1" t="s">
        <v>8946</v>
      </c>
      <c r="D2474" s="1">
        <v>14328</v>
      </c>
      <c r="E2474" s="1" t="s">
        <v>8947</v>
      </c>
      <c r="F2474" s="1"/>
      <c r="G2474" s="1" t="s">
        <v>8942</v>
      </c>
      <c r="H2474" s="1" t="s">
        <v>21</v>
      </c>
      <c r="I2474" s="1" t="s">
        <v>8948</v>
      </c>
      <c r="J2474" s="1"/>
      <c r="K2474" s="1"/>
      <c r="L2474" s="1"/>
      <c r="M2474" s="1"/>
      <c r="N2474" s="1"/>
      <c r="O2474" s="1" t="s">
        <v>24</v>
      </c>
      <c r="P2474" s="1" t="s">
        <v>24</v>
      </c>
      <c r="Q2474" s="1">
        <v>22473</v>
      </c>
      <c r="R2474">
        <f t="shared" si="76"/>
        <v>0</v>
      </c>
      <c r="S2474">
        <f t="shared" si="77"/>
        <v>0</v>
      </c>
    </row>
    <row r="2475" spans="1:19" x14ac:dyDescent="0.3">
      <c r="A2475" s="1">
        <v>13924</v>
      </c>
      <c r="B2475" s="1" t="s">
        <v>8949</v>
      </c>
      <c r="C2475" s="1" t="s">
        <v>8950</v>
      </c>
      <c r="D2475" s="1">
        <v>14328</v>
      </c>
      <c r="E2475" s="1" t="s">
        <v>8951</v>
      </c>
      <c r="F2475" s="1"/>
      <c r="G2475" s="1" t="s">
        <v>8942</v>
      </c>
      <c r="H2475" s="1" t="s">
        <v>21</v>
      </c>
      <c r="I2475" s="1" t="s">
        <v>8952</v>
      </c>
      <c r="J2475" s="1"/>
      <c r="K2475" s="1"/>
      <c r="L2475" s="1"/>
      <c r="M2475" s="1"/>
      <c r="N2475" s="1" t="s">
        <v>8953</v>
      </c>
      <c r="O2475" s="1" t="s">
        <v>24</v>
      </c>
      <c r="P2475" s="1" t="s">
        <v>24</v>
      </c>
      <c r="Q2475" s="1">
        <v>22473</v>
      </c>
      <c r="R2475">
        <f t="shared" si="76"/>
        <v>0</v>
      </c>
      <c r="S2475">
        <f t="shared" si="77"/>
        <v>0</v>
      </c>
    </row>
    <row r="2476" spans="1:19" x14ac:dyDescent="0.3">
      <c r="A2476" s="1">
        <v>13929</v>
      </c>
      <c r="B2476" s="1" t="s">
        <v>8954</v>
      </c>
      <c r="C2476" s="1" t="s">
        <v>8955</v>
      </c>
      <c r="D2476" s="1">
        <v>14328</v>
      </c>
      <c r="E2476" s="1" t="s">
        <v>8956</v>
      </c>
      <c r="F2476" s="1"/>
      <c r="G2476" s="1" t="s">
        <v>8942</v>
      </c>
      <c r="H2476" s="1" t="s">
        <v>21</v>
      </c>
      <c r="I2476" s="1" t="s">
        <v>8957</v>
      </c>
      <c r="J2476" s="1"/>
      <c r="K2476" s="1" t="s">
        <v>29</v>
      </c>
      <c r="L2476" s="1"/>
      <c r="M2476" s="1"/>
      <c r="N2476" s="1" t="s">
        <v>8958</v>
      </c>
      <c r="O2476" s="1" t="s">
        <v>24</v>
      </c>
      <c r="P2476" s="1" t="s">
        <v>24</v>
      </c>
      <c r="Q2476" s="1">
        <v>22473</v>
      </c>
      <c r="R2476">
        <f t="shared" si="76"/>
        <v>0</v>
      </c>
      <c r="S2476">
        <f t="shared" si="77"/>
        <v>0</v>
      </c>
    </row>
    <row r="2477" spans="1:19" x14ac:dyDescent="0.3">
      <c r="A2477" s="1">
        <v>13930</v>
      </c>
      <c r="B2477" s="1" t="s">
        <v>8959</v>
      </c>
      <c r="C2477" s="1" t="s">
        <v>8960</v>
      </c>
      <c r="D2477" s="1">
        <v>14328</v>
      </c>
      <c r="E2477" s="1" t="s">
        <v>8961</v>
      </c>
      <c r="F2477" s="1"/>
      <c r="G2477" s="1" t="s">
        <v>8942</v>
      </c>
      <c r="H2477" s="1" t="s">
        <v>21</v>
      </c>
      <c r="I2477" s="1" t="s">
        <v>8962</v>
      </c>
      <c r="J2477" s="1"/>
      <c r="K2477" s="1" t="s">
        <v>39</v>
      </c>
      <c r="L2477" s="1"/>
      <c r="M2477" s="1"/>
      <c r="N2477" s="1" t="s">
        <v>8963</v>
      </c>
      <c r="O2477" s="1" t="s">
        <v>24</v>
      </c>
      <c r="P2477" s="1" t="s">
        <v>24</v>
      </c>
      <c r="Q2477" s="1">
        <v>22473</v>
      </c>
      <c r="R2477">
        <f t="shared" si="76"/>
        <v>0</v>
      </c>
      <c r="S2477">
        <f t="shared" si="77"/>
        <v>0</v>
      </c>
    </row>
    <row r="2478" spans="1:19" x14ac:dyDescent="0.3">
      <c r="A2478" s="1">
        <v>14029</v>
      </c>
      <c r="B2478" s="1" t="s">
        <v>8964</v>
      </c>
      <c r="C2478" s="1" t="s">
        <v>8965</v>
      </c>
      <c r="D2478" s="1">
        <v>14328</v>
      </c>
      <c r="E2478" s="1" t="s">
        <v>8966</v>
      </c>
      <c r="F2478" s="1"/>
      <c r="G2478" s="1" t="s">
        <v>8942</v>
      </c>
      <c r="H2478" s="1" t="s">
        <v>21</v>
      </c>
      <c r="I2478" s="1" t="s">
        <v>8967</v>
      </c>
      <c r="J2478" s="1"/>
      <c r="K2478" s="1" t="s">
        <v>29</v>
      </c>
      <c r="L2478" s="1"/>
      <c r="M2478" s="1"/>
      <c r="N2478" s="1"/>
      <c r="O2478" s="1" t="s">
        <v>24</v>
      </c>
      <c r="P2478" s="1" t="s">
        <v>24</v>
      </c>
      <c r="Q2478" s="1">
        <v>22473</v>
      </c>
      <c r="R2478">
        <f t="shared" si="76"/>
        <v>0</v>
      </c>
      <c r="S2478">
        <f t="shared" si="77"/>
        <v>0</v>
      </c>
    </row>
    <row r="2479" spans="1:19" x14ac:dyDescent="0.3">
      <c r="A2479" s="1">
        <v>14030</v>
      </c>
      <c r="B2479" s="1" t="s">
        <v>8968</v>
      </c>
      <c r="C2479" s="1" t="s">
        <v>8969</v>
      </c>
      <c r="D2479" s="1">
        <v>14328</v>
      </c>
      <c r="E2479" s="1" t="s">
        <v>8970</v>
      </c>
      <c r="F2479" s="1"/>
      <c r="G2479" s="1" t="s">
        <v>8942</v>
      </c>
      <c r="H2479" s="1" t="s">
        <v>21</v>
      </c>
      <c r="I2479" s="1" t="s">
        <v>8971</v>
      </c>
      <c r="J2479" s="1"/>
      <c r="K2479" s="1" t="s">
        <v>39</v>
      </c>
      <c r="L2479" s="1"/>
      <c r="M2479" s="1"/>
      <c r="N2479" s="1"/>
      <c r="O2479" s="1" t="s">
        <v>24</v>
      </c>
      <c r="P2479" s="1" t="s">
        <v>24</v>
      </c>
      <c r="Q2479" s="1">
        <v>22473</v>
      </c>
      <c r="R2479">
        <f t="shared" si="76"/>
        <v>0</v>
      </c>
      <c r="S2479">
        <f t="shared" si="77"/>
        <v>0</v>
      </c>
    </row>
    <row r="2480" spans="1:19" x14ac:dyDescent="0.3">
      <c r="A2480" s="1">
        <v>14031</v>
      </c>
      <c r="B2480" s="1" t="s">
        <v>8972</v>
      </c>
      <c r="C2480" s="1" t="s">
        <v>8973</v>
      </c>
      <c r="D2480" s="1">
        <v>14328</v>
      </c>
      <c r="E2480" s="1" t="s">
        <v>8974</v>
      </c>
      <c r="F2480" s="1"/>
      <c r="G2480" s="1" t="s">
        <v>8942</v>
      </c>
      <c r="H2480" s="1" t="s">
        <v>21</v>
      </c>
      <c r="I2480" s="1" t="s">
        <v>8975</v>
      </c>
      <c r="J2480" s="1"/>
      <c r="K2480" s="1"/>
      <c r="L2480" s="1"/>
      <c r="M2480" s="1"/>
      <c r="N2480" s="1"/>
      <c r="O2480" s="1" t="s">
        <v>24</v>
      </c>
      <c r="P2480" s="1" t="s">
        <v>24</v>
      </c>
      <c r="Q2480" s="1">
        <v>22473</v>
      </c>
      <c r="R2480">
        <f t="shared" si="76"/>
        <v>0</v>
      </c>
      <c r="S2480">
        <f t="shared" si="77"/>
        <v>0</v>
      </c>
    </row>
    <row r="2481" spans="1:19" x14ac:dyDescent="0.3">
      <c r="A2481" s="1">
        <v>14044</v>
      </c>
      <c r="B2481" s="1" t="s">
        <v>8976</v>
      </c>
      <c r="C2481" s="1" t="s">
        <v>8977</v>
      </c>
      <c r="D2481" s="1">
        <v>14328</v>
      </c>
      <c r="E2481" s="1" t="s">
        <v>8978</v>
      </c>
      <c r="F2481" s="1"/>
      <c r="G2481" s="1" t="s">
        <v>8942</v>
      </c>
      <c r="H2481" s="1" t="s">
        <v>21</v>
      </c>
      <c r="I2481" s="1" t="s">
        <v>8979</v>
      </c>
      <c r="J2481" s="1"/>
      <c r="K2481" s="1" t="s">
        <v>29</v>
      </c>
      <c r="L2481" s="1"/>
      <c r="M2481" s="1"/>
      <c r="N2481" s="1" t="s">
        <v>8967</v>
      </c>
      <c r="O2481" s="1" t="s">
        <v>24</v>
      </c>
      <c r="P2481" s="1" t="s">
        <v>24</v>
      </c>
      <c r="Q2481" s="1">
        <v>22473</v>
      </c>
      <c r="R2481">
        <f t="shared" si="76"/>
        <v>0</v>
      </c>
      <c r="S2481">
        <f t="shared" si="77"/>
        <v>0</v>
      </c>
    </row>
    <row r="2482" spans="1:19" x14ac:dyDescent="0.3">
      <c r="A2482" s="1">
        <v>14046</v>
      </c>
      <c r="B2482" s="1" t="s">
        <v>8980</v>
      </c>
      <c r="C2482" s="1" t="s">
        <v>8981</v>
      </c>
      <c r="D2482" s="1">
        <v>14328</v>
      </c>
      <c r="E2482" s="1" t="s">
        <v>8982</v>
      </c>
      <c r="F2482" s="1"/>
      <c r="G2482" s="1" t="s">
        <v>8942</v>
      </c>
      <c r="H2482" s="1" t="s">
        <v>21</v>
      </c>
      <c r="I2482" s="1" t="s">
        <v>8983</v>
      </c>
      <c r="J2482" s="1"/>
      <c r="K2482" s="1" t="s">
        <v>39</v>
      </c>
      <c r="L2482" s="1"/>
      <c r="M2482" s="1"/>
      <c r="N2482" s="1"/>
      <c r="O2482" s="1" t="s">
        <v>24</v>
      </c>
      <c r="P2482" s="1" t="s">
        <v>24</v>
      </c>
      <c r="Q2482" s="1">
        <v>22473</v>
      </c>
      <c r="R2482">
        <f t="shared" si="76"/>
        <v>0</v>
      </c>
      <c r="S2482">
        <f t="shared" si="77"/>
        <v>0</v>
      </c>
    </row>
    <row r="2483" spans="1:19" x14ac:dyDescent="0.3">
      <c r="A2483" s="1">
        <v>14049</v>
      </c>
      <c r="B2483" s="1" t="s">
        <v>8984</v>
      </c>
      <c r="C2483" s="1" t="s">
        <v>8985</v>
      </c>
      <c r="D2483" s="1">
        <v>14328</v>
      </c>
      <c r="E2483" s="1" t="s">
        <v>8986</v>
      </c>
      <c r="F2483" s="1"/>
      <c r="G2483" s="1" t="s">
        <v>8942</v>
      </c>
      <c r="H2483" s="1" t="s">
        <v>21</v>
      </c>
      <c r="I2483" s="1" t="s">
        <v>8987</v>
      </c>
      <c r="J2483" s="1" t="s">
        <v>43</v>
      </c>
      <c r="K2483" s="1"/>
      <c r="L2483" s="1"/>
      <c r="M2483" s="1"/>
      <c r="N2483" s="1" t="s">
        <v>8988</v>
      </c>
      <c r="O2483" s="1" t="s">
        <v>24</v>
      </c>
      <c r="P2483" s="1" t="s">
        <v>24</v>
      </c>
      <c r="Q2483" s="1">
        <v>22473</v>
      </c>
      <c r="R2483">
        <f t="shared" si="76"/>
        <v>0</v>
      </c>
      <c r="S2483">
        <f t="shared" si="77"/>
        <v>0</v>
      </c>
    </row>
    <row r="2484" spans="1:19" x14ac:dyDescent="0.3">
      <c r="A2484" s="1">
        <v>14052</v>
      </c>
      <c r="B2484" s="1" t="s">
        <v>8989</v>
      </c>
      <c r="C2484" s="1" t="s">
        <v>8990</v>
      </c>
      <c r="D2484" s="1">
        <v>14328</v>
      </c>
      <c r="E2484" s="1" t="s">
        <v>8991</v>
      </c>
      <c r="F2484" s="1"/>
      <c r="G2484" s="1" t="s">
        <v>8942</v>
      </c>
      <c r="H2484" s="1" t="s">
        <v>21</v>
      </c>
      <c r="I2484" s="1" t="s">
        <v>8992</v>
      </c>
      <c r="J2484" s="1" t="s">
        <v>38</v>
      </c>
      <c r="K2484" s="1"/>
      <c r="L2484" s="1"/>
      <c r="M2484" s="1"/>
      <c r="N2484" s="1" t="s">
        <v>8993</v>
      </c>
      <c r="O2484" s="1" t="s">
        <v>24</v>
      </c>
      <c r="P2484" s="1" t="s">
        <v>24</v>
      </c>
      <c r="Q2484" s="1">
        <v>22473</v>
      </c>
      <c r="R2484">
        <f t="shared" si="76"/>
        <v>0</v>
      </c>
      <c r="S2484">
        <f t="shared" si="77"/>
        <v>0</v>
      </c>
    </row>
    <row r="2485" spans="1:19" x14ac:dyDescent="0.3">
      <c r="A2485" s="1">
        <v>14058</v>
      </c>
      <c r="B2485" s="1" t="s">
        <v>8994</v>
      </c>
      <c r="C2485" s="1" t="s">
        <v>8995</v>
      </c>
      <c r="D2485" s="1">
        <v>14328</v>
      </c>
      <c r="E2485" s="1" t="s">
        <v>8996</v>
      </c>
      <c r="F2485" s="1"/>
      <c r="G2485" s="1" t="s">
        <v>8942</v>
      </c>
      <c r="H2485" s="1" t="s">
        <v>21</v>
      </c>
      <c r="I2485" s="1" t="s">
        <v>8997</v>
      </c>
      <c r="J2485" s="1" t="s">
        <v>43</v>
      </c>
      <c r="K2485" s="1"/>
      <c r="L2485" s="1"/>
      <c r="M2485" s="1"/>
      <c r="N2485" s="1" t="s">
        <v>8988</v>
      </c>
      <c r="O2485" s="1" t="s">
        <v>24</v>
      </c>
      <c r="P2485" s="1" t="s">
        <v>24</v>
      </c>
      <c r="Q2485" s="1">
        <v>22473</v>
      </c>
      <c r="R2485">
        <f t="shared" si="76"/>
        <v>0</v>
      </c>
      <c r="S2485">
        <f t="shared" si="77"/>
        <v>0</v>
      </c>
    </row>
    <row r="2486" spans="1:19" x14ac:dyDescent="0.3">
      <c r="A2486" s="1">
        <v>14059</v>
      </c>
      <c r="B2486" s="1" t="s">
        <v>8998</v>
      </c>
      <c r="C2486" s="1" t="s">
        <v>8999</v>
      </c>
      <c r="D2486" s="1">
        <v>14328</v>
      </c>
      <c r="E2486" s="1" t="s">
        <v>9000</v>
      </c>
      <c r="F2486" s="1"/>
      <c r="G2486" s="1" t="s">
        <v>8942</v>
      </c>
      <c r="H2486" s="1" t="s">
        <v>21</v>
      </c>
      <c r="I2486" s="1" t="s">
        <v>9001</v>
      </c>
      <c r="J2486" s="1" t="s">
        <v>38</v>
      </c>
      <c r="K2486" s="1"/>
      <c r="L2486" s="1"/>
      <c r="M2486" s="1"/>
      <c r="N2486" s="1" t="s">
        <v>8988</v>
      </c>
      <c r="O2486" s="1" t="s">
        <v>24</v>
      </c>
      <c r="P2486" s="1" t="s">
        <v>24</v>
      </c>
      <c r="Q2486" s="1">
        <v>22473</v>
      </c>
      <c r="R2486">
        <f t="shared" si="76"/>
        <v>0</v>
      </c>
      <c r="S2486">
        <f t="shared" si="77"/>
        <v>0</v>
      </c>
    </row>
    <row r="2487" spans="1:19" x14ac:dyDescent="0.3">
      <c r="A2487" s="1">
        <v>14077</v>
      </c>
      <c r="B2487" s="1" t="s">
        <v>9002</v>
      </c>
      <c r="C2487" s="1" t="s">
        <v>9003</v>
      </c>
      <c r="D2487" s="1">
        <v>14328</v>
      </c>
      <c r="E2487" s="1" t="s">
        <v>9004</v>
      </c>
      <c r="F2487" s="1"/>
      <c r="G2487" s="1" t="s">
        <v>8942</v>
      </c>
      <c r="H2487" s="1" t="s">
        <v>21</v>
      </c>
      <c r="I2487" s="1" t="s">
        <v>9005</v>
      </c>
      <c r="J2487" s="1" t="s">
        <v>43</v>
      </c>
      <c r="K2487" s="1"/>
      <c r="L2487" s="1"/>
      <c r="M2487" s="1"/>
      <c r="N2487" s="1" t="s">
        <v>9006</v>
      </c>
      <c r="O2487" s="1" t="s">
        <v>24</v>
      </c>
      <c r="P2487" s="1" t="s">
        <v>24</v>
      </c>
      <c r="Q2487" s="1">
        <v>22473</v>
      </c>
      <c r="R2487">
        <f t="shared" si="76"/>
        <v>0</v>
      </c>
      <c r="S2487">
        <f t="shared" si="77"/>
        <v>0</v>
      </c>
    </row>
    <row r="2488" spans="1:19" x14ac:dyDescent="0.3">
      <c r="A2488" s="1">
        <v>14078</v>
      </c>
      <c r="B2488" s="1" t="s">
        <v>9007</v>
      </c>
      <c r="C2488" s="1" t="s">
        <v>9008</v>
      </c>
      <c r="D2488" s="1">
        <v>14328</v>
      </c>
      <c r="E2488" s="1" t="s">
        <v>9009</v>
      </c>
      <c r="F2488" s="1"/>
      <c r="G2488" s="1" t="s">
        <v>8942</v>
      </c>
      <c r="H2488" s="1" t="s">
        <v>21</v>
      </c>
      <c r="I2488" s="1" t="s">
        <v>9010</v>
      </c>
      <c r="J2488" s="1" t="s">
        <v>38</v>
      </c>
      <c r="K2488" s="1"/>
      <c r="L2488" s="1"/>
      <c r="M2488" s="1"/>
      <c r="N2488" s="1" t="s">
        <v>9011</v>
      </c>
      <c r="O2488" s="1" t="s">
        <v>24</v>
      </c>
      <c r="P2488" s="1" t="s">
        <v>24</v>
      </c>
      <c r="Q2488" s="1">
        <v>22473</v>
      </c>
      <c r="R2488">
        <f t="shared" si="76"/>
        <v>0</v>
      </c>
      <c r="S2488">
        <f t="shared" si="77"/>
        <v>0</v>
      </c>
    </row>
    <row r="2489" spans="1:19" x14ac:dyDescent="0.3">
      <c r="A2489" s="1">
        <v>14153</v>
      </c>
      <c r="B2489" s="1" t="s">
        <v>9012</v>
      </c>
      <c r="C2489" s="1" t="s">
        <v>9013</v>
      </c>
      <c r="D2489" s="1">
        <v>14328</v>
      </c>
      <c r="E2489" s="1" t="s">
        <v>9014</v>
      </c>
      <c r="F2489" s="1"/>
      <c r="G2489" s="1" t="s">
        <v>8942</v>
      </c>
      <c r="H2489" s="1" t="s">
        <v>21</v>
      </c>
      <c r="I2489" s="1" t="s">
        <v>9015</v>
      </c>
      <c r="J2489" s="1" t="s">
        <v>43</v>
      </c>
      <c r="K2489" s="1"/>
      <c r="L2489" s="1"/>
      <c r="M2489" s="1"/>
      <c r="N2489" s="1"/>
      <c r="O2489" s="1" t="s">
        <v>24</v>
      </c>
      <c r="P2489" s="1" t="s">
        <v>24</v>
      </c>
      <c r="Q2489" s="1">
        <v>22473</v>
      </c>
      <c r="R2489">
        <f t="shared" si="76"/>
        <v>0</v>
      </c>
      <c r="S2489">
        <f t="shared" si="77"/>
        <v>0</v>
      </c>
    </row>
    <row r="2490" spans="1:19" x14ac:dyDescent="0.3">
      <c r="A2490" s="1">
        <v>14155</v>
      </c>
      <c r="B2490" s="1" t="s">
        <v>9016</v>
      </c>
      <c r="C2490" s="1" t="s">
        <v>9017</v>
      </c>
      <c r="D2490" s="1">
        <v>14328</v>
      </c>
      <c r="E2490" s="1" t="s">
        <v>9018</v>
      </c>
      <c r="F2490" s="1"/>
      <c r="G2490" s="1" t="s">
        <v>8942</v>
      </c>
      <c r="H2490" s="1" t="s">
        <v>21</v>
      </c>
      <c r="I2490" s="1" t="s">
        <v>9019</v>
      </c>
      <c r="J2490" s="1" t="s">
        <v>38</v>
      </c>
      <c r="K2490" s="1"/>
      <c r="L2490" s="1"/>
      <c r="M2490" s="1"/>
      <c r="N2490" s="1"/>
      <c r="O2490" s="1" t="s">
        <v>24</v>
      </c>
      <c r="P2490" s="1" t="s">
        <v>24</v>
      </c>
      <c r="Q2490" s="1">
        <v>22473</v>
      </c>
      <c r="R2490">
        <f t="shared" si="76"/>
        <v>0</v>
      </c>
      <c r="S2490">
        <f t="shared" si="77"/>
        <v>0</v>
      </c>
    </row>
    <row r="2491" spans="1:19" x14ac:dyDescent="0.3">
      <c r="A2491" s="1">
        <v>14157</v>
      </c>
      <c r="B2491" s="1" t="s">
        <v>9020</v>
      </c>
      <c r="C2491" s="1" t="s">
        <v>9021</v>
      </c>
      <c r="D2491" s="1">
        <v>14328</v>
      </c>
      <c r="E2491" s="1" t="s">
        <v>9022</v>
      </c>
      <c r="F2491" s="1"/>
      <c r="G2491" s="1" t="s">
        <v>8942</v>
      </c>
      <c r="H2491" s="1" t="s">
        <v>21</v>
      </c>
      <c r="I2491" s="1" t="s">
        <v>9023</v>
      </c>
      <c r="J2491" s="1" t="s">
        <v>43</v>
      </c>
      <c r="K2491" s="1"/>
      <c r="L2491" s="1"/>
      <c r="M2491" s="1"/>
      <c r="N2491" s="1" t="s">
        <v>9024</v>
      </c>
      <c r="O2491" s="1" t="s">
        <v>24</v>
      </c>
      <c r="P2491" s="1" t="s">
        <v>24</v>
      </c>
      <c r="Q2491" s="1">
        <v>22473</v>
      </c>
      <c r="R2491">
        <f t="shared" si="76"/>
        <v>0</v>
      </c>
      <c r="S2491">
        <f t="shared" si="77"/>
        <v>0</v>
      </c>
    </row>
    <row r="2492" spans="1:19" x14ac:dyDescent="0.3">
      <c r="A2492" s="1">
        <v>14162</v>
      </c>
      <c r="B2492" s="1" t="s">
        <v>9025</v>
      </c>
      <c r="C2492" s="1" t="s">
        <v>9026</v>
      </c>
      <c r="D2492" s="1">
        <v>14328</v>
      </c>
      <c r="E2492" s="1" t="s">
        <v>9027</v>
      </c>
      <c r="F2492" s="1"/>
      <c r="G2492" s="1" t="s">
        <v>8942</v>
      </c>
      <c r="H2492" s="1" t="s">
        <v>21</v>
      </c>
      <c r="I2492" s="1" t="s">
        <v>9028</v>
      </c>
      <c r="J2492" s="1" t="s">
        <v>43</v>
      </c>
      <c r="K2492" s="1"/>
      <c r="L2492" s="1"/>
      <c r="M2492" s="1"/>
      <c r="N2492" s="1"/>
      <c r="O2492" s="1" t="s">
        <v>24</v>
      </c>
      <c r="P2492" s="1" t="s">
        <v>24</v>
      </c>
      <c r="Q2492" s="1">
        <v>22473</v>
      </c>
      <c r="R2492">
        <f t="shared" si="76"/>
        <v>0</v>
      </c>
      <c r="S2492">
        <f t="shared" si="77"/>
        <v>0</v>
      </c>
    </row>
    <row r="2493" spans="1:19" x14ac:dyDescent="0.3">
      <c r="A2493" s="1">
        <v>14163</v>
      </c>
      <c r="B2493" s="1" t="s">
        <v>9029</v>
      </c>
      <c r="C2493" s="1" t="s">
        <v>9030</v>
      </c>
      <c r="D2493" s="1">
        <v>14328</v>
      </c>
      <c r="E2493" s="1" t="s">
        <v>9031</v>
      </c>
      <c r="F2493" s="1"/>
      <c r="G2493" s="1" t="s">
        <v>8942</v>
      </c>
      <c r="H2493" s="1" t="s">
        <v>21</v>
      </c>
      <c r="I2493" s="1" t="s">
        <v>9028</v>
      </c>
      <c r="J2493" s="1" t="s">
        <v>38</v>
      </c>
      <c r="K2493" s="1"/>
      <c r="L2493" s="1"/>
      <c r="M2493" s="1"/>
      <c r="N2493" s="1"/>
      <c r="O2493" s="1" t="s">
        <v>24</v>
      </c>
      <c r="P2493" s="1" t="s">
        <v>24</v>
      </c>
      <c r="Q2493" s="1">
        <v>22473</v>
      </c>
      <c r="R2493">
        <f t="shared" si="76"/>
        <v>0</v>
      </c>
      <c r="S2493">
        <f t="shared" si="77"/>
        <v>0</v>
      </c>
    </row>
    <row r="2494" spans="1:19" x14ac:dyDescent="0.3">
      <c r="A2494" s="1">
        <v>14166</v>
      </c>
      <c r="B2494" s="1" t="s">
        <v>9032</v>
      </c>
      <c r="C2494" s="1" t="s">
        <v>9033</v>
      </c>
      <c r="D2494" s="1">
        <v>14328</v>
      </c>
      <c r="E2494" s="1" t="s">
        <v>9034</v>
      </c>
      <c r="F2494" s="1"/>
      <c r="G2494" s="1" t="s">
        <v>8942</v>
      </c>
      <c r="H2494" s="1" t="s">
        <v>21</v>
      </c>
      <c r="I2494" s="1" t="s">
        <v>9035</v>
      </c>
      <c r="J2494" s="1" t="s">
        <v>43</v>
      </c>
      <c r="K2494" s="1"/>
      <c r="L2494" s="1"/>
      <c r="M2494" s="1"/>
      <c r="N2494" s="1"/>
      <c r="O2494" s="1" t="s">
        <v>24</v>
      </c>
      <c r="P2494" s="1" t="s">
        <v>24</v>
      </c>
      <c r="Q2494" s="1">
        <v>22473</v>
      </c>
      <c r="R2494">
        <f t="shared" si="76"/>
        <v>0</v>
      </c>
      <c r="S2494">
        <f t="shared" si="77"/>
        <v>0</v>
      </c>
    </row>
    <row r="2495" spans="1:19" x14ac:dyDescent="0.3">
      <c r="A2495" s="1">
        <v>14171</v>
      </c>
      <c r="B2495" s="1" t="s">
        <v>9036</v>
      </c>
      <c r="C2495" s="1" t="s">
        <v>9037</v>
      </c>
      <c r="D2495" s="1">
        <v>14328</v>
      </c>
      <c r="E2495" s="1" t="s">
        <v>9038</v>
      </c>
      <c r="F2495" s="1"/>
      <c r="G2495" s="1" t="s">
        <v>8942</v>
      </c>
      <c r="H2495" s="1" t="s">
        <v>21</v>
      </c>
      <c r="I2495" s="1" t="s">
        <v>9035</v>
      </c>
      <c r="J2495" s="1" t="s">
        <v>38</v>
      </c>
      <c r="K2495" s="1"/>
      <c r="L2495" s="1"/>
      <c r="M2495" s="1"/>
      <c r="N2495" s="1"/>
      <c r="O2495" s="1" t="s">
        <v>24</v>
      </c>
      <c r="P2495" s="1" t="s">
        <v>24</v>
      </c>
      <c r="Q2495" s="1">
        <v>22473</v>
      </c>
      <c r="R2495">
        <f t="shared" si="76"/>
        <v>0</v>
      </c>
      <c r="S2495">
        <f t="shared" si="77"/>
        <v>0</v>
      </c>
    </row>
    <row r="2496" spans="1:19" x14ac:dyDescent="0.3">
      <c r="A2496" s="1">
        <v>14175</v>
      </c>
      <c r="B2496" s="1" t="s">
        <v>9039</v>
      </c>
      <c r="C2496" s="1" t="s">
        <v>9040</v>
      </c>
      <c r="D2496" s="1">
        <v>14328</v>
      </c>
      <c r="E2496" s="1" t="s">
        <v>9041</v>
      </c>
      <c r="F2496" s="1"/>
      <c r="G2496" s="1" t="s">
        <v>8942</v>
      </c>
      <c r="H2496" s="1" t="s">
        <v>21</v>
      </c>
      <c r="I2496" s="1" t="s">
        <v>9042</v>
      </c>
      <c r="J2496" s="1" t="s">
        <v>43</v>
      </c>
      <c r="K2496" s="1"/>
      <c r="L2496" s="1"/>
      <c r="M2496" s="1"/>
      <c r="N2496" s="1"/>
      <c r="O2496" s="1" t="s">
        <v>24</v>
      </c>
      <c r="P2496" s="1" t="s">
        <v>24</v>
      </c>
      <c r="Q2496" s="1">
        <v>22473</v>
      </c>
      <c r="R2496">
        <f t="shared" si="76"/>
        <v>0</v>
      </c>
      <c r="S2496">
        <f t="shared" si="77"/>
        <v>0</v>
      </c>
    </row>
    <row r="2497" spans="1:19" x14ac:dyDescent="0.3">
      <c r="A2497" s="1">
        <v>14206</v>
      </c>
      <c r="B2497" s="1" t="s">
        <v>9043</v>
      </c>
      <c r="C2497" s="1" t="s">
        <v>9044</v>
      </c>
      <c r="D2497" s="1">
        <v>14328</v>
      </c>
      <c r="E2497" s="1" t="s">
        <v>9045</v>
      </c>
      <c r="F2497" s="1"/>
      <c r="G2497" s="1" t="s">
        <v>8942</v>
      </c>
      <c r="H2497" s="1" t="s">
        <v>21</v>
      </c>
      <c r="I2497" s="1" t="s">
        <v>9046</v>
      </c>
      <c r="J2497" s="1" t="s">
        <v>38</v>
      </c>
      <c r="K2497" s="1"/>
      <c r="L2497" s="1"/>
      <c r="M2497" s="1"/>
      <c r="N2497" s="1"/>
      <c r="O2497" s="1" t="s">
        <v>24</v>
      </c>
      <c r="P2497" s="1" t="s">
        <v>24</v>
      </c>
      <c r="Q2497" s="1">
        <v>22473</v>
      </c>
      <c r="R2497">
        <f t="shared" si="76"/>
        <v>0</v>
      </c>
      <c r="S2497">
        <f t="shared" si="77"/>
        <v>0</v>
      </c>
    </row>
    <row r="2498" spans="1:19" x14ac:dyDescent="0.3">
      <c r="A2498" s="1">
        <v>14210</v>
      </c>
      <c r="B2498" s="1" t="s">
        <v>9047</v>
      </c>
      <c r="C2498" s="1" t="s">
        <v>9048</v>
      </c>
      <c r="D2498" s="1">
        <v>14354</v>
      </c>
      <c r="E2498" s="1" t="s">
        <v>9049</v>
      </c>
      <c r="F2498" s="1"/>
      <c r="G2498" s="1" t="s">
        <v>9050</v>
      </c>
      <c r="H2498" s="1" t="s">
        <v>21</v>
      </c>
      <c r="I2498" s="1"/>
      <c r="J2498" s="1" t="s">
        <v>43</v>
      </c>
      <c r="K2498" s="1" t="s">
        <v>29</v>
      </c>
      <c r="L2498" s="1"/>
      <c r="M2498" s="1"/>
      <c r="N2498" s="1"/>
      <c r="O2498" s="1" t="s">
        <v>24</v>
      </c>
      <c r="P2498" s="1" t="s">
        <v>24</v>
      </c>
      <c r="Q2498" s="1">
        <v>6879</v>
      </c>
      <c r="R2498">
        <f t="shared" si="76"/>
        <v>0</v>
      </c>
      <c r="S2498">
        <f t="shared" si="77"/>
        <v>0</v>
      </c>
    </row>
    <row r="2499" spans="1:19" x14ac:dyDescent="0.3">
      <c r="A2499" s="1">
        <v>14216</v>
      </c>
      <c r="B2499" s="1" t="s">
        <v>9051</v>
      </c>
      <c r="C2499" s="1" t="s">
        <v>9052</v>
      </c>
      <c r="D2499" s="1">
        <v>14354</v>
      </c>
      <c r="E2499" s="1" t="s">
        <v>9053</v>
      </c>
      <c r="F2499" s="1"/>
      <c r="G2499" s="1" t="s">
        <v>9050</v>
      </c>
      <c r="H2499" s="1" t="s">
        <v>21</v>
      </c>
      <c r="I2499" s="1"/>
      <c r="J2499" s="1" t="s">
        <v>43</v>
      </c>
      <c r="K2499" s="1" t="s">
        <v>39</v>
      </c>
      <c r="L2499" s="1"/>
      <c r="M2499" s="1"/>
      <c r="N2499" s="1"/>
      <c r="O2499" s="1" t="s">
        <v>24</v>
      </c>
      <c r="P2499" s="1" t="s">
        <v>24</v>
      </c>
      <c r="Q2499" s="1">
        <v>6879</v>
      </c>
      <c r="R2499">
        <f t="shared" ref="R2499:S2562" si="78">IF(IFERROR(FIND("vehicle",I2499),0)&gt;0,1,0)</f>
        <v>0</v>
      </c>
      <c r="S2499">
        <f t="shared" ref="S2499:S2562" si="79">IF(IFERROR(FIND("EV",I2499),0)&gt;0,1,0)</f>
        <v>0</v>
      </c>
    </row>
    <row r="2500" spans="1:19" x14ac:dyDescent="0.3">
      <c r="A2500" s="1">
        <v>14217</v>
      </c>
      <c r="B2500" s="1" t="s">
        <v>9054</v>
      </c>
      <c r="C2500" s="1" t="s">
        <v>9055</v>
      </c>
      <c r="D2500" s="1">
        <v>14354</v>
      </c>
      <c r="E2500" s="1" t="s">
        <v>9056</v>
      </c>
      <c r="F2500" s="1"/>
      <c r="G2500" s="1" t="s">
        <v>9050</v>
      </c>
      <c r="H2500" s="1" t="s">
        <v>21</v>
      </c>
      <c r="I2500" s="1"/>
      <c r="J2500" s="1" t="s">
        <v>38</v>
      </c>
      <c r="K2500" s="1" t="s">
        <v>29</v>
      </c>
      <c r="L2500" s="1"/>
      <c r="M2500" s="1"/>
      <c r="N2500" s="1"/>
      <c r="O2500" s="1" t="s">
        <v>24</v>
      </c>
      <c r="P2500" s="1" t="s">
        <v>24</v>
      </c>
      <c r="Q2500" s="1">
        <v>6879</v>
      </c>
      <c r="R2500">
        <f t="shared" si="78"/>
        <v>0</v>
      </c>
      <c r="S2500">
        <f t="shared" si="79"/>
        <v>0</v>
      </c>
    </row>
    <row r="2501" spans="1:19" x14ac:dyDescent="0.3">
      <c r="A2501" s="1">
        <v>14218</v>
      </c>
      <c r="B2501" s="1" t="s">
        <v>9057</v>
      </c>
      <c r="C2501" s="1" t="s">
        <v>9058</v>
      </c>
      <c r="D2501" s="1">
        <v>14354</v>
      </c>
      <c r="E2501" s="1" t="s">
        <v>9059</v>
      </c>
      <c r="F2501" s="1"/>
      <c r="G2501" s="1" t="s">
        <v>9050</v>
      </c>
      <c r="H2501" s="1" t="s">
        <v>21</v>
      </c>
      <c r="I2501" s="1"/>
      <c r="J2501" s="1" t="s">
        <v>38</v>
      </c>
      <c r="K2501" s="1" t="s">
        <v>39</v>
      </c>
      <c r="L2501" s="1"/>
      <c r="M2501" s="1"/>
      <c r="N2501" s="1"/>
      <c r="O2501" s="1" t="s">
        <v>24</v>
      </c>
      <c r="P2501" s="1" t="s">
        <v>24</v>
      </c>
      <c r="Q2501" s="1">
        <v>6879</v>
      </c>
      <c r="R2501">
        <f t="shared" si="78"/>
        <v>0</v>
      </c>
      <c r="S2501">
        <f t="shared" si="79"/>
        <v>0</v>
      </c>
    </row>
    <row r="2502" spans="1:19" x14ac:dyDescent="0.3">
      <c r="A2502" s="1">
        <v>14219</v>
      </c>
      <c r="B2502" s="1" t="s">
        <v>9060</v>
      </c>
      <c r="C2502" s="1" t="s">
        <v>9061</v>
      </c>
      <c r="D2502" s="1">
        <v>14354</v>
      </c>
      <c r="E2502" s="1" t="s">
        <v>9062</v>
      </c>
      <c r="F2502" s="1"/>
      <c r="G2502" s="1" t="s">
        <v>9050</v>
      </c>
      <c r="H2502" s="1" t="s">
        <v>21</v>
      </c>
      <c r="I2502" s="1"/>
      <c r="J2502" s="1" t="s">
        <v>43</v>
      </c>
      <c r="K2502" s="1" t="s">
        <v>29</v>
      </c>
      <c r="L2502" s="1"/>
      <c r="M2502" s="1"/>
      <c r="N2502" s="1"/>
      <c r="O2502" s="1" t="s">
        <v>24</v>
      </c>
      <c r="P2502" s="1"/>
      <c r="Q2502" s="1">
        <v>6879</v>
      </c>
      <c r="R2502">
        <f t="shared" si="78"/>
        <v>0</v>
      </c>
      <c r="S2502">
        <f t="shared" si="79"/>
        <v>0</v>
      </c>
    </row>
    <row r="2503" spans="1:19" x14ac:dyDescent="0.3">
      <c r="A2503" s="1">
        <v>14220</v>
      </c>
      <c r="B2503" s="1" t="s">
        <v>9063</v>
      </c>
      <c r="C2503" s="1" t="s">
        <v>9064</v>
      </c>
      <c r="D2503" s="1">
        <v>14354</v>
      </c>
      <c r="E2503" s="1" t="s">
        <v>9065</v>
      </c>
      <c r="F2503" s="1"/>
      <c r="G2503" s="1" t="s">
        <v>9050</v>
      </c>
      <c r="H2503" s="1" t="s">
        <v>21</v>
      </c>
      <c r="I2503" s="1"/>
      <c r="J2503" s="1" t="s">
        <v>43</v>
      </c>
      <c r="K2503" s="1" t="s">
        <v>39</v>
      </c>
      <c r="L2503" s="1"/>
      <c r="M2503" s="1"/>
      <c r="N2503" s="1"/>
      <c r="O2503" s="1" t="s">
        <v>24</v>
      </c>
      <c r="P2503" s="1" t="s">
        <v>24</v>
      </c>
      <c r="Q2503" s="1">
        <v>6879</v>
      </c>
      <c r="R2503">
        <f t="shared" si="78"/>
        <v>0</v>
      </c>
      <c r="S2503">
        <f t="shared" si="79"/>
        <v>0</v>
      </c>
    </row>
    <row r="2504" spans="1:19" x14ac:dyDescent="0.3">
      <c r="A2504" s="1">
        <v>14221</v>
      </c>
      <c r="B2504" s="1" t="s">
        <v>9066</v>
      </c>
      <c r="C2504" s="1" t="s">
        <v>9067</v>
      </c>
      <c r="D2504" s="1">
        <v>14354</v>
      </c>
      <c r="E2504" s="1" t="s">
        <v>9068</v>
      </c>
      <c r="F2504" s="1"/>
      <c r="G2504" s="1" t="s">
        <v>9050</v>
      </c>
      <c r="H2504" s="1" t="s">
        <v>21</v>
      </c>
      <c r="I2504" s="1"/>
      <c r="J2504" s="1" t="s">
        <v>38</v>
      </c>
      <c r="K2504" s="1" t="s">
        <v>29</v>
      </c>
      <c r="L2504" s="1"/>
      <c r="M2504" s="1"/>
      <c r="N2504" s="1"/>
      <c r="O2504" s="1" t="s">
        <v>24</v>
      </c>
      <c r="P2504" s="1"/>
      <c r="Q2504" s="1">
        <v>6879</v>
      </c>
      <c r="R2504">
        <f t="shared" si="78"/>
        <v>0</v>
      </c>
      <c r="S2504">
        <f t="shared" si="79"/>
        <v>0</v>
      </c>
    </row>
    <row r="2505" spans="1:19" x14ac:dyDescent="0.3">
      <c r="A2505" s="1">
        <v>14222</v>
      </c>
      <c r="B2505" s="1" t="s">
        <v>9069</v>
      </c>
      <c r="C2505" s="1" t="s">
        <v>9070</v>
      </c>
      <c r="D2505" s="1">
        <v>14354</v>
      </c>
      <c r="E2505" s="1" t="s">
        <v>9071</v>
      </c>
      <c r="F2505" s="1"/>
      <c r="G2505" s="1" t="s">
        <v>9050</v>
      </c>
      <c r="H2505" s="1" t="s">
        <v>21</v>
      </c>
      <c r="I2505" s="1"/>
      <c r="J2505" s="1" t="s">
        <v>38</v>
      </c>
      <c r="K2505" s="1" t="s">
        <v>39</v>
      </c>
      <c r="L2505" s="1"/>
      <c r="M2505" s="1"/>
      <c r="N2505" s="1"/>
      <c r="O2505" s="1" t="s">
        <v>24</v>
      </c>
      <c r="P2505" s="1" t="s">
        <v>24</v>
      </c>
      <c r="Q2505" s="1">
        <v>6879</v>
      </c>
      <c r="R2505">
        <f t="shared" si="78"/>
        <v>0</v>
      </c>
      <c r="S2505">
        <f t="shared" si="79"/>
        <v>0</v>
      </c>
    </row>
    <row r="2506" spans="1:19" x14ac:dyDescent="0.3">
      <c r="A2506" s="1">
        <v>14223</v>
      </c>
      <c r="B2506" s="1" t="s">
        <v>9072</v>
      </c>
      <c r="C2506" s="1" t="s">
        <v>9073</v>
      </c>
      <c r="D2506" s="1">
        <v>14354</v>
      </c>
      <c r="E2506" s="1" t="s">
        <v>9074</v>
      </c>
      <c r="F2506" s="1"/>
      <c r="G2506" s="1" t="s">
        <v>9050</v>
      </c>
      <c r="H2506" s="1" t="s">
        <v>21</v>
      </c>
      <c r="I2506" s="1"/>
      <c r="J2506" s="1" t="s">
        <v>43</v>
      </c>
      <c r="K2506" s="1"/>
      <c r="L2506" s="1"/>
      <c r="M2506" s="1"/>
      <c r="N2506" s="1"/>
      <c r="O2506" s="1" t="s">
        <v>24</v>
      </c>
      <c r="P2506" s="1" t="s">
        <v>24</v>
      </c>
      <c r="Q2506" s="1">
        <v>6879</v>
      </c>
      <c r="R2506">
        <f t="shared" si="78"/>
        <v>0</v>
      </c>
      <c r="S2506">
        <f t="shared" si="79"/>
        <v>0</v>
      </c>
    </row>
    <row r="2507" spans="1:19" x14ac:dyDescent="0.3">
      <c r="A2507" s="1">
        <v>14224</v>
      </c>
      <c r="B2507" s="1" t="s">
        <v>9075</v>
      </c>
      <c r="C2507" s="1" t="s">
        <v>9076</v>
      </c>
      <c r="D2507" s="1">
        <v>14354</v>
      </c>
      <c r="E2507" s="1" t="s">
        <v>9077</v>
      </c>
      <c r="F2507" s="1"/>
      <c r="G2507" s="1" t="s">
        <v>9050</v>
      </c>
      <c r="H2507" s="1" t="s">
        <v>21</v>
      </c>
      <c r="I2507" s="1"/>
      <c r="J2507" s="1" t="s">
        <v>38</v>
      </c>
      <c r="K2507" s="1"/>
      <c r="L2507" s="1"/>
      <c r="M2507" s="1"/>
      <c r="N2507" s="1"/>
      <c r="O2507" s="1" t="s">
        <v>24</v>
      </c>
      <c r="P2507" s="1" t="s">
        <v>24</v>
      </c>
      <c r="Q2507" s="1">
        <v>6879</v>
      </c>
      <c r="R2507">
        <f t="shared" si="78"/>
        <v>0</v>
      </c>
      <c r="S2507">
        <f t="shared" si="79"/>
        <v>0</v>
      </c>
    </row>
    <row r="2508" spans="1:19" x14ac:dyDescent="0.3">
      <c r="A2508" s="1">
        <v>14225</v>
      </c>
      <c r="B2508" s="1" t="s">
        <v>9078</v>
      </c>
      <c r="C2508" s="1" t="s">
        <v>9079</v>
      </c>
      <c r="D2508" s="1">
        <v>14354</v>
      </c>
      <c r="E2508" s="1" t="s">
        <v>9080</v>
      </c>
      <c r="F2508" s="1"/>
      <c r="G2508" s="1" t="s">
        <v>9050</v>
      </c>
      <c r="H2508" s="1" t="s">
        <v>21</v>
      </c>
      <c r="I2508" s="1"/>
      <c r="J2508" s="1" t="s">
        <v>43</v>
      </c>
      <c r="K2508" s="1"/>
      <c r="L2508" s="1"/>
      <c r="M2508" s="1"/>
      <c r="N2508" s="1"/>
      <c r="O2508" s="1" t="s">
        <v>24</v>
      </c>
      <c r="P2508" s="1" t="s">
        <v>24</v>
      </c>
      <c r="Q2508" s="1">
        <v>6879</v>
      </c>
      <c r="R2508">
        <f t="shared" si="78"/>
        <v>0</v>
      </c>
      <c r="S2508">
        <f t="shared" si="79"/>
        <v>0</v>
      </c>
    </row>
    <row r="2509" spans="1:19" x14ac:dyDescent="0.3">
      <c r="A2509" s="1">
        <v>7555</v>
      </c>
      <c r="B2509" s="1" t="s">
        <v>9081</v>
      </c>
      <c r="C2509" s="1" t="s">
        <v>9082</v>
      </c>
      <c r="D2509" s="1">
        <v>14354</v>
      </c>
      <c r="E2509" s="1" t="s">
        <v>9083</v>
      </c>
      <c r="F2509" s="1"/>
      <c r="G2509" s="1" t="s">
        <v>9084</v>
      </c>
      <c r="H2509" s="1" t="s">
        <v>37</v>
      </c>
      <c r="I2509" s="1" t="s">
        <v>9085</v>
      </c>
      <c r="J2509" s="1" t="s">
        <v>2825</v>
      </c>
      <c r="K2509" s="1" t="s">
        <v>39</v>
      </c>
      <c r="L2509" s="1"/>
      <c r="M2509" s="1"/>
      <c r="N2509" s="1"/>
      <c r="O2509" s="1" t="s">
        <v>24</v>
      </c>
      <c r="P2509" s="1"/>
      <c r="Q2509" s="1">
        <v>22473</v>
      </c>
      <c r="R2509">
        <f t="shared" si="78"/>
        <v>0</v>
      </c>
      <c r="S2509">
        <f t="shared" si="79"/>
        <v>0</v>
      </c>
    </row>
    <row r="2510" spans="1:19" x14ac:dyDescent="0.3">
      <c r="A2510" s="1">
        <v>14226</v>
      </c>
      <c r="B2510" s="1" t="s">
        <v>9086</v>
      </c>
      <c r="C2510" s="1" t="s">
        <v>9087</v>
      </c>
      <c r="D2510" s="1">
        <v>14354</v>
      </c>
      <c r="E2510" s="1" t="s">
        <v>9088</v>
      </c>
      <c r="F2510" s="1"/>
      <c r="G2510" s="1" t="s">
        <v>9084</v>
      </c>
      <c r="H2510" s="1" t="s">
        <v>21</v>
      </c>
      <c r="I2510" s="1"/>
      <c r="J2510" s="1" t="s">
        <v>43</v>
      </c>
      <c r="K2510" s="1" t="s">
        <v>23</v>
      </c>
      <c r="L2510" s="1"/>
      <c r="M2510" s="1"/>
      <c r="N2510" s="1"/>
      <c r="O2510" s="1" t="s">
        <v>24</v>
      </c>
      <c r="P2510" s="1" t="s">
        <v>24</v>
      </c>
      <c r="Q2510" s="1">
        <v>22473</v>
      </c>
      <c r="R2510">
        <f t="shared" si="78"/>
        <v>0</v>
      </c>
      <c r="S2510">
        <f t="shared" si="79"/>
        <v>0</v>
      </c>
    </row>
    <row r="2511" spans="1:19" x14ac:dyDescent="0.3">
      <c r="A2511" s="1">
        <v>14227</v>
      </c>
      <c r="B2511" s="1" t="s">
        <v>9089</v>
      </c>
      <c r="C2511" s="1" t="s">
        <v>9090</v>
      </c>
      <c r="D2511" s="1">
        <v>14354</v>
      </c>
      <c r="E2511" s="1" t="s">
        <v>9091</v>
      </c>
      <c r="F2511" s="1"/>
      <c r="G2511" s="1" t="s">
        <v>9084</v>
      </c>
      <c r="H2511" s="1" t="s">
        <v>21</v>
      </c>
      <c r="I2511" s="1"/>
      <c r="J2511" s="1" t="s">
        <v>38</v>
      </c>
      <c r="K2511" s="1" t="s">
        <v>23</v>
      </c>
      <c r="L2511" s="1">
        <v>2300</v>
      </c>
      <c r="M2511" s="1"/>
      <c r="N2511" s="1"/>
      <c r="O2511" s="1" t="s">
        <v>24</v>
      </c>
      <c r="P2511" s="1" t="s">
        <v>24</v>
      </c>
      <c r="Q2511" s="1">
        <v>22473</v>
      </c>
      <c r="R2511">
        <f t="shared" si="78"/>
        <v>0</v>
      </c>
      <c r="S2511">
        <f t="shared" si="79"/>
        <v>0</v>
      </c>
    </row>
    <row r="2512" spans="1:19" x14ac:dyDescent="0.3">
      <c r="A2512" s="1">
        <v>14228</v>
      </c>
      <c r="B2512" s="1" t="s">
        <v>9092</v>
      </c>
      <c r="C2512" s="1" t="s">
        <v>9093</v>
      </c>
      <c r="D2512" s="1">
        <v>14354</v>
      </c>
      <c r="E2512" s="1" t="s">
        <v>9094</v>
      </c>
      <c r="F2512" s="1"/>
      <c r="G2512" s="1" t="s">
        <v>9084</v>
      </c>
      <c r="H2512" s="1" t="s">
        <v>21</v>
      </c>
      <c r="I2512" s="1"/>
      <c r="J2512" s="1" t="s">
        <v>43</v>
      </c>
      <c r="K2512" s="1" t="s">
        <v>23</v>
      </c>
      <c r="L2512" s="1"/>
      <c r="M2512" s="1">
        <v>2300</v>
      </c>
      <c r="N2512" s="1"/>
      <c r="O2512" s="1" t="s">
        <v>24</v>
      </c>
      <c r="P2512" s="1" t="s">
        <v>24</v>
      </c>
      <c r="Q2512" s="1">
        <v>22473</v>
      </c>
      <c r="R2512">
        <f t="shared" si="78"/>
        <v>0</v>
      </c>
      <c r="S2512">
        <f t="shared" si="79"/>
        <v>0</v>
      </c>
    </row>
    <row r="2513" spans="1:19" x14ac:dyDescent="0.3">
      <c r="A2513" s="1">
        <v>14229</v>
      </c>
      <c r="B2513" s="1" t="s">
        <v>9095</v>
      </c>
      <c r="C2513" s="1" t="s">
        <v>9096</v>
      </c>
      <c r="D2513" s="1">
        <v>14354</v>
      </c>
      <c r="E2513" s="1" t="s">
        <v>9097</v>
      </c>
      <c r="F2513" s="1"/>
      <c r="G2513" s="1" t="s">
        <v>9084</v>
      </c>
      <c r="H2513" s="1" t="s">
        <v>21</v>
      </c>
      <c r="I2513" s="1"/>
      <c r="J2513" s="1" t="s">
        <v>38</v>
      </c>
      <c r="K2513" s="1" t="s">
        <v>23</v>
      </c>
      <c r="L2513" s="1"/>
      <c r="M2513" s="1"/>
      <c r="N2513" s="1"/>
      <c r="O2513" s="1" t="s">
        <v>24</v>
      </c>
      <c r="P2513" s="1" t="s">
        <v>24</v>
      </c>
      <c r="Q2513" s="1">
        <v>22473</v>
      </c>
      <c r="R2513">
        <f t="shared" si="78"/>
        <v>0</v>
      </c>
      <c r="S2513">
        <f t="shared" si="79"/>
        <v>0</v>
      </c>
    </row>
    <row r="2514" spans="1:19" x14ac:dyDescent="0.3">
      <c r="A2514" s="1">
        <v>14230</v>
      </c>
      <c r="B2514" s="1" t="s">
        <v>9098</v>
      </c>
      <c r="C2514" s="1" t="s">
        <v>9099</v>
      </c>
      <c r="D2514" s="1">
        <v>14354</v>
      </c>
      <c r="E2514" s="1" t="s">
        <v>9100</v>
      </c>
      <c r="F2514" s="1"/>
      <c r="G2514" s="1" t="s">
        <v>9084</v>
      </c>
      <c r="H2514" s="1" t="s">
        <v>21</v>
      </c>
      <c r="I2514" s="1"/>
      <c r="J2514" s="1" t="s">
        <v>43</v>
      </c>
      <c r="K2514" s="1" t="s">
        <v>23</v>
      </c>
      <c r="L2514" s="1"/>
      <c r="M2514" s="1">
        <v>2300</v>
      </c>
      <c r="N2514" s="1"/>
      <c r="O2514" s="1" t="s">
        <v>24</v>
      </c>
      <c r="P2514" s="1" t="s">
        <v>24</v>
      </c>
      <c r="Q2514" s="1">
        <v>22473</v>
      </c>
      <c r="R2514">
        <f t="shared" si="78"/>
        <v>0</v>
      </c>
      <c r="S2514">
        <f t="shared" si="79"/>
        <v>0</v>
      </c>
    </row>
    <row r="2515" spans="1:19" x14ac:dyDescent="0.3">
      <c r="A2515" s="1">
        <v>14231</v>
      </c>
      <c r="B2515" s="1" t="s">
        <v>9101</v>
      </c>
      <c r="C2515" s="1" t="s">
        <v>9102</v>
      </c>
      <c r="D2515" s="1">
        <v>14354</v>
      </c>
      <c r="E2515" s="1" t="s">
        <v>9103</v>
      </c>
      <c r="F2515" s="1"/>
      <c r="G2515" s="1" t="s">
        <v>9084</v>
      </c>
      <c r="H2515" s="1" t="s">
        <v>21</v>
      </c>
      <c r="I2515" s="1"/>
      <c r="J2515" s="1" t="s">
        <v>38</v>
      </c>
      <c r="K2515" s="1" t="s">
        <v>23</v>
      </c>
      <c r="L2515" s="1">
        <v>2300</v>
      </c>
      <c r="M2515" s="1">
        <v>46000</v>
      </c>
      <c r="N2515" s="1"/>
      <c r="O2515" s="1" t="s">
        <v>24</v>
      </c>
      <c r="P2515" s="1" t="s">
        <v>24</v>
      </c>
      <c r="Q2515" s="1">
        <v>22473</v>
      </c>
      <c r="R2515">
        <f t="shared" si="78"/>
        <v>0</v>
      </c>
      <c r="S2515">
        <f t="shared" si="79"/>
        <v>0</v>
      </c>
    </row>
    <row r="2516" spans="1:19" x14ac:dyDescent="0.3">
      <c r="A2516" s="1">
        <v>7557</v>
      </c>
      <c r="B2516" s="1" t="s">
        <v>9104</v>
      </c>
      <c r="C2516" s="1" t="s">
        <v>9105</v>
      </c>
      <c r="D2516" s="1">
        <v>14354</v>
      </c>
      <c r="E2516" s="1" t="s">
        <v>9106</v>
      </c>
      <c r="F2516" s="1"/>
      <c r="G2516" s="1" t="s">
        <v>9107</v>
      </c>
      <c r="H2516" s="1" t="s">
        <v>37</v>
      </c>
      <c r="I2516" s="1" t="s">
        <v>9108</v>
      </c>
      <c r="J2516" s="1" t="s">
        <v>43</v>
      </c>
      <c r="K2516" s="1"/>
      <c r="L2516" s="1"/>
      <c r="M2516" s="1"/>
      <c r="N2516" s="1"/>
      <c r="O2516" s="1" t="s">
        <v>24</v>
      </c>
      <c r="P2516" s="1" t="s">
        <v>24</v>
      </c>
      <c r="Q2516" s="1">
        <v>22473</v>
      </c>
      <c r="R2516">
        <f t="shared" si="78"/>
        <v>0</v>
      </c>
      <c r="S2516">
        <f t="shared" si="79"/>
        <v>0</v>
      </c>
    </row>
    <row r="2517" spans="1:19" x14ac:dyDescent="0.3">
      <c r="A2517" s="1">
        <v>7559</v>
      </c>
      <c r="B2517" s="1" t="s">
        <v>9109</v>
      </c>
      <c r="C2517" s="1" t="s">
        <v>9110</v>
      </c>
      <c r="D2517" s="1">
        <v>14354</v>
      </c>
      <c r="E2517" s="1" t="s">
        <v>9111</v>
      </c>
      <c r="F2517" s="1"/>
      <c r="G2517" s="1" t="s">
        <v>9107</v>
      </c>
      <c r="H2517" s="1" t="s">
        <v>37</v>
      </c>
      <c r="I2517" s="1" t="s">
        <v>9112</v>
      </c>
      <c r="J2517" s="1" t="s">
        <v>38</v>
      </c>
      <c r="K2517" s="1"/>
      <c r="L2517" s="1"/>
      <c r="M2517" s="1"/>
      <c r="N2517" s="1"/>
      <c r="O2517" s="1" t="s">
        <v>24</v>
      </c>
      <c r="P2517" s="1" t="s">
        <v>24</v>
      </c>
      <c r="Q2517" s="1">
        <v>22473</v>
      </c>
      <c r="R2517">
        <f t="shared" si="78"/>
        <v>0</v>
      </c>
      <c r="S2517">
        <f t="shared" si="79"/>
        <v>0</v>
      </c>
    </row>
    <row r="2518" spans="1:19" x14ac:dyDescent="0.3">
      <c r="A2518" s="1">
        <v>7560</v>
      </c>
      <c r="B2518" s="1" t="s">
        <v>9113</v>
      </c>
      <c r="C2518" s="1" t="s">
        <v>9114</v>
      </c>
      <c r="D2518" s="1">
        <v>14354</v>
      </c>
      <c r="E2518" s="1" t="s">
        <v>9115</v>
      </c>
      <c r="F2518" s="1"/>
      <c r="G2518" s="1" t="s">
        <v>9107</v>
      </c>
      <c r="H2518" s="1" t="s">
        <v>37</v>
      </c>
      <c r="I2518" s="1" t="s">
        <v>9116</v>
      </c>
      <c r="J2518" s="1" t="s">
        <v>38</v>
      </c>
      <c r="K2518" s="1"/>
      <c r="L2518" s="1"/>
      <c r="M2518" s="1"/>
      <c r="N2518" s="1"/>
      <c r="O2518" s="1" t="s">
        <v>24</v>
      </c>
      <c r="P2518" s="1" t="s">
        <v>24</v>
      </c>
      <c r="Q2518" s="1">
        <v>22473</v>
      </c>
      <c r="R2518">
        <f t="shared" si="78"/>
        <v>0</v>
      </c>
      <c r="S2518">
        <f t="shared" si="79"/>
        <v>0</v>
      </c>
    </row>
    <row r="2519" spans="1:19" x14ac:dyDescent="0.3">
      <c r="A2519" s="1">
        <v>7561</v>
      </c>
      <c r="B2519" s="1" t="s">
        <v>9117</v>
      </c>
      <c r="C2519" s="1" t="s">
        <v>9118</v>
      </c>
      <c r="D2519" s="1">
        <v>14354</v>
      </c>
      <c r="E2519" s="1" t="s">
        <v>9119</v>
      </c>
      <c r="F2519" s="1"/>
      <c r="G2519" s="1" t="s">
        <v>9107</v>
      </c>
      <c r="H2519" s="1" t="s">
        <v>37</v>
      </c>
      <c r="I2519" s="1" t="s">
        <v>9120</v>
      </c>
      <c r="J2519" s="1" t="s">
        <v>38</v>
      </c>
      <c r="K2519" s="1"/>
      <c r="L2519" s="1"/>
      <c r="M2519" s="1"/>
      <c r="N2519" s="1"/>
      <c r="O2519" s="1" t="s">
        <v>24</v>
      </c>
      <c r="P2519" s="1" t="s">
        <v>24</v>
      </c>
      <c r="Q2519" s="1">
        <v>22473</v>
      </c>
      <c r="R2519">
        <f t="shared" si="78"/>
        <v>0</v>
      </c>
      <c r="S2519">
        <f t="shared" si="79"/>
        <v>0</v>
      </c>
    </row>
    <row r="2520" spans="1:19" x14ac:dyDescent="0.3">
      <c r="A2520" s="1">
        <v>14232</v>
      </c>
      <c r="B2520" s="1" t="s">
        <v>9121</v>
      </c>
      <c r="C2520" s="1" t="s">
        <v>9122</v>
      </c>
      <c r="D2520" s="1">
        <v>14354</v>
      </c>
      <c r="E2520" s="1" t="s">
        <v>9123</v>
      </c>
      <c r="F2520" s="1"/>
      <c r="G2520" s="1" t="s">
        <v>9107</v>
      </c>
      <c r="H2520" s="1" t="s">
        <v>21</v>
      </c>
      <c r="I2520" s="1"/>
      <c r="J2520" s="1" t="s">
        <v>43</v>
      </c>
      <c r="K2520" s="1" t="s">
        <v>29</v>
      </c>
      <c r="L2520" s="1"/>
      <c r="M2520" s="1"/>
      <c r="N2520" s="1"/>
      <c r="O2520" s="1" t="s">
        <v>24</v>
      </c>
      <c r="P2520" s="1" t="s">
        <v>24</v>
      </c>
      <c r="Q2520" s="1">
        <v>22473</v>
      </c>
      <c r="R2520">
        <f t="shared" si="78"/>
        <v>0</v>
      </c>
      <c r="S2520">
        <f t="shared" si="79"/>
        <v>0</v>
      </c>
    </row>
    <row r="2521" spans="1:19" x14ac:dyDescent="0.3">
      <c r="A2521" s="1">
        <v>14233</v>
      </c>
      <c r="B2521" s="1" t="s">
        <v>9124</v>
      </c>
      <c r="C2521" s="1" t="s">
        <v>9125</v>
      </c>
      <c r="D2521" s="1">
        <v>14354</v>
      </c>
      <c r="E2521" s="1" t="s">
        <v>9126</v>
      </c>
      <c r="F2521" s="1"/>
      <c r="G2521" s="1" t="s">
        <v>9107</v>
      </c>
      <c r="H2521" s="1" t="s">
        <v>21</v>
      </c>
      <c r="I2521" s="1"/>
      <c r="J2521" s="1" t="s">
        <v>43</v>
      </c>
      <c r="K2521" s="1" t="s">
        <v>39</v>
      </c>
      <c r="L2521" s="1"/>
      <c r="M2521" s="1"/>
      <c r="N2521" s="1"/>
      <c r="O2521" s="1" t="s">
        <v>24</v>
      </c>
      <c r="P2521" s="1" t="s">
        <v>24</v>
      </c>
      <c r="Q2521" s="1">
        <v>22473</v>
      </c>
      <c r="R2521">
        <f t="shared" si="78"/>
        <v>0</v>
      </c>
      <c r="S2521">
        <f t="shared" si="79"/>
        <v>0</v>
      </c>
    </row>
    <row r="2522" spans="1:19" x14ac:dyDescent="0.3">
      <c r="A2522" s="1">
        <v>14234</v>
      </c>
      <c r="B2522" s="2" t="s">
        <v>9127</v>
      </c>
      <c r="C2522" s="1" t="s">
        <v>9128</v>
      </c>
      <c r="D2522" s="1">
        <v>14354</v>
      </c>
      <c r="E2522" s="1" t="s">
        <v>9129</v>
      </c>
      <c r="F2522" s="1"/>
      <c r="G2522" s="1" t="s">
        <v>9107</v>
      </c>
      <c r="H2522" s="1" t="s">
        <v>21</v>
      </c>
      <c r="I2522" s="1"/>
      <c r="J2522" s="1" t="s">
        <v>38</v>
      </c>
      <c r="K2522" s="1" t="s">
        <v>29</v>
      </c>
      <c r="L2522" s="1"/>
      <c r="M2522" s="1"/>
      <c r="N2522" s="1"/>
      <c r="O2522" s="1" t="s">
        <v>24</v>
      </c>
      <c r="P2522" s="1" t="s">
        <v>24</v>
      </c>
      <c r="Q2522" s="1">
        <v>22473</v>
      </c>
      <c r="R2522">
        <f t="shared" si="78"/>
        <v>0</v>
      </c>
      <c r="S2522">
        <f t="shared" si="79"/>
        <v>0</v>
      </c>
    </row>
    <row r="2523" spans="1:19" x14ac:dyDescent="0.3">
      <c r="A2523" s="1">
        <v>14235</v>
      </c>
      <c r="B2523" s="1" t="s">
        <v>9130</v>
      </c>
      <c r="C2523" s="1" t="s">
        <v>9131</v>
      </c>
      <c r="D2523" s="1">
        <v>14354</v>
      </c>
      <c r="E2523" s="1" t="s">
        <v>9132</v>
      </c>
      <c r="F2523" s="1"/>
      <c r="G2523" s="1" t="s">
        <v>9107</v>
      </c>
      <c r="H2523" s="1" t="s">
        <v>21</v>
      </c>
      <c r="I2523" s="1"/>
      <c r="J2523" s="1" t="s">
        <v>38</v>
      </c>
      <c r="K2523" s="1" t="s">
        <v>39</v>
      </c>
      <c r="L2523" s="1"/>
      <c r="M2523" s="1"/>
      <c r="N2523" s="1"/>
      <c r="O2523" s="1" t="s">
        <v>24</v>
      </c>
      <c r="P2523" s="1" t="s">
        <v>24</v>
      </c>
      <c r="Q2523" s="1">
        <v>22473</v>
      </c>
      <c r="R2523">
        <f t="shared" si="78"/>
        <v>0</v>
      </c>
      <c r="S2523">
        <f t="shared" si="79"/>
        <v>0</v>
      </c>
    </row>
    <row r="2524" spans="1:19" x14ac:dyDescent="0.3">
      <c r="A2524" s="1">
        <v>14236</v>
      </c>
      <c r="B2524" s="1" t="s">
        <v>9133</v>
      </c>
      <c r="C2524" s="1" t="s">
        <v>9134</v>
      </c>
      <c r="D2524" s="1">
        <v>14354</v>
      </c>
      <c r="E2524" s="1" t="s">
        <v>9135</v>
      </c>
      <c r="F2524" s="1"/>
      <c r="G2524" s="1" t="s">
        <v>9107</v>
      </c>
      <c r="H2524" s="1" t="s">
        <v>21</v>
      </c>
      <c r="I2524" s="1"/>
      <c r="J2524" s="1" t="s">
        <v>43</v>
      </c>
      <c r="K2524" s="1"/>
      <c r="L2524" s="1"/>
      <c r="M2524" s="1"/>
      <c r="N2524" s="1"/>
      <c r="O2524" s="1" t="s">
        <v>24</v>
      </c>
      <c r="P2524" s="1" t="s">
        <v>24</v>
      </c>
      <c r="Q2524" s="1">
        <v>22473</v>
      </c>
      <c r="R2524">
        <f t="shared" si="78"/>
        <v>0</v>
      </c>
      <c r="S2524">
        <f t="shared" si="79"/>
        <v>0</v>
      </c>
    </row>
    <row r="2525" spans="1:19" x14ac:dyDescent="0.3">
      <c r="A2525" s="1">
        <v>14237</v>
      </c>
      <c r="B2525" s="1" t="s">
        <v>9136</v>
      </c>
      <c r="C2525" s="1" t="s">
        <v>9137</v>
      </c>
      <c r="D2525" s="1">
        <v>14354</v>
      </c>
      <c r="E2525" s="1" t="s">
        <v>9138</v>
      </c>
      <c r="F2525" s="1"/>
      <c r="G2525" s="1" t="s">
        <v>9107</v>
      </c>
      <c r="H2525" s="1" t="s">
        <v>21</v>
      </c>
      <c r="I2525" s="1"/>
      <c r="J2525" s="1" t="s">
        <v>43</v>
      </c>
      <c r="K2525" s="1"/>
      <c r="L2525" s="1"/>
      <c r="M2525" s="1"/>
      <c r="N2525" s="1"/>
      <c r="O2525" s="1" t="s">
        <v>24</v>
      </c>
      <c r="P2525" s="1" t="s">
        <v>24</v>
      </c>
      <c r="Q2525" s="1">
        <v>22473</v>
      </c>
      <c r="R2525">
        <f t="shared" si="78"/>
        <v>0</v>
      </c>
      <c r="S2525">
        <f t="shared" si="79"/>
        <v>0</v>
      </c>
    </row>
    <row r="2526" spans="1:19" x14ac:dyDescent="0.3">
      <c r="A2526" s="1">
        <v>14238</v>
      </c>
      <c r="B2526" s="1" t="s">
        <v>9139</v>
      </c>
      <c r="C2526" s="1" t="s">
        <v>9140</v>
      </c>
      <c r="D2526" s="1">
        <v>14354</v>
      </c>
      <c r="E2526" s="1" t="s">
        <v>9141</v>
      </c>
      <c r="F2526" s="1"/>
      <c r="G2526" s="1" t="s">
        <v>9107</v>
      </c>
      <c r="H2526" s="1" t="s">
        <v>21</v>
      </c>
      <c r="I2526" s="1"/>
      <c r="J2526" s="1" t="s">
        <v>43</v>
      </c>
      <c r="K2526" s="1"/>
      <c r="L2526" s="1"/>
      <c r="M2526" s="1"/>
      <c r="N2526" s="1"/>
      <c r="O2526" s="1" t="s">
        <v>24</v>
      </c>
      <c r="P2526" s="1" t="s">
        <v>24</v>
      </c>
      <c r="Q2526" s="1">
        <v>22473</v>
      </c>
      <c r="R2526">
        <f t="shared" si="78"/>
        <v>0</v>
      </c>
      <c r="S2526">
        <f t="shared" si="79"/>
        <v>0</v>
      </c>
    </row>
    <row r="2527" spans="1:19" x14ac:dyDescent="0.3">
      <c r="A2527" s="1">
        <v>14239</v>
      </c>
      <c r="B2527" s="1" t="s">
        <v>9142</v>
      </c>
      <c r="C2527" s="1" t="s">
        <v>9143</v>
      </c>
      <c r="D2527" s="1">
        <v>14354</v>
      </c>
      <c r="E2527" s="1" t="s">
        <v>9144</v>
      </c>
      <c r="F2527" s="1"/>
      <c r="G2527" s="1" t="s">
        <v>9107</v>
      </c>
      <c r="H2527" s="1" t="s">
        <v>21</v>
      </c>
      <c r="I2527" s="1"/>
      <c r="J2527" s="1" t="s">
        <v>43</v>
      </c>
      <c r="K2527" s="1"/>
      <c r="L2527" s="1"/>
      <c r="M2527" s="1"/>
      <c r="N2527" s="1"/>
      <c r="O2527" s="1" t="s">
        <v>24</v>
      </c>
      <c r="P2527" s="1" t="s">
        <v>24</v>
      </c>
      <c r="Q2527" s="1">
        <v>22473</v>
      </c>
      <c r="R2527">
        <f t="shared" si="78"/>
        <v>0</v>
      </c>
      <c r="S2527">
        <f t="shared" si="79"/>
        <v>0</v>
      </c>
    </row>
    <row r="2528" spans="1:19" x14ac:dyDescent="0.3">
      <c r="A2528" s="1">
        <v>14240</v>
      </c>
      <c r="B2528" s="1" t="s">
        <v>9145</v>
      </c>
      <c r="C2528" s="1" t="s">
        <v>9146</v>
      </c>
      <c r="D2528" s="1">
        <v>14354</v>
      </c>
      <c r="E2528" s="1" t="s">
        <v>9147</v>
      </c>
      <c r="F2528" s="1"/>
      <c r="G2528" s="1" t="s">
        <v>9107</v>
      </c>
      <c r="H2528" s="1" t="s">
        <v>21</v>
      </c>
      <c r="I2528" s="1"/>
      <c r="J2528" s="1" t="s">
        <v>38</v>
      </c>
      <c r="K2528" s="1"/>
      <c r="L2528" s="1"/>
      <c r="M2528" s="1"/>
      <c r="N2528" s="1"/>
      <c r="O2528" s="1" t="s">
        <v>24</v>
      </c>
      <c r="P2528" s="1" t="s">
        <v>24</v>
      </c>
      <c r="Q2528" s="1">
        <v>22473</v>
      </c>
      <c r="R2528">
        <f t="shared" si="78"/>
        <v>0</v>
      </c>
      <c r="S2528">
        <f t="shared" si="79"/>
        <v>0</v>
      </c>
    </row>
    <row r="2529" spans="1:19" x14ac:dyDescent="0.3">
      <c r="A2529" s="1">
        <v>14241</v>
      </c>
      <c r="B2529" s="1" t="s">
        <v>9148</v>
      </c>
      <c r="C2529" s="1" t="s">
        <v>9149</v>
      </c>
      <c r="D2529" s="1">
        <v>14354</v>
      </c>
      <c r="E2529" s="1" t="s">
        <v>9150</v>
      </c>
      <c r="F2529" s="1"/>
      <c r="G2529" s="1" t="s">
        <v>9107</v>
      </c>
      <c r="H2529" s="1" t="s">
        <v>21</v>
      </c>
      <c r="I2529" s="1"/>
      <c r="J2529" s="1" t="s">
        <v>38</v>
      </c>
      <c r="K2529" s="1"/>
      <c r="L2529" s="1"/>
      <c r="M2529" s="1"/>
      <c r="N2529" s="1"/>
      <c r="O2529" s="1" t="s">
        <v>24</v>
      </c>
      <c r="P2529" s="1" t="s">
        <v>24</v>
      </c>
      <c r="Q2529" s="1">
        <v>22473</v>
      </c>
      <c r="R2529">
        <f t="shared" si="78"/>
        <v>0</v>
      </c>
      <c r="S2529">
        <f t="shared" si="79"/>
        <v>0</v>
      </c>
    </row>
    <row r="2530" spans="1:19" x14ac:dyDescent="0.3">
      <c r="A2530" s="1">
        <v>14242</v>
      </c>
      <c r="B2530" s="1" t="s">
        <v>9151</v>
      </c>
      <c r="C2530" s="1" t="s">
        <v>9152</v>
      </c>
      <c r="D2530" s="1">
        <v>14354</v>
      </c>
      <c r="E2530" s="1" t="s">
        <v>9153</v>
      </c>
      <c r="F2530" s="1"/>
      <c r="G2530" s="1" t="s">
        <v>9107</v>
      </c>
      <c r="H2530" s="1" t="s">
        <v>21</v>
      </c>
      <c r="I2530" s="1"/>
      <c r="J2530" s="1" t="s">
        <v>38</v>
      </c>
      <c r="K2530" s="1"/>
      <c r="L2530" s="1"/>
      <c r="M2530" s="1"/>
      <c r="N2530" s="1"/>
      <c r="O2530" s="1" t="s">
        <v>24</v>
      </c>
      <c r="P2530" s="1" t="s">
        <v>24</v>
      </c>
      <c r="Q2530" s="1">
        <v>22473</v>
      </c>
      <c r="R2530">
        <f t="shared" si="78"/>
        <v>0</v>
      </c>
      <c r="S2530">
        <f t="shared" si="79"/>
        <v>0</v>
      </c>
    </row>
    <row r="2531" spans="1:19" x14ac:dyDescent="0.3">
      <c r="A2531" s="1">
        <v>14243</v>
      </c>
      <c r="B2531" s="2" t="s">
        <v>9154</v>
      </c>
      <c r="C2531" s="1" t="s">
        <v>9155</v>
      </c>
      <c r="D2531" s="1">
        <v>14354</v>
      </c>
      <c r="E2531" s="1" t="s">
        <v>9156</v>
      </c>
      <c r="F2531" s="1"/>
      <c r="G2531" s="1" t="s">
        <v>9107</v>
      </c>
      <c r="H2531" s="1" t="s">
        <v>21</v>
      </c>
      <c r="I2531" s="1"/>
      <c r="J2531" s="1" t="s">
        <v>38</v>
      </c>
      <c r="K2531" s="1"/>
      <c r="L2531" s="1"/>
      <c r="M2531" s="1"/>
      <c r="N2531" s="1"/>
      <c r="O2531" s="1" t="s">
        <v>24</v>
      </c>
      <c r="P2531" s="1" t="s">
        <v>24</v>
      </c>
      <c r="Q2531" s="1">
        <v>22473</v>
      </c>
      <c r="R2531">
        <f t="shared" si="78"/>
        <v>0</v>
      </c>
      <c r="S2531">
        <f t="shared" si="79"/>
        <v>0</v>
      </c>
    </row>
    <row r="2532" spans="1:19" x14ac:dyDescent="0.3">
      <c r="A2532" s="1">
        <v>14244</v>
      </c>
      <c r="B2532" s="1" t="s">
        <v>9157</v>
      </c>
      <c r="C2532" s="1" t="s">
        <v>9158</v>
      </c>
      <c r="D2532" s="1">
        <v>14354</v>
      </c>
      <c r="E2532" s="1" t="s">
        <v>9159</v>
      </c>
      <c r="F2532" s="1"/>
      <c r="G2532" s="1" t="s">
        <v>9107</v>
      </c>
      <c r="H2532" s="1" t="s">
        <v>21</v>
      </c>
      <c r="I2532" s="1"/>
      <c r="J2532" s="1" t="s">
        <v>43</v>
      </c>
      <c r="K2532" s="1"/>
      <c r="L2532" s="1"/>
      <c r="M2532" s="1"/>
      <c r="N2532" s="1"/>
      <c r="O2532" s="1" t="s">
        <v>24</v>
      </c>
      <c r="P2532" s="1" t="s">
        <v>24</v>
      </c>
      <c r="Q2532" s="1">
        <v>22473</v>
      </c>
      <c r="R2532">
        <f t="shared" si="78"/>
        <v>0</v>
      </c>
      <c r="S2532">
        <f t="shared" si="79"/>
        <v>0</v>
      </c>
    </row>
    <row r="2533" spans="1:19" x14ac:dyDescent="0.3">
      <c r="A2533" s="1">
        <v>14245</v>
      </c>
      <c r="B2533" s="1" t="s">
        <v>9160</v>
      </c>
      <c r="C2533" s="1" t="s">
        <v>9161</v>
      </c>
      <c r="D2533" s="1">
        <v>14354</v>
      </c>
      <c r="E2533" s="1" t="s">
        <v>9162</v>
      </c>
      <c r="F2533" s="1"/>
      <c r="G2533" s="1" t="s">
        <v>9107</v>
      </c>
      <c r="H2533" s="1" t="s">
        <v>21</v>
      </c>
      <c r="I2533" s="1"/>
      <c r="J2533" s="1" t="s">
        <v>43</v>
      </c>
      <c r="K2533" s="1"/>
      <c r="L2533" s="1"/>
      <c r="M2533" s="1"/>
      <c r="N2533" s="1"/>
      <c r="O2533" s="1" t="s">
        <v>24</v>
      </c>
      <c r="P2533" s="1" t="s">
        <v>24</v>
      </c>
      <c r="Q2533" s="1">
        <v>22473</v>
      </c>
      <c r="R2533">
        <f t="shared" si="78"/>
        <v>0</v>
      </c>
      <c r="S2533">
        <f t="shared" si="79"/>
        <v>0</v>
      </c>
    </row>
    <row r="2534" spans="1:19" x14ac:dyDescent="0.3">
      <c r="A2534" s="1">
        <v>14246</v>
      </c>
      <c r="B2534" s="1" t="s">
        <v>9163</v>
      </c>
      <c r="C2534" s="1" t="s">
        <v>9164</v>
      </c>
      <c r="D2534" s="1">
        <v>14354</v>
      </c>
      <c r="E2534" s="1" t="s">
        <v>9165</v>
      </c>
      <c r="F2534" s="1"/>
      <c r="G2534" s="1" t="s">
        <v>9107</v>
      </c>
      <c r="H2534" s="1" t="s">
        <v>21</v>
      </c>
      <c r="I2534" s="1"/>
      <c r="J2534" s="1" t="s">
        <v>43</v>
      </c>
      <c r="K2534" s="1"/>
      <c r="L2534" s="1"/>
      <c r="M2534" s="1"/>
      <c r="N2534" s="1"/>
      <c r="O2534" s="1" t="s">
        <v>24</v>
      </c>
      <c r="P2534" s="1"/>
      <c r="Q2534" s="1">
        <v>22473</v>
      </c>
      <c r="R2534">
        <f t="shared" si="78"/>
        <v>0</v>
      </c>
      <c r="S2534">
        <f t="shared" si="79"/>
        <v>0</v>
      </c>
    </row>
    <row r="2535" spans="1:19" x14ac:dyDescent="0.3">
      <c r="A2535" s="1">
        <v>14247</v>
      </c>
      <c r="B2535" s="1" t="s">
        <v>9166</v>
      </c>
      <c r="C2535" s="1" t="s">
        <v>9167</v>
      </c>
      <c r="D2535" s="1">
        <v>14354</v>
      </c>
      <c r="E2535" s="1" t="s">
        <v>9168</v>
      </c>
      <c r="F2535" s="1"/>
      <c r="G2535" s="1" t="s">
        <v>9107</v>
      </c>
      <c r="H2535" s="1" t="s">
        <v>21</v>
      </c>
      <c r="I2535" s="1"/>
      <c r="J2535" s="1" t="s">
        <v>38</v>
      </c>
      <c r="K2535" s="1"/>
      <c r="L2535" s="1"/>
      <c r="M2535" s="1"/>
      <c r="N2535" s="1"/>
      <c r="O2535" s="1" t="s">
        <v>24</v>
      </c>
      <c r="P2535" s="1" t="s">
        <v>24</v>
      </c>
      <c r="Q2535" s="1">
        <v>22473</v>
      </c>
      <c r="R2535">
        <f t="shared" si="78"/>
        <v>0</v>
      </c>
      <c r="S2535">
        <f t="shared" si="79"/>
        <v>0</v>
      </c>
    </row>
    <row r="2536" spans="1:19" x14ac:dyDescent="0.3">
      <c r="A2536" s="1">
        <v>14248</v>
      </c>
      <c r="B2536" s="2" t="s">
        <v>9169</v>
      </c>
      <c r="C2536" s="1" t="s">
        <v>9170</v>
      </c>
      <c r="D2536" s="1">
        <v>14354</v>
      </c>
      <c r="E2536" s="1" t="s">
        <v>9171</v>
      </c>
      <c r="F2536" s="1"/>
      <c r="G2536" s="1" t="s">
        <v>9107</v>
      </c>
      <c r="H2536" s="1" t="s">
        <v>21</v>
      </c>
      <c r="I2536" s="1"/>
      <c r="J2536" s="1" t="s">
        <v>38</v>
      </c>
      <c r="K2536" s="1"/>
      <c r="L2536" s="1"/>
      <c r="M2536" s="1"/>
      <c r="N2536" s="1"/>
      <c r="O2536" s="1" t="s">
        <v>24</v>
      </c>
      <c r="P2536" s="1" t="s">
        <v>24</v>
      </c>
      <c r="Q2536" s="1">
        <v>22473</v>
      </c>
      <c r="R2536">
        <f t="shared" si="78"/>
        <v>0</v>
      </c>
      <c r="S2536">
        <f t="shared" si="79"/>
        <v>0</v>
      </c>
    </row>
    <row r="2537" spans="1:19" x14ac:dyDescent="0.3">
      <c r="A2537" s="1">
        <v>14249</v>
      </c>
      <c r="B2537" s="1" t="s">
        <v>9172</v>
      </c>
      <c r="C2537" s="1" t="s">
        <v>9173</v>
      </c>
      <c r="D2537" s="1">
        <v>14354</v>
      </c>
      <c r="E2537" s="1" t="s">
        <v>9174</v>
      </c>
      <c r="F2537" s="1"/>
      <c r="G2537" s="1" t="s">
        <v>9107</v>
      </c>
      <c r="H2537" s="1" t="s">
        <v>21</v>
      </c>
      <c r="I2537" s="1"/>
      <c r="J2537" s="1" t="s">
        <v>38</v>
      </c>
      <c r="K2537" s="1"/>
      <c r="L2537" s="1"/>
      <c r="M2537" s="1"/>
      <c r="N2537" s="1"/>
      <c r="O2537" s="1" t="s">
        <v>24</v>
      </c>
      <c r="P2537" s="1" t="s">
        <v>24</v>
      </c>
      <c r="Q2537" s="1">
        <v>22473</v>
      </c>
      <c r="R2537">
        <f t="shared" si="78"/>
        <v>0</v>
      </c>
      <c r="S2537">
        <f t="shared" si="79"/>
        <v>0</v>
      </c>
    </row>
    <row r="2538" spans="1:19" x14ac:dyDescent="0.3">
      <c r="A2538" s="1">
        <v>14250</v>
      </c>
      <c r="B2538" s="1" t="s">
        <v>9175</v>
      </c>
      <c r="C2538" s="1" t="s">
        <v>9176</v>
      </c>
      <c r="D2538" s="1">
        <v>14354</v>
      </c>
      <c r="E2538" s="1" t="s">
        <v>9177</v>
      </c>
      <c r="F2538" s="1"/>
      <c r="G2538" s="1" t="s">
        <v>9107</v>
      </c>
      <c r="H2538" s="1" t="s">
        <v>21</v>
      </c>
      <c r="I2538" s="1" t="s">
        <v>9178</v>
      </c>
      <c r="J2538" s="1" t="s">
        <v>43</v>
      </c>
      <c r="K2538" s="1"/>
      <c r="L2538" s="1"/>
      <c r="M2538" s="1"/>
      <c r="N2538" s="1"/>
      <c r="O2538" s="1" t="s">
        <v>24</v>
      </c>
      <c r="P2538" s="1" t="s">
        <v>24</v>
      </c>
      <c r="Q2538" s="1">
        <v>22473</v>
      </c>
      <c r="R2538">
        <f t="shared" si="78"/>
        <v>0</v>
      </c>
      <c r="S2538">
        <f t="shared" si="79"/>
        <v>0</v>
      </c>
    </row>
    <row r="2539" spans="1:19" x14ac:dyDescent="0.3">
      <c r="A2539" s="1">
        <v>14251</v>
      </c>
      <c r="B2539" s="1" t="s">
        <v>9179</v>
      </c>
      <c r="C2539" s="1" t="s">
        <v>9180</v>
      </c>
      <c r="D2539" s="1">
        <v>14354</v>
      </c>
      <c r="E2539" s="1" t="s">
        <v>9181</v>
      </c>
      <c r="F2539" s="1"/>
      <c r="G2539" s="1" t="s">
        <v>9107</v>
      </c>
      <c r="H2539" s="1" t="s">
        <v>21</v>
      </c>
      <c r="I2539" s="1" t="s">
        <v>9182</v>
      </c>
      <c r="J2539" s="1" t="s">
        <v>43</v>
      </c>
      <c r="K2539" s="1"/>
      <c r="L2539" s="1"/>
      <c r="M2539" s="1"/>
      <c r="N2539" s="1"/>
      <c r="O2539" s="1" t="s">
        <v>24</v>
      </c>
      <c r="P2539" s="1" t="s">
        <v>24</v>
      </c>
      <c r="Q2539" s="1">
        <v>22473</v>
      </c>
      <c r="R2539">
        <f t="shared" si="78"/>
        <v>0</v>
      </c>
      <c r="S2539">
        <f t="shared" si="79"/>
        <v>0</v>
      </c>
    </row>
    <row r="2540" spans="1:19" x14ac:dyDescent="0.3">
      <c r="A2540" s="1">
        <v>14252</v>
      </c>
      <c r="B2540" s="1" t="s">
        <v>9183</v>
      </c>
      <c r="C2540" s="1" t="s">
        <v>9184</v>
      </c>
      <c r="D2540" s="1">
        <v>14354</v>
      </c>
      <c r="E2540" s="1" t="s">
        <v>9185</v>
      </c>
      <c r="F2540" s="1"/>
      <c r="G2540" s="1" t="s">
        <v>9107</v>
      </c>
      <c r="H2540" s="1" t="s">
        <v>21</v>
      </c>
      <c r="I2540" s="1" t="s">
        <v>9186</v>
      </c>
      <c r="J2540" s="1" t="s">
        <v>38</v>
      </c>
      <c r="K2540" s="1"/>
      <c r="L2540" s="1"/>
      <c r="M2540" s="1"/>
      <c r="N2540" s="1"/>
      <c r="O2540" s="1" t="s">
        <v>24</v>
      </c>
      <c r="P2540" s="1" t="s">
        <v>24</v>
      </c>
      <c r="Q2540" s="1">
        <v>22473</v>
      </c>
      <c r="R2540">
        <f t="shared" si="78"/>
        <v>0</v>
      </c>
      <c r="S2540">
        <f t="shared" si="79"/>
        <v>0</v>
      </c>
    </row>
    <row r="2541" spans="1:19" x14ac:dyDescent="0.3">
      <c r="A2541" s="1">
        <v>14253</v>
      </c>
      <c r="B2541" s="1" t="s">
        <v>9187</v>
      </c>
      <c r="C2541" s="1" t="s">
        <v>9188</v>
      </c>
      <c r="D2541" s="1">
        <v>14354</v>
      </c>
      <c r="E2541" s="1" t="s">
        <v>9189</v>
      </c>
      <c r="F2541" s="1"/>
      <c r="G2541" s="1" t="s">
        <v>9107</v>
      </c>
      <c r="H2541" s="1" t="s">
        <v>21</v>
      </c>
      <c r="I2541" s="1" t="s">
        <v>9182</v>
      </c>
      <c r="J2541" s="1" t="s">
        <v>38</v>
      </c>
      <c r="K2541" s="1"/>
      <c r="L2541" s="1"/>
      <c r="M2541" s="1"/>
      <c r="N2541" s="1"/>
      <c r="O2541" s="1" t="s">
        <v>24</v>
      </c>
      <c r="P2541" s="1" t="s">
        <v>24</v>
      </c>
      <c r="Q2541" s="1">
        <v>22473</v>
      </c>
      <c r="R2541">
        <f t="shared" si="78"/>
        <v>0</v>
      </c>
      <c r="S2541">
        <f t="shared" si="79"/>
        <v>0</v>
      </c>
    </row>
    <row r="2542" spans="1:19" x14ac:dyDescent="0.3">
      <c r="A2542" s="1">
        <v>7564</v>
      </c>
      <c r="B2542" s="1" t="s">
        <v>9190</v>
      </c>
      <c r="C2542" s="1" t="s">
        <v>9191</v>
      </c>
      <c r="D2542" s="1">
        <v>14354</v>
      </c>
      <c r="E2542" s="1" t="s">
        <v>9192</v>
      </c>
      <c r="F2542" s="1"/>
      <c r="G2542" s="1" t="s">
        <v>9193</v>
      </c>
      <c r="H2542" s="1" t="s">
        <v>37</v>
      </c>
      <c r="I2542" s="1" t="s">
        <v>9194</v>
      </c>
      <c r="J2542" s="1"/>
      <c r="K2542" s="1" t="s">
        <v>39</v>
      </c>
      <c r="L2542" s="1">
        <v>46000</v>
      </c>
      <c r="M2542" s="1"/>
      <c r="N2542" s="1"/>
      <c r="O2542" s="1" t="s">
        <v>24</v>
      </c>
      <c r="P2542" s="1" t="s">
        <v>24</v>
      </c>
      <c r="Q2542" s="1">
        <v>22473</v>
      </c>
      <c r="R2542">
        <f t="shared" si="78"/>
        <v>0</v>
      </c>
      <c r="S2542">
        <f t="shared" si="79"/>
        <v>0</v>
      </c>
    </row>
    <row r="2543" spans="1:19" x14ac:dyDescent="0.3">
      <c r="A2543" s="1">
        <v>14256</v>
      </c>
      <c r="B2543" s="2" t="s">
        <v>9195</v>
      </c>
      <c r="C2543" s="1" t="s">
        <v>9196</v>
      </c>
      <c r="D2543" s="1">
        <v>14354</v>
      </c>
      <c r="E2543" s="1" t="s">
        <v>9197</v>
      </c>
      <c r="F2543" s="1"/>
      <c r="G2543" s="1" t="s">
        <v>9193</v>
      </c>
      <c r="H2543" s="1" t="s">
        <v>21</v>
      </c>
      <c r="I2543" s="1" t="s">
        <v>9198</v>
      </c>
      <c r="J2543" s="1"/>
      <c r="K2543" s="1" t="s">
        <v>23</v>
      </c>
      <c r="L2543" s="1"/>
      <c r="M2543" s="1">
        <v>46000</v>
      </c>
      <c r="N2543" s="1"/>
      <c r="O2543" s="1" t="s">
        <v>24</v>
      </c>
      <c r="P2543" s="1" t="s">
        <v>24</v>
      </c>
      <c r="Q2543" s="1">
        <v>22473</v>
      </c>
      <c r="R2543">
        <f t="shared" si="78"/>
        <v>0</v>
      </c>
      <c r="S2543">
        <f t="shared" si="79"/>
        <v>0</v>
      </c>
    </row>
    <row r="2544" spans="1:19" x14ac:dyDescent="0.3">
      <c r="A2544" s="1">
        <v>14257</v>
      </c>
      <c r="B2544" s="1" t="s">
        <v>9199</v>
      </c>
      <c r="C2544" s="1" t="s">
        <v>9200</v>
      </c>
      <c r="D2544" s="1">
        <v>14354</v>
      </c>
      <c r="E2544" s="1" t="s">
        <v>9201</v>
      </c>
      <c r="F2544" s="1"/>
      <c r="G2544" s="1" t="s">
        <v>9193</v>
      </c>
      <c r="H2544" s="1" t="s">
        <v>21</v>
      </c>
      <c r="I2544" s="1" t="s">
        <v>9202</v>
      </c>
      <c r="J2544" s="1"/>
      <c r="K2544" s="1" t="s">
        <v>23</v>
      </c>
      <c r="L2544" s="1"/>
      <c r="M2544" s="1">
        <v>46000</v>
      </c>
      <c r="N2544" s="1"/>
      <c r="O2544" s="1" t="s">
        <v>24</v>
      </c>
      <c r="P2544" s="1" t="s">
        <v>24</v>
      </c>
      <c r="Q2544" s="1">
        <v>22473</v>
      </c>
      <c r="R2544">
        <f t="shared" si="78"/>
        <v>0</v>
      </c>
      <c r="S2544">
        <f t="shared" si="79"/>
        <v>0</v>
      </c>
    </row>
    <row r="2545" spans="1:19" x14ac:dyDescent="0.3">
      <c r="A2545" s="1">
        <v>14259</v>
      </c>
      <c r="B2545" s="1" t="s">
        <v>9203</v>
      </c>
      <c r="C2545" s="1" t="s">
        <v>9204</v>
      </c>
      <c r="D2545" s="1">
        <v>14354</v>
      </c>
      <c r="E2545" s="1" t="s">
        <v>9205</v>
      </c>
      <c r="F2545" s="1"/>
      <c r="G2545" s="1" t="s">
        <v>9193</v>
      </c>
      <c r="H2545" s="1" t="s">
        <v>21</v>
      </c>
      <c r="I2545" s="1" t="s">
        <v>9206</v>
      </c>
      <c r="J2545" s="1"/>
      <c r="K2545" s="1" t="s">
        <v>23</v>
      </c>
      <c r="L2545" s="1"/>
      <c r="M2545" s="1">
        <v>46000</v>
      </c>
      <c r="N2545" s="1"/>
      <c r="O2545" s="1" t="s">
        <v>24</v>
      </c>
      <c r="P2545" s="1" t="s">
        <v>24</v>
      </c>
      <c r="Q2545" s="1">
        <v>22473</v>
      </c>
      <c r="R2545">
        <f t="shared" si="78"/>
        <v>0</v>
      </c>
      <c r="S2545">
        <f t="shared" si="79"/>
        <v>0</v>
      </c>
    </row>
    <row r="2546" spans="1:19" x14ac:dyDescent="0.3">
      <c r="A2546" s="1">
        <v>14260</v>
      </c>
      <c r="B2546" s="1" t="s">
        <v>9207</v>
      </c>
      <c r="C2546" s="1" t="s">
        <v>9208</v>
      </c>
      <c r="D2546" s="1">
        <v>14354</v>
      </c>
      <c r="E2546" s="1" t="s">
        <v>9209</v>
      </c>
      <c r="F2546" s="1"/>
      <c r="G2546" s="1" t="s">
        <v>9193</v>
      </c>
      <c r="H2546" s="1" t="s">
        <v>21</v>
      </c>
      <c r="I2546" s="1" t="s">
        <v>9210</v>
      </c>
      <c r="J2546" s="1"/>
      <c r="K2546" s="1" t="s">
        <v>23</v>
      </c>
      <c r="L2546" s="1"/>
      <c r="M2546" s="1">
        <v>46000</v>
      </c>
      <c r="N2546" s="1"/>
      <c r="O2546" s="1" t="s">
        <v>24</v>
      </c>
      <c r="P2546" s="1" t="s">
        <v>24</v>
      </c>
      <c r="Q2546" s="1">
        <v>22473</v>
      </c>
      <c r="R2546">
        <f t="shared" si="78"/>
        <v>0</v>
      </c>
      <c r="S2546">
        <f t="shared" si="79"/>
        <v>0</v>
      </c>
    </row>
    <row r="2547" spans="1:19" x14ac:dyDescent="0.3">
      <c r="A2547" s="1">
        <v>14261</v>
      </c>
      <c r="B2547" s="1" t="s">
        <v>9211</v>
      </c>
      <c r="C2547" s="1" t="s">
        <v>9212</v>
      </c>
      <c r="D2547" s="1">
        <v>14354</v>
      </c>
      <c r="E2547" s="1" t="s">
        <v>9213</v>
      </c>
      <c r="F2547" s="1"/>
      <c r="G2547" s="1" t="s">
        <v>9193</v>
      </c>
      <c r="H2547" s="1" t="s">
        <v>21</v>
      </c>
      <c r="I2547" s="1" t="s">
        <v>9214</v>
      </c>
      <c r="J2547" s="1"/>
      <c r="K2547" s="1" t="s">
        <v>23</v>
      </c>
      <c r="L2547" s="1"/>
      <c r="M2547" s="1">
        <v>46000</v>
      </c>
      <c r="N2547" s="1"/>
      <c r="O2547" s="1" t="s">
        <v>24</v>
      </c>
      <c r="P2547" s="1" t="s">
        <v>24</v>
      </c>
      <c r="Q2547" s="1">
        <v>22473</v>
      </c>
      <c r="R2547">
        <f t="shared" si="78"/>
        <v>0</v>
      </c>
      <c r="S2547">
        <f t="shared" si="79"/>
        <v>0</v>
      </c>
    </row>
    <row r="2548" spans="1:19" x14ac:dyDescent="0.3">
      <c r="A2548" s="1">
        <v>14262</v>
      </c>
      <c r="B2548" s="1" t="s">
        <v>9215</v>
      </c>
      <c r="C2548" s="1" t="s">
        <v>9216</v>
      </c>
      <c r="D2548" s="1">
        <v>14354</v>
      </c>
      <c r="E2548" s="1" t="s">
        <v>9217</v>
      </c>
      <c r="F2548" s="1"/>
      <c r="G2548" s="1" t="s">
        <v>9218</v>
      </c>
      <c r="H2548" s="1" t="s">
        <v>21</v>
      </c>
      <c r="I2548" s="1"/>
      <c r="J2548" s="1"/>
      <c r="K2548" s="1" t="s">
        <v>29</v>
      </c>
      <c r="L2548" s="1"/>
      <c r="M2548" s="1"/>
      <c r="N2548" s="1" t="s">
        <v>9219</v>
      </c>
      <c r="O2548" s="1" t="s">
        <v>24</v>
      </c>
      <c r="P2548" s="1" t="s">
        <v>24</v>
      </c>
      <c r="Q2548" s="1">
        <v>22473</v>
      </c>
      <c r="R2548">
        <f t="shared" si="78"/>
        <v>0</v>
      </c>
      <c r="S2548">
        <f t="shared" si="79"/>
        <v>0</v>
      </c>
    </row>
    <row r="2549" spans="1:19" x14ac:dyDescent="0.3">
      <c r="A2549" s="1">
        <v>14264</v>
      </c>
      <c r="B2549" s="1" t="s">
        <v>9220</v>
      </c>
      <c r="C2549" s="1" t="s">
        <v>9221</v>
      </c>
      <c r="D2549" s="1">
        <v>14354</v>
      </c>
      <c r="E2549" s="1" t="s">
        <v>9222</v>
      </c>
      <c r="F2549" s="1"/>
      <c r="G2549" s="1" t="s">
        <v>9218</v>
      </c>
      <c r="H2549" s="1" t="s">
        <v>21</v>
      </c>
      <c r="I2549" s="1" t="s">
        <v>9223</v>
      </c>
      <c r="J2549" s="1"/>
      <c r="K2549" s="1"/>
      <c r="L2549" s="1"/>
      <c r="M2549" s="1"/>
      <c r="N2549" s="1" t="s">
        <v>9224</v>
      </c>
      <c r="O2549" s="1" t="s">
        <v>24</v>
      </c>
      <c r="P2549" s="1" t="s">
        <v>24</v>
      </c>
      <c r="Q2549" s="1">
        <v>22473</v>
      </c>
      <c r="R2549">
        <f t="shared" si="78"/>
        <v>0</v>
      </c>
      <c r="S2549">
        <f t="shared" si="79"/>
        <v>0</v>
      </c>
    </row>
    <row r="2550" spans="1:19" x14ac:dyDescent="0.3">
      <c r="A2550" s="1">
        <v>14265</v>
      </c>
      <c r="B2550" s="1" t="s">
        <v>9225</v>
      </c>
      <c r="C2550" s="1" t="s">
        <v>9226</v>
      </c>
      <c r="D2550" s="1">
        <v>14354</v>
      </c>
      <c r="E2550" s="1" t="s">
        <v>9227</v>
      </c>
      <c r="F2550" s="1"/>
      <c r="G2550" s="1" t="s">
        <v>9218</v>
      </c>
      <c r="H2550" s="1" t="s">
        <v>21</v>
      </c>
      <c r="I2550" s="1" t="s">
        <v>9223</v>
      </c>
      <c r="J2550" s="1"/>
      <c r="K2550" s="1"/>
      <c r="L2550" s="1"/>
      <c r="M2550" s="1"/>
      <c r="N2550" s="1" t="s">
        <v>9224</v>
      </c>
      <c r="O2550" s="1" t="s">
        <v>24</v>
      </c>
      <c r="P2550" s="1" t="s">
        <v>24</v>
      </c>
      <c r="Q2550" s="1">
        <v>22473</v>
      </c>
      <c r="R2550">
        <f t="shared" si="78"/>
        <v>0</v>
      </c>
      <c r="S2550">
        <f t="shared" si="79"/>
        <v>0</v>
      </c>
    </row>
    <row r="2551" spans="1:19" x14ac:dyDescent="0.3">
      <c r="A2551" s="1">
        <v>14266</v>
      </c>
      <c r="B2551" s="1" t="s">
        <v>9228</v>
      </c>
      <c r="C2551" s="1" t="s">
        <v>9229</v>
      </c>
      <c r="D2551" s="1">
        <v>14354</v>
      </c>
      <c r="E2551" s="1" t="s">
        <v>9230</v>
      </c>
      <c r="F2551" s="1"/>
      <c r="G2551" s="1" t="s">
        <v>9218</v>
      </c>
      <c r="H2551" s="1" t="s">
        <v>21</v>
      </c>
      <c r="I2551" s="1"/>
      <c r="J2551" s="1"/>
      <c r="K2551" s="1"/>
      <c r="L2551" s="1"/>
      <c r="M2551" s="1"/>
      <c r="N2551" s="1" t="s">
        <v>9224</v>
      </c>
      <c r="O2551" s="1" t="s">
        <v>24</v>
      </c>
      <c r="P2551" s="1" t="s">
        <v>24</v>
      </c>
      <c r="Q2551" s="1">
        <v>22473</v>
      </c>
      <c r="R2551">
        <f t="shared" si="78"/>
        <v>0</v>
      </c>
      <c r="S2551">
        <f t="shared" si="79"/>
        <v>0</v>
      </c>
    </row>
    <row r="2552" spans="1:19" x14ac:dyDescent="0.3">
      <c r="A2552" s="1">
        <v>14267</v>
      </c>
      <c r="B2552" s="1" t="s">
        <v>9231</v>
      </c>
      <c r="C2552" s="1" t="s">
        <v>9232</v>
      </c>
      <c r="D2552" s="1">
        <v>14354</v>
      </c>
      <c r="E2552" s="1" t="s">
        <v>9233</v>
      </c>
      <c r="F2552" s="1"/>
      <c r="G2552" s="1" t="s">
        <v>9218</v>
      </c>
      <c r="H2552" s="1" t="s">
        <v>21</v>
      </c>
      <c r="I2552" s="1" t="s">
        <v>9234</v>
      </c>
      <c r="J2552" s="1" t="s">
        <v>43</v>
      </c>
      <c r="K2552" s="1"/>
      <c r="L2552" s="1"/>
      <c r="M2552" s="1"/>
      <c r="N2552" s="1" t="s">
        <v>9235</v>
      </c>
      <c r="O2552" s="1" t="s">
        <v>24</v>
      </c>
      <c r="P2552" s="1" t="s">
        <v>24</v>
      </c>
      <c r="Q2552" s="1">
        <v>22473</v>
      </c>
      <c r="R2552">
        <f t="shared" si="78"/>
        <v>0</v>
      </c>
      <c r="S2552">
        <f t="shared" si="79"/>
        <v>0</v>
      </c>
    </row>
    <row r="2553" spans="1:19" x14ac:dyDescent="0.3">
      <c r="A2553" s="1">
        <v>14268</v>
      </c>
      <c r="B2553" s="1" t="s">
        <v>9236</v>
      </c>
      <c r="C2553" s="1" t="s">
        <v>9237</v>
      </c>
      <c r="D2553" s="1">
        <v>14354</v>
      </c>
      <c r="E2553" s="1" t="s">
        <v>9238</v>
      </c>
      <c r="F2553" s="1"/>
      <c r="G2553" s="1" t="s">
        <v>9218</v>
      </c>
      <c r="H2553" s="1" t="s">
        <v>21</v>
      </c>
      <c r="I2553" s="1" t="s">
        <v>9234</v>
      </c>
      <c r="J2553" s="1" t="s">
        <v>43</v>
      </c>
      <c r="K2553" s="1"/>
      <c r="L2553" s="1"/>
      <c r="M2553" s="1"/>
      <c r="N2553" s="1" t="s">
        <v>9235</v>
      </c>
      <c r="O2553" s="1" t="s">
        <v>24</v>
      </c>
      <c r="P2553" s="1" t="s">
        <v>24</v>
      </c>
      <c r="Q2553" s="1">
        <v>22473</v>
      </c>
      <c r="R2553">
        <f t="shared" si="78"/>
        <v>0</v>
      </c>
      <c r="S2553">
        <f t="shared" si="79"/>
        <v>0</v>
      </c>
    </row>
    <row r="2554" spans="1:19" x14ac:dyDescent="0.3">
      <c r="A2554" s="1">
        <v>14269</v>
      </c>
      <c r="B2554" s="1" t="s">
        <v>9239</v>
      </c>
      <c r="C2554" s="1" t="s">
        <v>9240</v>
      </c>
      <c r="D2554" s="1">
        <v>14354</v>
      </c>
      <c r="E2554" s="1" t="s">
        <v>9241</v>
      </c>
      <c r="F2554" s="1"/>
      <c r="G2554" s="1" t="s">
        <v>9218</v>
      </c>
      <c r="H2554" s="1" t="s">
        <v>21</v>
      </c>
      <c r="I2554" s="1" t="s">
        <v>9234</v>
      </c>
      <c r="J2554" s="1" t="s">
        <v>38</v>
      </c>
      <c r="K2554" s="1"/>
      <c r="L2554" s="1"/>
      <c r="M2554" s="1"/>
      <c r="N2554" s="1" t="s">
        <v>9235</v>
      </c>
      <c r="O2554" s="1" t="s">
        <v>24</v>
      </c>
      <c r="P2554" s="1" t="s">
        <v>24</v>
      </c>
      <c r="Q2554" s="1">
        <v>22473</v>
      </c>
      <c r="R2554">
        <f t="shared" si="78"/>
        <v>0</v>
      </c>
      <c r="S2554">
        <f t="shared" si="79"/>
        <v>0</v>
      </c>
    </row>
    <row r="2555" spans="1:19" x14ac:dyDescent="0.3">
      <c r="A2555" s="1">
        <v>14270</v>
      </c>
      <c r="B2555" s="1" t="s">
        <v>9242</v>
      </c>
      <c r="C2555" s="1" t="s">
        <v>9243</v>
      </c>
      <c r="D2555" s="1">
        <v>14354</v>
      </c>
      <c r="E2555" s="1" t="s">
        <v>9244</v>
      </c>
      <c r="F2555" s="1"/>
      <c r="G2555" s="1" t="s">
        <v>9218</v>
      </c>
      <c r="H2555" s="1" t="s">
        <v>21</v>
      </c>
      <c r="I2555" s="1" t="s">
        <v>9234</v>
      </c>
      <c r="J2555" s="1" t="s">
        <v>38</v>
      </c>
      <c r="K2555" s="1"/>
      <c r="L2555" s="1"/>
      <c r="M2555" s="1"/>
      <c r="N2555" s="1"/>
      <c r="O2555" s="1" t="s">
        <v>24</v>
      </c>
      <c r="P2555" s="1" t="s">
        <v>24</v>
      </c>
      <c r="Q2555" s="1">
        <v>22473</v>
      </c>
      <c r="R2555">
        <f t="shared" si="78"/>
        <v>0</v>
      </c>
      <c r="S2555">
        <f t="shared" si="79"/>
        <v>0</v>
      </c>
    </row>
    <row r="2556" spans="1:19" x14ac:dyDescent="0.3">
      <c r="A2556" s="1">
        <v>14271</v>
      </c>
      <c r="B2556" s="1" t="s">
        <v>9245</v>
      </c>
      <c r="C2556" s="1" t="s">
        <v>9246</v>
      </c>
      <c r="D2556" s="1">
        <v>14354</v>
      </c>
      <c r="E2556" s="1" t="s">
        <v>9247</v>
      </c>
      <c r="F2556" s="1"/>
      <c r="G2556" s="1" t="s">
        <v>9218</v>
      </c>
      <c r="H2556" s="1" t="s">
        <v>21</v>
      </c>
      <c r="I2556" s="1" t="s">
        <v>9234</v>
      </c>
      <c r="J2556" s="1" t="s">
        <v>38</v>
      </c>
      <c r="K2556" s="1"/>
      <c r="L2556" s="1"/>
      <c r="M2556" s="1"/>
      <c r="N2556" s="1"/>
      <c r="O2556" s="1" t="s">
        <v>24</v>
      </c>
      <c r="P2556" s="1" t="s">
        <v>24</v>
      </c>
      <c r="Q2556" s="1">
        <v>22473</v>
      </c>
      <c r="R2556">
        <f t="shared" si="78"/>
        <v>0</v>
      </c>
      <c r="S2556">
        <f t="shared" si="79"/>
        <v>0</v>
      </c>
    </row>
    <row r="2557" spans="1:19" x14ac:dyDescent="0.3">
      <c r="A2557" s="1">
        <v>7566</v>
      </c>
      <c r="B2557" s="1" t="s">
        <v>9248</v>
      </c>
      <c r="C2557" s="1" t="s">
        <v>9249</v>
      </c>
      <c r="D2557" s="1">
        <v>14354</v>
      </c>
      <c r="E2557" s="1" t="s">
        <v>9250</v>
      </c>
      <c r="F2557" s="1"/>
      <c r="G2557" s="1" t="s">
        <v>9251</v>
      </c>
      <c r="H2557" s="1" t="s">
        <v>37</v>
      </c>
      <c r="I2557" s="1" t="s">
        <v>9252</v>
      </c>
      <c r="J2557" s="1" t="s">
        <v>38</v>
      </c>
      <c r="K2557" s="1"/>
      <c r="L2557" s="1">
        <v>46000</v>
      </c>
      <c r="M2557" s="1"/>
      <c r="N2557" s="1"/>
      <c r="O2557" s="1" t="s">
        <v>24</v>
      </c>
      <c r="P2557" s="1" t="s">
        <v>24</v>
      </c>
      <c r="Q2557" s="1">
        <v>22473</v>
      </c>
      <c r="R2557">
        <f t="shared" si="78"/>
        <v>0</v>
      </c>
      <c r="S2557">
        <f t="shared" si="79"/>
        <v>0</v>
      </c>
    </row>
    <row r="2558" spans="1:19" x14ac:dyDescent="0.3">
      <c r="A2558" s="1">
        <v>14272</v>
      </c>
      <c r="B2558" s="1" t="s">
        <v>9253</v>
      </c>
      <c r="C2558" s="1" t="s">
        <v>9254</v>
      </c>
      <c r="D2558" s="1">
        <v>14354</v>
      </c>
      <c r="E2558" s="1" t="s">
        <v>9255</v>
      </c>
      <c r="F2558" s="1"/>
      <c r="G2558" s="1" t="s">
        <v>9251</v>
      </c>
      <c r="H2558" s="1" t="s">
        <v>21</v>
      </c>
      <c r="I2558" s="1" t="s">
        <v>9256</v>
      </c>
      <c r="J2558" s="1" t="s">
        <v>43</v>
      </c>
      <c r="K2558" s="1" t="s">
        <v>29</v>
      </c>
      <c r="L2558" s="1"/>
      <c r="M2558" s="1"/>
      <c r="N2558" s="1"/>
      <c r="O2558" s="1" t="s">
        <v>24</v>
      </c>
      <c r="P2558" s="1" t="s">
        <v>24</v>
      </c>
      <c r="Q2558" s="1">
        <v>22473</v>
      </c>
      <c r="R2558">
        <f t="shared" si="78"/>
        <v>0</v>
      </c>
      <c r="S2558">
        <f t="shared" si="79"/>
        <v>0</v>
      </c>
    </row>
    <row r="2559" spans="1:19" x14ac:dyDescent="0.3">
      <c r="A2559" s="1">
        <v>14274</v>
      </c>
      <c r="B2559" s="1" t="s">
        <v>9257</v>
      </c>
      <c r="C2559" s="1" t="s">
        <v>9258</v>
      </c>
      <c r="D2559" s="1">
        <v>14354</v>
      </c>
      <c r="E2559" s="1" t="s">
        <v>9259</v>
      </c>
      <c r="F2559" s="1"/>
      <c r="G2559" s="1" t="s">
        <v>9251</v>
      </c>
      <c r="H2559" s="1" t="s">
        <v>21</v>
      </c>
      <c r="I2559" s="1" t="s">
        <v>9256</v>
      </c>
      <c r="J2559" s="1" t="s">
        <v>38</v>
      </c>
      <c r="K2559" s="1" t="s">
        <v>29</v>
      </c>
      <c r="L2559" s="1"/>
      <c r="M2559" s="1"/>
      <c r="N2559" s="1"/>
      <c r="O2559" s="1" t="s">
        <v>24</v>
      </c>
      <c r="P2559" s="1" t="s">
        <v>24</v>
      </c>
      <c r="Q2559" s="1">
        <v>22473</v>
      </c>
      <c r="R2559">
        <f t="shared" si="78"/>
        <v>0</v>
      </c>
      <c r="S2559">
        <f t="shared" si="79"/>
        <v>0</v>
      </c>
    </row>
    <row r="2560" spans="1:19" x14ac:dyDescent="0.3">
      <c r="A2560" s="1">
        <v>14280</v>
      </c>
      <c r="B2560" s="1" t="s">
        <v>9260</v>
      </c>
      <c r="C2560" s="1" t="s">
        <v>9261</v>
      </c>
      <c r="D2560" s="1">
        <v>14354</v>
      </c>
      <c r="E2560" s="1" t="s">
        <v>9262</v>
      </c>
      <c r="F2560" s="1"/>
      <c r="G2560" s="1" t="s">
        <v>9251</v>
      </c>
      <c r="H2560" s="1" t="s">
        <v>21</v>
      </c>
      <c r="I2560" s="1" t="s">
        <v>9263</v>
      </c>
      <c r="J2560" s="1" t="s">
        <v>43</v>
      </c>
      <c r="K2560" s="1" t="s">
        <v>29</v>
      </c>
      <c r="L2560" s="1"/>
      <c r="M2560" s="1"/>
      <c r="N2560" s="1"/>
      <c r="O2560" s="1" t="s">
        <v>24</v>
      </c>
      <c r="P2560" s="1" t="s">
        <v>24</v>
      </c>
      <c r="Q2560" s="1">
        <v>22473</v>
      </c>
      <c r="R2560">
        <f t="shared" si="78"/>
        <v>0</v>
      </c>
      <c r="S2560">
        <f t="shared" si="79"/>
        <v>0</v>
      </c>
    </row>
    <row r="2561" spans="1:19" x14ac:dyDescent="0.3">
      <c r="A2561" s="1">
        <v>14282</v>
      </c>
      <c r="B2561" s="1" t="s">
        <v>9264</v>
      </c>
      <c r="C2561" s="1" t="s">
        <v>9265</v>
      </c>
      <c r="D2561" s="1">
        <v>14354</v>
      </c>
      <c r="E2561" s="1" t="s">
        <v>9266</v>
      </c>
      <c r="F2561" s="1"/>
      <c r="G2561" s="1" t="s">
        <v>9251</v>
      </c>
      <c r="H2561" s="1" t="s">
        <v>21</v>
      </c>
      <c r="I2561" s="1" t="s">
        <v>9263</v>
      </c>
      <c r="J2561" s="1" t="s">
        <v>38</v>
      </c>
      <c r="K2561" s="1" t="s">
        <v>29</v>
      </c>
      <c r="L2561" s="1"/>
      <c r="M2561" s="1"/>
      <c r="N2561" s="1"/>
      <c r="O2561" s="1" t="s">
        <v>24</v>
      </c>
      <c r="P2561" s="1" t="s">
        <v>24</v>
      </c>
      <c r="Q2561" s="1">
        <v>22473</v>
      </c>
      <c r="R2561">
        <f t="shared" si="78"/>
        <v>0</v>
      </c>
      <c r="S2561">
        <f t="shared" si="79"/>
        <v>0</v>
      </c>
    </row>
    <row r="2562" spans="1:19" x14ac:dyDescent="0.3">
      <c r="A2562" s="1">
        <v>14284</v>
      </c>
      <c r="B2562" s="1" t="s">
        <v>9267</v>
      </c>
      <c r="C2562" s="1" t="s">
        <v>9268</v>
      </c>
      <c r="D2562" s="1">
        <v>14354</v>
      </c>
      <c r="E2562" s="1" t="s">
        <v>9269</v>
      </c>
      <c r="F2562" s="1"/>
      <c r="G2562" s="1" t="s">
        <v>9251</v>
      </c>
      <c r="H2562" s="1" t="s">
        <v>21</v>
      </c>
      <c r="I2562" s="1"/>
      <c r="J2562" s="1" t="s">
        <v>38</v>
      </c>
      <c r="K2562" s="1"/>
      <c r="L2562" s="1"/>
      <c r="M2562" s="1">
        <v>46000</v>
      </c>
      <c r="N2562" s="1" t="s">
        <v>9270</v>
      </c>
      <c r="O2562" s="1" t="s">
        <v>24</v>
      </c>
      <c r="P2562" s="1" t="s">
        <v>24</v>
      </c>
      <c r="Q2562" s="1">
        <v>22473</v>
      </c>
      <c r="R2562">
        <f t="shared" si="78"/>
        <v>0</v>
      </c>
      <c r="S2562">
        <f t="shared" si="79"/>
        <v>0</v>
      </c>
    </row>
    <row r="2563" spans="1:19" x14ac:dyDescent="0.3">
      <c r="A2563" s="1">
        <v>14287</v>
      </c>
      <c r="B2563" s="1" t="s">
        <v>9271</v>
      </c>
      <c r="C2563" s="1" t="s">
        <v>9272</v>
      </c>
      <c r="D2563" s="1">
        <v>14354</v>
      </c>
      <c r="E2563" s="1" t="s">
        <v>9273</v>
      </c>
      <c r="F2563" s="1"/>
      <c r="G2563" s="1" t="s">
        <v>9251</v>
      </c>
      <c r="H2563" s="1" t="s">
        <v>21</v>
      </c>
      <c r="I2563" s="1" t="s">
        <v>9274</v>
      </c>
      <c r="J2563" s="1" t="s">
        <v>43</v>
      </c>
      <c r="K2563" s="1"/>
      <c r="L2563" s="1"/>
      <c r="M2563" s="1">
        <v>11000</v>
      </c>
      <c r="N2563" s="1"/>
      <c r="O2563" s="1" t="s">
        <v>24</v>
      </c>
      <c r="P2563" s="1" t="s">
        <v>24</v>
      </c>
      <c r="Q2563" s="1">
        <v>22473</v>
      </c>
      <c r="R2563">
        <f t="shared" ref="R2563:S2626" si="80">IF(IFERROR(FIND("vehicle",I2563),0)&gt;0,1,0)</f>
        <v>0</v>
      </c>
      <c r="S2563">
        <f t="shared" ref="S2563:S2626" si="81">IF(IFERROR(FIND("EV",I2563),0)&gt;0,1,0)</f>
        <v>0</v>
      </c>
    </row>
    <row r="2564" spans="1:19" x14ac:dyDescent="0.3">
      <c r="A2564" s="1">
        <v>14288</v>
      </c>
      <c r="B2564" s="1" t="s">
        <v>9275</v>
      </c>
      <c r="C2564" s="1" t="s">
        <v>9276</v>
      </c>
      <c r="D2564" s="1">
        <v>14354</v>
      </c>
      <c r="E2564" s="1" t="s">
        <v>9277</v>
      </c>
      <c r="F2564" s="1"/>
      <c r="G2564" s="1" t="s">
        <v>9251</v>
      </c>
      <c r="H2564" s="1" t="s">
        <v>21</v>
      </c>
      <c r="I2564" s="1" t="s">
        <v>9274</v>
      </c>
      <c r="J2564" s="1" t="s">
        <v>43</v>
      </c>
      <c r="K2564" s="1"/>
      <c r="L2564" s="1"/>
      <c r="M2564" s="1">
        <v>11000</v>
      </c>
      <c r="N2564" s="1"/>
      <c r="O2564" s="1" t="s">
        <v>24</v>
      </c>
      <c r="P2564" s="1" t="s">
        <v>24</v>
      </c>
      <c r="Q2564" s="1">
        <v>22473</v>
      </c>
      <c r="R2564">
        <f t="shared" si="80"/>
        <v>0</v>
      </c>
      <c r="S2564">
        <f t="shared" si="81"/>
        <v>0</v>
      </c>
    </row>
    <row r="2565" spans="1:19" x14ac:dyDescent="0.3">
      <c r="A2565" s="1">
        <v>14289</v>
      </c>
      <c r="B2565" s="1" t="s">
        <v>9278</v>
      </c>
      <c r="C2565" s="1" t="s">
        <v>9279</v>
      </c>
      <c r="D2565" s="1">
        <v>14354</v>
      </c>
      <c r="E2565" s="1" t="s">
        <v>9280</v>
      </c>
      <c r="F2565" s="1"/>
      <c r="G2565" s="1" t="s">
        <v>9251</v>
      </c>
      <c r="H2565" s="1" t="s">
        <v>21</v>
      </c>
      <c r="I2565" s="1" t="s">
        <v>9281</v>
      </c>
      <c r="J2565" s="1" t="s">
        <v>38</v>
      </c>
      <c r="K2565" s="1"/>
      <c r="L2565" s="1">
        <v>11000</v>
      </c>
      <c r="M2565" s="1"/>
      <c r="N2565" s="1"/>
      <c r="O2565" s="1" t="s">
        <v>24</v>
      </c>
      <c r="P2565" s="1" t="s">
        <v>24</v>
      </c>
      <c r="Q2565" s="1">
        <v>22473</v>
      </c>
      <c r="R2565">
        <f t="shared" si="80"/>
        <v>0</v>
      </c>
      <c r="S2565">
        <f t="shared" si="81"/>
        <v>0</v>
      </c>
    </row>
    <row r="2566" spans="1:19" x14ac:dyDescent="0.3">
      <c r="A2566" s="1">
        <v>14292</v>
      </c>
      <c r="B2566" s="1" t="s">
        <v>9282</v>
      </c>
      <c r="C2566" s="1" t="s">
        <v>9283</v>
      </c>
      <c r="D2566" s="1">
        <v>14426</v>
      </c>
      <c r="E2566" s="1" t="s">
        <v>9284</v>
      </c>
      <c r="F2566" s="1"/>
      <c r="G2566" s="1" t="s">
        <v>9285</v>
      </c>
      <c r="H2566" s="1" t="s">
        <v>21</v>
      </c>
      <c r="I2566" s="1" t="s">
        <v>9286</v>
      </c>
      <c r="J2566" s="1"/>
      <c r="K2566" s="1"/>
      <c r="L2566" s="1"/>
      <c r="M2566" s="1"/>
      <c r="N2566" s="1"/>
      <c r="O2566" s="1" t="s">
        <v>24</v>
      </c>
      <c r="P2566" s="1" t="s">
        <v>24</v>
      </c>
      <c r="Q2566" s="1">
        <v>6879</v>
      </c>
      <c r="R2566">
        <f t="shared" si="80"/>
        <v>0</v>
      </c>
      <c r="S2566">
        <f t="shared" si="81"/>
        <v>0</v>
      </c>
    </row>
    <row r="2567" spans="1:19" x14ac:dyDescent="0.3">
      <c r="A2567" s="1">
        <v>14293</v>
      </c>
      <c r="B2567" s="1" t="s">
        <v>9287</v>
      </c>
      <c r="C2567" s="1" t="s">
        <v>9288</v>
      </c>
      <c r="D2567" s="1">
        <v>14424</v>
      </c>
      <c r="E2567" s="1" t="s">
        <v>9289</v>
      </c>
      <c r="F2567" s="1"/>
      <c r="G2567" s="1" t="s">
        <v>9290</v>
      </c>
      <c r="H2567" s="1" t="s">
        <v>21</v>
      </c>
      <c r="I2567" s="1"/>
      <c r="J2567" s="1"/>
      <c r="K2567" s="1"/>
      <c r="L2567" s="1"/>
      <c r="M2567" s="1"/>
      <c r="N2567" s="1"/>
      <c r="O2567" s="1"/>
      <c r="P2567" s="1"/>
      <c r="Q2567" s="1">
        <v>6571</v>
      </c>
      <c r="R2567">
        <f t="shared" si="80"/>
        <v>0</v>
      </c>
      <c r="S2567">
        <f t="shared" si="81"/>
        <v>0</v>
      </c>
    </row>
    <row r="2568" spans="1:19" x14ac:dyDescent="0.3">
      <c r="A2568" s="1">
        <v>14294</v>
      </c>
      <c r="B2568" s="1" t="s">
        <v>9291</v>
      </c>
      <c r="C2568" s="1" t="s">
        <v>9292</v>
      </c>
      <c r="D2568" s="1">
        <v>14424</v>
      </c>
      <c r="E2568" s="1" t="s">
        <v>9293</v>
      </c>
      <c r="F2568" s="1"/>
      <c r="G2568" s="1" t="s">
        <v>9290</v>
      </c>
      <c r="H2568" s="1" t="s">
        <v>21</v>
      </c>
      <c r="I2568" s="1"/>
      <c r="J2568" s="1" t="s">
        <v>43</v>
      </c>
      <c r="K2568" s="1" t="s">
        <v>23</v>
      </c>
      <c r="L2568" s="1"/>
      <c r="M2568" s="1"/>
      <c r="N2568" s="1"/>
      <c r="O2568" s="1" t="s">
        <v>24</v>
      </c>
      <c r="P2568" s="1"/>
      <c r="Q2568" s="1">
        <v>6571</v>
      </c>
      <c r="R2568">
        <f t="shared" si="80"/>
        <v>0</v>
      </c>
      <c r="S2568">
        <f t="shared" si="81"/>
        <v>0</v>
      </c>
    </row>
    <row r="2569" spans="1:19" x14ac:dyDescent="0.3">
      <c r="A2569" s="1">
        <v>7568</v>
      </c>
      <c r="B2569" s="1" t="s">
        <v>9294</v>
      </c>
      <c r="C2569" s="1" t="s">
        <v>9295</v>
      </c>
      <c r="D2569" s="1">
        <v>14446</v>
      </c>
      <c r="E2569" s="1" t="s">
        <v>37</v>
      </c>
      <c r="F2569" s="1"/>
      <c r="G2569" s="1" t="s">
        <v>9296</v>
      </c>
      <c r="H2569" s="1" t="s">
        <v>37</v>
      </c>
      <c r="I2569" s="1" t="s">
        <v>9297</v>
      </c>
      <c r="J2569" s="1"/>
      <c r="K2569" s="1"/>
      <c r="L2569" s="1"/>
      <c r="M2569" s="1"/>
      <c r="N2569" s="1"/>
      <c r="O2569" s="1" t="s">
        <v>24</v>
      </c>
      <c r="P2569" s="1" t="s">
        <v>24</v>
      </c>
      <c r="Q2569" s="1">
        <v>21960</v>
      </c>
      <c r="R2569">
        <f t="shared" si="80"/>
        <v>0</v>
      </c>
      <c r="S2569">
        <f t="shared" si="81"/>
        <v>0</v>
      </c>
    </row>
    <row r="2570" spans="1:19" x14ac:dyDescent="0.3">
      <c r="A2570" s="1">
        <v>14295</v>
      </c>
      <c r="B2570" s="1" t="s">
        <v>9298</v>
      </c>
      <c r="C2570" s="1" t="s">
        <v>9299</v>
      </c>
      <c r="D2570" s="1">
        <v>14446</v>
      </c>
      <c r="E2570" s="1" t="s">
        <v>9300</v>
      </c>
      <c r="F2570" s="1"/>
      <c r="G2570" s="1" t="s">
        <v>9296</v>
      </c>
      <c r="H2570" s="1" t="s">
        <v>21</v>
      </c>
      <c r="I2570" s="1" t="s">
        <v>9301</v>
      </c>
      <c r="J2570" s="1"/>
      <c r="K2570" s="1"/>
      <c r="L2570" s="1"/>
      <c r="M2570" s="1"/>
      <c r="N2570" s="1"/>
      <c r="O2570" s="1" t="s">
        <v>24</v>
      </c>
      <c r="P2570" s="1" t="s">
        <v>24</v>
      </c>
      <c r="Q2570" s="1">
        <v>21960</v>
      </c>
      <c r="R2570">
        <f t="shared" si="80"/>
        <v>0</v>
      </c>
      <c r="S2570">
        <f t="shared" si="81"/>
        <v>0</v>
      </c>
    </row>
    <row r="2571" spans="1:19" x14ac:dyDescent="0.3">
      <c r="A2571" s="1">
        <v>14299</v>
      </c>
      <c r="B2571" s="1" t="s">
        <v>9302</v>
      </c>
      <c r="C2571" s="1" t="s">
        <v>9303</v>
      </c>
      <c r="D2571" s="1">
        <v>14500</v>
      </c>
      <c r="E2571" s="1" t="s">
        <v>9304</v>
      </c>
      <c r="F2571" s="1"/>
      <c r="G2571" s="1" t="s">
        <v>9305</v>
      </c>
      <c r="H2571" s="1" t="s">
        <v>21</v>
      </c>
      <c r="I2571" s="1"/>
      <c r="J2571" s="1"/>
      <c r="K2571" s="1"/>
      <c r="L2571" s="1"/>
      <c r="M2571" s="1"/>
      <c r="N2571" s="1"/>
      <c r="O2571" s="1"/>
      <c r="P2571" s="1" t="s">
        <v>24</v>
      </c>
      <c r="Q2571" s="1">
        <v>6879</v>
      </c>
      <c r="R2571">
        <f t="shared" si="80"/>
        <v>0</v>
      </c>
      <c r="S2571">
        <f t="shared" si="81"/>
        <v>0</v>
      </c>
    </row>
    <row r="2572" spans="1:19" x14ac:dyDescent="0.3">
      <c r="A2572" s="1">
        <v>14300</v>
      </c>
      <c r="B2572" s="1" t="s">
        <v>9306</v>
      </c>
      <c r="C2572" s="1" t="s">
        <v>9307</v>
      </c>
      <c r="D2572" s="1">
        <v>14505</v>
      </c>
      <c r="E2572" s="1" t="s">
        <v>9308</v>
      </c>
      <c r="F2572" s="1"/>
      <c r="G2572" s="1" t="s">
        <v>9309</v>
      </c>
      <c r="H2572" s="1" t="s">
        <v>21</v>
      </c>
      <c r="I2572" s="1"/>
      <c r="J2572" s="1"/>
      <c r="K2572" s="1"/>
      <c r="L2572" s="1"/>
      <c r="M2572" s="1"/>
      <c r="N2572" s="1"/>
      <c r="O2572" s="1" t="s">
        <v>24</v>
      </c>
      <c r="P2572" s="1" t="s">
        <v>24</v>
      </c>
      <c r="Q2572" s="1">
        <v>6879</v>
      </c>
      <c r="R2572">
        <f t="shared" si="80"/>
        <v>0</v>
      </c>
      <c r="S2572">
        <f t="shared" si="81"/>
        <v>0</v>
      </c>
    </row>
    <row r="2573" spans="1:19" x14ac:dyDescent="0.3">
      <c r="A2573" s="1">
        <v>14301</v>
      </c>
      <c r="B2573" s="1" t="s">
        <v>9310</v>
      </c>
      <c r="C2573" s="1" t="s">
        <v>9311</v>
      </c>
      <c r="D2573" s="1">
        <v>14505</v>
      </c>
      <c r="E2573" s="1" t="s">
        <v>9312</v>
      </c>
      <c r="F2573" s="1"/>
      <c r="G2573" s="1" t="s">
        <v>9309</v>
      </c>
      <c r="H2573" s="1" t="s">
        <v>21</v>
      </c>
      <c r="I2573" s="1"/>
      <c r="J2573" s="1"/>
      <c r="K2573" s="1"/>
      <c r="L2573" s="1"/>
      <c r="M2573" s="1"/>
      <c r="N2573" s="1"/>
      <c r="O2573" s="1" t="s">
        <v>24</v>
      </c>
      <c r="P2573" s="1" t="s">
        <v>24</v>
      </c>
      <c r="Q2573" s="1">
        <v>6879</v>
      </c>
      <c r="R2573">
        <f t="shared" si="80"/>
        <v>0</v>
      </c>
      <c r="S2573">
        <f t="shared" si="81"/>
        <v>0</v>
      </c>
    </row>
    <row r="2574" spans="1:19" x14ac:dyDescent="0.3">
      <c r="A2574" s="1">
        <v>14302</v>
      </c>
      <c r="B2574" s="1" t="s">
        <v>9313</v>
      </c>
      <c r="C2574" s="1" t="s">
        <v>9314</v>
      </c>
      <c r="D2574" s="1">
        <v>14512</v>
      </c>
      <c r="E2574" s="1" t="s">
        <v>414</v>
      </c>
      <c r="F2574" s="1"/>
      <c r="G2574" s="1" t="s">
        <v>9315</v>
      </c>
      <c r="H2574" s="1" t="s">
        <v>21</v>
      </c>
      <c r="I2574" s="1"/>
      <c r="J2574" s="1"/>
      <c r="K2574" s="1"/>
      <c r="L2574" s="1"/>
      <c r="M2574" s="1"/>
      <c r="N2574" s="1"/>
      <c r="O2574" s="1"/>
      <c r="P2574" s="1" t="s">
        <v>24</v>
      </c>
      <c r="Q2574" s="1">
        <v>6879</v>
      </c>
      <c r="R2574">
        <f t="shared" si="80"/>
        <v>0</v>
      </c>
      <c r="S2574">
        <f t="shared" si="81"/>
        <v>0</v>
      </c>
    </row>
    <row r="2575" spans="1:19" x14ac:dyDescent="0.3">
      <c r="A2575" s="1">
        <v>14303</v>
      </c>
      <c r="B2575" s="1" t="s">
        <v>9316</v>
      </c>
      <c r="C2575" s="1" t="s">
        <v>9317</v>
      </c>
      <c r="D2575" s="1">
        <v>14537</v>
      </c>
      <c r="E2575" s="1" t="s">
        <v>9318</v>
      </c>
      <c r="F2575" s="1"/>
      <c r="G2575" s="1" t="s">
        <v>9319</v>
      </c>
      <c r="H2575" s="1" t="s">
        <v>21</v>
      </c>
      <c r="I2575" s="1" t="s">
        <v>9320</v>
      </c>
      <c r="J2575" s="1" t="s">
        <v>43</v>
      </c>
      <c r="K2575" s="1" t="s">
        <v>23</v>
      </c>
      <c r="L2575" s="1">
        <v>120</v>
      </c>
      <c r="M2575" s="1">
        <v>240</v>
      </c>
      <c r="N2575" s="1" t="s">
        <v>9321</v>
      </c>
      <c r="O2575" s="1" t="s">
        <v>24</v>
      </c>
      <c r="P2575" s="1" t="s">
        <v>24</v>
      </c>
      <c r="Q2575" s="1">
        <v>6571</v>
      </c>
      <c r="R2575">
        <f t="shared" si="80"/>
        <v>0</v>
      </c>
      <c r="S2575">
        <f t="shared" si="81"/>
        <v>0</v>
      </c>
    </row>
    <row r="2576" spans="1:19" x14ac:dyDescent="0.3">
      <c r="A2576" s="1">
        <v>14304</v>
      </c>
      <c r="B2576" s="1" t="s">
        <v>9322</v>
      </c>
      <c r="C2576" s="1" t="s">
        <v>9323</v>
      </c>
      <c r="D2576" s="1">
        <v>14599</v>
      </c>
      <c r="E2576" s="1" t="s">
        <v>9324</v>
      </c>
      <c r="F2576" s="1"/>
      <c r="G2576" s="1" t="s">
        <v>9325</v>
      </c>
      <c r="H2576" s="1" t="s">
        <v>21</v>
      </c>
      <c r="I2576" s="1" t="s">
        <v>9326</v>
      </c>
      <c r="J2576" s="1"/>
      <c r="K2576" s="1"/>
      <c r="L2576" s="1"/>
      <c r="M2576" s="1"/>
      <c r="N2576" s="1"/>
      <c r="O2576" s="1"/>
      <c r="P2576" s="1" t="s">
        <v>24</v>
      </c>
      <c r="Q2576" s="1">
        <v>6571</v>
      </c>
      <c r="R2576">
        <f t="shared" si="80"/>
        <v>0</v>
      </c>
      <c r="S2576">
        <f t="shared" si="81"/>
        <v>0</v>
      </c>
    </row>
    <row r="2577" spans="1:19" x14ac:dyDescent="0.3">
      <c r="A2577" s="1">
        <v>14305</v>
      </c>
      <c r="B2577" s="1" t="s">
        <v>9327</v>
      </c>
      <c r="C2577" s="1" t="s">
        <v>9328</v>
      </c>
      <c r="D2577" s="1">
        <v>14563</v>
      </c>
      <c r="E2577" s="1" t="s">
        <v>9329</v>
      </c>
      <c r="F2577" s="1"/>
      <c r="G2577" s="1" t="s">
        <v>9330</v>
      </c>
      <c r="H2577" s="1" t="s">
        <v>21</v>
      </c>
      <c r="I2577" s="1"/>
      <c r="J2577" s="1" t="s">
        <v>43</v>
      </c>
      <c r="K2577" s="1" t="s">
        <v>29</v>
      </c>
      <c r="L2577" s="1"/>
      <c r="M2577" s="1"/>
      <c r="N2577" s="1"/>
      <c r="O2577" s="1"/>
      <c r="P2577" s="1" t="s">
        <v>24</v>
      </c>
      <c r="Q2577" s="1">
        <v>6879</v>
      </c>
      <c r="R2577">
        <f t="shared" si="80"/>
        <v>0</v>
      </c>
      <c r="S2577">
        <f t="shared" si="81"/>
        <v>0</v>
      </c>
    </row>
    <row r="2578" spans="1:19" x14ac:dyDescent="0.3">
      <c r="A2578" s="1">
        <v>14308</v>
      </c>
      <c r="B2578" s="1" t="s">
        <v>9331</v>
      </c>
      <c r="C2578" s="1" t="s">
        <v>9332</v>
      </c>
      <c r="D2578" s="1">
        <v>14563</v>
      </c>
      <c r="E2578" s="1" t="s">
        <v>9333</v>
      </c>
      <c r="F2578" s="1"/>
      <c r="G2578" s="1" t="s">
        <v>9330</v>
      </c>
      <c r="H2578" s="1" t="s">
        <v>21</v>
      </c>
      <c r="I2578" s="1"/>
      <c r="J2578" s="1" t="s">
        <v>43</v>
      </c>
      <c r="K2578" s="1" t="s">
        <v>23</v>
      </c>
      <c r="L2578" s="1"/>
      <c r="M2578" s="1"/>
      <c r="N2578" s="1"/>
      <c r="O2578" s="1"/>
      <c r="P2578" s="1" t="s">
        <v>24</v>
      </c>
      <c r="Q2578" s="1">
        <v>6879</v>
      </c>
      <c r="R2578">
        <f t="shared" si="80"/>
        <v>0</v>
      </c>
      <c r="S2578">
        <f t="shared" si="81"/>
        <v>0</v>
      </c>
    </row>
    <row r="2579" spans="1:19" x14ac:dyDescent="0.3">
      <c r="A2579" s="1">
        <v>7569</v>
      </c>
      <c r="B2579" s="1" t="s">
        <v>9334</v>
      </c>
      <c r="C2579" s="1" t="s">
        <v>9335</v>
      </c>
      <c r="D2579" s="1">
        <v>14940</v>
      </c>
      <c r="E2579" s="1" t="s">
        <v>9336</v>
      </c>
      <c r="F2579" s="1"/>
      <c r="G2579" s="1" t="s">
        <v>9337</v>
      </c>
      <c r="H2579" s="1" t="s">
        <v>37</v>
      </c>
      <c r="I2579" s="1" t="s">
        <v>9338</v>
      </c>
      <c r="J2579" s="1"/>
      <c r="K2579" s="1"/>
      <c r="L2579" s="1"/>
      <c r="M2579" s="1"/>
      <c r="N2579" s="1" t="s">
        <v>9339</v>
      </c>
      <c r="O2579" s="1" t="s">
        <v>24</v>
      </c>
      <c r="P2579" s="1" t="s">
        <v>24</v>
      </c>
      <c r="Q2579" s="1">
        <v>22473</v>
      </c>
      <c r="R2579">
        <f t="shared" si="80"/>
        <v>0</v>
      </c>
      <c r="S2579">
        <f t="shared" si="81"/>
        <v>0</v>
      </c>
    </row>
    <row r="2580" spans="1:19" x14ac:dyDescent="0.3">
      <c r="A2580" s="1">
        <v>7570</v>
      </c>
      <c r="B2580" s="2" t="s">
        <v>9340</v>
      </c>
      <c r="C2580" s="1" t="s">
        <v>9341</v>
      </c>
      <c r="D2580" s="1">
        <v>14940</v>
      </c>
      <c r="E2580" s="1" t="s">
        <v>9342</v>
      </c>
      <c r="F2580" s="1"/>
      <c r="G2580" s="1" t="s">
        <v>9337</v>
      </c>
      <c r="H2580" s="1" t="s">
        <v>37</v>
      </c>
      <c r="I2580" s="1" t="s">
        <v>9338</v>
      </c>
      <c r="J2580" s="1"/>
      <c r="K2580" s="1"/>
      <c r="L2580" s="1"/>
      <c r="M2580" s="1"/>
      <c r="N2580" s="1" t="s">
        <v>9343</v>
      </c>
      <c r="O2580" s="1" t="s">
        <v>24</v>
      </c>
      <c r="P2580" s="1"/>
      <c r="Q2580" s="1">
        <v>22473</v>
      </c>
      <c r="R2580">
        <f t="shared" si="80"/>
        <v>0</v>
      </c>
      <c r="S2580">
        <f t="shared" si="81"/>
        <v>0</v>
      </c>
    </row>
    <row r="2581" spans="1:19" x14ac:dyDescent="0.3">
      <c r="A2581" s="1">
        <v>7572</v>
      </c>
      <c r="B2581" s="1" t="s">
        <v>9344</v>
      </c>
      <c r="C2581" s="1" t="s">
        <v>9345</v>
      </c>
      <c r="D2581" s="1">
        <v>14940</v>
      </c>
      <c r="E2581" s="1" t="s">
        <v>9346</v>
      </c>
      <c r="F2581" s="1"/>
      <c r="G2581" s="1" t="s">
        <v>9337</v>
      </c>
      <c r="H2581" s="1" t="s">
        <v>37</v>
      </c>
      <c r="I2581" s="1"/>
      <c r="J2581" s="1"/>
      <c r="K2581" s="1"/>
      <c r="L2581" s="1"/>
      <c r="M2581" s="1"/>
      <c r="N2581" s="1"/>
      <c r="O2581" s="1" t="s">
        <v>24</v>
      </c>
      <c r="P2581" s="1"/>
      <c r="Q2581" s="1">
        <v>22473</v>
      </c>
      <c r="R2581">
        <f t="shared" si="80"/>
        <v>0</v>
      </c>
      <c r="S2581">
        <f t="shared" si="81"/>
        <v>0</v>
      </c>
    </row>
    <row r="2582" spans="1:19" x14ac:dyDescent="0.3">
      <c r="A2582" s="1">
        <v>14309</v>
      </c>
      <c r="B2582" s="2" t="s">
        <v>9347</v>
      </c>
      <c r="C2582" s="1" t="s">
        <v>9348</v>
      </c>
      <c r="D2582" s="1">
        <v>14940</v>
      </c>
      <c r="E2582" s="1" t="s">
        <v>9349</v>
      </c>
      <c r="F2582" s="1"/>
      <c r="G2582" s="1" t="s">
        <v>9337</v>
      </c>
      <c r="H2582" s="1" t="s">
        <v>21</v>
      </c>
      <c r="I2582" s="1"/>
      <c r="J2582" s="1"/>
      <c r="K2582" s="1" t="s">
        <v>29</v>
      </c>
      <c r="L2582" s="1"/>
      <c r="M2582" s="1"/>
      <c r="N2582" s="1" t="s">
        <v>9350</v>
      </c>
      <c r="O2582" s="1" t="s">
        <v>24</v>
      </c>
      <c r="P2582" s="1" t="s">
        <v>24</v>
      </c>
      <c r="Q2582" s="1">
        <v>22473</v>
      </c>
      <c r="R2582">
        <f t="shared" si="80"/>
        <v>0</v>
      </c>
      <c r="S2582">
        <f t="shared" si="81"/>
        <v>0</v>
      </c>
    </row>
    <row r="2583" spans="1:19" x14ac:dyDescent="0.3">
      <c r="A2583" s="1">
        <v>14310</v>
      </c>
      <c r="B2583" s="1" t="s">
        <v>9351</v>
      </c>
      <c r="C2583" s="1" t="s">
        <v>9352</v>
      </c>
      <c r="D2583" s="1">
        <v>14940</v>
      </c>
      <c r="E2583" s="1" t="s">
        <v>9353</v>
      </c>
      <c r="F2583" s="1"/>
      <c r="G2583" s="1" t="s">
        <v>9337</v>
      </c>
      <c r="H2583" s="1" t="s">
        <v>21</v>
      </c>
      <c r="I2583" s="1"/>
      <c r="J2583" s="1"/>
      <c r="K2583" s="1" t="s">
        <v>39</v>
      </c>
      <c r="L2583" s="1"/>
      <c r="M2583" s="1"/>
      <c r="N2583" s="1"/>
      <c r="O2583" s="1" t="s">
        <v>24</v>
      </c>
      <c r="P2583" s="1" t="s">
        <v>24</v>
      </c>
      <c r="Q2583" s="1">
        <v>22473</v>
      </c>
      <c r="R2583">
        <f t="shared" si="80"/>
        <v>0</v>
      </c>
      <c r="S2583">
        <f t="shared" si="81"/>
        <v>0</v>
      </c>
    </row>
    <row r="2584" spans="1:19" x14ac:dyDescent="0.3">
      <c r="A2584" s="1">
        <v>14311</v>
      </c>
      <c r="B2584" s="1" t="s">
        <v>9354</v>
      </c>
      <c r="C2584" s="1" t="s">
        <v>9355</v>
      </c>
      <c r="D2584" s="1">
        <v>14940</v>
      </c>
      <c r="E2584" s="1" t="s">
        <v>9356</v>
      </c>
      <c r="F2584" s="1"/>
      <c r="G2584" s="1" t="s">
        <v>9337</v>
      </c>
      <c r="H2584" s="1" t="s">
        <v>21</v>
      </c>
      <c r="I2584" s="1" t="s">
        <v>9357</v>
      </c>
      <c r="J2584" s="1"/>
      <c r="K2584" s="1" t="s">
        <v>29</v>
      </c>
      <c r="L2584" s="1"/>
      <c r="M2584" s="1"/>
      <c r="N2584" s="1" t="s">
        <v>9350</v>
      </c>
      <c r="O2584" s="1" t="s">
        <v>24</v>
      </c>
      <c r="P2584" s="1" t="s">
        <v>24</v>
      </c>
      <c r="Q2584" s="1">
        <v>22473</v>
      </c>
      <c r="R2584">
        <f t="shared" si="80"/>
        <v>0</v>
      </c>
      <c r="S2584">
        <f t="shared" si="81"/>
        <v>0</v>
      </c>
    </row>
    <row r="2585" spans="1:19" x14ac:dyDescent="0.3">
      <c r="A2585" s="1">
        <v>14312</v>
      </c>
      <c r="B2585" s="1" t="s">
        <v>9358</v>
      </c>
      <c r="C2585" s="1" t="s">
        <v>9359</v>
      </c>
      <c r="D2585" s="1">
        <v>14940</v>
      </c>
      <c r="E2585" s="1" t="s">
        <v>9360</v>
      </c>
      <c r="F2585" s="1"/>
      <c r="G2585" s="1" t="s">
        <v>9337</v>
      </c>
      <c r="H2585" s="1" t="s">
        <v>21</v>
      </c>
      <c r="I2585" s="1" t="s">
        <v>9361</v>
      </c>
      <c r="J2585" s="1"/>
      <c r="K2585" s="1" t="s">
        <v>29</v>
      </c>
      <c r="L2585" s="1"/>
      <c r="M2585" s="1"/>
      <c r="N2585" s="1" t="s">
        <v>9350</v>
      </c>
      <c r="O2585" s="1" t="s">
        <v>24</v>
      </c>
      <c r="P2585" s="1" t="s">
        <v>24</v>
      </c>
      <c r="Q2585" s="1">
        <v>22473</v>
      </c>
      <c r="R2585">
        <f t="shared" si="80"/>
        <v>0</v>
      </c>
      <c r="S2585">
        <f t="shared" si="81"/>
        <v>0</v>
      </c>
    </row>
    <row r="2586" spans="1:19" x14ac:dyDescent="0.3">
      <c r="A2586" s="1">
        <v>14313</v>
      </c>
      <c r="B2586" s="1" t="s">
        <v>9362</v>
      </c>
      <c r="C2586" s="1" t="s">
        <v>9363</v>
      </c>
      <c r="D2586" s="1">
        <v>14940</v>
      </c>
      <c r="E2586" s="1" t="s">
        <v>9364</v>
      </c>
      <c r="F2586" s="1"/>
      <c r="G2586" s="1" t="s">
        <v>9337</v>
      </c>
      <c r="H2586" s="1" t="s">
        <v>21</v>
      </c>
      <c r="I2586" s="1" t="s">
        <v>9350</v>
      </c>
      <c r="J2586" s="1"/>
      <c r="K2586" s="1" t="s">
        <v>29</v>
      </c>
      <c r="L2586" s="1"/>
      <c r="M2586" s="1"/>
      <c r="N2586" s="1"/>
      <c r="O2586" s="1" t="s">
        <v>24</v>
      </c>
      <c r="P2586" s="1" t="s">
        <v>24</v>
      </c>
      <c r="Q2586" s="1">
        <v>22473</v>
      </c>
      <c r="R2586">
        <f t="shared" si="80"/>
        <v>0</v>
      </c>
      <c r="S2586">
        <f t="shared" si="81"/>
        <v>0</v>
      </c>
    </row>
    <row r="2587" spans="1:19" x14ac:dyDescent="0.3">
      <c r="A2587" s="1">
        <v>14314</v>
      </c>
      <c r="B2587" s="1" t="s">
        <v>9365</v>
      </c>
      <c r="C2587" s="1" t="s">
        <v>9366</v>
      </c>
      <c r="D2587" s="1">
        <v>14940</v>
      </c>
      <c r="E2587" s="1" t="s">
        <v>9367</v>
      </c>
      <c r="F2587" s="1"/>
      <c r="G2587" s="1" t="s">
        <v>9337</v>
      </c>
      <c r="H2587" s="1" t="s">
        <v>21</v>
      </c>
      <c r="I2587" s="1"/>
      <c r="J2587" s="1"/>
      <c r="K2587" s="1" t="s">
        <v>39</v>
      </c>
      <c r="L2587" s="1"/>
      <c r="M2587" s="1"/>
      <c r="N2587" s="1"/>
      <c r="O2587" s="1" t="s">
        <v>24</v>
      </c>
      <c r="P2587" s="1"/>
      <c r="Q2587" s="1">
        <v>22473</v>
      </c>
      <c r="R2587">
        <f t="shared" si="80"/>
        <v>0</v>
      </c>
      <c r="S2587">
        <f t="shared" si="81"/>
        <v>0</v>
      </c>
    </row>
    <row r="2588" spans="1:19" x14ac:dyDescent="0.3">
      <c r="A2588" s="1">
        <v>14315</v>
      </c>
      <c r="B2588" s="1" t="s">
        <v>9368</v>
      </c>
      <c r="C2588" s="1" t="s">
        <v>9369</v>
      </c>
      <c r="D2588" s="1">
        <v>14940</v>
      </c>
      <c r="E2588" s="1" t="s">
        <v>9370</v>
      </c>
      <c r="F2588" s="1"/>
      <c r="G2588" s="1" t="s">
        <v>9337</v>
      </c>
      <c r="H2588" s="1" t="s">
        <v>21</v>
      </c>
      <c r="I2588" s="1"/>
      <c r="J2588" s="1"/>
      <c r="K2588" s="1" t="s">
        <v>29</v>
      </c>
      <c r="L2588" s="1"/>
      <c r="M2588" s="1"/>
      <c r="N2588" s="1"/>
      <c r="O2588" s="1" t="s">
        <v>24</v>
      </c>
      <c r="P2588" s="1"/>
      <c r="Q2588" s="1">
        <v>22473</v>
      </c>
      <c r="R2588">
        <f t="shared" si="80"/>
        <v>0</v>
      </c>
      <c r="S2588">
        <f t="shared" si="81"/>
        <v>0</v>
      </c>
    </row>
    <row r="2589" spans="1:19" x14ac:dyDescent="0.3">
      <c r="A2589" s="1">
        <v>14316</v>
      </c>
      <c r="B2589" s="1" t="s">
        <v>9371</v>
      </c>
      <c r="C2589" s="1" t="s">
        <v>9372</v>
      </c>
      <c r="D2589" s="1">
        <v>14940</v>
      </c>
      <c r="E2589" s="1" t="s">
        <v>9373</v>
      </c>
      <c r="F2589" s="1"/>
      <c r="G2589" s="1" t="s">
        <v>9337</v>
      </c>
      <c r="H2589" s="1" t="s">
        <v>21</v>
      </c>
      <c r="I2589" s="1"/>
      <c r="J2589" s="1"/>
      <c r="K2589" s="1" t="s">
        <v>29</v>
      </c>
      <c r="L2589" s="1"/>
      <c r="M2589" s="1"/>
      <c r="N2589" s="1"/>
      <c r="O2589" s="1" t="s">
        <v>24</v>
      </c>
      <c r="P2589" s="1"/>
      <c r="Q2589" s="1">
        <v>22473</v>
      </c>
      <c r="R2589">
        <f t="shared" si="80"/>
        <v>0</v>
      </c>
      <c r="S2589">
        <f t="shared" si="81"/>
        <v>0</v>
      </c>
    </row>
    <row r="2590" spans="1:19" x14ac:dyDescent="0.3">
      <c r="A2590" s="1">
        <v>14322</v>
      </c>
      <c r="B2590" s="1" t="s">
        <v>9374</v>
      </c>
      <c r="C2590" s="1" t="s">
        <v>9375</v>
      </c>
      <c r="D2590" s="1">
        <v>14940</v>
      </c>
      <c r="E2590" s="1" t="s">
        <v>9376</v>
      </c>
      <c r="F2590" s="1"/>
      <c r="G2590" s="1" t="s">
        <v>9337</v>
      </c>
      <c r="H2590" s="1" t="s">
        <v>21</v>
      </c>
      <c r="I2590" s="1"/>
      <c r="J2590" s="1"/>
      <c r="K2590" s="1" t="s">
        <v>39</v>
      </c>
      <c r="L2590" s="1"/>
      <c r="M2590" s="1"/>
      <c r="N2590" s="1"/>
      <c r="O2590" s="1" t="s">
        <v>24</v>
      </c>
      <c r="P2590" s="1"/>
      <c r="Q2590" s="1">
        <v>22473</v>
      </c>
      <c r="R2590">
        <f t="shared" si="80"/>
        <v>0</v>
      </c>
      <c r="S2590">
        <f t="shared" si="81"/>
        <v>0</v>
      </c>
    </row>
    <row r="2591" spans="1:19" x14ac:dyDescent="0.3">
      <c r="A2591" s="1">
        <v>14323</v>
      </c>
      <c r="B2591" s="1" t="s">
        <v>9377</v>
      </c>
      <c r="C2591" s="1" t="s">
        <v>9378</v>
      </c>
      <c r="D2591" s="1">
        <v>29297</v>
      </c>
      <c r="E2591" s="1" t="s">
        <v>21</v>
      </c>
      <c r="F2591" s="1"/>
      <c r="G2591" s="1" t="s">
        <v>9379</v>
      </c>
      <c r="H2591" s="1" t="s">
        <v>21</v>
      </c>
      <c r="I2591" s="1"/>
      <c r="J2591" s="1"/>
      <c r="K2591" s="1"/>
      <c r="L2591" s="1"/>
      <c r="M2591" s="1"/>
      <c r="N2591" s="1"/>
      <c r="O2591" s="1" t="s">
        <v>24</v>
      </c>
      <c r="P2591" s="1" t="s">
        <v>24</v>
      </c>
      <c r="Q2591" s="1">
        <v>6571</v>
      </c>
      <c r="R2591">
        <f t="shared" si="80"/>
        <v>0</v>
      </c>
      <c r="S2591">
        <f t="shared" si="81"/>
        <v>0</v>
      </c>
    </row>
    <row r="2592" spans="1:19" x14ac:dyDescent="0.3">
      <c r="A2592" s="1">
        <v>7573</v>
      </c>
      <c r="B2592" s="1" t="s">
        <v>9380</v>
      </c>
      <c r="C2592" s="1" t="s">
        <v>9381</v>
      </c>
      <c r="D2592" s="1">
        <v>14711</v>
      </c>
      <c r="E2592" s="1" t="s">
        <v>9382</v>
      </c>
      <c r="F2592" s="1"/>
      <c r="G2592" s="1" t="s">
        <v>9383</v>
      </c>
      <c r="H2592" s="1" t="s">
        <v>37</v>
      </c>
      <c r="I2592" s="1"/>
      <c r="J2592" s="1" t="s">
        <v>38</v>
      </c>
      <c r="K2592" s="1"/>
      <c r="L2592" s="1"/>
      <c r="M2592" s="1"/>
      <c r="N2592" s="1"/>
      <c r="O2592" s="1" t="s">
        <v>24</v>
      </c>
      <c r="P2592" s="1"/>
      <c r="Q2592" s="1">
        <v>6571</v>
      </c>
      <c r="R2592">
        <f t="shared" si="80"/>
        <v>0</v>
      </c>
      <c r="S2592">
        <f t="shared" si="81"/>
        <v>0</v>
      </c>
    </row>
    <row r="2593" spans="1:19" x14ac:dyDescent="0.3">
      <c r="A2593" s="1">
        <v>14325</v>
      </c>
      <c r="B2593" s="1" t="s">
        <v>9384</v>
      </c>
      <c r="C2593" s="1" t="s">
        <v>9385</v>
      </c>
      <c r="D2593" s="1">
        <v>14711</v>
      </c>
      <c r="E2593" s="1" t="s">
        <v>9386</v>
      </c>
      <c r="F2593" s="1"/>
      <c r="G2593" s="1" t="s">
        <v>9383</v>
      </c>
      <c r="H2593" s="1" t="s">
        <v>21</v>
      </c>
      <c r="I2593" s="1"/>
      <c r="J2593" s="1" t="s">
        <v>43</v>
      </c>
      <c r="K2593" s="1" t="s">
        <v>29</v>
      </c>
      <c r="L2593" s="1"/>
      <c r="M2593" s="1"/>
      <c r="N2593" s="1"/>
      <c r="O2593" s="1" t="s">
        <v>24</v>
      </c>
      <c r="P2593" s="1"/>
      <c r="Q2593" s="1">
        <v>6571</v>
      </c>
      <c r="R2593">
        <f t="shared" si="80"/>
        <v>0</v>
      </c>
      <c r="S2593">
        <f t="shared" si="81"/>
        <v>0</v>
      </c>
    </row>
    <row r="2594" spans="1:19" x14ac:dyDescent="0.3">
      <c r="A2594" s="1">
        <v>14326</v>
      </c>
      <c r="B2594" s="1" t="s">
        <v>9387</v>
      </c>
      <c r="C2594" s="1" t="s">
        <v>9388</v>
      </c>
      <c r="D2594" s="1">
        <v>14711</v>
      </c>
      <c r="E2594" s="1" t="s">
        <v>9389</v>
      </c>
      <c r="F2594" s="1"/>
      <c r="G2594" s="1" t="s">
        <v>9383</v>
      </c>
      <c r="H2594" s="1" t="s">
        <v>21</v>
      </c>
      <c r="I2594" s="1"/>
      <c r="J2594" s="1"/>
      <c r="K2594" s="1"/>
      <c r="L2594" s="1"/>
      <c r="M2594" s="1"/>
      <c r="N2594" s="1"/>
      <c r="O2594" s="1" t="s">
        <v>24</v>
      </c>
      <c r="P2594" s="1"/>
      <c r="Q2594" s="1">
        <v>6571</v>
      </c>
      <c r="R2594">
        <f t="shared" si="80"/>
        <v>0</v>
      </c>
      <c r="S2594">
        <f t="shared" si="81"/>
        <v>0</v>
      </c>
    </row>
    <row r="2595" spans="1:19" x14ac:dyDescent="0.3">
      <c r="A2595" s="1">
        <v>14330</v>
      </c>
      <c r="B2595" s="1" t="s">
        <v>9390</v>
      </c>
      <c r="C2595" s="1" t="s">
        <v>9391</v>
      </c>
      <c r="D2595" s="1">
        <v>14711</v>
      </c>
      <c r="E2595" s="1" t="s">
        <v>9392</v>
      </c>
      <c r="F2595" s="1"/>
      <c r="G2595" s="1" t="s">
        <v>9393</v>
      </c>
      <c r="H2595" s="1" t="s">
        <v>21</v>
      </c>
      <c r="I2595" s="1"/>
      <c r="J2595" s="1" t="s">
        <v>43</v>
      </c>
      <c r="K2595" s="1" t="s">
        <v>29</v>
      </c>
      <c r="L2595" s="1"/>
      <c r="M2595" s="1"/>
      <c r="N2595" s="1"/>
      <c r="O2595" s="1"/>
      <c r="P2595" s="1"/>
      <c r="Q2595" s="1">
        <v>22473</v>
      </c>
      <c r="R2595">
        <f t="shared" si="80"/>
        <v>0</v>
      </c>
      <c r="S2595">
        <f t="shared" si="81"/>
        <v>0</v>
      </c>
    </row>
    <row r="2596" spans="1:19" x14ac:dyDescent="0.3">
      <c r="A2596" s="1">
        <v>14338</v>
      </c>
      <c r="B2596" s="1" t="s">
        <v>9394</v>
      </c>
      <c r="C2596" s="1" t="s">
        <v>9395</v>
      </c>
      <c r="D2596" s="1">
        <v>14711</v>
      </c>
      <c r="E2596" s="1" t="s">
        <v>9396</v>
      </c>
      <c r="F2596" s="1"/>
      <c r="G2596" s="1" t="s">
        <v>9393</v>
      </c>
      <c r="H2596" s="1" t="s">
        <v>21</v>
      </c>
      <c r="I2596" s="1"/>
      <c r="J2596" s="1" t="s">
        <v>43</v>
      </c>
      <c r="K2596" s="1" t="s">
        <v>29</v>
      </c>
      <c r="L2596" s="1"/>
      <c r="M2596" s="1"/>
      <c r="N2596" s="1" t="s">
        <v>9397</v>
      </c>
      <c r="O2596" s="1" t="s">
        <v>24</v>
      </c>
      <c r="P2596" s="1" t="s">
        <v>24</v>
      </c>
      <c r="Q2596" s="1">
        <v>22473</v>
      </c>
      <c r="R2596">
        <f t="shared" si="80"/>
        <v>0</v>
      </c>
      <c r="S2596">
        <f t="shared" si="81"/>
        <v>0</v>
      </c>
    </row>
    <row r="2597" spans="1:19" x14ac:dyDescent="0.3">
      <c r="A2597" s="1">
        <v>14340</v>
      </c>
      <c r="B2597" s="1" t="s">
        <v>9398</v>
      </c>
      <c r="C2597" s="1" t="s">
        <v>9399</v>
      </c>
      <c r="D2597" s="1">
        <v>14711</v>
      </c>
      <c r="E2597" s="1" t="s">
        <v>9400</v>
      </c>
      <c r="F2597" s="1"/>
      <c r="G2597" s="1" t="s">
        <v>9393</v>
      </c>
      <c r="H2597" s="1" t="s">
        <v>21</v>
      </c>
      <c r="I2597" s="1"/>
      <c r="J2597" s="1" t="s">
        <v>43</v>
      </c>
      <c r="K2597" s="1" t="s">
        <v>29</v>
      </c>
      <c r="L2597" s="1"/>
      <c r="M2597" s="1"/>
      <c r="N2597" s="1"/>
      <c r="O2597" s="1" t="s">
        <v>24</v>
      </c>
      <c r="P2597" s="1" t="s">
        <v>24</v>
      </c>
      <c r="Q2597" s="1">
        <v>22473</v>
      </c>
      <c r="R2597">
        <f t="shared" si="80"/>
        <v>0</v>
      </c>
      <c r="S2597">
        <f t="shared" si="81"/>
        <v>0</v>
      </c>
    </row>
    <row r="2598" spans="1:19" x14ac:dyDescent="0.3">
      <c r="A2598" s="1">
        <v>14342</v>
      </c>
      <c r="B2598" s="1" t="s">
        <v>9401</v>
      </c>
      <c r="C2598" s="1" t="s">
        <v>9402</v>
      </c>
      <c r="D2598" s="1">
        <v>14711</v>
      </c>
      <c r="E2598" s="1" t="s">
        <v>9403</v>
      </c>
      <c r="F2598" s="1"/>
      <c r="G2598" s="1" t="s">
        <v>9393</v>
      </c>
      <c r="H2598" s="1" t="s">
        <v>21</v>
      </c>
      <c r="I2598" s="1" t="s">
        <v>9404</v>
      </c>
      <c r="J2598" s="1"/>
      <c r="K2598" s="1"/>
      <c r="L2598" s="1"/>
      <c r="M2598" s="1"/>
      <c r="N2598" s="1"/>
      <c r="O2598" s="1" t="s">
        <v>24</v>
      </c>
      <c r="P2598" s="1" t="s">
        <v>24</v>
      </c>
      <c r="Q2598" s="1">
        <v>22473</v>
      </c>
      <c r="R2598">
        <f t="shared" si="80"/>
        <v>0</v>
      </c>
      <c r="S2598">
        <f t="shared" si="81"/>
        <v>0</v>
      </c>
    </row>
    <row r="2599" spans="1:19" x14ac:dyDescent="0.3">
      <c r="A2599" s="1">
        <v>14343</v>
      </c>
      <c r="B2599" s="1" t="s">
        <v>9405</v>
      </c>
      <c r="C2599" s="1" t="s">
        <v>9406</v>
      </c>
      <c r="D2599" s="1">
        <v>14711</v>
      </c>
      <c r="E2599" s="1" t="s">
        <v>9407</v>
      </c>
      <c r="F2599" s="1"/>
      <c r="G2599" s="1" t="s">
        <v>9393</v>
      </c>
      <c r="H2599" s="1" t="s">
        <v>21</v>
      </c>
      <c r="I2599" s="1" t="s">
        <v>9408</v>
      </c>
      <c r="J2599" s="1" t="s">
        <v>38</v>
      </c>
      <c r="K2599" s="1"/>
      <c r="L2599" s="1"/>
      <c r="M2599" s="1"/>
      <c r="N2599" s="1" t="s">
        <v>9397</v>
      </c>
      <c r="O2599" s="1" t="s">
        <v>24</v>
      </c>
      <c r="P2599" s="1" t="s">
        <v>24</v>
      </c>
      <c r="Q2599" s="1">
        <v>22473</v>
      </c>
      <c r="R2599">
        <f t="shared" si="80"/>
        <v>0</v>
      </c>
      <c r="S2599">
        <f t="shared" si="81"/>
        <v>0</v>
      </c>
    </row>
    <row r="2600" spans="1:19" x14ac:dyDescent="0.3">
      <c r="A2600" s="1">
        <v>14344</v>
      </c>
      <c r="B2600" s="1" t="s">
        <v>9409</v>
      </c>
      <c r="C2600" s="1" t="s">
        <v>9410</v>
      </c>
      <c r="D2600" s="1">
        <v>14711</v>
      </c>
      <c r="E2600" s="1" t="s">
        <v>9411</v>
      </c>
      <c r="F2600" s="1"/>
      <c r="G2600" s="1" t="s">
        <v>9393</v>
      </c>
      <c r="H2600" s="1" t="s">
        <v>21</v>
      </c>
      <c r="I2600" s="1"/>
      <c r="J2600" s="1"/>
      <c r="K2600" s="1"/>
      <c r="L2600" s="1"/>
      <c r="M2600" s="1"/>
      <c r="N2600" s="1"/>
      <c r="O2600" s="1" t="s">
        <v>24</v>
      </c>
      <c r="P2600" s="1"/>
      <c r="Q2600" s="1">
        <v>22473</v>
      </c>
      <c r="R2600">
        <f t="shared" si="80"/>
        <v>0</v>
      </c>
      <c r="S2600">
        <f t="shared" si="81"/>
        <v>0</v>
      </c>
    </row>
    <row r="2601" spans="1:19" x14ac:dyDescent="0.3">
      <c r="A2601" s="1">
        <v>14345</v>
      </c>
      <c r="B2601" s="1" t="s">
        <v>9412</v>
      </c>
      <c r="C2601" s="1" t="s">
        <v>9413</v>
      </c>
      <c r="D2601" s="1">
        <v>14711</v>
      </c>
      <c r="E2601" s="1" t="s">
        <v>9414</v>
      </c>
      <c r="F2601" s="1"/>
      <c r="G2601" s="1" t="s">
        <v>9393</v>
      </c>
      <c r="H2601" s="1" t="s">
        <v>21</v>
      </c>
      <c r="I2601" s="1" t="s">
        <v>9404</v>
      </c>
      <c r="J2601" s="1"/>
      <c r="K2601" s="1"/>
      <c r="L2601" s="1"/>
      <c r="M2601" s="1"/>
      <c r="N2601" s="1"/>
      <c r="O2601" s="1" t="s">
        <v>24</v>
      </c>
      <c r="P2601" s="1"/>
      <c r="Q2601" s="1">
        <v>22473</v>
      </c>
      <c r="R2601">
        <f t="shared" si="80"/>
        <v>0</v>
      </c>
      <c r="S2601">
        <f t="shared" si="81"/>
        <v>0</v>
      </c>
    </row>
    <row r="2602" spans="1:19" x14ac:dyDescent="0.3">
      <c r="A2602" s="1">
        <v>14346</v>
      </c>
      <c r="B2602" s="1" t="s">
        <v>9415</v>
      </c>
      <c r="C2602" s="1" t="s">
        <v>9416</v>
      </c>
      <c r="D2602" s="1">
        <v>14716</v>
      </c>
      <c r="E2602" s="1" t="s">
        <v>9417</v>
      </c>
      <c r="F2602" s="1"/>
      <c r="G2602" s="1" t="s">
        <v>9418</v>
      </c>
      <c r="H2602" s="1" t="s">
        <v>21</v>
      </c>
      <c r="I2602" s="1" t="s">
        <v>9419</v>
      </c>
      <c r="J2602" s="1"/>
      <c r="K2602" s="1"/>
      <c r="L2602" s="1"/>
      <c r="M2602" s="1"/>
      <c r="N2602" s="1"/>
      <c r="O2602" s="1" t="s">
        <v>24</v>
      </c>
      <c r="P2602" s="1"/>
      <c r="Q2602" s="1">
        <v>6879</v>
      </c>
      <c r="R2602">
        <f t="shared" si="80"/>
        <v>0</v>
      </c>
      <c r="S2602">
        <f t="shared" si="81"/>
        <v>0</v>
      </c>
    </row>
    <row r="2603" spans="1:19" x14ac:dyDescent="0.3">
      <c r="A2603" s="1">
        <v>7576</v>
      </c>
      <c r="B2603" s="1" t="s">
        <v>9420</v>
      </c>
      <c r="C2603" s="1" t="s">
        <v>9421</v>
      </c>
      <c r="D2603" s="1">
        <v>14724</v>
      </c>
      <c r="E2603" s="1" t="s">
        <v>9422</v>
      </c>
      <c r="F2603" s="1"/>
      <c r="G2603" s="1" t="s">
        <v>9423</v>
      </c>
      <c r="H2603" s="1" t="s">
        <v>37</v>
      </c>
      <c r="I2603" s="1"/>
      <c r="J2603" s="1"/>
      <c r="K2603" s="1"/>
      <c r="L2603" s="1"/>
      <c r="M2603" s="1"/>
      <c r="N2603" s="1"/>
      <c r="O2603" s="1" t="s">
        <v>24</v>
      </c>
      <c r="P2603" s="1"/>
      <c r="Q2603" s="1">
        <v>6571</v>
      </c>
      <c r="R2603">
        <f t="shared" si="80"/>
        <v>0</v>
      </c>
      <c r="S2603">
        <f t="shared" si="81"/>
        <v>0</v>
      </c>
    </row>
    <row r="2604" spans="1:19" x14ac:dyDescent="0.3">
      <c r="A2604" s="1">
        <v>7577</v>
      </c>
      <c r="B2604" s="1" t="s">
        <v>9424</v>
      </c>
      <c r="C2604" s="1" t="s">
        <v>9425</v>
      </c>
      <c r="D2604" s="1">
        <v>14724</v>
      </c>
      <c r="E2604" s="1" t="s">
        <v>9426</v>
      </c>
      <c r="F2604" s="1"/>
      <c r="G2604" s="1" t="s">
        <v>9423</v>
      </c>
      <c r="H2604" s="1" t="s">
        <v>37</v>
      </c>
      <c r="I2604" s="1"/>
      <c r="J2604" s="1"/>
      <c r="K2604" s="1"/>
      <c r="L2604" s="1"/>
      <c r="M2604" s="1"/>
      <c r="N2604" s="1"/>
      <c r="O2604" s="1" t="s">
        <v>24</v>
      </c>
      <c r="P2604" s="1"/>
      <c r="Q2604" s="1">
        <v>6571</v>
      </c>
      <c r="R2604">
        <f t="shared" si="80"/>
        <v>0</v>
      </c>
      <c r="S2604">
        <f t="shared" si="81"/>
        <v>0</v>
      </c>
    </row>
    <row r="2605" spans="1:19" x14ac:dyDescent="0.3">
      <c r="A2605" s="1">
        <v>7578</v>
      </c>
      <c r="B2605" s="1" t="s">
        <v>9427</v>
      </c>
      <c r="C2605" s="1" t="s">
        <v>9428</v>
      </c>
      <c r="D2605" s="1">
        <v>14724</v>
      </c>
      <c r="E2605" s="1" t="s">
        <v>9429</v>
      </c>
      <c r="F2605" s="1"/>
      <c r="G2605" s="1" t="s">
        <v>9423</v>
      </c>
      <c r="H2605" s="1" t="s">
        <v>37</v>
      </c>
      <c r="I2605" s="1"/>
      <c r="J2605" s="1"/>
      <c r="K2605" s="1"/>
      <c r="L2605" s="1"/>
      <c r="M2605" s="1"/>
      <c r="N2605" s="1"/>
      <c r="O2605" s="1" t="s">
        <v>24</v>
      </c>
      <c r="P2605" s="1"/>
      <c r="Q2605" s="1">
        <v>6571</v>
      </c>
      <c r="R2605">
        <f t="shared" si="80"/>
        <v>0</v>
      </c>
      <c r="S2605">
        <f t="shared" si="81"/>
        <v>0</v>
      </c>
    </row>
    <row r="2606" spans="1:19" x14ac:dyDescent="0.3">
      <c r="A2606" s="1">
        <v>14347</v>
      </c>
      <c r="B2606" s="1" t="s">
        <v>9430</v>
      </c>
      <c r="C2606" s="1" t="s">
        <v>9431</v>
      </c>
      <c r="D2606" s="1">
        <v>14724</v>
      </c>
      <c r="E2606" s="1" t="s">
        <v>9432</v>
      </c>
      <c r="F2606" s="1"/>
      <c r="G2606" s="1" t="s">
        <v>9423</v>
      </c>
      <c r="H2606" s="1" t="s">
        <v>21</v>
      </c>
      <c r="I2606" s="1"/>
      <c r="J2606" s="1"/>
      <c r="K2606" s="1"/>
      <c r="L2606" s="1"/>
      <c r="M2606" s="1"/>
      <c r="N2606" s="1"/>
      <c r="O2606" s="1"/>
      <c r="P2606" s="1" t="s">
        <v>24</v>
      </c>
      <c r="Q2606" s="1">
        <v>6571</v>
      </c>
      <c r="R2606">
        <f t="shared" si="80"/>
        <v>0</v>
      </c>
      <c r="S2606">
        <f t="shared" si="81"/>
        <v>0</v>
      </c>
    </row>
    <row r="2607" spans="1:19" x14ac:dyDescent="0.3">
      <c r="A2607" s="1">
        <v>14348</v>
      </c>
      <c r="B2607" s="1" t="s">
        <v>9433</v>
      </c>
      <c r="C2607" s="1" t="s">
        <v>9434</v>
      </c>
      <c r="D2607" s="1">
        <v>14724</v>
      </c>
      <c r="E2607" s="1" t="s">
        <v>9435</v>
      </c>
      <c r="F2607" s="1"/>
      <c r="G2607" s="1" t="s">
        <v>9423</v>
      </c>
      <c r="H2607" s="1" t="s">
        <v>21</v>
      </c>
      <c r="I2607" s="1"/>
      <c r="J2607" s="1"/>
      <c r="K2607" s="1"/>
      <c r="L2607" s="1"/>
      <c r="M2607" s="1"/>
      <c r="N2607" s="1"/>
      <c r="O2607" s="1" t="s">
        <v>24</v>
      </c>
      <c r="P2607" s="1"/>
      <c r="Q2607" s="1">
        <v>6571</v>
      </c>
      <c r="R2607">
        <f t="shared" si="80"/>
        <v>0</v>
      </c>
      <c r="S2607">
        <f t="shared" si="81"/>
        <v>0</v>
      </c>
    </row>
    <row r="2608" spans="1:19" x14ac:dyDescent="0.3">
      <c r="A2608" s="1">
        <v>7579</v>
      </c>
      <c r="B2608" s="1" t="s">
        <v>9436</v>
      </c>
      <c r="C2608" s="1" t="s">
        <v>9437</v>
      </c>
      <c r="D2608" s="1">
        <v>15086</v>
      </c>
      <c r="E2608" s="1" t="s">
        <v>9438</v>
      </c>
      <c r="F2608" s="1"/>
      <c r="G2608" s="1" t="s">
        <v>9439</v>
      </c>
      <c r="H2608" s="1" t="s">
        <v>37</v>
      </c>
      <c r="I2608" s="1" t="s">
        <v>9440</v>
      </c>
      <c r="J2608" s="1" t="s">
        <v>43</v>
      </c>
      <c r="K2608" s="1"/>
      <c r="L2608" s="1"/>
      <c r="M2608" s="1"/>
      <c r="N2608" s="1" t="s">
        <v>9441</v>
      </c>
      <c r="O2608" s="1" t="s">
        <v>24</v>
      </c>
      <c r="P2608" s="1" t="s">
        <v>24</v>
      </c>
      <c r="Q2608" s="1">
        <v>6879</v>
      </c>
      <c r="R2608">
        <f t="shared" si="80"/>
        <v>0</v>
      </c>
      <c r="S2608">
        <f t="shared" si="81"/>
        <v>0</v>
      </c>
    </row>
    <row r="2609" spans="1:19" x14ac:dyDescent="0.3">
      <c r="A2609" s="1">
        <v>14351</v>
      </c>
      <c r="B2609" s="1" t="s">
        <v>9442</v>
      </c>
      <c r="C2609" s="1" t="s">
        <v>9443</v>
      </c>
      <c r="D2609" s="1">
        <v>15086</v>
      </c>
      <c r="E2609" s="1" t="s">
        <v>8191</v>
      </c>
      <c r="F2609" s="1"/>
      <c r="G2609" s="1" t="s">
        <v>9439</v>
      </c>
      <c r="H2609" s="1" t="s">
        <v>21</v>
      </c>
      <c r="I2609" s="1" t="s">
        <v>9444</v>
      </c>
      <c r="J2609" s="1"/>
      <c r="K2609" s="1" t="s">
        <v>29</v>
      </c>
      <c r="L2609" s="1"/>
      <c r="M2609" s="1"/>
      <c r="N2609" s="1" t="s">
        <v>9445</v>
      </c>
      <c r="O2609" s="1" t="s">
        <v>24</v>
      </c>
      <c r="P2609" s="1" t="s">
        <v>24</v>
      </c>
      <c r="Q2609" s="1">
        <v>6879</v>
      </c>
      <c r="R2609">
        <f t="shared" si="80"/>
        <v>0</v>
      </c>
      <c r="S2609">
        <f t="shared" si="81"/>
        <v>0</v>
      </c>
    </row>
    <row r="2610" spans="1:19" x14ac:dyDescent="0.3">
      <c r="A2610" s="1">
        <v>14428</v>
      </c>
      <c r="B2610" s="1" t="s">
        <v>9446</v>
      </c>
      <c r="C2610" s="1" t="s">
        <v>9447</v>
      </c>
      <c r="D2610" s="1">
        <v>14857</v>
      </c>
      <c r="E2610" s="1" t="s">
        <v>9448</v>
      </c>
      <c r="F2610" s="1"/>
      <c r="G2610" s="1" t="s">
        <v>9449</v>
      </c>
      <c r="H2610" s="1" t="s">
        <v>21</v>
      </c>
      <c r="I2610" s="1" t="s">
        <v>9450</v>
      </c>
      <c r="J2610" s="1"/>
      <c r="K2610" s="1"/>
      <c r="L2610" s="1"/>
      <c r="M2610" s="1"/>
      <c r="N2610" s="1"/>
      <c r="O2610" s="1" t="s">
        <v>24</v>
      </c>
      <c r="P2610" s="1" t="s">
        <v>24</v>
      </c>
      <c r="Q2610" s="1">
        <v>6879</v>
      </c>
      <c r="R2610">
        <f t="shared" si="80"/>
        <v>0</v>
      </c>
      <c r="S2610">
        <f t="shared" si="81"/>
        <v>0</v>
      </c>
    </row>
    <row r="2611" spans="1:19" x14ac:dyDescent="0.3">
      <c r="A2611" s="1">
        <v>14434</v>
      </c>
      <c r="B2611" s="1" t="s">
        <v>9451</v>
      </c>
      <c r="C2611" s="1" t="s">
        <v>9452</v>
      </c>
      <c r="D2611" s="1">
        <v>14857</v>
      </c>
      <c r="E2611" s="1" t="s">
        <v>283</v>
      </c>
      <c r="F2611" s="1"/>
      <c r="G2611" s="1" t="s">
        <v>9449</v>
      </c>
      <c r="H2611" s="1" t="s">
        <v>21</v>
      </c>
      <c r="I2611" s="1" t="s">
        <v>9453</v>
      </c>
      <c r="J2611" s="1"/>
      <c r="K2611" s="1"/>
      <c r="L2611" s="1"/>
      <c r="M2611" s="1"/>
      <c r="N2611" s="1"/>
      <c r="O2611" s="1" t="s">
        <v>24</v>
      </c>
      <c r="P2611" s="1" t="s">
        <v>24</v>
      </c>
      <c r="Q2611" s="1">
        <v>6879</v>
      </c>
      <c r="R2611">
        <f t="shared" si="80"/>
        <v>0</v>
      </c>
      <c r="S2611">
        <f t="shared" si="81"/>
        <v>0</v>
      </c>
    </row>
    <row r="2612" spans="1:19" x14ac:dyDescent="0.3">
      <c r="A2612" s="1">
        <v>7580</v>
      </c>
      <c r="B2612" s="1" t="s">
        <v>9454</v>
      </c>
      <c r="C2612" s="1" t="s">
        <v>9455</v>
      </c>
      <c r="D2612" s="1">
        <v>15175</v>
      </c>
      <c r="E2612" s="1" t="s">
        <v>37</v>
      </c>
      <c r="F2612" s="1"/>
      <c r="G2612" s="1" t="s">
        <v>9456</v>
      </c>
      <c r="H2612" s="1" t="s">
        <v>37</v>
      </c>
      <c r="I2612" s="1"/>
      <c r="J2612" s="1"/>
      <c r="K2612" s="1"/>
      <c r="L2612" s="1"/>
      <c r="M2612" s="1"/>
      <c r="N2612" s="1"/>
      <c r="O2612" s="1" t="s">
        <v>24</v>
      </c>
      <c r="P2612" s="1" t="s">
        <v>24</v>
      </c>
      <c r="Q2612" s="1">
        <v>6879</v>
      </c>
      <c r="R2612">
        <f t="shared" si="80"/>
        <v>0</v>
      </c>
      <c r="S2612">
        <f t="shared" si="81"/>
        <v>0</v>
      </c>
    </row>
    <row r="2613" spans="1:19" x14ac:dyDescent="0.3">
      <c r="A2613" s="1">
        <v>14449</v>
      </c>
      <c r="B2613" s="1" t="s">
        <v>9457</v>
      </c>
      <c r="C2613" s="1" t="s">
        <v>9458</v>
      </c>
      <c r="D2613" s="1">
        <v>15175</v>
      </c>
      <c r="E2613" s="1" t="s">
        <v>461</v>
      </c>
      <c r="F2613" s="1"/>
      <c r="G2613" s="1" t="s">
        <v>9456</v>
      </c>
      <c r="H2613" s="1" t="s">
        <v>21</v>
      </c>
      <c r="I2613" s="1"/>
      <c r="J2613" s="1"/>
      <c r="K2613" s="1"/>
      <c r="L2613" s="1"/>
      <c r="M2613" s="1"/>
      <c r="N2613" s="1"/>
      <c r="O2613" s="1" t="s">
        <v>24</v>
      </c>
      <c r="P2613" s="1" t="s">
        <v>24</v>
      </c>
      <c r="Q2613" s="1">
        <v>6879</v>
      </c>
      <c r="R2613">
        <f t="shared" si="80"/>
        <v>0</v>
      </c>
      <c r="S2613">
        <f t="shared" si="81"/>
        <v>0</v>
      </c>
    </row>
    <row r="2614" spans="1:19" x14ac:dyDescent="0.3">
      <c r="A2614" s="1">
        <v>14452</v>
      </c>
      <c r="B2614" s="1" t="s">
        <v>9459</v>
      </c>
      <c r="C2614" s="1" t="s">
        <v>9460</v>
      </c>
      <c r="D2614" s="1">
        <v>15175</v>
      </c>
      <c r="E2614" s="1" t="s">
        <v>9461</v>
      </c>
      <c r="F2614" s="1"/>
      <c r="G2614" s="1" t="s">
        <v>9456</v>
      </c>
      <c r="H2614" s="1" t="s">
        <v>21</v>
      </c>
      <c r="I2614" s="1"/>
      <c r="J2614" s="1"/>
      <c r="K2614" s="1" t="s">
        <v>29</v>
      </c>
      <c r="L2614" s="1"/>
      <c r="M2614" s="1"/>
      <c r="N2614" s="1"/>
      <c r="O2614" s="1" t="s">
        <v>24</v>
      </c>
      <c r="P2614" s="1" t="s">
        <v>24</v>
      </c>
      <c r="Q2614" s="1">
        <v>6879</v>
      </c>
      <c r="R2614">
        <f t="shared" si="80"/>
        <v>0</v>
      </c>
      <c r="S2614">
        <f t="shared" si="81"/>
        <v>0</v>
      </c>
    </row>
    <row r="2615" spans="1:19" x14ac:dyDescent="0.3">
      <c r="A2615" s="1">
        <v>14467</v>
      </c>
      <c r="B2615" s="1" t="s">
        <v>9462</v>
      </c>
      <c r="C2615" s="1" t="s">
        <v>9463</v>
      </c>
      <c r="D2615" s="1">
        <v>15188</v>
      </c>
      <c r="E2615" s="1" t="s">
        <v>9464</v>
      </c>
      <c r="F2615" s="1"/>
      <c r="G2615" s="1" t="s">
        <v>9465</v>
      </c>
      <c r="H2615" s="1" t="s">
        <v>21</v>
      </c>
      <c r="I2615" s="1"/>
      <c r="J2615" s="1"/>
      <c r="K2615" s="1" t="s">
        <v>29</v>
      </c>
      <c r="L2615" s="1"/>
      <c r="M2615" s="1"/>
      <c r="N2615" s="1"/>
      <c r="O2615" s="1"/>
      <c r="P2615" s="1" t="s">
        <v>24</v>
      </c>
      <c r="Q2615" s="1">
        <v>6879</v>
      </c>
      <c r="R2615">
        <f t="shared" si="80"/>
        <v>0</v>
      </c>
      <c r="S2615">
        <f t="shared" si="81"/>
        <v>0</v>
      </c>
    </row>
    <row r="2616" spans="1:19" x14ac:dyDescent="0.3">
      <c r="A2616" s="1">
        <v>7581</v>
      </c>
      <c r="B2616" s="1" t="s">
        <v>9466</v>
      </c>
      <c r="C2616" s="1" t="s">
        <v>9467</v>
      </c>
      <c r="D2616" s="1">
        <v>15211</v>
      </c>
      <c r="E2616" s="1" t="s">
        <v>9468</v>
      </c>
      <c r="F2616" s="1"/>
      <c r="G2616" s="1" t="s">
        <v>9469</v>
      </c>
      <c r="H2616" s="1" t="s">
        <v>37</v>
      </c>
      <c r="I2616" s="1"/>
      <c r="J2616" s="1"/>
      <c r="K2616" s="1"/>
      <c r="L2616" s="1"/>
      <c r="M2616" s="1"/>
      <c r="N2616" s="1"/>
      <c r="O2616" s="1" t="s">
        <v>24</v>
      </c>
      <c r="P2616" s="1" t="s">
        <v>24</v>
      </c>
      <c r="Q2616" s="1">
        <v>6571</v>
      </c>
      <c r="R2616">
        <f t="shared" si="80"/>
        <v>0</v>
      </c>
      <c r="S2616">
        <f t="shared" si="81"/>
        <v>0</v>
      </c>
    </row>
    <row r="2617" spans="1:19" x14ac:dyDescent="0.3">
      <c r="A2617" s="1">
        <v>14503</v>
      </c>
      <c r="B2617" s="1" t="s">
        <v>9470</v>
      </c>
      <c r="C2617" s="1" t="s">
        <v>9471</v>
      </c>
      <c r="D2617" s="1">
        <v>15211</v>
      </c>
      <c r="E2617" s="1" t="s">
        <v>9472</v>
      </c>
      <c r="F2617" s="1"/>
      <c r="G2617" s="1" t="s">
        <v>9469</v>
      </c>
      <c r="H2617" s="1" t="s">
        <v>21</v>
      </c>
      <c r="I2617" s="1"/>
      <c r="J2617" s="1"/>
      <c r="K2617" s="1" t="s">
        <v>29</v>
      </c>
      <c r="L2617" s="1"/>
      <c r="M2617" s="1"/>
      <c r="N2617" s="1"/>
      <c r="O2617" s="1" t="s">
        <v>24</v>
      </c>
      <c r="P2617" s="1" t="s">
        <v>24</v>
      </c>
      <c r="Q2617" s="1">
        <v>6571</v>
      </c>
      <c r="R2617">
        <f t="shared" si="80"/>
        <v>0</v>
      </c>
      <c r="S2617">
        <f t="shared" si="81"/>
        <v>0</v>
      </c>
    </row>
    <row r="2618" spans="1:19" x14ac:dyDescent="0.3">
      <c r="A2618" s="1">
        <v>14511</v>
      </c>
      <c r="B2618" s="1" t="s">
        <v>9473</v>
      </c>
      <c r="C2618" s="1" t="s">
        <v>9474</v>
      </c>
      <c r="D2618" s="1">
        <v>15211</v>
      </c>
      <c r="E2618" s="1" t="s">
        <v>9475</v>
      </c>
      <c r="F2618" s="1"/>
      <c r="G2618" s="1" t="s">
        <v>9469</v>
      </c>
      <c r="H2618" s="1" t="s">
        <v>21</v>
      </c>
      <c r="I2618" s="1"/>
      <c r="J2618" s="1"/>
      <c r="K2618" s="1" t="s">
        <v>29</v>
      </c>
      <c r="L2618" s="1"/>
      <c r="M2618" s="1"/>
      <c r="N2618" s="1"/>
      <c r="O2618" s="1"/>
      <c r="P2618" s="1"/>
      <c r="Q2618" s="1">
        <v>6571</v>
      </c>
      <c r="R2618">
        <f t="shared" si="80"/>
        <v>0</v>
      </c>
      <c r="S2618">
        <f t="shared" si="81"/>
        <v>0</v>
      </c>
    </row>
    <row r="2619" spans="1:19" x14ac:dyDescent="0.3">
      <c r="A2619" s="1">
        <v>7582</v>
      </c>
      <c r="B2619" s="1" t="s">
        <v>9476</v>
      </c>
      <c r="C2619" s="1" t="s">
        <v>9477</v>
      </c>
      <c r="D2619" s="1">
        <v>15248</v>
      </c>
      <c r="E2619" s="1" t="s">
        <v>9478</v>
      </c>
      <c r="F2619" s="1"/>
      <c r="G2619" s="1" t="s">
        <v>9479</v>
      </c>
      <c r="H2619" s="1" t="s">
        <v>37</v>
      </c>
      <c r="I2619" s="1" t="s">
        <v>9480</v>
      </c>
      <c r="J2619" s="1"/>
      <c r="K2619" s="1"/>
      <c r="L2619" s="1"/>
      <c r="M2619" s="1"/>
      <c r="N2619" s="1"/>
      <c r="O2619" s="1"/>
      <c r="P2619" s="1" t="s">
        <v>24</v>
      </c>
      <c r="Q2619" s="1">
        <v>22473</v>
      </c>
      <c r="R2619">
        <f t="shared" si="80"/>
        <v>0</v>
      </c>
      <c r="S2619">
        <f t="shared" si="81"/>
        <v>0</v>
      </c>
    </row>
    <row r="2620" spans="1:19" x14ac:dyDescent="0.3">
      <c r="A2620" s="1">
        <v>7583</v>
      </c>
      <c r="B2620" s="1" t="s">
        <v>9481</v>
      </c>
      <c r="C2620" s="1" t="s">
        <v>9482</v>
      </c>
      <c r="D2620" s="1">
        <v>15248</v>
      </c>
      <c r="E2620" s="1" t="s">
        <v>9483</v>
      </c>
      <c r="F2620" s="1"/>
      <c r="G2620" s="1" t="s">
        <v>9479</v>
      </c>
      <c r="H2620" s="1" t="s">
        <v>37</v>
      </c>
      <c r="I2620" s="1"/>
      <c r="J2620" s="1" t="s">
        <v>38</v>
      </c>
      <c r="K2620" s="1"/>
      <c r="L2620" s="1"/>
      <c r="M2620" s="1"/>
      <c r="N2620" s="1"/>
      <c r="O2620" s="1" t="s">
        <v>24</v>
      </c>
      <c r="P2620" s="1" t="s">
        <v>24</v>
      </c>
      <c r="Q2620" s="1">
        <v>6879</v>
      </c>
      <c r="R2620">
        <f t="shared" si="80"/>
        <v>0</v>
      </c>
      <c r="S2620">
        <f t="shared" si="81"/>
        <v>0</v>
      </c>
    </row>
    <row r="2621" spans="1:19" x14ac:dyDescent="0.3">
      <c r="A2621" s="1">
        <v>7585</v>
      </c>
      <c r="B2621" s="1" t="s">
        <v>9484</v>
      </c>
      <c r="C2621" s="1" t="s">
        <v>9485</v>
      </c>
      <c r="D2621" s="1">
        <v>15248</v>
      </c>
      <c r="E2621" s="1" t="s">
        <v>9486</v>
      </c>
      <c r="F2621" s="1"/>
      <c r="G2621" s="1" t="s">
        <v>9479</v>
      </c>
      <c r="H2621" s="1" t="s">
        <v>37</v>
      </c>
      <c r="I2621" s="1"/>
      <c r="J2621" s="1" t="s">
        <v>43</v>
      </c>
      <c r="K2621" s="1"/>
      <c r="L2621" s="1"/>
      <c r="M2621" s="1"/>
      <c r="N2621" s="1"/>
      <c r="O2621" s="1" t="s">
        <v>24</v>
      </c>
      <c r="P2621" s="1" t="s">
        <v>24</v>
      </c>
      <c r="Q2621" s="1">
        <v>6879</v>
      </c>
      <c r="R2621">
        <f t="shared" si="80"/>
        <v>0</v>
      </c>
      <c r="S2621">
        <f t="shared" si="81"/>
        <v>0</v>
      </c>
    </row>
    <row r="2622" spans="1:19" x14ac:dyDescent="0.3">
      <c r="A2622" s="1">
        <v>14515</v>
      </c>
      <c r="B2622" s="1" t="s">
        <v>9487</v>
      </c>
      <c r="C2622" s="1" t="s">
        <v>9488</v>
      </c>
      <c r="D2622" s="1">
        <v>15248</v>
      </c>
      <c r="E2622" s="1" t="s">
        <v>9489</v>
      </c>
      <c r="F2622" s="1"/>
      <c r="G2622" s="1" t="s">
        <v>9479</v>
      </c>
      <c r="H2622" s="1" t="s">
        <v>21</v>
      </c>
      <c r="I2622" s="1"/>
      <c r="J2622" s="1"/>
      <c r="K2622" s="1" t="s">
        <v>29</v>
      </c>
      <c r="L2622" s="1"/>
      <c r="M2622" s="1"/>
      <c r="N2622" s="1"/>
      <c r="O2622" s="1" t="s">
        <v>24</v>
      </c>
      <c r="P2622" s="1" t="s">
        <v>24</v>
      </c>
      <c r="Q2622" s="1">
        <v>22473</v>
      </c>
      <c r="R2622">
        <f t="shared" si="80"/>
        <v>0</v>
      </c>
      <c r="S2622">
        <f t="shared" si="81"/>
        <v>0</v>
      </c>
    </row>
    <row r="2623" spans="1:19" x14ac:dyDescent="0.3">
      <c r="A2623" s="1">
        <v>14531</v>
      </c>
      <c r="B2623" s="1" t="s">
        <v>9490</v>
      </c>
      <c r="C2623" s="1" t="s">
        <v>9491</v>
      </c>
      <c r="D2623" s="1">
        <v>15248</v>
      </c>
      <c r="E2623" s="1" t="s">
        <v>9492</v>
      </c>
      <c r="F2623" s="1"/>
      <c r="G2623" s="1" t="s">
        <v>9479</v>
      </c>
      <c r="H2623" s="1" t="s">
        <v>21</v>
      </c>
      <c r="I2623" s="1" t="s">
        <v>9493</v>
      </c>
      <c r="J2623" s="1"/>
      <c r="K2623" s="1"/>
      <c r="L2623" s="1"/>
      <c r="M2623" s="1"/>
      <c r="N2623" s="1"/>
      <c r="O2623" s="1"/>
      <c r="P2623" s="1"/>
      <c r="Q2623" s="1">
        <v>22473</v>
      </c>
      <c r="R2623">
        <f t="shared" si="80"/>
        <v>0</v>
      </c>
      <c r="S2623">
        <f t="shared" si="81"/>
        <v>0</v>
      </c>
    </row>
    <row r="2624" spans="1:19" x14ac:dyDescent="0.3">
      <c r="A2624" s="1">
        <v>14536</v>
      </c>
      <c r="B2624" s="1" t="s">
        <v>9494</v>
      </c>
      <c r="C2624" s="1" t="s">
        <v>9495</v>
      </c>
      <c r="D2624" s="1">
        <v>15248</v>
      </c>
      <c r="E2624" s="1" t="s">
        <v>9496</v>
      </c>
      <c r="F2624" s="1"/>
      <c r="G2624" s="1" t="s">
        <v>9479</v>
      </c>
      <c r="H2624" s="1" t="s">
        <v>21</v>
      </c>
      <c r="I2624" s="1" t="s">
        <v>9497</v>
      </c>
      <c r="J2624" s="1"/>
      <c r="K2624" s="1"/>
      <c r="L2624" s="1"/>
      <c r="M2624" s="1"/>
      <c r="N2624" s="1"/>
      <c r="O2624" s="1"/>
      <c r="P2624" s="1"/>
      <c r="Q2624" s="1">
        <v>22473</v>
      </c>
      <c r="R2624">
        <f t="shared" si="80"/>
        <v>0</v>
      </c>
      <c r="S2624">
        <f t="shared" si="81"/>
        <v>0</v>
      </c>
    </row>
    <row r="2625" spans="1:19" x14ac:dyDescent="0.3">
      <c r="A2625" s="1">
        <v>14542</v>
      </c>
      <c r="B2625" s="1" t="s">
        <v>9498</v>
      </c>
      <c r="C2625" s="1" t="s">
        <v>9499</v>
      </c>
      <c r="D2625" s="1">
        <v>15248</v>
      </c>
      <c r="E2625" s="1" t="s">
        <v>9500</v>
      </c>
      <c r="F2625" s="1"/>
      <c r="G2625" s="1" t="s">
        <v>9479</v>
      </c>
      <c r="H2625" s="1" t="s">
        <v>21</v>
      </c>
      <c r="I2625" s="1" t="s">
        <v>9501</v>
      </c>
      <c r="J2625" s="1" t="s">
        <v>43</v>
      </c>
      <c r="K2625" s="1" t="s">
        <v>29</v>
      </c>
      <c r="L2625" s="1"/>
      <c r="M2625" s="1"/>
      <c r="N2625" s="1"/>
      <c r="O2625" s="1" t="s">
        <v>24</v>
      </c>
      <c r="P2625" s="1" t="s">
        <v>24</v>
      </c>
      <c r="Q2625" s="1">
        <v>22473</v>
      </c>
      <c r="R2625">
        <f t="shared" si="80"/>
        <v>0</v>
      </c>
      <c r="S2625">
        <f t="shared" si="81"/>
        <v>0</v>
      </c>
    </row>
    <row r="2626" spans="1:19" x14ac:dyDescent="0.3">
      <c r="A2626" s="1">
        <v>14555</v>
      </c>
      <c r="B2626" s="1" t="s">
        <v>9502</v>
      </c>
      <c r="C2626" s="1" t="s">
        <v>9503</v>
      </c>
      <c r="D2626" s="1">
        <v>15248</v>
      </c>
      <c r="E2626" s="1" t="s">
        <v>9504</v>
      </c>
      <c r="F2626" s="1"/>
      <c r="G2626" s="1" t="s">
        <v>9479</v>
      </c>
      <c r="H2626" s="1" t="s">
        <v>21</v>
      </c>
      <c r="I2626" s="1" t="s">
        <v>9505</v>
      </c>
      <c r="J2626" s="1" t="s">
        <v>43</v>
      </c>
      <c r="K2626" s="1"/>
      <c r="L2626" s="1"/>
      <c r="M2626" s="1"/>
      <c r="N2626" s="1"/>
      <c r="O2626" s="1" t="s">
        <v>24</v>
      </c>
      <c r="P2626" s="1" t="s">
        <v>24</v>
      </c>
      <c r="Q2626" s="1">
        <v>22473</v>
      </c>
      <c r="R2626">
        <f t="shared" si="80"/>
        <v>0</v>
      </c>
      <c r="S2626">
        <f t="shared" si="81"/>
        <v>0</v>
      </c>
    </row>
    <row r="2627" spans="1:19" x14ac:dyDescent="0.3">
      <c r="A2627" s="1">
        <v>14556</v>
      </c>
      <c r="B2627" s="1" t="s">
        <v>9506</v>
      </c>
      <c r="C2627" s="1" t="s">
        <v>9507</v>
      </c>
      <c r="D2627" s="1">
        <v>15248</v>
      </c>
      <c r="E2627" s="1" t="s">
        <v>9508</v>
      </c>
      <c r="F2627" s="1"/>
      <c r="G2627" s="1" t="s">
        <v>9479</v>
      </c>
      <c r="H2627" s="1" t="s">
        <v>21</v>
      </c>
      <c r="I2627" s="1" t="s">
        <v>9505</v>
      </c>
      <c r="J2627" s="1" t="s">
        <v>38</v>
      </c>
      <c r="K2627" s="1"/>
      <c r="L2627" s="1"/>
      <c r="M2627" s="1"/>
      <c r="N2627" s="1"/>
      <c r="O2627" s="1" t="s">
        <v>24</v>
      </c>
      <c r="P2627" s="1" t="s">
        <v>24</v>
      </c>
      <c r="Q2627" s="1">
        <v>22473</v>
      </c>
      <c r="R2627">
        <f t="shared" ref="R2627:S2690" si="82">IF(IFERROR(FIND("vehicle",I2627),0)&gt;0,1,0)</f>
        <v>0</v>
      </c>
      <c r="S2627">
        <f t="shared" ref="S2627:S2690" si="83">IF(IFERROR(FIND("EV",I2627),0)&gt;0,1,0)</f>
        <v>0</v>
      </c>
    </row>
    <row r="2628" spans="1:19" x14ac:dyDescent="0.3">
      <c r="A2628" s="1">
        <v>14557</v>
      </c>
      <c r="B2628" s="1" t="s">
        <v>9509</v>
      </c>
      <c r="C2628" s="1" t="s">
        <v>9510</v>
      </c>
      <c r="D2628" s="1">
        <v>15248</v>
      </c>
      <c r="E2628" s="1" t="s">
        <v>9511</v>
      </c>
      <c r="F2628" s="1"/>
      <c r="G2628" s="1" t="s">
        <v>9479</v>
      </c>
      <c r="H2628" s="1" t="s">
        <v>21</v>
      </c>
      <c r="I2628" s="1" t="s">
        <v>9512</v>
      </c>
      <c r="J2628" s="1" t="s">
        <v>43</v>
      </c>
      <c r="K2628" s="1"/>
      <c r="L2628" s="1"/>
      <c r="M2628" s="1"/>
      <c r="N2628" s="1"/>
      <c r="O2628" s="1" t="s">
        <v>24</v>
      </c>
      <c r="P2628" s="1" t="s">
        <v>24</v>
      </c>
      <c r="Q2628" s="1">
        <v>22473</v>
      </c>
      <c r="R2628">
        <f t="shared" si="82"/>
        <v>0</v>
      </c>
      <c r="S2628">
        <f t="shared" si="83"/>
        <v>0</v>
      </c>
    </row>
    <row r="2629" spans="1:19" x14ac:dyDescent="0.3">
      <c r="A2629" s="1">
        <v>14559</v>
      </c>
      <c r="B2629" s="2" t="s">
        <v>9513</v>
      </c>
      <c r="C2629" s="1" t="s">
        <v>9514</v>
      </c>
      <c r="D2629" s="1">
        <v>15248</v>
      </c>
      <c r="E2629" s="1" t="s">
        <v>9515</v>
      </c>
      <c r="F2629" s="1"/>
      <c r="G2629" s="1" t="s">
        <v>9479</v>
      </c>
      <c r="H2629" s="1" t="s">
        <v>21</v>
      </c>
      <c r="I2629" s="1" t="s">
        <v>9516</v>
      </c>
      <c r="J2629" s="1" t="s">
        <v>38</v>
      </c>
      <c r="K2629" s="1"/>
      <c r="L2629" s="1"/>
      <c r="M2629" s="1"/>
      <c r="N2629" s="1"/>
      <c r="O2629" s="1"/>
      <c r="P2629" s="1" t="s">
        <v>24</v>
      </c>
      <c r="Q2629" s="1">
        <v>22473</v>
      </c>
      <c r="R2629">
        <f t="shared" si="82"/>
        <v>0</v>
      </c>
      <c r="S2629">
        <f t="shared" si="83"/>
        <v>0</v>
      </c>
    </row>
    <row r="2630" spans="1:19" x14ac:dyDescent="0.3">
      <c r="A2630" s="1">
        <v>14571</v>
      </c>
      <c r="B2630" s="1" t="s">
        <v>9517</v>
      </c>
      <c r="C2630" s="1" t="s">
        <v>9518</v>
      </c>
      <c r="D2630" s="1">
        <v>15248</v>
      </c>
      <c r="E2630" s="1" t="s">
        <v>9519</v>
      </c>
      <c r="F2630" s="1"/>
      <c r="G2630" s="1" t="s">
        <v>9479</v>
      </c>
      <c r="H2630" s="1" t="s">
        <v>21</v>
      </c>
      <c r="I2630" s="1" t="s">
        <v>9520</v>
      </c>
      <c r="J2630" s="1" t="s">
        <v>43</v>
      </c>
      <c r="K2630" s="1"/>
      <c r="L2630" s="1"/>
      <c r="M2630" s="1"/>
      <c r="N2630" s="1"/>
      <c r="O2630" s="1" t="s">
        <v>24</v>
      </c>
      <c r="P2630" s="1" t="s">
        <v>24</v>
      </c>
      <c r="Q2630" s="1">
        <v>21528</v>
      </c>
      <c r="R2630">
        <f t="shared" si="82"/>
        <v>0</v>
      </c>
      <c r="S2630">
        <f t="shared" si="83"/>
        <v>0</v>
      </c>
    </row>
    <row r="2631" spans="1:19" x14ac:dyDescent="0.3">
      <c r="A2631" s="1">
        <v>14574</v>
      </c>
      <c r="B2631" s="1" t="s">
        <v>9521</v>
      </c>
      <c r="C2631" s="1" t="s">
        <v>9522</v>
      </c>
      <c r="D2631" s="1">
        <v>15257</v>
      </c>
      <c r="E2631" s="1" t="s">
        <v>9523</v>
      </c>
      <c r="F2631" s="1"/>
      <c r="G2631" s="1" t="s">
        <v>9524</v>
      </c>
      <c r="H2631" s="1" t="s">
        <v>21</v>
      </c>
      <c r="I2631" s="1" t="s">
        <v>9525</v>
      </c>
      <c r="J2631" s="1" t="s">
        <v>43</v>
      </c>
      <c r="K2631" s="1" t="s">
        <v>23</v>
      </c>
      <c r="L2631" s="1"/>
      <c r="M2631" s="1"/>
      <c r="N2631" s="1"/>
      <c r="O2631" s="1" t="s">
        <v>24</v>
      </c>
      <c r="P2631" s="1" t="s">
        <v>24</v>
      </c>
      <c r="Q2631" s="1">
        <v>6879</v>
      </c>
      <c r="R2631">
        <f t="shared" si="82"/>
        <v>0</v>
      </c>
      <c r="S2631">
        <f t="shared" si="83"/>
        <v>0</v>
      </c>
    </row>
    <row r="2632" spans="1:19" x14ac:dyDescent="0.3">
      <c r="A2632" s="1">
        <v>14576</v>
      </c>
      <c r="B2632" s="1" t="s">
        <v>9526</v>
      </c>
      <c r="C2632" s="1" t="s">
        <v>9527</v>
      </c>
      <c r="D2632" s="1">
        <v>15257</v>
      </c>
      <c r="E2632" s="1" t="s">
        <v>9528</v>
      </c>
      <c r="F2632" s="1"/>
      <c r="G2632" s="1" t="s">
        <v>9524</v>
      </c>
      <c r="H2632" s="1" t="s">
        <v>21</v>
      </c>
      <c r="I2632" s="1" t="s">
        <v>9529</v>
      </c>
      <c r="J2632" s="1"/>
      <c r="K2632" s="1"/>
      <c r="L2632" s="1"/>
      <c r="M2632" s="1"/>
      <c r="N2632" s="1" t="s">
        <v>9530</v>
      </c>
      <c r="O2632" s="1" t="s">
        <v>24</v>
      </c>
      <c r="P2632" s="1" t="s">
        <v>24</v>
      </c>
      <c r="Q2632" s="1">
        <v>6571</v>
      </c>
      <c r="R2632">
        <f t="shared" si="82"/>
        <v>0</v>
      </c>
      <c r="S2632">
        <f t="shared" si="83"/>
        <v>0</v>
      </c>
    </row>
    <row r="2633" spans="1:19" x14ac:dyDescent="0.3">
      <c r="A2633" s="1">
        <v>7587</v>
      </c>
      <c r="B2633" s="1" t="s">
        <v>9531</v>
      </c>
      <c r="C2633" s="1" t="s">
        <v>9532</v>
      </c>
      <c r="D2633" s="1">
        <v>19156</v>
      </c>
      <c r="E2633" s="1" t="s">
        <v>9533</v>
      </c>
      <c r="F2633" s="1"/>
      <c r="G2633" s="1" t="s">
        <v>9534</v>
      </c>
      <c r="H2633" s="1" t="s">
        <v>37</v>
      </c>
      <c r="I2633" s="1" t="s">
        <v>9535</v>
      </c>
      <c r="J2633" s="1"/>
      <c r="K2633" s="1" t="s">
        <v>23</v>
      </c>
      <c r="L2633" s="1"/>
      <c r="M2633" s="1"/>
      <c r="N2633" s="1"/>
      <c r="O2633" s="1" t="s">
        <v>24</v>
      </c>
      <c r="P2633" s="1" t="s">
        <v>24</v>
      </c>
      <c r="Q2633" s="1">
        <v>6879</v>
      </c>
      <c r="R2633">
        <f t="shared" si="82"/>
        <v>0</v>
      </c>
      <c r="S2633">
        <f t="shared" si="83"/>
        <v>0</v>
      </c>
    </row>
    <row r="2634" spans="1:19" x14ac:dyDescent="0.3">
      <c r="A2634" s="1">
        <v>14594</v>
      </c>
      <c r="B2634" s="1" t="s">
        <v>9536</v>
      </c>
      <c r="C2634" s="1" t="s">
        <v>9537</v>
      </c>
      <c r="D2634" s="1">
        <v>19156</v>
      </c>
      <c r="E2634" s="1" t="s">
        <v>9538</v>
      </c>
      <c r="F2634" s="1"/>
      <c r="G2634" s="1" t="s">
        <v>9534</v>
      </c>
      <c r="H2634" s="1" t="s">
        <v>21</v>
      </c>
      <c r="I2634" s="1"/>
      <c r="J2634" s="1" t="s">
        <v>43</v>
      </c>
      <c r="K2634" s="1" t="s">
        <v>23</v>
      </c>
      <c r="L2634" s="1"/>
      <c r="M2634" s="1"/>
      <c r="N2634" s="1"/>
      <c r="O2634" s="1" t="s">
        <v>24</v>
      </c>
      <c r="P2634" s="1" t="s">
        <v>24</v>
      </c>
      <c r="Q2634" s="1">
        <v>6879</v>
      </c>
      <c r="R2634">
        <f t="shared" si="82"/>
        <v>0</v>
      </c>
      <c r="S2634">
        <f t="shared" si="83"/>
        <v>0</v>
      </c>
    </row>
    <row r="2635" spans="1:19" x14ac:dyDescent="0.3">
      <c r="A2635" s="1">
        <v>7588</v>
      </c>
      <c r="B2635" s="1" t="s">
        <v>9539</v>
      </c>
      <c r="C2635" s="1" t="s">
        <v>9540</v>
      </c>
      <c r="D2635" s="1">
        <v>14715</v>
      </c>
      <c r="E2635" s="1" t="s">
        <v>9541</v>
      </c>
      <c r="F2635" s="1"/>
      <c r="G2635" s="1" t="s">
        <v>9542</v>
      </c>
      <c r="H2635" s="1" t="s">
        <v>37</v>
      </c>
      <c r="I2635" s="1" t="s">
        <v>9543</v>
      </c>
      <c r="J2635" s="1" t="s">
        <v>38</v>
      </c>
      <c r="K2635" s="1" t="s">
        <v>39</v>
      </c>
      <c r="L2635" s="1">
        <v>7200</v>
      </c>
      <c r="M2635" s="1">
        <v>12470</v>
      </c>
      <c r="N2635" s="1" t="s">
        <v>9544</v>
      </c>
      <c r="O2635" s="1" t="s">
        <v>24</v>
      </c>
      <c r="P2635" s="1" t="s">
        <v>24</v>
      </c>
      <c r="Q2635" s="1">
        <v>22473</v>
      </c>
      <c r="R2635">
        <f t="shared" si="82"/>
        <v>0</v>
      </c>
      <c r="S2635">
        <f t="shared" si="83"/>
        <v>0</v>
      </c>
    </row>
    <row r="2636" spans="1:19" x14ac:dyDescent="0.3">
      <c r="A2636" s="1">
        <v>7589</v>
      </c>
      <c r="B2636" s="1" t="s">
        <v>9545</v>
      </c>
      <c r="C2636" s="1" t="s">
        <v>9546</v>
      </c>
      <c r="D2636" s="1">
        <v>14715</v>
      </c>
      <c r="E2636" s="1" t="s">
        <v>9547</v>
      </c>
      <c r="F2636" s="1"/>
      <c r="G2636" s="1" t="s">
        <v>9542</v>
      </c>
      <c r="H2636" s="1" t="s">
        <v>37</v>
      </c>
      <c r="I2636" s="1" t="s">
        <v>9548</v>
      </c>
      <c r="J2636" s="1" t="s">
        <v>2825</v>
      </c>
      <c r="K2636" s="1" t="s">
        <v>23</v>
      </c>
      <c r="L2636" s="1">
        <v>69000</v>
      </c>
      <c r="M2636" s="1"/>
      <c r="N2636" s="1" t="s">
        <v>9549</v>
      </c>
      <c r="O2636" s="1" t="s">
        <v>24</v>
      </c>
      <c r="P2636" s="1" t="s">
        <v>24</v>
      </c>
      <c r="Q2636" s="1">
        <v>22473</v>
      </c>
      <c r="R2636">
        <f t="shared" si="82"/>
        <v>0</v>
      </c>
      <c r="S2636">
        <f t="shared" si="83"/>
        <v>0</v>
      </c>
    </row>
    <row r="2637" spans="1:19" x14ac:dyDescent="0.3">
      <c r="A2637" s="1">
        <v>14597</v>
      </c>
      <c r="B2637" s="1" t="s">
        <v>9550</v>
      </c>
      <c r="C2637" s="1" t="s">
        <v>9551</v>
      </c>
      <c r="D2637" s="1">
        <v>14715</v>
      </c>
      <c r="E2637" s="1" t="s">
        <v>9552</v>
      </c>
      <c r="F2637" s="1"/>
      <c r="G2637" s="1" t="s">
        <v>9542</v>
      </c>
      <c r="H2637" s="1" t="s">
        <v>21</v>
      </c>
      <c r="I2637" s="1"/>
      <c r="J2637" s="1" t="s">
        <v>43</v>
      </c>
      <c r="K2637" s="1" t="s">
        <v>23</v>
      </c>
      <c r="L2637" s="1"/>
      <c r="M2637" s="1"/>
      <c r="N2637" s="1"/>
      <c r="O2637" s="1" t="s">
        <v>24</v>
      </c>
      <c r="P2637" s="1" t="s">
        <v>24</v>
      </c>
      <c r="Q2637" s="1">
        <v>22473</v>
      </c>
      <c r="R2637">
        <f t="shared" si="82"/>
        <v>0</v>
      </c>
      <c r="S2637">
        <f t="shared" si="83"/>
        <v>0</v>
      </c>
    </row>
    <row r="2638" spans="1:19" x14ac:dyDescent="0.3">
      <c r="A2638" s="1">
        <v>14600</v>
      </c>
      <c r="B2638" s="1" t="s">
        <v>9553</v>
      </c>
      <c r="C2638" s="1" t="s">
        <v>9554</v>
      </c>
      <c r="D2638" s="1">
        <v>14715</v>
      </c>
      <c r="E2638" s="1" t="s">
        <v>9555</v>
      </c>
      <c r="F2638" s="1"/>
      <c r="G2638" s="1" t="s">
        <v>9542</v>
      </c>
      <c r="H2638" s="1" t="s">
        <v>21</v>
      </c>
      <c r="I2638" s="1" t="s">
        <v>9556</v>
      </c>
      <c r="J2638" s="1" t="s">
        <v>43</v>
      </c>
      <c r="K2638" s="1" t="s">
        <v>23</v>
      </c>
      <c r="L2638" s="1"/>
      <c r="M2638" s="1"/>
      <c r="N2638" s="1" t="s">
        <v>9557</v>
      </c>
      <c r="O2638" s="1" t="s">
        <v>24</v>
      </c>
      <c r="P2638" s="1" t="s">
        <v>24</v>
      </c>
      <c r="Q2638" s="1">
        <v>22473</v>
      </c>
      <c r="R2638">
        <f t="shared" si="82"/>
        <v>0</v>
      </c>
      <c r="S2638">
        <f t="shared" si="83"/>
        <v>0</v>
      </c>
    </row>
    <row r="2639" spans="1:19" x14ac:dyDescent="0.3">
      <c r="A2639" s="1">
        <v>7590</v>
      </c>
      <c r="B2639" s="1" t="s">
        <v>9558</v>
      </c>
      <c r="C2639" s="1" t="s">
        <v>9559</v>
      </c>
      <c r="D2639" s="1">
        <v>13799</v>
      </c>
      <c r="E2639" s="1" t="s">
        <v>9560</v>
      </c>
      <c r="F2639" s="1"/>
      <c r="G2639" s="1" t="s">
        <v>9561</v>
      </c>
      <c r="H2639" s="1" t="s">
        <v>37</v>
      </c>
      <c r="I2639" s="1"/>
      <c r="J2639" s="1" t="s">
        <v>2825</v>
      </c>
      <c r="K2639" s="1"/>
      <c r="L2639" s="1"/>
      <c r="M2639" s="1"/>
      <c r="N2639" s="1"/>
      <c r="O2639" s="1" t="s">
        <v>24</v>
      </c>
      <c r="P2639" s="1"/>
      <c r="Q2639" s="1">
        <v>6571</v>
      </c>
      <c r="R2639">
        <f t="shared" si="82"/>
        <v>0</v>
      </c>
      <c r="S2639">
        <f t="shared" si="83"/>
        <v>0</v>
      </c>
    </row>
    <row r="2640" spans="1:19" x14ac:dyDescent="0.3">
      <c r="A2640" s="1">
        <v>14605</v>
      </c>
      <c r="B2640" s="1" t="s">
        <v>9562</v>
      </c>
      <c r="C2640" s="1" t="s">
        <v>9563</v>
      </c>
      <c r="D2640" s="1">
        <v>13799</v>
      </c>
      <c r="E2640" s="1" t="s">
        <v>9564</v>
      </c>
      <c r="F2640" s="1"/>
      <c r="G2640" s="1" t="s">
        <v>9561</v>
      </c>
      <c r="H2640" s="1" t="s">
        <v>21</v>
      </c>
      <c r="I2640" s="1"/>
      <c r="J2640" s="1"/>
      <c r="K2640" s="1" t="s">
        <v>23</v>
      </c>
      <c r="L2640" s="1"/>
      <c r="M2640" s="1"/>
      <c r="N2640" s="1"/>
      <c r="O2640" s="1"/>
      <c r="P2640" s="1"/>
      <c r="Q2640" s="1">
        <v>6571</v>
      </c>
      <c r="R2640">
        <f t="shared" si="82"/>
        <v>0</v>
      </c>
      <c r="S2640">
        <f t="shared" si="83"/>
        <v>0</v>
      </c>
    </row>
    <row r="2641" spans="1:19" x14ac:dyDescent="0.3">
      <c r="A2641" s="1">
        <v>14606</v>
      </c>
      <c r="B2641" s="1" t="s">
        <v>9565</v>
      </c>
      <c r="C2641" s="1" t="s">
        <v>9566</v>
      </c>
      <c r="D2641" s="1">
        <v>13799</v>
      </c>
      <c r="E2641" s="1" t="s">
        <v>7301</v>
      </c>
      <c r="F2641" s="1"/>
      <c r="G2641" s="1" t="s">
        <v>9561</v>
      </c>
      <c r="H2641" s="1" t="s">
        <v>21</v>
      </c>
      <c r="I2641" s="1"/>
      <c r="J2641" s="1"/>
      <c r="K2641" s="1" t="s">
        <v>23</v>
      </c>
      <c r="L2641" s="1"/>
      <c r="M2641" s="1"/>
      <c r="N2641" s="1"/>
      <c r="O2641" s="1"/>
      <c r="P2641" s="1"/>
      <c r="Q2641" s="1">
        <v>6571</v>
      </c>
      <c r="R2641">
        <f t="shared" si="82"/>
        <v>0</v>
      </c>
      <c r="S2641">
        <f t="shared" si="83"/>
        <v>0</v>
      </c>
    </row>
    <row r="2642" spans="1:19" x14ac:dyDescent="0.3">
      <c r="A2642" s="1">
        <v>14608</v>
      </c>
      <c r="B2642" s="1" t="s">
        <v>9567</v>
      </c>
      <c r="C2642" s="1" t="s">
        <v>9568</v>
      </c>
      <c r="D2642" s="1">
        <v>13799</v>
      </c>
      <c r="E2642" s="1" t="s">
        <v>9569</v>
      </c>
      <c r="F2642" s="1"/>
      <c r="G2642" s="1" t="s">
        <v>9561</v>
      </c>
      <c r="H2642" s="1" t="s">
        <v>21</v>
      </c>
      <c r="I2642" s="1"/>
      <c r="J2642" s="1"/>
      <c r="K2642" s="1" t="s">
        <v>23</v>
      </c>
      <c r="L2642" s="1"/>
      <c r="M2642" s="1"/>
      <c r="N2642" s="1"/>
      <c r="O2642" s="1"/>
      <c r="P2642" s="1"/>
      <c r="Q2642" s="1">
        <v>6571</v>
      </c>
      <c r="R2642">
        <f t="shared" si="82"/>
        <v>0</v>
      </c>
      <c r="S2642">
        <f t="shared" si="83"/>
        <v>0</v>
      </c>
    </row>
    <row r="2643" spans="1:19" x14ac:dyDescent="0.3">
      <c r="A2643" s="1">
        <v>14620</v>
      </c>
      <c r="B2643" s="1" t="s">
        <v>9570</v>
      </c>
      <c r="C2643" s="1" t="s">
        <v>9571</v>
      </c>
      <c r="D2643" s="1">
        <v>15334</v>
      </c>
      <c r="E2643" s="1" t="s">
        <v>9572</v>
      </c>
      <c r="F2643" s="1"/>
      <c r="G2643" s="1" t="s">
        <v>9573</v>
      </c>
      <c r="H2643" s="1" t="s">
        <v>21</v>
      </c>
      <c r="I2643" s="1"/>
      <c r="J2643" s="1"/>
      <c r="K2643" s="1" t="s">
        <v>29</v>
      </c>
      <c r="L2643" s="1"/>
      <c r="M2643" s="1"/>
      <c r="N2643" s="1"/>
      <c r="O2643" s="1" t="s">
        <v>24</v>
      </c>
      <c r="P2643" s="1" t="s">
        <v>24</v>
      </c>
      <c r="Q2643" s="1">
        <v>6879</v>
      </c>
      <c r="R2643">
        <f t="shared" si="82"/>
        <v>0</v>
      </c>
      <c r="S2643">
        <f t="shared" si="83"/>
        <v>0</v>
      </c>
    </row>
    <row r="2644" spans="1:19" x14ac:dyDescent="0.3">
      <c r="A2644" s="1">
        <v>14622</v>
      </c>
      <c r="B2644" s="1" t="s">
        <v>9574</v>
      </c>
      <c r="C2644" s="1" t="s">
        <v>9575</v>
      </c>
      <c r="D2644" s="1">
        <v>15334</v>
      </c>
      <c r="E2644" s="1" t="s">
        <v>9576</v>
      </c>
      <c r="F2644" s="1"/>
      <c r="G2644" s="1" t="s">
        <v>9573</v>
      </c>
      <c r="H2644" s="1" t="s">
        <v>21</v>
      </c>
      <c r="I2644" s="1"/>
      <c r="J2644" s="1"/>
      <c r="K2644" s="1" t="s">
        <v>29</v>
      </c>
      <c r="L2644" s="1"/>
      <c r="M2644" s="1"/>
      <c r="N2644" s="1"/>
      <c r="O2644" s="1" t="s">
        <v>24</v>
      </c>
      <c r="P2644" s="1" t="s">
        <v>24</v>
      </c>
      <c r="Q2644" s="1">
        <v>6879</v>
      </c>
      <c r="R2644">
        <f t="shared" si="82"/>
        <v>0</v>
      </c>
      <c r="S2644">
        <f t="shared" si="83"/>
        <v>0</v>
      </c>
    </row>
    <row r="2645" spans="1:19" x14ac:dyDescent="0.3">
      <c r="A2645" s="1">
        <v>7594</v>
      </c>
      <c r="B2645" s="1" t="s">
        <v>9577</v>
      </c>
      <c r="C2645" s="1" t="s">
        <v>9578</v>
      </c>
      <c r="D2645" s="1">
        <v>15340</v>
      </c>
      <c r="E2645" s="1" t="s">
        <v>5246</v>
      </c>
      <c r="F2645" s="1"/>
      <c r="G2645" s="1" t="s">
        <v>9579</v>
      </c>
      <c r="H2645" s="1" t="s">
        <v>37</v>
      </c>
      <c r="I2645" s="1"/>
      <c r="J2645" s="1" t="s">
        <v>38</v>
      </c>
      <c r="K2645" s="1" t="s">
        <v>39</v>
      </c>
      <c r="L2645" s="1"/>
      <c r="M2645" s="1"/>
      <c r="N2645" s="1" t="s">
        <v>9580</v>
      </c>
      <c r="O2645" s="1" t="s">
        <v>24</v>
      </c>
      <c r="P2645" s="1" t="s">
        <v>24</v>
      </c>
      <c r="Q2645" s="1">
        <v>6879</v>
      </c>
      <c r="R2645">
        <f t="shared" si="82"/>
        <v>0</v>
      </c>
      <c r="S2645">
        <f t="shared" si="83"/>
        <v>0</v>
      </c>
    </row>
    <row r="2646" spans="1:19" x14ac:dyDescent="0.3">
      <c r="A2646" s="1">
        <v>14627</v>
      </c>
      <c r="B2646" s="1" t="s">
        <v>9581</v>
      </c>
      <c r="C2646" s="1" t="s">
        <v>9582</v>
      </c>
      <c r="D2646" s="1">
        <v>15340</v>
      </c>
      <c r="E2646" s="1" t="s">
        <v>145</v>
      </c>
      <c r="F2646" s="1"/>
      <c r="G2646" s="1" t="s">
        <v>9579</v>
      </c>
      <c r="H2646" s="1" t="s">
        <v>21</v>
      </c>
      <c r="I2646" s="1" t="s">
        <v>9583</v>
      </c>
      <c r="J2646" s="1"/>
      <c r="K2646" s="1" t="s">
        <v>29</v>
      </c>
      <c r="L2646" s="1"/>
      <c r="M2646" s="1"/>
      <c r="N2646" s="1" t="s">
        <v>9580</v>
      </c>
      <c r="O2646" s="1" t="s">
        <v>24</v>
      </c>
      <c r="P2646" s="1" t="s">
        <v>24</v>
      </c>
      <c r="Q2646" s="1">
        <v>6879</v>
      </c>
      <c r="R2646">
        <f t="shared" si="82"/>
        <v>0</v>
      </c>
      <c r="S2646">
        <f t="shared" si="83"/>
        <v>0</v>
      </c>
    </row>
    <row r="2647" spans="1:19" x14ac:dyDescent="0.3">
      <c r="A2647" s="1">
        <v>14642</v>
      </c>
      <c r="B2647" s="1" t="s">
        <v>9584</v>
      </c>
      <c r="C2647" s="1" t="s">
        <v>9585</v>
      </c>
      <c r="D2647" s="1">
        <v>15340</v>
      </c>
      <c r="E2647" s="1" t="s">
        <v>9586</v>
      </c>
      <c r="F2647" s="1"/>
      <c r="G2647" s="1" t="s">
        <v>9579</v>
      </c>
      <c r="H2647" s="1" t="s">
        <v>21</v>
      </c>
      <c r="I2647" s="1" t="s">
        <v>9587</v>
      </c>
      <c r="J2647" s="1" t="s">
        <v>43</v>
      </c>
      <c r="K2647" s="1" t="s">
        <v>39</v>
      </c>
      <c r="L2647" s="1"/>
      <c r="M2647" s="1"/>
      <c r="N2647" s="1" t="s">
        <v>9580</v>
      </c>
      <c r="O2647" s="1" t="s">
        <v>24</v>
      </c>
      <c r="P2647" s="1" t="s">
        <v>24</v>
      </c>
      <c r="Q2647" s="1">
        <v>6879</v>
      </c>
      <c r="R2647">
        <f t="shared" si="82"/>
        <v>0</v>
      </c>
      <c r="S2647">
        <f t="shared" si="83"/>
        <v>0</v>
      </c>
    </row>
    <row r="2648" spans="1:19" x14ac:dyDescent="0.3">
      <c r="A2648" s="1">
        <v>14654</v>
      </c>
      <c r="B2648" s="1" t="s">
        <v>9588</v>
      </c>
      <c r="C2648" s="1" t="s">
        <v>9589</v>
      </c>
      <c r="D2648" s="1">
        <v>15340</v>
      </c>
      <c r="E2648" s="1" t="s">
        <v>2259</v>
      </c>
      <c r="F2648" s="1"/>
      <c r="G2648" s="1" t="s">
        <v>9579</v>
      </c>
      <c r="H2648" s="1" t="s">
        <v>21</v>
      </c>
      <c r="I2648" s="1" t="s">
        <v>9590</v>
      </c>
      <c r="J2648" s="1"/>
      <c r="K2648" s="1"/>
      <c r="L2648" s="1"/>
      <c r="M2648" s="1"/>
      <c r="N2648" s="1" t="s">
        <v>9580</v>
      </c>
      <c r="O2648" s="1" t="s">
        <v>24</v>
      </c>
      <c r="P2648" s="1" t="s">
        <v>24</v>
      </c>
      <c r="Q2648" s="1">
        <v>6879</v>
      </c>
      <c r="R2648">
        <f t="shared" si="82"/>
        <v>0</v>
      </c>
      <c r="S2648">
        <f t="shared" si="83"/>
        <v>0</v>
      </c>
    </row>
    <row r="2649" spans="1:19" x14ac:dyDescent="0.3">
      <c r="A2649" s="1">
        <v>14691</v>
      </c>
      <c r="B2649" s="1" t="s">
        <v>9591</v>
      </c>
      <c r="C2649" s="1" t="s">
        <v>9592</v>
      </c>
      <c r="D2649" s="1">
        <v>3046</v>
      </c>
      <c r="E2649" s="1" t="s">
        <v>9593</v>
      </c>
      <c r="F2649" s="1"/>
      <c r="G2649" s="1" t="s">
        <v>9594</v>
      </c>
      <c r="H2649" s="1" t="s">
        <v>21</v>
      </c>
      <c r="I2649" s="1" t="s">
        <v>9595</v>
      </c>
      <c r="J2649" s="1"/>
      <c r="K2649" s="1" t="s">
        <v>29</v>
      </c>
      <c r="L2649" s="1"/>
      <c r="M2649" s="1"/>
      <c r="N2649" s="1"/>
      <c r="O2649" s="1" t="s">
        <v>24</v>
      </c>
      <c r="P2649" s="1" t="s">
        <v>24</v>
      </c>
      <c r="Q2649" s="1">
        <v>22473</v>
      </c>
      <c r="R2649">
        <f t="shared" si="82"/>
        <v>0</v>
      </c>
      <c r="S2649">
        <f t="shared" si="83"/>
        <v>0</v>
      </c>
    </row>
    <row r="2650" spans="1:19" x14ac:dyDescent="0.3">
      <c r="A2650" s="1">
        <v>14699</v>
      </c>
      <c r="B2650" s="1" t="s">
        <v>9596</v>
      </c>
      <c r="C2650" s="1" t="s">
        <v>9597</v>
      </c>
      <c r="D2650" s="1">
        <v>3046</v>
      </c>
      <c r="E2650" s="1" t="s">
        <v>9598</v>
      </c>
      <c r="F2650" s="1"/>
      <c r="G2650" s="1" t="s">
        <v>9594</v>
      </c>
      <c r="H2650" s="1" t="s">
        <v>21</v>
      </c>
      <c r="I2650" s="1"/>
      <c r="J2650" s="1"/>
      <c r="K2650" s="1" t="s">
        <v>29</v>
      </c>
      <c r="L2650" s="1"/>
      <c r="M2650" s="1"/>
      <c r="N2650" s="1"/>
      <c r="O2650" s="1" t="s">
        <v>24</v>
      </c>
      <c r="P2650" s="1" t="s">
        <v>24</v>
      </c>
      <c r="Q2650" s="1">
        <v>22473</v>
      </c>
      <c r="R2650">
        <f t="shared" si="82"/>
        <v>0</v>
      </c>
      <c r="S2650">
        <f t="shared" si="83"/>
        <v>0</v>
      </c>
    </row>
    <row r="2651" spans="1:19" x14ac:dyDescent="0.3">
      <c r="A2651" s="1">
        <v>14717</v>
      </c>
      <c r="B2651" s="1" t="s">
        <v>9599</v>
      </c>
      <c r="C2651" s="1" t="s">
        <v>9600</v>
      </c>
      <c r="D2651" s="1">
        <v>3046</v>
      </c>
      <c r="E2651" s="1" t="s">
        <v>9601</v>
      </c>
      <c r="F2651" s="1"/>
      <c r="G2651" s="1" t="s">
        <v>9594</v>
      </c>
      <c r="H2651" s="1" t="s">
        <v>21</v>
      </c>
      <c r="I2651" s="1"/>
      <c r="J2651" s="1"/>
      <c r="K2651" s="1" t="s">
        <v>23</v>
      </c>
      <c r="L2651" s="1"/>
      <c r="M2651" s="1"/>
      <c r="N2651" s="1"/>
      <c r="O2651" s="1" t="s">
        <v>24</v>
      </c>
      <c r="P2651" s="1" t="s">
        <v>24</v>
      </c>
      <c r="Q2651" s="1">
        <v>22473</v>
      </c>
      <c r="R2651">
        <f t="shared" si="82"/>
        <v>0</v>
      </c>
      <c r="S2651">
        <f t="shared" si="83"/>
        <v>0</v>
      </c>
    </row>
    <row r="2652" spans="1:19" x14ac:dyDescent="0.3">
      <c r="A2652" s="1">
        <v>14718</v>
      </c>
      <c r="B2652" s="1" t="s">
        <v>9602</v>
      </c>
      <c r="C2652" s="1" t="s">
        <v>9603</v>
      </c>
      <c r="D2652" s="1">
        <v>3046</v>
      </c>
      <c r="E2652" s="1" t="s">
        <v>9604</v>
      </c>
      <c r="F2652" s="1"/>
      <c r="G2652" s="1" t="s">
        <v>9594</v>
      </c>
      <c r="H2652" s="1" t="s">
        <v>21</v>
      </c>
      <c r="I2652" s="1" t="s">
        <v>9605</v>
      </c>
      <c r="J2652" s="1"/>
      <c r="K2652" s="1" t="s">
        <v>29</v>
      </c>
      <c r="L2652" s="1"/>
      <c r="M2652" s="1"/>
      <c r="N2652" s="1"/>
      <c r="O2652" s="1" t="s">
        <v>24</v>
      </c>
      <c r="P2652" s="1" t="s">
        <v>24</v>
      </c>
      <c r="Q2652" s="1">
        <v>22473</v>
      </c>
      <c r="R2652">
        <f t="shared" si="82"/>
        <v>0</v>
      </c>
      <c r="S2652">
        <f t="shared" si="83"/>
        <v>0</v>
      </c>
    </row>
    <row r="2653" spans="1:19" x14ac:dyDescent="0.3">
      <c r="A2653" s="1">
        <v>14732</v>
      </c>
      <c r="B2653" s="1" t="s">
        <v>9606</v>
      </c>
      <c r="C2653" s="1" t="s">
        <v>9607</v>
      </c>
      <c r="D2653" s="1">
        <v>3046</v>
      </c>
      <c r="E2653" s="1" t="s">
        <v>9608</v>
      </c>
      <c r="F2653" s="1"/>
      <c r="G2653" s="1" t="s">
        <v>9594</v>
      </c>
      <c r="H2653" s="1" t="s">
        <v>21</v>
      </c>
      <c r="I2653" s="1" t="s">
        <v>9609</v>
      </c>
      <c r="J2653" s="1"/>
      <c r="K2653" s="1" t="s">
        <v>39</v>
      </c>
      <c r="L2653" s="1"/>
      <c r="M2653" s="1"/>
      <c r="N2653" s="1" t="s">
        <v>9610</v>
      </c>
      <c r="O2653" s="1" t="s">
        <v>24</v>
      </c>
      <c r="P2653" s="1" t="s">
        <v>24</v>
      </c>
      <c r="Q2653" s="1">
        <v>22473</v>
      </c>
      <c r="R2653">
        <f t="shared" si="82"/>
        <v>0</v>
      </c>
      <c r="S2653">
        <f t="shared" si="83"/>
        <v>0</v>
      </c>
    </row>
    <row r="2654" spans="1:19" x14ac:dyDescent="0.3">
      <c r="A2654" s="1">
        <v>14733</v>
      </c>
      <c r="B2654" s="1" t="s">
        <v>9611</v>
      </c>
      <c r="C2654" s="1" t="s">
        <v>9612</v>
      </c>
      <c r="D2654" s="1">
        <v>3046</v>
      </c>
      <c r="E2654" s="1" t="s">
        <v>9613</v>
      </c>
      <c r="F2654" s="1"/>
      <c r="G2654" s="1" t="s">
        <v>9594</v>
      </c>
      <c r="H2654" s="1" t="s">
        <v>21</v>
      </c>
      <c r="I2654" s="1" t="s">
        <v>9614</v>
      </c>
      <c r="J2654" s="1"/>
      <c r="K2654" s="1" t="s">
        <v>39</v>
      </c>
      <c r="L2654" s="1">
        <v>480</v>
      </c>
      <c r="M2654" s="1"/>
      <c r="N2654" s="1" t="s">
        <v>9610</v>
      </c>
      <c r="O2654" s="1" t="s">
        <v>24</v>
      </c>
      <c r="P2654" s="1" t="s">
        <v>24</v>
      </c>
      <c r="Q2654" s="1">
        <v>22473</v>
      </c>
      <c r="R2654">
        <f t="shared" si="82"/>
        <v>0</v>
      </c>
      <c r="S2654">
        <f t="shared" si="83"/>
        <v>0</v>
      </c>
    </row>
    <row r="2655" spans="1:19" x14ac:dyDescent="0.3">
      <c r="A2655" s="1">
        <v>7595</v>
      </c>
      <c r="B2655" s="1" t="s">
        <v>9615</v>
      </c>
      <c r="C2655" s="1" t="s">
        <v>9616</v>
      </c>
      <c r="D2655" s="1">
        <v>3046</v>
      </c>
      <c r="E2655" s="1" t="s">
        <v>9617</v>
      </c>
      <c r="F2655" s="1"/>
      <c r="G2655" s="1" t="s">
        <v>9618</v>
      </c>
      <c r="H2655" s="1" t="s">
        <v>37</v>
      </c>
      <c r="I2655" s="1"/>
      <c r="J2655" s="1"/>
      <c r="K2655" s="1" t="s">
        <v>39</v>
      </c>
      <c r="L2655" s="1"/>
      <c r="M2655" s="1"/>
      <c r="N2655" s="1"/>
      <c r="O2655" s="1" t="s">
        <v>24</v>
      </c>
      <c r="P2655" s="1" t="s">
        <v>24</v>
      </c>
      <c r="Q2655" s="1">
        <v>22473</v>
      </c>
      <c r="R2655">
        <f t="shared" si="82"/>
        <v>0</v>
      </c>
      <c r="S2655">
        <f t="shared" si="83"/>
        <v>0</v>
      </c>
    </row>
    <row r="2656" spans="1:19" x14ac:dyDescent="0.3">
      <c r="A2656" s="1">
        <v>7596</v>
      </c>
      <c r="B2656" s="1" t="s">
        <v>9619</v>
      </c>
      <c r="C2656" s="1" t="s">
        <v>9620</v>
      </c>
      <c r="D2656" s="1">
        <v>3046</v>
      </c>
      <c r="E2656" s="1" t="s">
        <v>9621</v>
      </c>
      <c r="F2656" s="1"/>
      <c r="G2656" s="1" t="s">
        <v>9618</v>
      </c>
      <c r="H2656" s="1" t="s">
        <v>37</v>
      </c>
      <c r="I2656" s="1"/>
      <c r="J2656" s="1"/>
      <c r="K2656" s="1" t="s">
        <v>39</v>
      </c>
      <c r="L2656" s="1"/>
      <c r="M2656" s="1"/>
      <c r="N2656" s="1"/>
      <c r="O2656" s="1" t="s">
        <v>24</v>
      </c>
      <c r="P2656" s="1" t="s">
        <v>24</v>
      </c>
      <c r="Q2656" s="1">
        <v>22473</v>
      </c>
      <c r="R2656">
        <f t="shared" si="82"/>
        <v>0</v>
      </c>
      <c r="S2656">
        <f t="shared" si="83"/>
        <v>0</v>
      </c>
    </row>
    <row r="2657" spans="1:19" x14ac:dyDescent="0.3">
      <c r="A2657" s="1">
        <v>14739</v>
      </c>
      <c r="B2657" s="1" t="s">
        <v>9622</v>
      </c>
      <c r="C2657" s="1" t="s">
        <v>9623</v>
      </c>
      <c r="D2657" s="1">
        <v>3046</v>
      </c>
      <c r="E2657" s="1" t="s">
        <v>9624</v>
      </c>
      <c r="F2657" s="1"/>
      <c r="G2657" s="1" t="s">
        <v>9618</v>
      </c>
      <c r="H2657" s="1" t="s">
        <v>21</v>
      </c>
      <c r="I2657" s="1"/>
      <c r="J2657" s="1"/>
      <c r="K2657" s="1" t="s">
        <v>29</v>
      </c>
      <c r="L2657" s="1"/>
      <c r="M2657" s="1"/>
      <c r="N2657" s="1"/>
      <c r="O2657" s="1" t="s">
        <v>24</v>
      </c>
      <c r="P2657" s="1" t="s">
        <v>24</v>
      </c>
      <c r="Q2657" s="1">
        <v>22473</v>
      </c>
      <c r="R2657">
        <f t="shared" si="82"/>
        <v>0</v>
      </c>
      <c r="S2657">
        <f t="shared" si="83"/>
        <v>0</v>
      </c>
    </row>
    <row r="2658" spans="1:19" x14ac:dyDescent="0.3">
      <c r="A2658" s="1">
        <v>14750</v>
      </c>
      <c r="B2658" s="1" t="s">
        <v>9625</v>
      </c>
      <c r="C2658" s="1" t="s">
        <v>9626</v>
      </c>
      <c r="D2658" s="1">
        <v>3046</v>
      </c>
      <c r="E2658" s="1" t="s">
        <v>9627</v>
      </c>
      <c r="F2658" s="1"/>
      <c r="G2658" s="1" t="s">
        <v>9618</v>
      </c>
      <c r="H2658" s="1" t="s">
        <v>21</v>
      </c>
      <c r="I2658" s="1"/>
      <c r="J2658" s="1"/>
      <c r="K2658" s="1" t="s">
        <v>29</v>
      </c>
      <c r="L2658" s="1"/>
      <c r="M2658" s="1"/>
      <c r="N2658" s="1"/>
      <c r="O2658" s="1" t="s">
        <v>24</v>
      </c>
      <c r="P2658" s="1" t="s">
        <v>24</v>
      </c>
      <c r="Q2658" s="1">
        <v>22473</v>
      </c>
      <c r="R2658">
        <f t="shared" si="82"/>
        <v>0</v>
      </c>
      <c r="S2658">
        <f t="shared" si="83"/>
        <v>0</v>
      </c>
    </row>
    <row r="2659" spans="1:19" x14ac:dyDescent="0.3">
      <c r="A2659" s="1">
        <v>14755</v>
      </c>
      <c r="B2659" s="1" t="s">
        <v>9628</v>
      </c>
      <c r="C2659" s="1" t="s">
        <v>9629</v>
      </c>
      <c r="D2659" s="1">
        <v>3046</v>
      </c>
      <c r="E2659" s="1" t="s">
        <v>9630</v>
      </c>
      <c r="F2659" s="1"/>
      <c r="G2659" s="1" t="s">
        <v>9618</v>
      </c>
      <c r="H2659" s="1" t="s">
        <v>21</v>
      </c>
      <c r="I2659" s="1"/>
      <c r="J2659" s="1"/>
      <c r="K2659" s="1" t="s">
        <v>23</v>
      </c>
      <c r="L2659" s="1"/>
      <c r="M2659" s="1"/>
      <c r="N2659" s="1"/>
      <c r="O2659" s="1" t="s">
        <v>24</v>
      </c>
      <c r="P2659" s="1" t="s">
        <v>24</v>
      </c>
      <c r="Q2659" s="1">
        <v>22473</v>
      </c>
      <c r="R2659">
        <f t="shared" si="82"/>
        <v>0</v>
      </c>
      <c r="S2659">
        <f t="shared" si="83"/>
        <v>0</v>
      </c>
    </row>
    <row r="2660" spans="1:19" x14ac:dyDescent="0.3">
      <c r="A2660" s="1">
        <v>14760</v>
      </c>
      <c r="B2660" s="1" t="s">
        <v>9631</v>
      </c>
      <c r="C2660" s="1" t="s">
        <v>9632</v>
      </c>
      <c r="D2660" s="1">
        <v>3046</v>
      </c>
      <c r="E2660" s="1" t="s">
        <v>9633</v>
      </c>
      <c r="F2660" s="1"/>
      <c r="G2660" s="1" t="s">
        <v>9618</v>
      </c>
      <c r="H2660" s="1" t="s">
        <v>21</v>
      </c>
      <c r="I2660" s="1"/>
      <c r="J2660" s="1"/>
      <c r="K2660" s="1" t="s">
        <v>23</v>
      </c>
      <c r="L2660" s="1"/>
      <c r="M2660" s="1"/>
      <c r="N2660" s="1"/>
      <c r="O2660" s="1" t="s">
        <v>24</v>
      </c>
      <c r="P2660" s="1" t="s">
        <v>24</v>
      </c>
      <c r="Q2660" s="1">
        <v>22473</v>
      </c>
      <c r="R2660">
        <f t="shared" si="82"/>
        <v>0</v>
      </c>
      <c r="S2660">
        <f t="shared" si="83"/>
        <v>0</v>
      </c>
    </row>
    <row r="2661" spans="1:19" x14ac:dyDescent="0.3">
      <c r="A2661" s="1">
        <v>14764</v>
      </c>
      <c r="B2661" s="1" t="s">
        <v>9634</v>
      </c>
      <c r="C2661" s="1" t="s">
        <v>9635</v>
      </c>
      <c r="D2661" s="1">
        <v>3046</v>
      </c>
      <c r="E2661" s="1" t="s">
        <v>9636</v>
      </c>
      <c r="F2661" s="1"/>
      <c r="G2661" s="1" t="s">
        <v>9618</v>
      </c>
      <c r="H2661" s="1" t="s">
        <v>21</v>
      </c>
      <c r="I2661" s="1"/>
      <c r="J2661" s="1"/>
      <c r="K2661" s="1" t="s">
        <v>23</v>
      </c>
      <c r="L2661" s="1"/>
      <c r="M2661" s="1"/>
      <c r="N2661" s="1"/>
      <c r="O2661" s="1" t="s">
        <v>24</v>
      </c>
      <c r="P2661" s="1" t="s">
        <v>24</v>
      </c>
      <c r="Q2661" s="1">
        <v>22473</v>
      </c>
      <c r="R2661">
        <f t="shared" si="82"/>
        <v>0</v>
      </c>
      <c r="S2661">
        <f t="shared" si="83"/>
        <v>0</v>
      </c>
    </row>
    <row r="2662" spans="1:19" x14ac:dyDescent="0.3">
      <c r="A2662" s="1">
        <v>14773</v>
      </c>
      <c r="B2662" s="1" t="s">
        <v>9637</v>
      </c>
      <c r="C2662" s="1" t="s">
        <v>9638</v>
      </c>
      <c r="D2662" s="1">
        <v>6455</v>
      </c>
      <c r="E2662" s="1" t="s">
        <v>9639</v>
      </c>
      <c r="F2662" s="1"/>
      <c r="G2662" s="1" t="s">
        <v>9640</v>
      </c>
      <c r="H2662" s="1" t="s">
        <v>21</v>
      </c>
      <c r="I2662" s="1"/>
      <c r="J2662" s="1" t="s">
        <v>43</v>
      </c>
      <c r="K2662" s="1" t="s">
        <v>39</v>
      </c>
      <c r="L2662" s="1"/>
      <c r="M2662" s="1"/>
      <c r="N2662" s="1"/>
      <c r="O2662" s="1" t="s">
        <v>24</v>
      </c>
      <c r="P2662" s="1" t="s">
        <v>24</v>
      </c>
      <c r="Q2662" s="1">
        <v>22473</v>
      </c>
      <c r="R2662">
        <f t="shared" si="82"/>
        <v>0</v>
      </c>
      <c r="S2662">
        <f t="shared" si="83"/>
        <v>0</v>
      </c>
    </row>
    <row r="2663" spans="1:19" x14ac:dyDescent="0.3">
      <c r="A2663" s="1">
        <v>14777</v>
      </c>
      <c r="B2663" s="1" t="s">
        <v>9641</v>
      </c>
      <c r="C2663" s="1" t="s">
        <v>9642</v>
      </c>
      <c r="D2663" s="1">
        <v>6455</v>
      </c>
      <c r="E2663" s="1" t="s">
        <v>9643</v>
      </c>
      <c r="F2663" s="1"/>
      <c r="G2663" s="1" t="s">
        <v>9640</v>
      </c>
      <c r="H2663" s="1" t="s">
        <v>21</v>
      </c>
      <c r="I2663" s="1" t="s">
        <v>9644</v>
      </c>
      <c r="J2663" s="1" t="s">
        <v>43</v>
      </c>
      <c r="K2663" s="1" t="s">
        <v>23</v>
      </c>
      <c r="L2663" s="1"/>
      <c r="M2663" s="1"/>
      <c r="N2663" s="1"/>
      <c r="O2663" s="1" t="s">
        <v>24</v>
      </c>
      <c r="P2663" s="1" t="s">
        <v>24</v>
      </c>
      <c r="Q2663" s="1">
        <v>22473</v>
      </c>
      <c r="R2663">
        <f t="shared" si="82"/>
        <v>0</v>
      </c>
      <c r="S2663">
        <f t="shared" si="83"/>
        <v>0</v>
      </c>
    </row>
    <row r="2664" spans="1:19" x14ac:dyDescent="0.3">
      <c r="A2664" s="1">
        <v>14810</v>
      </c>
      <c r="B2664" s="1" t="s">
        <v>9645</v>
      </c>
      <c r="C2664" s="1" t="s">
        <v>9646</v>
      </c>
      <c r="D2664" s="1">
        <v>6455</v>
      </c>
      <c r="E2664" s="1" t="s">
        <v>9647</v>
      </c>
      <c r="F2664" s="1"/>
      <c r="G2664" s="1" t="s">
        <v>9640</v>
      </c>
      <c r="H2664" s="1" t="s">
        <v>21</v>
      </c>
      <c r="I2664" s="1"/>
      <c r="J2664" s="1" t="s">
        <v>38</v>
      </c>
      <c r="K2664" s="1"/>
      <c r="L2664" s="1"/>
      <c r="M2664" s="1"/>
      <c r="N2664" s="1"/>
      <c r="O2664" s="1" t="s">
        <v>24</v>
      </c>
      <c r="P2664" s="1"/>
      <c r="Q2664" s="1">
        <v>22473</v>
      </c>
      <c r="R2664">
        <f t="shared" si="82"/>
        <v>0</v>
      </c>
      <c r="S2664">
        <f t="shared" si="83"/>
        <v>0</v>
      </c>
    </row>
    <row r="2665" spans="1:19" x14ac:dyDescent="0.3">
      <c r="A2665" s="1">
        <v>14825</v>
      </c>
      <c r="B2665" s="1" t="s">
        <v>9648</v>
      </c>
      <c r="C2665" s="1" t="s">
        <v>9649</v>
      </c>
      <c r="D2665" s="1">
        <v>6455</v>
      </c>
      <c r="E2665" s="1" t="s">
        <v>9650</v>
      </c>
      <c r="F2665" s="1"/>
      <c r="G2665" s="1" t="s">
        <v>9640</v>
      </c>
      <c r="H2665" s="1" t="s">
        <v>21</v>
      </c>
      <c r="I2665" s="1"/>
      <c r="J2665" s="1" t="s">
        <v>43</v>
      </c>
      <c r="K2665" s="1"/>
      <c r="L2665" s="1"/>
      <c r="M2665" s="1"/>
      <c r="N2665" s="1"/>
      <c r="O2665" s="1" t="s">
        <v>24</v>
      </c>
      <c r="P2665" s="1" t="s">
        <v>24</v>
      </c>
      <c r="Q2665" s="1">
        <v>22473</v>
      </c>
      <c r="R2665">
        <f t="shared" si="82"/>
        <v>0</v>
      </c>
      <c r="S2665">
        <f t="shared" si="83"/>
        <v>0</v>
      </c>
    </row>
    <row r="2666" spans="1:19" x14ac:dyDescent="0.3">
      <c r="A2666" s="1">
        <v>14875</v>
      </c>
      <c r="B2666" s="1" t="s">
        <v>9651</v>
      </c>
      <c r="C2666" s="1" t="s">
        <v>9652</v>
      </c>
      <c r="D2666" s="1">
        <v>6455</v>
      </c>
      <c r="E2666" s="1" t="s">
        <v>9653</v>
      </c>
      <c r="F2666" s="1"/>
      <c r="G2666" s="1" t="s">
        <v>9640</v>
      </c>
      <c r="H2666" s="1" t="s">
        <v>21</v>
      </c>
      <c r="I2666" s="1"/>
      <c r="J2666" s="1" t="s">
        <v>43</v>
      </c>
      <c r="K2666" s="1" t="s">
        <v>23</v>
      </c>
      <c r="L2666" s="1"/>
      <c r="M2666" s="1"/>
      <c r="N2666" s="1"/>
      <c r="O2666" s="1" t="s">
        <v>24</v>
      </c>
      <c r="P2666" s="1" t="s">
        <v>24</v>
      </c>
      <c r="Q2666" s="1">
        <v>22473</v>
      </c>
      <c r="R2666">
        <f t="shared" si="82"/>
        <v>0</v>
      </c>
      <c r="S2666">
        <f t="shared" si="83"/>
        <v>0</v>
      </c>
    </row>
    <row r="2667" spans="1:19" x14ac:dyDescent="0.3">
      <c r="A2667" s="1">
        <v>14911</v>
      </c>
      <c r="B2667" s="1" t="s">
        <v>9654</v>
      </c>
      <c r="C2667" s="1" t="s">
        <v>9655</v>
      </c>
      <c r="D2667" s="1">
        <v>15444</v>
      </c>
      <c r="E2667" s="1" t="s">
        <v>9656</v>
      </c>
      <c r="F2667" s="1"/>
      <c r="G2667" s="1" t="s">
        <v>9657</v>
      </c>
      <c r="H2667" s="1" t="s">
        <v>21</v>
      </c>
      <c r="I2667" s="1"/>
      <c r="J2667" s="1"/>
      <c r="K2667" s="1" t="s">
        <v>29</v>
      </c>
      <c r="L2667" s="1"/>
      <c r="M2667" s="1"/>
      <c r="N2667" s="1"/>
      <c r="O2667" s="1" t="s">
        <v>24</v>
      </c>
      <c r="P2667" s="1" t="s">
        <v>24</v>
      </c>
      <c r="Q2667" s="1">
        <v>22473</v>
      </c>
      <c r="R2667">
        <f t="shared" si="82"/>
        <v>0</v>
      </c>
      <c r="S2667">
        <f t="shared" si="83"/>
        <v>0</v>
      </c>
    </row>
    <row r="2668" spans="1:19" x14ac:dyDescent="0.3">
      <c r="A2668" s="1">
        <v>14925</v>
      </c>
      <c r="B2668" s="1" t="s">
        <v>9658</v>
      </c>
      <c r="C2668" s="1" t="s">
        <v>9659</v>
      </c>
      <c r="D2668" s="1">
        <v>15444</v>
      </c>
      <c r="E2668" s="1" t="s">
        <v>9660</v>
      </c>
      <c r="F2668" s="1"/>
      <c r="G2668" s="1" t="s">
        <v>9657</v>
      </c>
      <c r="H2668" s="1" t="s">
        <v>21</v>
      </c>
      <c r="I2668" s="1"/>
      <c r="J2668" s="1"/>
      <c r="K2668" s="1" t="s">
        <v>39</v>
      </c>
      <c r="L2668" s="1">
        <v>4000</v>
      </c>
      <c r="M2668" s="1"/>
      <c r="N2668" s="1"/>
      <c r="O2668" s="1" t="s">
        <v>24</v>
      </c>
      <c r="P2668" s="1" t="s">
        <v>24</v>
      </c>
      <c r="Q2668" s="1">
        <v>22473</v>
      </c>
      <c r="R2668">
        <f t="shared" si="82"/>
        <v>0</v>
      </c>
      <c r="S2668">
        <f t="shared" si="83"/>
        <v>0</v>
      </c>
    </row>
    <row r="2669" spans="1:19" x14ac:dyDescent="0.3">
      <c r="A2669" s="1">
        <v>14940</v>
      </c>
      <c r="B2669" s="1" t="s">
        <v>9661</v>
      </c>
      <c r="C2669" s="1" t="s">
        <v>9662</v>
      </c>
      <c r="D2669" s="1">
        <v>21095</v>
      </c>
      <c r="E2669" s="1" t="s">
        <v>9663</v>
      </c>
      <c r="F2669" s="1"/>
      <c r="G2669" s="1" t="s">
        <v>9664</v>
      </c>
      <c r="H2669" s="1" t="s">
        <v>21</v>
      </c>
      <c r="I2669" s="1"/>
      <c r="J2669" s="1"/>
      <c r="K2669" s="1"/>
      <c r="L2669" s="1"/>
      <c r="M2669" s="1"/>
      <c r="N2669" s="1"/>
      <c r="O2669" s="1" t="s">
        <v>24</v>
      </c>
      <c r="P2669" s="1" t="s">
        <v>24</v>
      </c>
      <c r="Q2669" s="1">
        <v>6879</v>
      </c>
      <c r="R2669">
        <f t="shared" si="82"/>
        <v>0</v>
      </c>
      <c r="S2669">
        <f t="shared" si="83"/>
        <v>0</v>
      </c>
    </row>
    <row r="2670" spans="1:19" x14ac:dyDescent="0.3">
      <c r="A2670" s="1">
        <v>14942</v>
      </c>
      <c r="B2670" s="1" t="s">
        <v>9665</v>
      </c>
      <c r="C2670" s="1" t="s">
        <v>9666</v>
      </c>
      <c r="D2670" s="1">
        <v>21095</v>
      </c>
      <c r="E2670" s="1" t="s">
        <v>9667</v>
      </c>
      <c r="F2670" s="1"/>
      <c r="G2670" s="1" t="s">
        <v>9664</v>
      </c>
      <c r="H2670" s="1" t="s">
        <v>21</v>
      </c>
      <c r="I2670" s="1"/>
      <c r="J2670" s="1"/>
      <c r="K2670" s="1"/>
      <c r="L2670" s="1"/>
      <c r="M2670" s="1"/>
      <c r="N2670" s="1"/>
      <c r="O2670" s="1" t="s">
        <v>24</v>
      </c>
      <c r="P2670" s="1" t="s">
        <v>24</v>
      </c>
      <c r="Q2670" s="1">
        <v>6879</v>
      </c>
      <c r="R2670">
        <f t="shared" si="82"/>
        <v>0</v>
      </c>
      <c r="S2670">
        <f t="shared" si="83"/>
        <v>0</v>
      </c>
    </row>
    <row r="2671" spans="1:19" x14ac:dyDescent="0.3">
      <c r="A2671" s="1">
        <v>14947</v>
      </c>
      <c r="B2671" s="1" t="s">
        <v>9668</v>
      </c>
      <c r="C2671" s="1" t="s">
        <v>9669</v>
      </c>
      <c r="D2671" s="1">
        <v>21095</v>
      </c>
      <c r="E2671" s="1" t="s">
        <v>9670</v>
      </c>
      <c r="F2671" s="1"/>
      <c r="G2671" s="1" t="s">
        <v>9664</v>
      </c>
      <c r="H2671" s="1" t="s">
        <v>21</v>
      </c>
      <c r="I2671" s="1"/>
      <c r="J2671" s="1"/>
      <c r="K2671" s="1"/>
      <c r="L2671" s="1"/>
      <c r="M2671" s="1"/>
      <c r="N2671" s="1"/>
      <c r="O2671" s="1" t="s">
        <v>24</v>
      </c>
      <c r="P2671" s="1" t="s">
        <v>24</v>
      </c>
      <c r="Q2671" s="1">
        <v>6879</v>
      </c>
      <c r="R2671">
        <f t="shared" si="82"/>
        <v>0</v>
      </c>
      <c r="S2671">
        <f t="shared" si="83"/>
        <v>0</v>
      </c>
    </row>
    <row r="2672" spans="1:19" x14ac:dyDescent="0.3">
      <c r="A2672" s="1">
        <v>14948</v>
      </c>
      <c r="B2672" s="1" t="s">
        <v>9671</v>
      </c>
      <c r="C2672" s="1" t="s">
        <v>9672</v>
      </c>
      <c r="D2672" s="1">
        <v>21095</v>
      </c>
      <c r="E2672" s="1" t="s">
        <v>9673</v>
      </c>
      <c r="F2672" s="1"/>
      <c r="G2672" s="1" t="s">
        <v>9664</v>
      </c>
      <c r="H2672" s="1" t="s">
        <v>21</v>
      </c>
      <c r="I2672" s="1"/>
      <c r="J2672" s="1"/>
      <c r="K2672" s="1"/>
      <c r="L2672" s="1"/>
      <c r="M2672" s="1"/>
      <c r="N2672" s="1"/>
      <c r="O2672" s="1" t="s">
        <v>24</v>
      </c>
      <c r="P2672" s="1"/>
      <c r="Q2672" s="1">
        <v>6879</v>
      </c>
      <c r="R2672">
        <f t="shared" si="82"/>
        <v>0</v>
      </c>
      <c r="S2672">
        <f t="shared" si="83"/>
        <v>0</v>
      </c>
    </row>
    <row r="2673" spans="1:19" x14ac:dyDescent="0.3">
      <c r="A2673" s="1">
        <v>14949</v>
      </c>
      <c r="B2673" s="1" t="s">
        <v>9674</v>
      </c>
      <c r="C2673" s="1" t="s">
        <v>9675</v>
      </c>
      <c r="D2673" s="1">
        <v>21095</v>
      </c>
      <c r="E2673" s="1" t="s">
        <v>9676</v>
      </c>
      <c r="F2673" s="1"/>
      <c r="G2673" s="1" t="s">
        <v>9664</v>
      </c>
      <c r="H2673" s="1" t="s">
        <v>21</v>
      </c>
      <c r="I2673" s="1"/>
      <c r="J2673" s="1"/>
      <c r="K2673" s="1"/>
      <c r="L2673" s="1"/>
      <c r="M2673" s="1"/>
      <c r="N2673" s="1"/>
      <c r="O2673" s="1" t="s">
        <v>24</v>
      </c>
      <c r="P2673" s="1"/>
      <c r="Q2673" s="1">
        <v>6879</v>
      </c>
      <c r="R2673">
        <f t="shared" si="82"/>
        <v>0</v>
      </c>
      <c r="S2673">
        <f t="shared" si="83"/>
        <v>0</v>
      </c>
    </row>
    <row r="2674" spans="1:19" x14ac:dyDescent="0.3">
      <c r="A2674" s="1">
        <v>14959</v>
      </c>
      <c r="B2674" s="1" t="s">
        <v>9677</v>
      </c>
      <c r="C2674" s="1" t="s">
        <v>9678</v>
      </c>
      <c r="D2674" s="1">
        <v>21095</v>
      </c>
      <c r="E2674" s="1" t="s">
        <v>9679</v>
      </c>
      <c r="F2674" s="1"/>
      <c r="G2674" s="1" t="s">
        <v>9664</v>
      </c>
      <c r="H2674" s="1" t="s">
        <v>21</v>
      </c>
      <c r="I2674" s="1"/>
      <c r="J2674" s="1"/>
      <c r="K2674" s="1"/>
      <c r="L2674" s="1"/>
      <c r="M2674" s="1"/>
      <c r="N2674" s="1"/>
      <c r="O2674" s="1" t="s">
        <v>24</v>
      </c>
      <c r="P2674" s="1"/>
      <c r="Q2674" s="1">
        <v>6879</v>
      </c>
      <c r="R2674">
        <f t="shared" si="82"/>
        <v>0</v>
      </c>
      <c r="S2674">
        <f t="shared" si="83"/>
        <v>0</v>
      </c>
    </row>
    <row r="2675" spans="1:19" x14ac:dyDescent="0.3">
      <c r="A2675" s="1">
        <v>14968</v>
      </c>
      <c r="B2675" s="1" t="s">
        <v>9680</v>
      </c>
      <c r="C2675" s="1" t="s">
        <v>9681</v>
      </c>
      <c r="D2675" s="1">
        <v>21095</v>
      </c>
      <c r="E2675" s="1" t="s">
        <v>9682</v>
      </c>
      <c r="F2675" s="1"/>
      <c r="G2675" s="1" t="s">
        <v>9664</v>
      </c>
      <c r="H2675" s="1" t="s">
        <v>21</v>
      </c>
      <c r="I2675" s="1"/>
      <c r="J2675" s="1"/>
      <c r="K2675" s="1"/>
      <c r="L2675" s="1"/>
      <c r="M2675" s="1"/>
      <c r="N2675" s="1"/>
      <c r="O2675" s="1" t="s">
        <v>24</v>
      </c>
      <c r="P2675" s="1"/>
      <c r="Q2675" s="1">
        <v>6879</v>
      </c>
      <c r="R2675">
        <f t="shared" si="82"/>
        <v>0</v>
      </c>
      <c r="S2675">
        <f t="shared" si="83"/>
        <v>0</v>
      </c>
    </row>
    <row r="2676" spans="1:19" x14ac:dyDescent="0.3">
      <c r="A2676" s="1">
        <v>15000</v>
      </c>
      <c r="B2676" s="1" t="s">
        <v>9683</v>
      </c>
      <c r="C2676" s="1" t="s">
        <v>9684</v>
      </c>
      <c r="D2676" s="1">
        <v>21095</v>
      </c>
      <c r="E2676" s="1" t="s">
        <v>9685</v>
      </c>
      <c r="F2676" s="1"/>
      <c r="G2676" s="1" t="s">
        <v>9664</v>
      </c>
      <c r="H2676" s="1" t="s">
        <v>21</v>
      </c>
      <c r="I2676" s="1"/>
      <c r="J2676" s="1"/>
      <c r="K2676" s="1"/>
      <c r="L2676" s="1"/>
      <c r="M2676" s="1"/>
      <c r="N2676" s="1"/>
      <c r="O2676" s="1" t="s">
        <v>24</v>
      </c>
      <c r="P2676" s="1"/>
      <c r="Q2676" s="1">
        <v>6879</v>
      </c>
      <c r="R2676">
        <f t="shared" si="82"/>
        <v>0</v>
      </c>
      <c r="S2676">
        <f t="shared" si="83"/>
        <v>0</v>
      </c>
    </row>
    <row r="2677" spans="1:19" x14ac:dyDescent="0.3">
      <c r="A2677" s="1">
        <v>15009</v>
      </c>
      <c r="B2677" s="1" t="s">
        <v>9686</v>
      </c>
      <c r="C2677" s="1" t="s">
        <v>9687</v>
      </c>
      <c r="D2677" s="1">
        <v>21095</v>
      </c>
      <c r="E2677" s="1" t="s">
        <v>9688</v>
      </c>
      <c r="F2677" s="1"/>
      <c r="G2677" s="1" t="s">
        <v>9664</v>
      </c>
      <c r="H2677" s="1" t="s">
        <v>21</v>
      </c>
      <c r="I2677" s="1"/>
      <c r="J2677" s="1"/>
      <c r="K2677" s="1"/>
      <c r="L2677" s="1"/>
      <c r="M2677" s="1"/>
      <c r="N2677" s="1"/>
      <c r="O2677" s="1" t="s">
        <v>24</v>
      </c>
      <c r="P2677" s="1"/>
      <c r="Q2677" s="1">
        <v>6879</v>
      </c>
      <c r="R2677">
        <f t="shared" si="82"/>
        <v>0</v>
      </c>
      <c r="S2677">
        <f t="shared" si="83"/>
        <v>0</v>
      </c>
    </row>
    <row r="2678" spans="1:19" x14ac:dyDescent="0.3">
      <c r="A2678" s="1">
        <v>15034</v>
      </c>
      <c r="B2678" s="1" t="s">
        <v>9689</v>
      </c>
      <c r="C2678" s="1" t="s">
        <v>9690</v>
      </c>
      <c r="D2678" s="1">
        <v>21095</v>
      </c>
      <c r="E2678" s="1" t="s">
        <v>9691</v>
      </c>
      <c r="F2678" s="1"/>
      <c r="G2678" s="1" t="s">
        <v>9664</v>
      </c>
      <c r="H2678" s="1" t="s">
        <v>21</v>
      </c>
      <c r="I2678" s="1"/>
      <c r="J2678" s="1"/>
      <c r="K2678" s="1"/>
      <c r="L2678" s="1"/>
      <c r="M2678" s="1"/>
      <c r="N2678" s="1"/>
      <c r="O2678" s="1" t="s">
        <v>24</v>
      </c>
      <c r="P2678" s="1"/>
      <c r="Q2678" s="1">
        <v>6879</v>
      </c>
      <c r="R2678">
        <f t="shared" si="82"/>
        <v>0</v>
      </c>
      <c r="S2678">
        <f t="shared" si="83"/>
        <v>0</v>
      </c>
    </row>
    <row r="2679" spans="1:19" x14ac:dyDescent="0.3">
      <c r="A2679" s="1">
        <v>15068</v>
      </c>
      <c r="B2679" s="1" t="s">
        <v>9692</v>
      </c>
      <c r="C2679" s="1" t="s">
        <v>9693</v>
      </c>
      <c r="D2679" s="1">
        <v>21095</v>
      </c>
      <c r="E2679" s="1" t="s">
        <v>9694</v>
      </c>
      <c r="F2679" s="1"/>
      <c r="G2679" s="1" t="s">
        <v>9664</v>
      </c>
      <c r="H2679" s="1" t="s">
        <v>21</v>
      </c>
      <c r="I2679" s="1"/>
      <c r="J2679" s="1"/>
      <c r="K2679" s="1"/>
      <c r="L2679" s="1"/>
      <c r="M2679" s="1"/>
      <c r="N2679" s="1"/>
      <c r="O2679" s="1" t="s">
        <v>24</v>
      </c>
      <c r="P2679" s="1"/>
      <c r="Q2679" s="1">
        <v>6879</v>
      </c>
      <c r="R2679">
        <f t="shared" si="82"/>
        <v>0</v>
      </c>
      <c r="S2679">
        <f t="shared" si="83"/>
        <v>0</v>
      </c>
    </row>
    <row r="2680" spans="1:19" x14ac:dyDescent="0.3">
      <c r="A2680" s="1">
        <v>15107</v>
      </c>
      <c r="B2680" s="1" t="s">
        <v>9695</v>
      </c>
      <c r="C2680" s="1" t="s">
        <v>9696</v>
      </c>
      <c r="D2680" s="1">
        <v>21095</v>
      </c>
      <c r="E2680" s="1" t="s">
        <v>9697</v>
      </c>
      <c r="F2680" s="1"/>
      <c r="G2680" s="1" t="s">
        <v>9664</v>
      </c>
      <c r="H2680" s="1" t="s">
        <v>21</v>
      </c>
      <c r="I2680" s="1"/>
      <c r="J2680" s="1"/>
      <c r="K2680" s="1"/>
      <c r="L2680" s="1"/>
      <c r="M2680" s="1"/>
      <c r="N2680" s="1"/>
      <c r="O2680" s="1" t="s">
        <v>24</v>
      </c>
      <c r="P2680" s="1"/>
      <c r="Q2680" s="1">
        <v>6879</v>
      </c>
      <c r="R2680">
        <f t="shared" si="82"/>
        <v>0</v>
      </c>
      <c r="S2680">
        <f t="shared" si="83"/>
        <v>0</v>
      </c>
    </row>
    <row r="2681" spans="1:19" x14ac:dyDescent="0.3">
      <c r="A2681" s="1">
        <v>15108</v>
      </c>
      <c r="B2681" s="1" t="s">
        <v>9698</v>
      </c>
      <c r="C2681" s="1" t="s">
        <v>9699</v>
      </c>
      <c r="D2681" s="1">
        <v>21095</v>
      </c>
      <c r="E2681" s="1" t="s">
        <v>9700</v>
      </c>
      <c r="F2681" s="1"/>
      <c r="G2681" s="1" t="s">
        <v>9664</v>
      </c>
      <c r="H2681" s="1" t="s">
        <v>21</v>
      </c>
      <c r="I2681" s="1"/>
      <c r="J2681" s="1"/>
      <c r="K2681" s="1"/>
      <c r="L2681" s="1"/>
      <c r="M2681" s="1"/>
      <c r="N2681" s="1"/>
      <c r="O2681" s="1" t="s">
        <v>24</v>
      </c>
      <c r="P2681" s="1"/>
      <c r="Q2681" s="1">
        <v>6879</v>
      </c>
      <c r="R2681">
        <f t="shared" si="82"/>
        <v>0</v>
      </c>
      <c r="S2681">
        <f t="shared" si="83"/>
        <v>0</v>
      </c>
    </row>
    <row r="2682" spans="1:19" x14ac:dyDescent="0.3">
      <c r="A2682" s="1">
        <v>15109</v>
      </c>
      <c r="B2682" s="1" t="s">
        <v>9701</v>
      </c>
      <c r="C2682" s="1" t="s">
        <v>9702</v>
      </c>
      <c r="D2682" s="1">
        <v>21095</v>
      </c>
      <c r="E2682" s="1" t="s">
        <v>9703</v>
      </c>
      <c r="F2682" s="1"/>
      <c r="G2682" s="1" t="s">
        <v>9664</v>
      </c>
      <c r="H2682" s="1" t="s">
        <v>21</v>
      </c>
      <c r="I2682" s="1"/>
      <c r="J2682" s="1"/>
      <c r="K2682" s="1"/>
      <c r="L2682" s="1"/>
      <c r="M2682" s="1"/>
      <c r="N2682" s="1"/>
      <c r="O2682" s="1" t="s">
        <v>24</v>
      </c>
      <c r="P2682" s="1"/>
      <c r="Q2682" s="1">
        <v>6879</v>
      </c>
      <c r="R2682">
        <f t="shared" si="82"/>
        <v>0</v>
      </c>
      <c r="S2682">
        <f t="shared" si="83"/>
        <v>0</v>
      </c>
    </row>
    <row r="2683" spans="1:19" x14ac:dyDescent="0.3">
      <c r="A2683" s="1">
        <v>15110</v>
      </c>
      <c r="B2683" s="1" t="s">
        <v>9704</v>
      </c>
      <c r="C2683" s="1" t="s">
        <v>9705</v>
      </c>
      <c r="D2683" s="1">
        <v>21095</v>
      </c>
      <c r="E2683" s="1" t="s">
        <v>9706</v>
      </c>
      <c r="F2683" s="1"/>
      <c r="G2683" s="1" t="s">
        <v>9664</v>
      </c>
      <c r="H2683" s="1" t="s">
        <v>21</v>
      </c>
      <c r="I2683" s="1"/>
      <c r="J2683" s="1"/>
      <c r="K2683" s="1"/>
      <c r="L2683" s="1"/>
      <c r="M2683" s="1"/>
      <c r="N2683" s="1"/>
      <c r="O2683" s="1" t="s">
        <v>24</v>
      </c>
      <c r="P2683" s="1"/>
      <c r="Q2683" s="1">
        <v>6879</v>
      </c>
      <c r="R2683">
        <f t="shared" si="82"/>
        <v>0</v>
      </c>
      <c r="S2683">
        <f t="shared" si="83"/>
        <v>0</v>
      </c>
    </row>
    <row r="2684" spans="1:19" x14ac:dyDescent="0.3">
      <c r="A2684" s="1">
        <v>15111</v>
      </c>
      <c r="B2684" s="1" t="s">
        <v>9707</v>
      </c>
      <c r="C2684" s="1" t="s">
        <v>9708</v>
      </c>
      <c r="D2684" s="1">
        <v>21095</v>
      </c>
      <c r="E2684" s="1" t="s">
        <v>9709</v>
      </c>
      <c r="F2684" s="1"/>
      <c r="G2684" s="1" t="s">
        <v>9664</v>
      </c>
      <c r="H2684" s="1" t="s">
        <v>21</v>
      </c>
      <c r="I2684" s="1"/>
      <c r="J2684" s="1"/>
      <c r="K2684" s="1"/>
      <c r="L2684" s="1"/>
      <c r="M2684" s="1"/>
      <c r="N2684" s="1"/>
      <c r="O2684" s="1" t="s">
        <v>24</v>
      </c>
      <c r="P2684" s="1"/>
      <c r="Q2684" s="1">
        <v>6879</v>
      </c>
      <c r="R2684">
        <f t="shared" si="82"/>
        <v>0</v>
      </c>
      <c r="S2684">
        <f t="shared" si="83"/>
        <v>0</v>
      </c>
    </row>
    <row r="2685" spans="1:19" x14ac:dyDescent="0.3">
      <c r="A2685" s="1">
        <v>7602</v>
      </c>
      <c r="B2685" s="1" t="s">
        <v>9710</v>
      </c>
      <c r="C2685" s="1" t="s">
        <v>9711</v>
      </c>
      <c r="D2685" s="1">
        <v>15466</v>
      </c>
      <c r="E2685" s="1" t="s">
        <v>9712</v>
      </c>
      <c r="F2685" s="1"/>
      <c r="G2685" s="1" t="s">
        <v>9713</v>
      </c>
      <c r="H2685" s="1" t="s">
        <v>37</v>
      </c>
      <c r="I2685" s="1" t="s">
        <v>9714</v>
      </c>
      <c r="J2685" s="1"/>
      <c r="K2685" s="1"/>
      <c r="L2685" s="1"/>
      <c r="M2685" s="1"/>
      <c r="N2685" s="1"/>
      <c r="O2685" s="1" t="s">
        <v>24</v>
      </c>
      <c r="P2685" s="1" t="s">
        <v>24</v>
      </c>
      <c r="Q2685" s="1">
        <v>22473</v>
      </c>
      <c r="R2685">
        <f t="shared" si="82"/>
        <v>0</v>
      </c>
      <c r="S2685">
        <f t="shared" si="83"/>
        <v>0</v>
      </c>
    </row>
    <row r="2686" spans="1:19" x14ac:dyDescent="0.3">
      <c r="A2686" s="1">
        <v>7604</v>
      </c>
      <c r="B2686" s="1" t="s">
        <v>9715</v>
      </c>
      <c r="C2686" s="1" t="s">
        <v>9716</v>
      </c>
      <c r="D2686" s="1">
        <v>15466</v>
      </c>
      <c r="E2686" s="1" t="s">
        <v>9717</v>
      </c>
      <c r="F2686" s="1"/>
      <c r="G2686" s="1" t="s">
        <v>9713</v>
      </c>
      <c r="H2686" s="1" t="s">
        <v>37</v>
      </c>
      <c r="I2686" s="1" t="s">
        <v>9718</v>
      </c>
      <c r="J2686" s="1" t="s">
        <v>38</v>
      </c>
      <c r="K2686" s="1"/>
      <c r="L2686" s="1"/>
      <c r="M2686" s="1"/>
      <c r="N2686" s="1"/>
      <c r="O2686" s="1" t="s">
        <v>24</v>
      </c>
      <c r="P2686" s="1" t="s">
        <v>24</v>
      </c>
      <c r="Q2686" s="1">
        <v>22473</v>
      </c>
      <c r="R2686">
        <f t="shared" si="82"/>
        <v>0</v>
      </c>
      <c r="S2686">
        <f t="shared" si="83"/>
        <v>0</v>
      </c>
    </row>
    <row r="2687" spans="1:19" x14ac:dyDescent="0.3">
      <c r="A2687" s="1">
        <v>7609</v>
      </c>
      <c r="B2687" s="1" t="s">
        <v>9719</v>
      </c>
      <c r="C2687" s="1" t="s">
        <v>9720</v>
      </c>
      <c r="D2687" s="1">
        <v>15466</v>
      </c>
      <c r="E2687" s="1" t="s">
        <v>9721</v>
      </c>
      <c r="F2687" s="1"/>
      <c r="G2687" s="1" t="s">
        <v>9713</v>
      </c>
      <c r="H2687" s="1" t="s">
        <v>37</v>
      </c>
      <c r="I2687" s="1" t="s">
        <v>9722</v>
      </c>
      <c r="J2687" s="1" t="s">
        <v>43</v>
      </c>
      <c r="K2687" s="1"/>
      <c r="L2687" s="1"/>
      <c r="M2687" s="1"/>
      <c r="N2687" s="1" t="s">
        <v>9723</v>
      </c>
      <c r="O2687" s="1" t="s">
        <v>24</v>
      </c>
      <c r="P2687" s="1" t="s">
        <v>24</v>
      </c>
      <c r="Q2687" s="1">
        <v>22473</v>
      </c>
      <c r="R2687">
        <f t="shared" si="82"/>
        <v>0</v>
      </c>
      <c r="S2687">
        <f t="shared" si="83"/>
        <v>0</v>
      </c>
    </row>
    <row r="2688" spans="1:19" x14ac:dyDescent="0.3">
      <c r="A2688" s="1">
        <v>7613</v>
      </c>
      <c r="B2688" s="1" t="s">
        <v>9724</v>
      </c>
      <c r="C2688" s="1" t="s">
        <v>9725</v>
      </c>
      <c r="D2688" s="1">
        <v>15466</v>
      </c>
      <c r="E2688" s="1" t="s">
        <v>9726</v>
      </c>
      <c r="F2688" s="1"/>
      <c r="G2688" s="1" t="s">
        <v>9713</v>
      </c>
      <c r="H2688" s="1" t="s">
        <v>37</v>
      </c>
      <c r="I2688" s="1" t="s">
        <v>9727</v>
      </c>
      <c r="J2688" s="1" t="s">
        <v>43</v>
      </c>
      <c r="K2688" s="1"/>
      <c r="L2688" s="1"/>
      <c r="M2688" s="1"/>
      <c r="N2688" s="1"/>
      <c r="O2688" s="1" t="s">
        <v>24</v>
      </c>
      <c r="P2688" s="1" t="s">
        <v>24</v>
      </c>
      <c r="Q2688" s="1">
        <v>22473</v>
      </c>
      <c r="R2688">
        <f t="shared" si="82"/>
        <v>0</v>
      </c>
      <c r="S2688">
        <f t="shared" si="83"/>
        <v>0</v>
      </c>
    </row>
    <row r="2689" spans="1:19" x14ac:dyDescent="0.3">
      <c r="A2689" s="1">
        <v>7614</v>
      </c>
      <c r="B2689" s="1" t="s">
        <v>9728</v>
      </c>
      <c r="C2689" s="1" t="s">
        <v>9729</v>
      </c>
      <c r="D2689" s="1">
        <v>15466</v>
      </c>
      <c r="E2689" s="1" t="s">
        <v>9730</v>
      </c>
      <c r="F2689" s="1"/>
      <c r="G2689" s="1" t="s">
        <v>9713</v>
      </c>
      <c r="H2689" s="1" t="s">
        <v>37</v>
      </c>
      <c r="I2689" s="1" t="s">
        <v>9731</v>
      </c>
      <c r="J2689" s="1"/>
      <c r="K2689" s="1"/>
      <c r="L2689" s="1"/>
      <c r="M2689" s="1"/>
      <c r="N2689" s="1" t="s">
        <v>9727</v>
      </c>
      <c r="O2689" s="1" t="s">
        <v>24</v>
      </c>
      <c r="P2689" s="1" t="s">
        <v>24</v>
      </c>
      <c r="Q2689" s="1">
        <v>22473</v>
      </c>
      <c r="R2689">
        <f t="shared" si="82"/>
        <v>0</v>
      </c>
      <c r="S2689">
        <f t="shared" si="83"/>
        <v>0</v>
      </c>
    </row>
    <row r="2690" spans="1:19" x14ac:dyDescent="0.3">
      <c r="A2690" s="1">
        <v>15113</v>
      </c>
      <c r="B2690" s="1" t="s">
        <v>9732</v>
      </c>
      <c r="C2690" s="1" t="s">
        <v>9733</v>
      </c>
      <c r="D2690" s="1">
        <v>15466</v>
      </c>
      <c r="E2690" s="1" t="s">
        <v>9734</v>
      </c>
      <c r="F2690" s="1"/>
      <c r="G2690" s="1" t="s">
        <v>9713</v>
      </c>
      <c r="H2690" s="1" t="s">
        <v>21</v>
      </c>
      <c r="I2690" s="1" t="s">
        <v>9735</v>
      </c>
      <c r="J2690" s="1"/>
      <c r="K2690" s="1"/>
      <c r="L2690" s="1"/>
      <c r="M2690" s="1"/>
      <c r="N2690" s="1"/>
      <c r="O2690" s="1" t="s">
        <v>24</v>
      </c>
      <c r="P2690" s="1" t="s">
        <v>24</v>
      </c>
      <c r="Q2690" s="1">
        <v>22473</v>
      </c>
      <c r="R2690">
        <f t="shared" si="82"/>
        <v>0</v>
      </c>
      <c r="S2690">
        <f t="shared" si="83"/>
        <v>0</v>
      </c>
    </row>
    <row r="2691" spans="1:19" x14ac:dyDescent="0.3">
      <c r="A2691" s="1">
        <v>15114</v>
      </c>
      <c r="B2691" s="1" t="s">
        <v>9736</v>
      </c>
      <c r="C2691" s="1" t="s">
        <v>9737</v>
      </c>
      <c r="D2691" s="1">
        <v>15466</v>
      </c>
      <c r="E2691" s="1" t="s">
        <v>9738</v>
      </c>
      <c r="F2691" s="1"/>
      <c r="G2691" s="1" t="s">
        <v>9713</v>
      </c>
      <c r="H2691" s="1" t="s">
        <v>21</v>
      </c>
      <c r="I2691" s="1"/>
      <c r="J2691" s="1"/>
      <c r="K2691" s="1"/>
      <c r="L2691" s="1"/>
      <c r="M2691" s="1"/>
      <c r="N2691" s="1"/>
      <c r="O2691" s="1"/>
      <c r="P2691" s="1"/>
      <c r="Q2691" s="1">
        <v>21528</v>
      </c>
      <c r="R2691">
        <f t="shared" ref="R2691:S2754" si="84">IF(IFERROR(FIND("vehicle",I2691),0)&gt;0,1,0)</f>
        <v>0</v>
      </c>
      <c r="S2691">
        <f t="shared" ref="S2691:S2754" si="85">IF(IFERROR(FIND("EV",I2691),0)&gt;0,1,0)</f>
        <v>0</v>
      </c>
    </row>
    <row r="2692" spans="1:19" x14ac:dyDescent="0.3">
      <c r="A2692" s="1">
        <v>15115</v>
      </c>
      <c r="B2692" s="1" t="s">
        <v>9739</v>
      </c>
      <c r="C2692" s="1" t="s">
        <v>9740</v>
      </c>
      <c r="D2692" s="1">
        <v>15472</v>
      </c>
      <c r="E2692" s="1" t="s">
        <v>1166</v>
      </c>
      <c r="F2692" s="1"/>
      <c r="G2692" s="1" t="s">
        <v>9741</v>
      </c>
      <c r="H2692" s="1" t="s">
        <v>21</v>
      </c>
      <c r="I2692" s="1"/>
      <c r="J2692" s="1"/>
      <c r="K2692" s="1" t="s">
        <v>29</v>
      </c>
      <c r="L2692" s="1"/>
      <c r="M2692" s="1"/>
      <c r="N2692" s="1" t="s">
        <v>9742</v>
      </c>
      <c r="O2692" s="1" t="s">
        <v>24</v>
      </c>
      <c r="P2692" s="1" t="s">
        <v>24</v>
      </c>
      <c r="Q2692" s="1">
        <v>22473</v>
      </c>
      <c r="R2692">
        <f t="shared" si="84"/>
        <v>0</v>
      </c>
      <c r="S2692">
        <f t="shared" si="85"/>
        <v>0</v>
      </c>
    </row>
    <row r="2693" spans="1:19" x14ac:dyDescent="0.3">
      <c r="A2693" s="1">
        <v>15119</v>
      </c>
      <c r="B2693" s="1" t="s">
        <v>9743</v>
      </c>
      <c r="C2693" s="1" t="s">
        <v>9744</v>
      </c>
      <c r="D2693" s="1">
        <v>15472</v>
      </c>
      <c r="E2693" s="1" t="s">
        <v>9745</v>
      </c>
      <c r="F2693" s="1"/>
      <c r="G2693" s="1" t="s">
        <v>9741</v>
      </c>
      <c r="H2693" s="1" t="s">
        <v>21</v>
      </c>
      <c r="I2693" s="1"/>
      <c r="J2693" s="1" t="s">
        <v>38</v>
      </c>
      <c r="K2693" s="1" t="s">
        <v>39</v>
      </c>
      <c r="L2693" s="1"/>
      <c r="M2693" s="1"/>
      <c r="N2693" s="1" t="s">
        <v>9742</v>
      </c>
      <c r="O2693" s="1" t="s">
        <v>24</v>
      </c>
      <c r="P2693" s="1" t="s">
        <v>24</v>
      </c>
      <c r="Q2693" s="1">
        <v>22473</v>
      </c>
      <c r="R2693">
        <f t="shared" si="84"/>
        <v>0</v>
      </c>
      <c r="S2693">
        <f t="shared" si="85"/>
        <v>0</v>
      </c>
    </row>
    <row r="2694" spans="1:19" x14ac:dyDescent="0.3">
      <c r="A2694" s="1">
        <v>15120</v>
      </c>
      <c r="B2694" s="1" t="s">
        <v>9746</v>
      </c>
      <c r="C2694" s="1" t="s">
        <v>9747</v>
      </c>
      <c r="D2694" s="1">
        <v>15472</v>
      </c>
      <c r="E2694" s="1" t="s">
        <v>9748</v>
      </c>
      <c r="F2694" s="1"/>
      <c r="G2694" s="1" t="s">
        <v>9741</v>
      </c>
      <c r="H2694" s="1" t="s">
        <v>21</v>
      </c>
      <c r="I2694" s="1"/>
      <c r="J2694" s="1"/>
      <c r="K2694" s="1" t="s">
        <v>29</v>
      </c>
      <c r="L2694" s="1"/>
      <c r="M2694" s="1"/>
      <c r="N2694" s="1" t="s">
        <v>9742</v>
      </c>
      <c r="O2694" s="1"/>
      <c r="P2694" s="1" t="s">
        <v>24</v>
      </c>
      <c r="Q2694" s="1">
        <v>22473</v>
      </c>
      <c r="R2694">
        <f t="shared" si="84"/>
        <v>0</v>
      </c>
      <c r="S2694">
        <f t="shared" si="85"/>
        <v>0</v>
      </c>
    </row>
    <row r="2695" spans="1:19" x14ac:dyDescent="0.3">
      <c r="A2695" s="1">
        <v>7617</v>
      </c>
      <c r="B2695" s="1" t="s">
        <v>9749</v>
      </c>
      <c r="C2695" s="1" t="s">
        <v>9750</v>
      </c>
      <c r="D2695" s="1">
        <v>15473</v>
      </c>
      <c r="E2695" s="1" t="s">
        <v>9751</v>
      </c>
      <c r="F2695" s="1"/>
      <c r="G2695" s="1" t="s">
        <v>9752</v>
      </c>
      <c r="H2695" s="1" t="s">
        <v>37</v>
      </c>
      <c r="I2695" s="1"/>
      <c r="J2695" s="1"/>
      <c r="K2695" s="1" t="s">
        <v>39</v>
      </c>
      <c r="L2695" s="1"/>
      <c r="M2695" s="1"/>
      <c r="N2695" s="1"/>
      <c r="O2695" s="1" t="s">
        <v>24</v>
      </c>
      <c r="P2695" s="1" t="s">
        <v>24</v>
      </c>
      <c r="Q2695" s="1">
        <v>22473</v>
      </c>
      <c r="R2695">
        <f t="shared" si="84"/>
        <v>0</v>
      </c>
      <c r="S2695">
        <f t="shared" si="85"/>
        <v>0</v>
      </c>
    </row>
    <row r="2696" spans="1:19" x14ac:dyDescent="0.3">
      <c r="A2696" s="1">
        <v>7622</v>
      </c>
      <c r="B2696" s="1" t="s">
        <v>9753</v>
      </c>
      <c r="C2696" s="1" t="s">
        <v>9754</v>
      </c>
      <c r="D2696" s="1">
        <v>15473</v>
      </c>
      <c r="E2696" s="1" t="s">
        <v>9755</v>
      </c>
      <c r="F2696" s="1"/>
      <c r="G2696" s="1" t="s">
        <v>9752</v>
      </c>
      <c r="H2696" s="1" t="s">
        <v>37</v>
      </c>
      <c r="I2696" s="1"/>
      <c r="J2696" s="1"/>
      <c r="K2696" s="1" t="s">
        <v>39</v>
      </c>
      <c r="L2696" s="1"/>
      <c r="M2696" s="1"/>
      <c r="N2696" s="1"/>
      <c r="O2696" s="1" t="s">
        <v>24</v>
      </c>
      <c r="P2696" s="1" t="s">
        <v>24</v>
      </c>
      <c r="Q2696" s="1">
        <v>22473</v>
      </c>
      <c r="R2696">
        <f t="shared" si="84"/>
        <v>0</v>
      </c>
      <c r="S2696">
        <f t="shared" si="85"/>
        <v>0</v>
      </c>
    </row>
    <row r="2697" spans="1:19" x14ac:dyDescent="0.3">
      <c r="A2697" s="1">
        <v>7624</v>
      </c>
      <c r="B2697" s="1" t="s">
        <v>9756</v>
      </c>
      <c r="C2697" s="1" t="s">
        <v>9757</v>
      </c>
      <c r="D2697" s="1">
        <v>15473</v>
      </c>
      <c r="E2697" s="1" t="s">
        <v>9758</v>
      </c>
      <c r="F2697" s="1"/>
      <c r="G2697" s="1" t="s">
        <v>9752</v>
      </c>
      <c r="H2697" s="1" t="s">
        <v>37</v>
      </c>
      <c r="I2697" s="1"/>
      <c r="J2697" s="1" t="s">
        <v>2825</v>
      </c>
      <c r="K2697" s="1" t="s">
        <v>39</v>
      </c>
      <c r="L2697" s="1"/>
      <c r="M2697" s="1"/>
      <c r="N2697" s="1"/>
      <c r="O2697" s="1" t="s">
        <v>24</v>
      </c>
      <c r="P2697" s="1" t="s">
        <v>24</v>
      </c>
      <c r="Q2697" s="1">
        <v>22473</v>
      </c>
      <c r="R2697">
        <f t="shared" si="84"/>
        <v>0</v>
      </c>
      <c r="S2697">
        <f t="shared" si="85"/>
        <v>0</v>
      </c>
    </row>
    <row r="2698" spans="1:19" x14ac:dyDescent="0.3">
      <c r="A2698" s="1">
        <v>7634</v>
      </c>
      <c r="B2698" s="1" t="s">
        <v>9759</v>
      </c>
      <c r="C2698" s="1" t="s">
        <v>9760</v>
      </c>
      <c r="D2698" s="1">
        <v>15473</v>
      </c>
      <c r="E2698" s="1" t="s">
        <v>9761</v>
      </c>
      <c r="F2698" s="1"/>
      <c r="G2698" s="1" t="s">
        <v>9752</v>
      </c>
      <c r="H2698" s="1" t="s">
        <v>37</v>
      </c>
      <c r="I2698" s="1"/>
      <c r="J2698" s="1" t="s">
        <v>38</v>
      </c>
      <c r="K2698" s="1" t="s">
        <v>39</v>
      </c>
      <c r="L2698" s="1">
        <v>12000</v>
      </c>
      <c r="M2698" s="1"/>
      <c r="N2698" s="1"/>
      <c r="O2698" s="1" t="s">
        <v>24</v>
      </c>
      <c r="P2698" s="1" t="s">
        <v>24</v>
      </c>
      <c r="Q2698" s="1">
        <v>22473</v>
      </c>
      <c r="R2698">
        <f t="shared" si="84"/>
        <v>0</v>
      </c>
      <c r="S2698">
        <f t="shared" si="85"/>
        <v>0</v>
      </c>
    </row>
    <row r="2699" spans="1:19" x14ac:dyDescent="0.3">
      <c r="A2699" s="1">
        <v>15125</v>
      </c>
      <c r="B2699" s="1" t="s">
        <v>9762</v>
      </c>
      <c r="C2699" s="1" t="s">
        <v>9763</v>
      </c>
      <c r="D2699" s="1">
        <v>15473</v>
      </c>
      <c r="E2699" s="1" t="s">
        <v>9764</v>
      </c>
      <c r="F2699" s="1"/>
      <c r="G2699" s="1" t="s">
        <v>9752</v>
      </c>
      <c r="H2699" s="1" t="s">
        <v>21</v>
      </c>
      <c r="I2699" s="1"/>
      <c r="J2699" s="1" t="s">
        <v>43</v>
      </c>
      <c r="K2699" s="1" t="s">
        <v>23</v>
      </c>
      <c r="L2699" s="1">
        <v>120</v>
      </c>
      <c r="M2699" s="1">
        <v>480</v>
      </c>
      <c r="N2699" s="1"/>
      <c r="O2699" s="1" t="s">
        <v>24</v>
      </c>
      <c r="P2699" s="1" t="s">
        <v>24</v>
      </c>
      <c r="Q2699" s="1">
        <v>22473</v>
      </c>
      <c r="R2699">
        <f t="shared" si="84"/>
        <v>0</v>
      </c>
      <c r="S2699">
        <f t="shared" si="85"/>
        <v>0</v>
      </c>
    </row>
    <row r="2700" spans="1:19" x14ac:dyDescent="0.3">
      <c r="A2700" s="1">
        <v>15126</v>
      </c>
      <c r="B2700" s="1" t="s">
        <v>9765</v>
      </c>
      <c r="C2700" s="1" t="s">
        <v>9766</v>
      </c>
      <c r="D2700" s="1">
        <v>15473</v>
      </c>
      <c r="E2700" s="1" t="s">
        <v>9767</v>
      </c>
      <c r="F2700" s="1"/>
      <c r="G2700" s="1" t="s">
        <v>9752</v>
      </c>
      <c r="H2700" s="1" t="s">
        <v>21</v>
      </c>
      <c r="I2700" s="1"/>
      <c r="J2700" s="1" t="s">
        <v>43</v>
      </c>
      <c r="K2700" s="1" t="s">
        <v>23</v>
      </c>
      <c r="L2700" s="1">
        <v>120</v>
      </c>
      <c r="M2700" s="1">
        <v>480</v>
      </c>
      <c r="N2700" s="1"/>
      <c r="O2700" s="1" t="s">
        <v>24</v>
      </c>
      <c r="P2700" s="1" t="s">
        <v>24</v>
      </c>
      <c r="Q2700" s="1">
        <v>22473</v>
      </c>
      <c r="R2700">
        <f t="shared" si="84"/>
        <v>0</v>
      </c>
      <c r="S2700">
        <f t="shared" si="85"/>
        <v>0</v>
      </c>
    </row>
    <row r="2701" spans="1:19" x14ac:dyDescent="0.3">
      <c r="A2701" s="1">
        <v>15127</v>
      </c>
      <c r="B2701" s="2" t="s">
        <v>9768</v>
      </c>
      <c r="C2701" s="1" t="s">
        <v>9769</v>
      </c>
      <c r="D2701" s="1">
        <v>15473</v>
      </c>
      <c r="E2701" s="1" t="s">
        <v>9770</v>
      </c>
      <c r="F2701" s="1"/>
      <c r="G2701" s="1" t="s">
        <v>9752</v>
      </c>
      <c r="H2701" s="1" t="s">
        <v>21</v>
      </c>
      <c r="I2701" s="1"/>
      <c r="J2701" s="1" t="s">
        <v>43</v>
      </c>
      <c r="K2701" s="1" t="s">
        <v>23</v>
      </c>
      <c r="L2701" s="1"/>
      <c r="M2701" s="1"/>
      <c r="N2701" s="1"/>
      <c r="O2701" s="1" t="s">
        <v>24</v>
      </c>
      <c r="P2701" s="1" t="s">
        <v>24</v>
      </c>
      <c r="Q2701" s="1">
        <v>22473</v>
      </c>
      <c r="R2701">
        <f t="shared" si="84"/>
        <v>0</v>
      </c>
      <c r="S2701">
        <f t="shared" si="85"/>
        <v>0</v>
      </c>
    </row>
    <row r="2702" spans="1:19" x14ac:dyDescent="0.3">
      <c r="A2702" s="1">
        <v>15128</v>
      </c>
      <c r="B2702" s="1" t="s">
        <v>9771</v>
      </c>
      <c r="C2702" s="1" t="s">
        <v>9772</v>
      </c>
      <c r="D2702" s="1">
        <v>15473</v>
      </c>
      <c r="E2702" s="1" t="s">
        <v>9773</v>
      </c>
      <c r="F2702" s="1"/>
      <c r="G2702" s="1" t="s">
        <v>9752</v>
      </c>
      <c r="H2702" s="1" t="s">
        <v>21</v>
      </c>
      <c r="I2702" s="1"/>
      <c r="J2702" s="1" t="s">
        <v>43</v>
      </c>
      <c r="K2702" s="1" t="s">
        <v>23</v>
      </c>
      <c r="L2702" s="1"/>
      <c r="M2702" s="1"/>
      <c r="N2702" s="1"/>
      <c r="O2702" s="1"/>
      <c r="P2702" s="1"/>
      <c r="Q2702" s="1">
        <v>22473</v>
      </c>
      <c r="R2702">
        <f t="shared" si="84"/>
        <v>0</v>
      </c>
      <c r="S2702">
        <f t="shared" si="85"/>
        <v>0</v>
      </c>
    </row>
    <row r="2703" spans="1:19" x14ac:dyDescent="0.3">
      <c r="A2703" s="1">
        <v>15132</v>
      </c>
      <c r="B2703" s="1" t="s">
        <v>9774</v>
      </c>
      <c r="C2703" s="1" t="s">
        <v>9775</v>
      </c>
      <c r="D2703" s="1">
        <v>15474</v>
      </c>
      <c r="E2703" s="1" t="s">
        <v>9776</v>
      </c>
      <c r="F2703" s="1"/>
      <c r="G2703" s="1" t="s">
        <v>9777</v>
      </c>
      <c r="H2703" s="1" t="s">
        <v>21</v>
      </c>
      <c r="I2703" s="1"/>
      <c r="J2703" s="1" t="s">
        <v>38</v>
      </c>
      <c r="K2703" s="1"/>
      <c r="L2703" s="1"/>
      <c r="M2703" s="1"/>
      <c r="N2703" s="1"/>
      <c r="O2703" s="1"/>
      <c r="P2703" s="1"/>
      <c r="Q2703" s="1">
        <v>22473</v>
      </c>
      <c r="R2703">
        <f t="shared" si="84"/>
        <v>0</v>
      </c>
      <c r="S2703">
        <f t="shared" si="85"/>
        <v>0</v>
      </c>
    </row>
    <row r="2704" spans="1:19" x14ac:dyDescent="0.3">
      <c r="A2704" s="1">
        <v>15133</v>
      </c>
      <c r="B2704" s="1" t="s">
        <v>9778</v>
      </c>
      <c r="C2704" s="1" t="s">
        <v>9779</v>
      </c>
      <c r="D2704" s="1">
        <v>15474</v>
      </c>
      <c r="E2704" s="1" t="s">
        <v>9780</v>
      </c>
      <c r="F2704" s="1"/>
      <c r="G2704" s="1" t="s">
        <v>9777</v>
      </c>
      <c r="H2704" s="1" t="s">
        <v>21</v>
      </c>
      <c r="I2704" s="1" t="s">
        <v>9781</v>
      </c>
      <c r="J2704" s="1" t="s">
        <v>43</v>
      </c>
      <c r="K2704" s="1"/>
      <c r="L2704" s="1"/>
      <c r="M2704" s="1"/>
      <c r="N2704" s="1"/>
      <c r="O2704" s="1" t="s">
        <v>24</v>
      </c>
      <c r="P2704" s="1" t="s">
        <v>24</v>
      </c>
      <c r="Q2704" s="1">
        <v>22473</v>
      </c>
      <c r="R2704">
        <f t="shared" si="84"/>
        <v>0</v>
      </c>
      <c r="S2704">
        <f t="shared" si="85"/>
        <v>0</v>
      </c>
    </row>
    <row r="2705" spans="1:19" x14ac:dyDescent="0.3">
      <c r="A2705" s="1">
        <v>15139</v>
      </c>
      <c r="B2705" s="1" t="s">
        <v>9782</v>
      </c>
      <c r="C2705" s="1" t="s">
        <v>9783</v>
      </c>
      <c r="D2705" s="1">
        <v>15474</v>
      </c>
      <c r="E2705" s="1" t="s">
        <v>9784</v>
      </c>
      <c r="F2705" s="1"/>
      <c r="G2705" s="1" t="s">
        <v>9777</v>
      </c>
      <c r="H2705" s="1" t="s">
        <v>21</v>
      </c>
      <c r="I2705" s="1" t="s">
        <v>9781</v>
      </c>
      <c r="J2705" s="1" t="s">
        <v>43</v>
      </c>
      <c r="K2705" s="1"/>
      <c r="L2705" s="1"/>
      <c r="M2705" s="1"/>
      <c r="N2705" s="1" t="s">
        <v>9785</v>
      </c>
      <c r="O2705" s="1" t="s">
        <v>24</v>
      </c>
      <c r="P2705" s="1" t="s">
        <v>24</v>
      </c>
      <c r="Q2705" s="1">
        <v>22473</v>
      </c>
      <c r="R2705">
        <f t="shared" si="84"/>
        <v>0</v>
      </c>
      <c r="S2705">
        <f t="shared" si="85"/>
        <v>0</v>
      </c>
    </row>
    <row r="2706" spans="1:19" x14ac:dyDescent="0.3">
      <c r="A2706" s="1">
        <v>15140</v>
      </c>
      <c r="B2706" s="1" t="s">
        <v>9786</v>
      </c>
      <c r="C2706" s="1" t="s">
        <v>9787</v>
      </c>
      <c r="D2706" s="1">
        <v>15474</v>
      </c>
      <c r="E2706" s="1" t="s">
        <v>9788</v>
      </c>
      <c r="F2706" s="1"/>
      <c r="G2706" s="1" t="s">
        <v>9777</v>
      </c>
      <c r="H2706" s="1" t="s">
        <v>21</v>
      </c>
      <c r="I2706" s="1" t="s">
        <v>9789</v>
      </c>
      <c r="J2706" s="1" t="s">
        <v>43</v>
      </c>
      <c r="K2706" s="1"/>
      <c r="L2706" s="1"/>
      <c r="M2706" s="1"/>
      <c r="N2706" s="1" t="s">
        <v>9785</v>
      </c>
      <c r="O2706" s="1" t="s">
        <v>24</v>
      </c>
      <c r="P2706" s="1" t="s">
        <v>24</v>
      </c>
      <c r="Q2706" s="1">
        <v>22473</v>
      </c>
      <c r="R2706">
        <f t="shared" si="84"/>
        <v>0</v>
      </c>
      <c r="S2706">
        <f t="shared" si="85"/>
        <v>0</v>
      </c>
    </row>
    <row r="2707" spans="1:19" x14ac:dyDescent="0.3">
      <c r="A2707" s="1">
        <v>15141</v>
      </c>
      <c r="B2707" s="1" t="s">
        <v>9790</v>
      </c>
      <c r="C2707" s="1" t="s">
        <v>9791</v>
      </c>
      <c r="D2707" s="1">
        <v>15474</v>
      </c>
      <c r="E2707" s="1" t="s">
        <v>9792</v>
      </c>
      <c r="F2707" s="1"/>
      <c r="G2707" s="1" t="s">
        <v>9777</v>
      </c>
      <c r="H2707" s="1" t="s">
        <v>21</v>
      </c>
      <c r="I2707" s="1"/>
      <c r="J2707" s="1" t="s">
        <v>43</v>
      </c>
      <c r="K2707" s="1"/>
      <c r="L2707" s="1"/>
      <c r="M2707" s="1"/>
      <c r="N2707" s="1" t="s">
        <v>9785</v>
      </c>
      <c r="O2707" s="1" t="s">
        <v>24</v>
      </c>
      <c r="P2707" s="1" t="s">
        <v>24</v>
      </c>
      <c r="Q2707" s="1">
        <v>22473</v>
      </c>
      <c r="R2707">
        <f t="shared" si="84"/>
        <v>0</v>
      </c>
      <c r="S2707">
        <f t="shared" si="85"/>
        <v>0</v>
      </c>
    </row>
    <row r="2708" spans="1:19" x14ac:dyDescent="0.3">
      <c r="A2708" s="1">
        <v>15142</v>
      </c>
      <c r="B2708" s="1" t="s">
        <v>9793</v>
      </c>
      <c r="C2708" s="1" t="s">
        <v>9794</v>
      </c>
      <c r="D2708" s="1">
        <v>15474</v>
      </c>
      <c r="E2708" s="1" t="s">
        <v>9795</v>
      </c>
      <c r="F2708" s="1"/>
      <c r="G2708" s="1" t="s">
        <v>9777</v>
      </c>
      <c r="H2708" s="1" t="s">
        <v>21</v>
      </c>
      <c r="I2708" s="1" t="s">
        <v>9796</v>
      </c>
      <c r="J2708" s="1" t="s">
        <v>38</v>
      </c>
      <c r="K2708" s="1"/>
      <c r="L2708" s="1"/>
      <c r="M2708" s="1">
        <v>34000</v>
      </c>
      <c r="N2708" s="1" t="s">
        <v>9785</v>
      </c>
      <c r="O2708" s="1" t="s">
        <v>24</v>
      </c>
      <c r="P2708" s="1" t="s">
        <v>24</v>
      </c>
      <c r="Q2708" s="1">
        <v>22473</v>
      </c>
      <c r="R2708">
        <f t="shared" si="84"/>
        <v>0</v>
      </c>
      <c r="S2708">
        <f t="shared" si="85"/>
        <v>0</v>
      </c>
    </row>
    <row r="2709" spans="1:19" x14ac:dyDescent="0.3">
      <c r="A2709" s="1">
        <v>7637</v>
      </c>
      <c r="B2709" s="1" t="s">
        <v>9797</v>
      </c>
      <c r="C2709" s="1" t="s">
        <v>9798</v>
      </c>
      <c r="D2709" s="1">
        <v>15477</v>
      </c>
      <c r="E2709" s="1" t="s">
        <v>9799</v>
      </c>
      <c r="F2709" s="1"/>
      <c r="G2709" s="1" t="s">
        <v>9800</v>
      </c>
      <c r="H2709" s="1" t="s">
        <v>37</v>
      </c>
      <c r="I2709" s="1" t="s">
        <v>9801</v>
      </c>
      <c r="J2709" s="1" t="s">
        <v>43</v>
      </c>
      <c r="K2709" s="1"/>
      <c r="L2709" s="1"/>
      <c r="M2709" s="1"/>
      <c r="N2709" s="1"/>
      <c r="O2709" s="1" t="s">
        <v>24</v>
      </c>
      <c r="P2709" s="1" t="s">
        <v>24</v>
      </c>
      <c r="Q2709" s="1">
        <v>22473</v>
      </c>
      <c r="R2709">
        <f t="shared" si="84"/>
        <v>0</v>
      </c>
      <c r="S2709">
        <f t="shared" si="85"/>
        <v>0</v>
      </c>
    </row>
    <row r="2710" spans="1:19" x14ac:dyDescent="0.3">
      <c r="A2710" s="1">
        <v>7638</v>
      </c>
      <c r="B2710" s="1" t="s">
        <v>9802</v>
      </c>
      <c r="C2710" s="1" t="s">
        <v>9803</v>
      </c>
      <c r="D2710" s="1">
        <v>15477</v>
      </c>
      <c r="E2710" s="1" t="s">
        <v>9804</v>
      </c>
      <c r="F2710" s="1"/>
      <c r="G2710" s="1" t="s">
        <v>9800</v>
      </c>
      <c r="H2710" s="1" t="s">
        <v>37</v>
      </c>
      <c r="I2710" s="1"/>
      <c r="J2710" s="1" t="s">
        <v>38</v>
      </c>
      <c r="K2710" s="1"/>
      <c r="L2710" s="1"/>
      <c r="M2710" s="1"/>
      <c r="N2710" s="1"/>
      <c r="O2710" s="1" t="s">
        <v>24</v>
      </c>
      <c r="P2710" s="1" t="s">
        <v>24</v>
      </c>
      <c r="Q2710" s="1">
        <v>22473</v>
      </c>
      <c r="R2710">
        <f t="shared" si="84"/>
        <v>0</v>
      </c>
      <c r="S2710">
        <f t="shared" si="85"/>
        <v>0</v>
      </c>
    </row>
    <row r="2711" spans="1:19" x14ac:dyDescent="0.3">
      <c r="A2711" s="1">
        <v>7645</v>
      </c>
      <c r="B2711" s="1" t="s">
        <v>9805</v>
      </c>
      <c r="C2711" s="1" t="s">
        <v>9806</v>
      </c>
      <c r="D2711" s="1">
        <v>15477</v>
      </c>
      <c r="E2711" s="1" t="s">
        <v>9807</v>
      </c>
      <c r="F2711" s="1"/>
      <c r="G2711" s="1" t="s">
        <v>9800</v>
      </c>
      <c r="H2711" s="1" t="s">
        <v>37</v>
      </c>
      <c r="I2711" s="1"/>
      <c r="J2711" s="1"/>
      <c r="K2711" s="1"/>
      <c r="L2711" s="1"/>
      <c r="M2711" s="1"/>
      <c r="N2711" s="1"/>
      <c r="O2711" s="1" t="s">
        <v>24</v>
      </c>
      <c r="P2711" s="1" t="s">
        <v>24</v>
      </c>
      <c r="Q2711" s="1">
        <v>22473</v>
      </c>
      <c r="R2711">
        <f t="shared" si="84"/>
        <v>0</v>
      </c>
      <c r="S2711">
        <f t="shared" si="85"/>
        <v>0</v>
      </c>
    </row>
    <row r="2712" spans="1:19" x14ac:dyDescent="0.3">
      <c r="A2712" s="1">
        <v>15146</v>
      </c>
      <c r="B2712" s="1" t="s">
        <v>9808</v>
      </c>
      <c r="C2712" s="1" t="s">
        <v>9809</v>
      </c>
      <c r="D2712" s="1">
        <v>15477</v>
      </c>
      <c r="E2712" s="1" t="s">
        <v>9810</v>
      </c>
      <c r="F2712" s="1"/>
      <c r="G2712" s="1" t="s">
        <v>9800</v>
      </c>
      <c r="H2712" s="1" t="s">
        <v>21</v>
      </c>
      <c r="I2712" s="1"/>
      <c r="J2712" s="1" t="s">
        <v>43</v>
      </c>
      <c r="K2712" s="1"/>
      <c r="L2712" s="1"/>
      <c r="M2712" s="1"/>
      <c r="N2712" s="1"/>
      <c r="O2712" s="1" t="s">
        <v>24</v>
      </c>
      <c r="P2712" s="1" t="s">
        <v>24</v>
      </c>
      <c r="Q2712" s="1">
        <v>22473</v>
      </c>
      <c r="R2712">
        <f t="shared" si="84"/>
        <v>0</v>
      </c>
      <c r="S2712">
        <f t="shared" si="85"/>
        <v>0</v>
      </c>
    </row>
    <row r="2713" spans="1:19" x14ac:dyDescent="0.3">
      <c r="A2713" s="1">
        <v>7646</v>
      </c>
      <c r="B2713" s="1" t="s">
        <v>9811</v>
      </c>
      <c r="C2713" s="1" t="s">
        <v>9812</v>
      </c>
      <c r="D2713" s="1">
        <v>3660</v>
      </c>
      <c r="E2713" s="1" t="s">
        <v>9813</v>
      </c>
      <c r="F2713" s="1"/>
      <c r="G2713" s="1" t="s">
        <v>9814</v>
      </c>
      <c r="H2713" s="1" t="s">
        <v>37</v>
      </c>
      <c r="I2713" s="1" t="s">
        <v>9815</v>
      </c>
      <c r="J2713" s="1"/>
      <c r="K2713" s="1"/>
      <c r="L2713" s="1"/>
      <c r="M2713" s="1"/>
      <c r="N2713" s="1"/>
      <c r="O2713" s="1" t="s">
        <v>24</v>
      </c>
      <c r="P2713" s="1" t="s">
        <v>24</v>
      </c>
      <c r="Q2713" s="1">
        <v>22473</v>
      </c>
      <c r="R2713">
        <f t="shared" si="84"/>
        <v>0</v>
      </c>
      <c r="S2713">
        <f t="shared" si="85"/>
        <v>0</v>
      </c>
    </row>
    <row r="2714" spans="1:19" x14ac:dyDescent="0.3">
      <c r="A2714" s="1">
        <v>7648</v>
      </c>
      <c r="B2714" s="1" t="s">
        <v>9816</v>
      </c>
      <c r="C2714" s="1" t="s">
        <v>9817</v>
      </c>
      <c r="D2714" s="1">
        <v>3660</v>
      </c>
      <c r="E2714" s="1" t="s">
        <v>9818</v>
      </c>
      <c r="F2714" s="1"/>
      <c r="G2714" s="1" t="s">
        <v>9814</v>
      </c>
      <c r="H2714" s="1" t="s">
        <v>37</v>
      </c>
      <c r="I2714" s="1" t="s">
        <v>9819</v>
      </c>
      <c r="J2714" s="1"/>
      <c r="K2714" s="1"/>
      <c r="L2714" s="1"/>
      <c r="M2714" s="1"/>
      <c r="N2714" s="1"/>
      <c r="O2714" s="1" t="s">
        <v>24</v>
      </c>
      <c r="P2714" s="1" t="s">
        <v>24</v>
      </c>
      <c r="Q2714" s="1">
        <v>22473</v>
      </c>
      <c r="R2714">
        <f t="shared" si="84"/>
        <v>0</v>
      </c>
      <c r="S2714">
        <f t="shared" si="85"/>
        <v>0</v>
      </c>
    </row>
    <row r="2715" spans="1:19" x14ac:dyDescent="0.3">
      <c r="A2715" s="1">
        <v>7650</v>
      </c>
      <c r="B2715" s="1" t="s">
        <v>9820</v>
      </c>
      <c r="C2715" s="1" t="s">
        <v>9821</v>
      </c>
      <c r="D2715" s="1">
        <v>3660</v>
      </c>
      <c r="E2715" s="1" t="s">
        <v>9822</v>
      </c>
      <c r="F2715" s="1"/>
      <c r="G2715" s="1" t="s">
        <v>9814</v>
      </c>
      <c r="H2715" s="1" t="s">
        <v>37</v>
      </c>
      <c r="I2715" s="1" t="s">
        <v>9823</v>
      </c>
      <c r="J2715" s="1"/>
      <c r="K2715" s="1"/>
      <c r="L2715" s="1"/>
      <c r="M2715" s="1"/>
      <c r="N2715" s="1"/>
      <c r="O2715" s="1"/>
      <c r="P2715" s="1" t="s">
        <v>24</v>
      </c>
      <c r="Q2715" s="1">
        <v>22473</v>
      </c>
      <c r="R2715">
        <f t="shared" si="84"/>
        <v>0</v>
      </c>
      <c r="S2715">
        <f t="shared" si="85"/>
        <v>0</v>
      </c>
    </row>
    <row r="2716" spans="1:19" x14ac:dyDescent="0.3">
      <c r="A2716" s="1">
        <v>7652</v>
      </c>
      <c r="B2716" s="1" t="s">
        <v>9824</v>
      </c>
      <c r="C2716" s="1" t="s">
        <v>9825</v>
      </c>
      <c r="D2716" s="1">
        <v>3660</v>
      </c>
      <c r="E2716" s="1" t="s">
        <v>9826</v>
      </c>
      <c r="F2716" s="1"/>
      <c r="G2716" s="1" t="s">
        <v>9814</v>
      </c>
      <c r="H2716" s="1" t="s">
        <v>37</v>
      </c>
      <c r="I2716" s="1" t="s">
        <v>9827</v>
      </c>
      <c r="J2716" s="1"/>
      <c r="K2716" s="1"/>
      <c r="L2716" s="1"/>
      <c r="M2716" s="1"/>
      <c r="N2716" s="1"/>
      <c r="O2716" s="1"/>
      <c r="P2716" s="1" t="s">
        <v>24</v>
      </c>
      <c r="Q2716" s="1">
        <v>22473</v>
      </c>
      <c r="R2716">
        <f t="shared" si="84"/>
        <v>0</v>
      </c>
      <c r="S2716">
        <f t="shared" si="85"/>
        <v>0</v>
      </c>
    </row>
    <row r="2717" spans="1:19" x14ac:dyDescent="0.3">
      <c r="A2717" s="1">
        <v>15147</v>
      </c>
      <c r="B2717" s="1" t="s">
        <v>9828</v>
      </c>
      <c r="C2717" s="1" t="s">
        <v>9829</v>
      </c>
      <c r="D2717" s="1">
        <v>3660</v>
      </c>
      <c r="E2717" s="1" t="s">
        <v>9830</v>
      </c>
      <c r="F2717" s="1"/>
      <c r="G2717" s="1" t="s">
        <v>9814</v>
      </c>
      <c r="H2717" s="1" t="s">
        <v>21</v>
      </c>
      <c r="I2717" s="1" t="s">
        <v>9831</v>
      </c>
      <c r="J2717" s="1"/>
      <c r="K2717" s="1"/>
      <c r="L2717" s="1"/>
      <c r="M2717" s="1"/>
      <c r="N2717" s="1"/>
      <c r="O2717" s="1" t="s">
        <v>24</v>
      </c>
      <c r="P2717" s="1" t="s">
        <v>24</v>
      </c>
      <c r="Q2717" s="1">
        <v>22473</v>
      </c>
      <c r="R2717">
        <f t="shared" si="84"/>
        <v>0</v>
      </c>
      <c r="S2717">
        <f t="shared" si="85"/>
        <v>0</v>
      </c>
    </row>
    <row r="2718" spans="1:19" x14ac:dyDescent="0.3">
      <c r="A2718" s="1">
        <v>15148</v>
      </c>
      <c r="B2718" s="1" t="s">
        <v>9832</v>
      </c>
      <c r="C2718" s="1" t="s">
        <v>9833</v>
      </c>
      <c r="D2718" s="1">
        <v>3660</v>
      </c>
      <c r="E2718" s="1" t="s">
        <v>9834</v>
      </c>
      <c r="F2718" s="1"/>
      <c r="G2718" s="1" t="s">
        <v>9814</v>
      </c>
      <c r="H2718" s="1" t="s">
        <v>21</v>
      </c>
      <c r="I2718" s="1" t="s">
        <v>9835</v>
      </c>
      <c r="J2718" s="1"/>
      <c r="K2718" s="1"/>
      <c r="L2718" s="1"/>
      <c r="M2718" s="1"/>
      <c r="N2718" s="1"/>
      <c r="O2718" s="1" t="s">
        <v>24</v>
      </c>
      <c r="P2718" s="1" t="s">
        <v>24</v>
      </c>
      <c r="Q2718" s="1">
        <v>22473</v>
      </c>
      <c r="R2718">
        <f t="shared" si="84"/>
        <v>0</v>
      </c>
      <c r="S2718">
        <f t="shared" si="85"/>
        <v>0</v>
      </c>
    </row>
    <row r="2719" spans="1:19" x14ac:dyDescent="0.3">
      <c r="A2719" s="1">
        <v>15149</v>
      </c>
      <c r="B2719" s="1" t="s">
        <v>9836</v>
      </c>
      <c r="C2719" s="1" t="s">
        <v>9837</v>
      </c>
      <c r="D2719" s="1">
        <v>3660</v>
      </c>
      <c r="E2719" s="1" t="s">
        <v>9838</v>
      </c>
      <c r="F2719" s="1"/>
      <c r="G2719" s="1" t="s">
        <v>9814</v>
      </c>
      <c r="H2719" s="1" t="s">
        <v>21</v>
      </c>
      <c r="I2719" s="1" t="s">
        <v>9839</v>
      </c>
      <c r="J2719" s="1"/>
      <c r="K2719" s="1"/>
      <c r="L2719" s="1"/>
      <c r="M2719" s="1"/>
      <c r="N2719" s="1"/>
      <c r="O2719" s="1"/>
      <c r="P2719" s="1" t="s">
        <v>24</v>
      </c>
      <c r="Q2719" s="1">
        <v>22473</v>
      </c>
      <c r="R2719">
        <f t="shared" si="84"/>
        <v>0</v>
      </c>
      <c r="S2719">
        <f t="shared" si="85"/>
        <v>0</v>
      </c>
    </row>
    <row r="2720" spans="1:19" x14ac:dyDescent="0.3">
      <c r="A2720" s="1">
        <v>15151</v>
      </c>
      <c r="B2720" s="1" t="s">
        <v>9840</v>
      </c>
      <c r="C2720" s="1" t="s">
        <v>9841</v>
      </c>
      <c r="D2720" s="1">
        <v>3660</v>
      </c>
      <c r="E2720" s="1" t="s">
        <v>9842</v>
      </c>
      <c r="F2720" s="1"/>
      <c r="G2720" s="1" t="s">
        <v>9814</v>
      </c>
      <c r="H2720" s="1" t="s">
        <v>21</v>
      </c>
      <c r="I2720" s="1" t="s">
        <v>9843</v>
      </c>
      <c r="J2720" s="1"/>
      <c r="K2720" s="1"/>
      <c r="L2720" s="1"/>
      <c r="M2720" s="1"/>
      <c r="N2720" s="1"/>
      <c r="O2720" s="1"/>
      <c r="P2720" s="1" t="s">
        <v>24</v>
      </c>
      <c r="Q2720" s="1">
        <v>22473</v>
      </c>
      <c r="R2720">
        <f t="shared" si="84"/>
        <v>0</v>
      </c>
      <c r="S2720">
        <f t="shared" si="85"/>
        <v>0</v>
      </c>
    </row>
    <row r="2721" spans="1:19" x14ac:dyDescent="0.3">
      <c r="A2721" s="1">
        <v>7654</v>
      </c>
      <c r="B2721" s="1" t="s">
        <v>9844</v>
      </c>
      <c r="C2721" s="1" t="s">
        <v>9845</v>
      </c>
      <c r="D2721" s="1">
        <v>4442</v>
      </c>
      <c r="E2721" s="1" t="s">
        <v>9846</v>
      </c>
      <c r="F2721" s="1"/>
      <c r="G2721" s="1" t="s">
        <v>9847</v>
      </c>
      <c r="H2721" s="1" t="s">
        <v>37</v>
      </c>
      <c r="I2721" s="1" t="s">
        <v>9848</v>
      </c>
      <c r="J2721" s="1" t="s">
        <v>43</v>
      </c>
      <c r="K2721" s="1" t="s">
        <v>23</v>
      </c>
      <c r="L2721" s="1"/>
      <c r="M2721" s="1"/>
      <c r="N2721" s="1"/>
      <c r="O2721" s="1" t="s">
        <v>24</v>
      </c>
      <c r="P2721" s="1" t="s">
        <v>24</v>
      </c>
      <c r="Q2721" s="1">
        <v>22473</v>
      </c>
      <c r="R2721">
        <f t="shared" si="84"/>
        <v>0</v>
      </c>
      <c r="S2721">
        <f t="shared" si="85"/>
        <v>0</v>
      </c>
    </row>
    <row r="2722" spans="1:19" x14ac:dyDescent="0.3">
      <c r="A2722" s="1">
        <v>7655</v>
      </c>
      <c r="B2722" s="2" t="s">
        <v>9849</v>
      </c>
      <c r="C2722" s="1" t="s">
        <v>9850</v>
      </c>
      <c r="D2722" s="1">
        <v>4442</v>
      </c>
      <c r="E2722" s="1" t="s">
        <v>9851</v>
      </c>
      <c r="F2722" s="1"/>
      <c r="G2722" s="1" t="s">
        <v>9847</v>
      </c>
      <c r="H2722" s="1" t="s">
        <v>37</v>
      </c>
      <c r="I2722" s="1" t="s">
        <v>9852</v>
      </c>
      <c r="J2722" s="1" t="s">
        <v>38</v>
      </c>
      <c r="K2722" s="1" t="s">
        <v>39</v>
      </c>
      <c r="L2722" s="1"/>
      <c r="M2722" s="1"/>
      <c r="N2722" s="1"/>
      <c r="O2722" s="1" t="s">
        <v>24</v>
      </c>
      <c r="P2722" s="1" t="s">
        <v>24</v>
      </c>
      <c r="Q2722" s="1">
        <v>22473</v>
      </c>
      <c r="R2722">
        <f t="shared" si="84"/>
        <v>0</v>
      </c>
      <c r="S2722">
        <f t="shared" si="85"/>
        <v>0</v>
      </c>
    </row>
    <row r="2723" spans="1:19" x14ac:dyDescent="0.3">
      <c r="A2723" s="1">
        <v>15152</v>
      </c>
      <c r="B2723" s="2" t="s">
        <v>9853</v>
      </c>
      <c r="C2723" s="1" t="s">
        <v>9854</v>
      </c>
      <c r="D2723" s="1">
        <v>4442</v>
      </c>
      <c r="E2723" s="1" t="s">
        <v>9855</v>
      </c>
      <c r="F2723" s="1"/>
      <c r="G2723" s="1" t="s">
        <v>9847</v>
      </c>
      <c r="H2723" s="1" t="s">
        <v>21</v>
      </c>
      <c r="I2723" s="1" t="s">
        <v>9856</v>
      </c>
      <c r="J2723" s="1" t="s">
        <v>43</v>
      </c>
      <c r="K2723" s="1" t="s">
        <v>29</v>
      </c>
      <c r="L2723" s="1"/>
      <c r="M2723" s="1"/>
      <c r="N2723" s="1"/>
      <c r="O2723" s="1"/>
      <c r="P2723" s="1" t="s">
        <v>24</v>
      </c>
      <c r="Q2723" s="1">
        <v>22473</v>
      </c>
      <c r="R2723">
        <f t="shared" si="84"/>
        <v>0</v>
      </c>
      <c r="S2723">
        <f t="shared" si="85"/>
        <v>0</v>
      </c>
    </row>
    <row r="2724" spans="1:19" x14ac:dyDescent="0.3">
      <c r="A2724" s="1">
        <v>15161</v>
      </c>
      <c r="B2724" s="1" t="s">
        <v>9857</v>
      </c>
      <c r="C2724" s="1" t="s">
        <v>9858</v>
      </c>
      <c r="D2724" s="1">
        <v>5326</v>
      </c>
      <c r="E2724" s="1" t="s">
        <v>9859</v>
      </c>
      <c r="F2724" s="1"/>
      <c r="G2724" s="1" t="s">
        <v>9860</v>
      </c>
      <c r="H2724" s="1" t="s">
        <v>21</v>
      </c>
      <c r="I2724" s="1" t="s">
        <v>9861</v>
      </c>
      <c r="J2724" s="1"/>
      <c r="K2724" s="1"/>
      <c r="L2724" s="1"/>
      <c r="M2724" s="1"/>
      <c r="N2724" s="1" t="s">
        <v>9862</v>
      </c>
      <c r="O2724" s="1" t="s">
        <v>24</v>
      </c>
      <c r="P2724" s="1"/>
      <c r="Q2724" s="1">
        <v>6879</v>
      </c>
      <c r="R2724">
        <f t="shared" si="84"/>
        <v>0</v>
      </c>
      <c r="S2724">
        <f t="shared" si="85"/>
        <v>0</v>
      </c>
    </row>
    <row r="2725" spans="1:19" x14ac:dyDescent="0.3">
      <c r="A2725" s="1">
        <v>7656</v>
      </c>
      <c r="B2725" s="1" t="s">
        <v>9863</v>
      </c>
      <c r="C2725" s="1" t="s">
        <v>9864</v>
      </c>
      <c r="D2725" s="1">
        <v>6297</v>
      </c>
      <c r="E2725" s="1" t="s">
        <v>9865</v>
      </c>
      <c r="F2725" s="1"/>
      <c r="G2725" s="1" t="s">
        <v>9866</v>
      </c>
      <c r="H2725" s="1" t="s">
        <v>37</v>
      </c>
      <c r="I2725" s="1"/>
      <c r="J2725" s="1"/>
      <c r="K2725" s="1"/>
      <c r="L2725" s="1"/>
      <c r="M2725" s="1"/>
      <c r="N2725" s="1"/>
      <c r="O2725" s="1" t="s">
        <v>24</v>
      </c>
      <c r="P2725" s="1" t="s">
        <v>24</v>
      </c>
      <c r="Q2725" s="1">
        <v>6879</v>
      </c>
      <c r="R2725">
        <f t="shared" si="84"/>
        <v>0</v>
      </c>
      <c r="S2725">
        <f t="shared" si="85"/>
        <v>0</v>
      </c>
    </row>
    <row r="2726" spans="1:19" x14ac:dyDescent="0.3">
      <c r="A2726" s="1">
        <v>7658</v>
      </c>
      <c r="B2726" s="1" t="s">
        <v>9867</v>
      </c>
      <c r="C2726" s="1" t="s">
        <v>9868</v>
      </c>
      <c r="D2726" s="1">
        <v>6297</v>
      </c>
      <c r="E2726" s="1" t="s">
        <v>9869</v>
      </c>
      <c r="F2726" s="1"/>
      <c r="G2726" s="1" t="s">
        <v>9866</v>
      </c>
      <c r="H2726" s="1" t="s">
        <v>37</v>
      </c>
      <c r="I2726" s="1"/>
      <c r="J2726" s="1" t="s">
        <v>38</v>
      </c>
      <c r="K2726" s="1"/>
      <c r="L2726" s="1"/>
      <c r="M2726" s="1"/>
      <c r="N2726" s="1"/>
      <c r="O2726" s="1" t="s">
        <v>24</v>
      </c>
      <c r="P2726" s="1" t="s">
        <v>24</v>
      </c>
      <c r="Q2726" s="1">
        <v>6879</v>
      </c>
      <c r="R2726">
        <f t="shared" si="84"/>
        <v>0</v>
      </c>
      <c r="S2726">
        <f t="shared" si="85"/>
        <v>0</v>
      </c>
    </row>
    <row r="2727" spans="1:19" x14ac:dyDescent="0.3">
      <c r="A2727" s="1">
        <v>7662</v>
      </c>
      <c r="B2727" s="1" t="s">
        <v>9870</v>
      </c>
      <c r="C2727" s="1" t="s">
        <v>9871</v>
      </c>
      <c r="D2727" s="1">
        <v>6716</v>
      </c>
      <c r="E2727" s="1" t="s">
        <v>9872</v>
      </c>
      <c r="F2727" s="1"/>
      <c r="G2727" s="1" t="s">
        <v>9873</v>
      </c>
      <c r="H2727" s="1" t="s">
        <v>37</v>
      </c>
      <c r="I2727" s="1"/>
      <c r="J2727" s="1"/>
      <c r="K2727" s="1"/>
      <c r="L2727" s="1"/>
      <c r="M2727" s="1"/>
      <c r="N2727" s="1"/>
      <c r="O2727" s="1"/>
      <c r="P2727" s="1" t="s">
        <v>24</v>
      </c>
      <c r="Q2727" s="1">
        <v>21960</v>
      </c>
      <c r="R2727">
        <f t="shared" si="84"/>
        <v>0</v>
      </c>
      <c r="S2727">
        <f t="shared" si="85"/>
        <v>0</v>
      </c>
    </row>
    <row r="2728" spans="1:19" x14ac:dyDescent="0.3">
      <c r="A2728" s="1">
        <v>7667</v>
      </c>
      <c r="B2728" s="1" t="s">
        <v>9874</v>
      </c>
      <c r="C2728" s="1" t="s">
        <v>9875</v>
      </c>
      <c r="D2728" s="1">
        <v>6716</v>
      </c>
      <c r="E2728" s="1" t="s">
        <v>9876</v>
      </c>
      <c r="F2728" s="1"/>
      <c r="G2728" s="1" t="s">
        <v>9873</v>
      </c>
      <c r="H2728" s="1" t="s">
        <v>37</v>
      </c>
      <c r="I2728" s="1"/>
      <c r="J2728" s="1"/>
      <c r="K2728" s="1"/>
      <c r="L2728" s="1"/>
      <c r="M2728" s="1"/>
      <c r="N2728" s="1"/>
      <c r="O2728" s="1"/>
      <c r="P2728" s="1" t="s">
        <v>24</v>
      </c>
      <c r="Q2728" s="1">
        <v>21960</v>
      </c>
      <c r="R2728">
        <f t="shared" si="84"/>
        <v>0</v>
      </c>
      <c r="S2728">
        <f t="shared" si="85"/>
        <v>0</v>
      </c>
    </row>
    <row r="2729" spans="1:19" x14ac:dyDescent="0.3">
      <c r="A2729" s="1">
        <v>7668</v>
      </c>
      <c r="B2729" s="1" t="s">
        <v>9877</v>
      </c>
      <c r="C2729" s="1" t="s">
        <v>9878</v>
      </c>
      <c r="D2729" s="1">
        <v>6716</v>
      </c>
      <c r="E2729" s="1" t="s">
        <v>9879</v>
      </c>
      <c r="F2729" s="1"/>
      <c r="G2729" s="1" t="s">
        <v>9873</v>
      </c>
      <c r="H2729" s="1" t="s">
        <v>37</v>
      </c>
      <c r="I2729" s="1"/>
      <c r="J2729" s="1" t="s">
        <v>38</v>
      </c>
      <c r="K2729" s="1"/>
      <c r="L2729" s="1"/>
      <c r="M2729" s="1"/>
      <c r="N2729" s="1"/>
      <c r="O2729" s="1"/>
      <c r="P2729" s="1" t="s">
        <v>24</v>
      </c>
      <c r="Q2729" s="1">
        <v>21960</v>
      </c>
      <c r="R2729">
        <f t="shared" si="84"/>
        <v>0</v>
      </c>
      <c r="S2729">
        <f t="shared" si="85"/>
        <v>0</v>
      </c>
    </row>
    <row r="2730" spans="1:19" x14ac:dyDescent="0.3">
      <c r="A2730" s="1">
        <v>7673</v>
      </c>
      <c r="B2730" s="1" t="s">
        <v>9880</v>
      </c>
      <c r="C2730" s="1" t="s">
        <v>9881</v>
      </c>
      <c r="D2730" s="1">
        <v>6716</v>
      </c>
      <c r="E2730" s="1" t="s">
        <v>9882</v>
      </c>
      <c r="F2730" s="1"/>
      <c r="G2730" s="1" t="s">
        <v>9873</v>
      </c>
      <c r="H2730" s="1" t="s">
        <v>37</v>
      </c>
      <c r="I2730" s="1"/>
      <c r="J2730" s="1"/>
      <c r="K2730" s="1"/>
      <c r="L2730" s="1"/>
      <c r="M2730" s="1"/>
      <c r="N2730" s="1"/>
      <c r="O2730" s="1"/>
      <c r="P2730" s="1" t="s">
        <v>24</v>
      </c>
      <c r="Q2730" s="1">
        <v>21960</v>
      </c>
      <c r="R2730">
        <f t="shared" si="84"/>
        <v>0</v>
      </c>
      <c r="S2730">
        <f t="shared" si="85"/>
        <v>0</v>
      </c>
    </row>
    <row r="2731" spans="1:19" x14ac:dyDescent="0.3">
      <c r="A2731" s="1">
        <v>7675</v>
      </c>
      <c r="B2731" s="1" t="s">
        <v>9883</v>
      </c>
      <c r="C2731" s="1" t="s">
        <v>9884</v>
      </c>
      <c r="D2731" s="1">
        <v>6716</v>
      </c>
      <c r="E2731" s="1" t="s">
        <v>9885</v>
      </c>
      <c r="F2731" s="1"/>
      <c r="G2731" s="1" t="s">
        <v>9873</v>
      </c>
      <c r="H2731" s="1" t="s">
        <v>37</v>
      </c>
      <c r="I2731" s="1"/>
      <c r="J2731" s="1"/>
      <c r="K2731" s="1"/>
      <c r="L2731" s="1"/>
      <c r="M2731" s="1"/>
      <c r="N2731" s="1"/>
      <c r="O2731" s="1"/>
      <c r="P2731" s="1" t="s">
        <v>24</v>
      </c>
      <c r="Q2731" s="1">
        <v>21960</v>
      </c>
      <c r="R2731">
        <f t="shared" si="84"/>
        <v>0</v>
      </c>
      <c r="S2731">
        <f t="shared" si="85"/>
        <v>0</v>
      </c>
    </row>
    <row r="2732" spans="1:19" x14ac:dyDescent="0.3">
      <c r="A2732" s="1">
        <v>7676</v>
      </c>
      <c r="B2732" s="1" t="s">
        <v>9886</v>
      </c>
      <c r="C2732" s="1" t="s">
        <v>9887</v>
      </c>
      <c r="D2732" s="1">
        <v>7548</v>
      </c>
      <c r="E2732" s="1" t="s">
        <v>2259</v>
      </c>
      <c r="F2732" s="1"/>
      <c r="G2732" s="1" t="s">
        <v>9888</v>
      </c>
      <c r="H2732" s="1" t="s">
        <v>37</v>
      </c>
      <c r="I2732" s="1"/>
      <c r="J2732" s="1"/>
      <c r="K2732" s="1"/>
      <c r="L2732" s="1"/>
      <c r="M2732" s="1"/>
      <c r="N2732" s="1"/>
      <c r="O2732" s="1"/>
      <c r="P2732" s="1" t="s">
        <v>24</v>
      </c>
      <c r="Q2732" s="1">
        <v>21959</v>
      </c>
      <c r="R2732">
        <f t="shared" si="84"/>
        <v>0</v>
      </c>
      <c r="S2732">
        <f t="shared" si="85"/>
        <v>0</v>
      </c>
    </row>
    <row r="2733" spans="1:19" x14ac:dyDescent="0.3">
      <c r="A2733" s="1">
        <v>7678</v>
      </c>
      <c r="B2733" s="1" t="s">
        <v>9889</v>
      </c>
      <c r="C2733" s="1" t="s">
        <v>9890</v>
      </c>
      <c r="D2733" s="1">
        <v>7548</v>
      </c>
      <c r="E2733" s="1" t="s">
        <v>9891</v>
      </c>
      <c r="F2733" s="1"/>
      <c r="G2733" s="1" t="s">
        <v>9888</v>
      </c>
      <c r="H2733" s="1" t="s">
        <v>37</v>
      </c>
      <c r="I2733" s="1"/>
      <c r="J2733" s="1"/>
      <c r="K2733" s="1"/>
      <c r="L2733" s="1"/>
      <c r="M2733" s="1"/>
      <c r="N2733" s="1" t="s">
        <v>9892</v>
      </c>
      <c r="O2733" s="1"/>
      <c r="P2733" s="1" t="s">
        <v>24</v>
      </c>
      <c r="Q2733" s="1">
        <v>21959</v>
      </c>
      <c r="R2733">
        <f t="shared" si="84"/>
        <v>0</v>
      </c>
      <c r="S2733">
        <f t="shared" si="85"/>
        <v>0</v>
      </c>
    </row>
    <row r="2734" spans="1:19" x14ac:dyDescent="0.3">
      <c r="A2734" s="1">
        <v>15162</v>
      </c>
      <c r="B2734" s="1" t="s">
        <v>9893</v>
      </c>
      <c r="C2734" s="1" t="s">
        <v>9894</v>
      </c>
      <c r="D2734" s="1">
        <v>7548</v>
      </c>
      <c r="E2734" s="1" t="s">
        <v>511</v>
      </c>
      <c r="F2734" s="1"/>
      <c r="G2734" s="1" t="s">
        <v>9888</v>
      </c>
      <c r="H2734" s="1" t="s">
        <v>21</v>
      </c>
      <c r="I2734" s="1"/>
      <c r="J2734" s="1"/>
      <c r="K2734" s="1"/>
      <c r="L2734" s="1"/>
      <c r="M2734" s="1"/>
      <c r="N2734" s="1"/>
      <c r="O2734" s="1"/>
      <c r="P2734" s="1" t="s">
        <v>24</v>
      </c>
      <c r="Q2734" s="1">
        <v>21959</v>
      </c>
      <c r="R2734">
        <f t="shared" si="84"/>
        <v>0</v>
      </c>
      <c r="S2734">
        <f t="shared" si="85"/>
        <v>0</v>
      </c>
    </row>
    <row r="2735" spans="1:19" x14ac:dyDescent="0.3">
      <c r="A2735" s="1">
        <v>15163</v>
      </c>
      <c r="B2735" s="1" t="s">
        <v>9895</v>
      </c>
      <c r="C2735" s="1" t="s">
        <v>9896</v>
      </c>
      <c r="D2735" s="1">
        <v>7548</v>
      </c>
      <c r="E2735" s="1" t="s">
        <v>824</v>
      </c>
      <c r="F2735" s="1"/>
      <c r="G2735" s="1" t="s">
        <v>9888</v>
      </c>
      <c r="H2735" s="1" t="s">
        <v>21</v>
      </c>
      <c r="I2735" s="1"/>
      <c r="J2735" s="1"/>
      <c r="K2735" s="1"/>
      <c r="L2735" s="1"/>
      <c r="M2735" s="1"/>
      <c r="N2735" s="1"/>
      <c r="O2735" s="1"/>
      <c r="P2735" s="1" t="s">
        <v>24</v>
      </c>
      <c r="Q2735" s="1">
        <v>21959</v>
      </c>
      <c r="R2735">
        <f t="shared" si="84"/>
        <v>0</v>
      </c>
      <c r="S2735">
        <f t="shared" si="85"/>
        <v>0</v>
      </c>
    </row>
    <row r="2736" spans="1:19" x14ac:dyDescent="0.3">
      <c r="A2736" s="1">
        <v>7683</v>
      </c>
      <c r="B2736" s="1" t="s">
        <v>9897</v>
      </c>
      <c r="C2736" s="1" t="s">
        <v>9898</v>
      </c>
      <c r="D2736" s="1">
        <v>14653</v>
      </c>
      <c r="E2736" s="1" t="s">
        <v>9899</v>
      </c>
      <c r="F2736" s="1"/>
      <c r="G2736" s="1" t="s">
        <v>9900</v>
      </c>
      <c r="H2736" s="1" t="s">
        <v>37</v>
      </c>
      <c r="I2736" s="1"/>
      <c r="J2736" s="1"/>
      <c r="K2736" s="1"/>
      <c r="L2736" s="1"/>
      <c r="M2736" s="1"/>
      <c r="N2736" s="1"/>
      <c r="O2736" s="1" t="s">
        <v>24</v>
      </c>
      <c r="P2736" s="1" t="s">
        <v>24</v>
      </c>
      <c r="Q2736" s="1">
        <v>6879</v>
      </c>
      <c r="R2736">
        <f t="shared" si="84"/>
        <v>0</v>
      </c>
      <c r="S2736">
        <f t="shared" si="85"/>
        <v>0</v>
      </c>
    </row>
    <row r="2737" spans="1:19" x14ac:dyDescent="0.3">
      <c r="A2737" s="1">
        <v>7684</v>
      </c>
      <c r="B2737" s="1" t="s">
        <v>9901</v>
      </c>
      <c r="C2737" s="1" t="s">
        <v>9902</v>
      </c>
      <c r="D2737" s="1">
        <v>14653</v>
      </c>
      <c r="E2737" s="1" t="s">
        <v>9903</v>
      </c>
      <c r="F2737" s="1"/>
      <c r="G2737" s="1" t="s">
        <v>9900</v>
      </c>
      <c r="H2737" s="1" t="s">
        <v>37</v>
      </c>
      <c r="I2737" s="1"/>
      <c r="J2737" s="1"/>
      <c r="K2737" s="1"/>
      <c r="L2737" s="1"/>
      <c r="M2737" s="1"/>
      <c r="N2737" s="1"/>
      <c r="O2737" s="1" t="s">
        <v>24</v>
      </c>
      <c r="P2737" s="1" t="s">
        <v>24</v>
      </c>
      <c r="Q2737" s="1">
        <v>6879</v>
      </c>
      <c r="R2737">
        <f t="shared" si="84"/>
        <v>0</v>
      </c>
      <c r="S2737">
        <f t="shared" si="85"/>
        <v>0</v>
      </c>
    </row>
    <row r="2738" spans="1:19" x14ac:dyDescent="0.3">
      <c r="A2738" s="1">
        <v>15164</v>
      </c>
      <c r="B2738" s="1" t="s">
        <v>9904</v>
      </c>
      <c r="C2738" s="1" t="s">
        <v>9905</v>
      </c>
      <c r="D2738" s="1">
        <v>14653</v>
      </c>
      <c r="E2738" s="1" t="s">
        <v>9906</v>
      </c>
      <c r="F2738" s="1"/>
      <c r="G2738" s="1" t="s">
        <v>9900</v>
      </c>
      <c r="H2738" s="1" t="s">
        <v>21</v>
      </c>
      <c r="I2738" s="1" t="s">
        <v>9907</v>
      </c>
      <c r="J2738" s="1"/>
      <c r="K2738" s="1" t="s">
        <v>29</v>
      </c>
      <c r="L2738" s="1"/>
      <c r="M2738" s="1"/>
      <c r="N2738" s="1"/>
      <c r="O2738" s="1" t="s">
        <v>24</v>
      </c>
      <c r="P2738" s="1" t="s">
        <v>24</v>
      </c>
      <c r="Q2738" s="1">
        <v>6879</v>
      </c>
      <c r="R2738">
        <f t="shared" si="84"/>
        <v>0</v>
      </c>
      <c r="S2738">
        <f t="shared" si="85"/>
        <v>0</v>
      </c>
    </row>
    <row r="2739" spans="1:19" x14ac:dyDescent="0.3">
      <c r="A2739" s="1">
        <v>15166</v>
      </c>
      <c r="B2739" s="1" t="s">
        <v>9908</v>
      </c>
      <c r="C2739" s="1" t="s">
        <v>9909</v>
      </c>
      <c r="D2739" s="1">
        <v>14653</v>
      </c>
      <c r="E2739" s="1" t="s">
        <v>9910</v>
      </c>
      <c r="F2739" s="1"/>
      <c r="G2739" s="1" t="s">
        <v>9900</v>
      </c>
      <c r="H2739" s="1" t="s">
        <v>21</v>
      </c>
      <c r="I2739" s="1"/>
      <c r="J2739" s="1"/>
      <c r="K2739" s="1" t="s">
        <v>29</v>
      </c>
      <c r="L2739" s="1"/>
      <c r="M2739" s="1"/>
      <c r="N2739" s="1"/>
      <c r="O2739" s="1" t="s">
        <v>24</v>
      </c>
      <c r="P2739" s="1" t="s">
        <v>24</v>
      </c>
      <c r="Q2739" s="1">
        <v>6879</v>
      </c>
      <c r="R2739">
        <f t="shared" si="84"/>
        <v>0</v>
      </c>
      <c r="S2739">
        <f t="shared" si="85"/>
        <v>0</v>
      </c>
    </row>
    <row r="2740" spans="1:19" x14ac:dyDescent="0.3">
      <c r="A2740" s="1">
        <v>7687</v>
      </c>
      <c r="B2740" s="1" t="s">
        <v>9911</v>
      </c>
      <c r="C2740" s="1" t="s">
        <v>9912</v>
      </c>
      <c r="D2740" s="1">
        <v>14624</v>
      </c>
      <c r="E2740" s="1" t="s">
        <v>9913</v>
      </c>
      <c r="F2740" s="1"/>
      <c r="G2740" s="1" t="s">
        <v>9914</v>
      </c>
      <c r="H2740" s="1" t="s">
        <v>37</v>
      </c>
      <c r="I2740" s="1"/>
      <c r="J2740" s="1"/>
      <c r="K2740" s="1"/>
      <c r="L2740" s="1"/>
      <c r="M2740" s="1"/>
      <c r="N2740" s="1"/>
      <c r="O2740" s="1" t="s">
        <v>24</v>
      </c>
      <c r="P2740" s="1" t="s">
        <v>24</v>
      </c>
      <c r="Q2740" s="1">
        <v>22473</v>
      </c>
      <c r="R2740">
        <f t="shared" si="84"/>
        <v>0</v>
      </c>
      <c r="S2740">
        <f t="shared" si="85"/>
        <v>0</v>
      </c>
    </row>
    <row r="2741" spans="1:19" x14ac:dyDescent="0.3">
      <c r="A2741" s="1">
        <v>7688</v>
      </c>
      <c r="B2741" s="1" t="s">
        <v>9915</v>
      </c>
      <c r="C2741" s="1" t="s">
        <v>9916</v>
      </c>
      <c r="D2741" s="1">
        <v>14624</v>
      </c>
      <c r="E2741" s="1" t="s">
        <v>9917</v>
      </c>
      <c r="F2741" s="1"/>
      <c r="G2741" s="1" t="s">
        <v>9914</v>
      </c>
      <c r="H2741" s="1" t="s">
        <v>37</v>
      </c>
      <c r="I2741" s="1" t="s">
        <v>9918</v>
      </c>
      <c r="J2741" s="1"/>
      <c r="K2741" s="1"/>
      <c r="L2741" s="1"/>
      <c r="M2741" s="1"/>
      <c r="N2741" s="1"/>
      <c r="O2741" s="1" t="s">
        <v>24</v>
      </c>
      <c r="P2741" s="1" t="s">
        <v>24</v>
      </c>
      <c r="Q2741" s="1">
        <v>22473</v>
      </c>
      <c r="R2741">
        <f t="shared" si="84"/>
        <v>0</v>
      </c>
      <c r="S2741">
        <f t="shared" si="85"/>
        <v>0</v>
      </c>
    </row>
    <row r="2742" spans="1:19" x14ac:dyDescent="0.3">
      <c r="A2742" s="1">
        <v>7689</v>
      </c>
      <c r="B2742" s="1" t="s">
        <v>9919</v>
      </c>
      <c r="C2742" s="1" t="s">
        <v>9920</v>
      </c>
      <c r="D2742" s="1">
        <v>14624</v>
      </c>
      <c r="E2742" s="1" t="s">
        <v>9921</v>
      </c>
      <c r="F2742" s="1"/>
      <c r="G2742" s="1" t="s">
        <v>9914</v>
      </c>
      <c r="H2742" s="1" t="s">
        <v>37</v>
      </c>
      <c r="I2742" s="1" t="s">
        <v>9918</v>
      </c>
      <c r="J2742" s="1"/>
      <c r="K2742" s="1"/>
      <c r="L2742" s="1"/>
      <c r="M2742" s="1"/>
      <c r="N2742" s="1"/>
      <c r="O2742" s="1" t="s">
        <v>24</v>
      </c>
      <c r="P2742" s="1" t="s">
        <v>24</v>
      </c>
      <c r="Q2742" s="1">
        <v>22473</v>
      </c>
      <c r="R2742">
        <f t="shared" si="84"/>
        <v>0</v>
      </c>
      <c r="S2742">
        <f t="shared" si="85"/>
        <v>0</v>
      </c>
    </row>
    <row r="2743" spans="1:19" x14ac:dyDescent="0.3">
      <c r="A2743" s="1">
        <v>15169</v>
      </c>
      <c r="B2743" s="1" t="s">
        <v>9922</v>
      </c>
      <c r="C2743" s="1" t="s">
        <v>9923</v>
      </c>
      <c r="D2743" s="1">
        <v>14624</v>
      </c>
      <c r="E2743" s="1" t="s">
        <v>9924</v>
      </c>
      <c r="F2743" s="1"/>
      <c r="G2743" s="1" t="s">
        <v>9914</v>
      </c>
      <c r="H2743" s="1" t="s">
        <v>21</v>
      </c>
      <c r="I2743" s="1" t="s">
        <v>9925</v>
      </c>
      <c r="J2743" s="1"/>
      <c r="K2743" s="1" t="s">
        <v>29</v>
      </c>
      <c r="L2743" s="1"/>
      <c r="M2743" s="1"/>
      <c r="N2743" s="1"/>
      <c r="O2743" s="1"/>
      <c r="P2743" s="1" t="s">
        <v>24</v>
      </c>
      <c r="Q2743" s="1">
        <v>22473</v>
      </c>
      <c r="R2743">
        <f t="shared" si="84"/>
        <v>0</v>
      </c>
      <c r="S2743">
        <f t="shared" si="85"/>
        <v>0</v>
      </c>
    </row>
    <row r="2744" spans="1:19" x14ac:dyDescent="0.3">
      <c r="A2744" s="1">
        <v>15174</v>
      </c>
      <c r="B2744" s="1" t="s">
        <v>9926</v>
      </c>
      <c r="C2744" s="1" t="s">
        <v>9927</v>
      </c>
      <c r="D2744" s="1">
        <v>15419</v>
      </c>
      <c r="E2744" s="1" t="s">
        <v>9928</v>
      </c>
      <c r="F2744" s="1"/>
      <c r="G2744" s="1" t="s">
        <v>9929</v>
      </c>
      <c r="H2744" s="1" t="s">
        <v>21</v>
      </c>
      <c r="I2744" s="1" t="s">
        <v>9930</v>
      </c>
      <c r="J2744" s="1"/>
      <c r="K2744" s="1" t="s">
        <v>29</v>
      </c>
      <c r="L2744" s="1"/>
      <c r="M2744" s="1"/>
      <c r="N2744" s="1"/>
      <c r="O2744" s="1"/>
      <c r="P2744" s="1" t="s">
        <v>24</v>
      </c>
      <c r="Q2744" s="1">
        <v>21959</v>
      </c>
      <c r="R2744">
        <f t="shared" si="84"/>
        <v>0</v>
      </c>
      <c r="S2744">
        <f t="shared" si="85"/>
        <v>0</v>
      </c>
    </row>
    <row r="2745" spans="1:19" x14ac:dyDescent="0.3">
      <c r="A2745" s="1">
        <v>15179</v>
      </c>
      <c r="B2745" s="1" t="s">
        <v>9931</v>
      </c>
      <c r="C2745" s="1" t="s">
        <v>9932</v>
      </c>
      <c r="D2745" s="1">
        <v>15419</v>
      </c>
      <c r="E2745" s="1" t="s">
        <v>9933</v>
      </c>
      <c r="F2745" s="1"/>
      <c r="G2745" s="1" t="s">
        <v>9929</v>
      </c>
      <c r="H2745" s="1" t="s">
        <v>21</v>
      </c>
      <c r="I2745" s="1" t="s">
        <v>9934</v>
      </c>
      <c r="J2745" s="1"/>
      <c r="K2745" s="1"/>
      <c r="L2745" s="1"/>
      <c r="M2745" s="1"/>
      <c r="N2745" s="1"/>
      <c r="O2745" s="1"/>
      <c r="P2745" s="1" t="s">
        <v>24</v>
      </c>
      <c r="Q2745" s="1">
        <v>21959</v>
      </c>
      <c r="R2745">
        <f t="shared" si="84"/>
        <v>0</v>
      </c>
      <c r="S2745">
        <f t="shared" si="85"/>
        <v>0</v>
      </c>
    </row>
    <row r="2746" spans="1:19" x14ac:dyDescent="0.3">
      <c r="A2746" s="1">
        <v>15181</v>
      </c>
      <c r="B2746" s="1" t="s">
        <v>9935</v>
      </c>
      <c r="C2746" s="1" t="s">
        <v>9936</v>
      </c>
      <c r="D2746" s="1">
        <v>22814</v>
      </c>
      <c r="E2746" s="1" t="s">
        <v>9937</v>
      </c>
      <c r="F2746" s="1"/>
      <c r="G2746" s="1" t="s">
        <v>9938</v>
      </c>
      <c r="H2746" s="1" t="s">
        <v>21</v>
      </c>
      <c r="I2746" s="1" t="s">
        <v>9939</v>
      </c>
      <c r="J2746" s="1"/>
      <c r="K2746" s="1"/>
      <c r="L2746" s="1"/>
      <c r="M2746" s="1"/>
      <c r="N2746" s="1"/>
      <c r="O2746" s="1"/>
      <c r="P2746" s="1" t="s">
        <v>24</v>
      </c>
      <c r="Q2746" s="1">
        <v>3238</v>
      </c>
      <c r="R2746">
        <f t="shared" si="84"/>
        <v>0</v>
      </c>
      <c r="S2746">
        <f t="shared" si="85"/>
        <v>0</v>
      </c>
    </row>
    <row r="2747" spans="1:19" x14ac:dyDescent="0.3">
      <c r="A2747" s="1">
        <v>15182</v>
      </c>
      <c r="B2747" s="1" t="s">
        <v>9940</v>
      </c>
      <c r="C2747" s="1" t="s">
        <v>9941</v>
      </c>
      <c r="D2747" s="1">
        <v>22814</v>
      </c>
      <c r="E2747" s="1" t="s">
        <v>9942</v>
      </c>
      <c r="F2747" s="1"/>
      <c r="G2747" s="1" t="s">
        <v>9938</v>
      </c>
      <c r="H2747" s="1" t="s">
        <v>21</v>
      </c>
      <c r="I2747" s="1" t="s">
        <v>9939</v>
      </c>
      <c r="J2747" s="1"/>
      <c r="K2747" s="1"/>
      <c r="L2747" s="1"/>
      <c r="M2747" s="1"/>
      <c r="N2747" s="1"/>
      <c r="O2747" s="1"/>
      <c r="P2747" s="1" t="s">
        <v>24</v>
      </c>
      <c r="Q2747" s="1">
        <v>3238</v>
      </c>
      <c r="R2747">
        <f t="shared" si="84"/>
        <v>0</v>
      </c>
      <c r="S2747">
        <f t="shared" si="85"/>
        <v>0</v>
      </c>
    </row>
    <row r="2748" spans="1:19" x14ac:dyDescent="0.3">
      <c r="A2748" s="1">
        <v>15183</v>
      </c>
      <c r="B2748" s="1" t="s">
        <v>9943</v>
      </c>
      <c r="C2748" s="1" t="s">
        <v>9944</v>
      </c>
      <c r="D2748" s="1">
        <v>15672</v>
      </c>
      <c r="E2748" s="1" t="s">
        <v>283</v>
      </c>
      <c r="F2748" s="1"/>
      <c r="G2748" s="1" t="s">
        <v>9945</v>
      </c>
      <c r="H2748" s="1" t="s">
        <v>21</v>
      </c>
      <c r="I2748" s="1"/>
      <c r="J2748" s="1"/>
      <c r="K2748" s="1"/>
      <c r="L2748" s="1"/>
      <c r="M2748" s="1"/>
      <c r="N2748" s="1"/>
      <c r="O2748" s="1" t="s">
        <v>24</v>
      </c>
      <c r="P2748" s="1" t="s">
        <v>24</v>
      </c>
      <c r="Q2748" s="1">
        <v>6879</v>
      </c>
      <c r="R2748">
        <f t="shared" si="84"/>
        <v>0</v>
      </c>
      <c r="S2748">
        <f t="shared" si="85"/>
        <v>0</v>
      </c>
    </row>
    <row r="2749" spans="1:19" x14ac:dyDescent="0.3">
      <c r="A2749" s="1">
        <v>15184</v>
      </c>
      <c r="B2749" s="1" t="s">
        <v>9946</v>
      </c>
      <c r="C2749" s="1" t="s">
        <v>9947</v>
      </c>
      <c r="D2749" s="1">
        <v>15672</v>
      </c>
      <c r="E2749" s="1" t="s">
        <v>5160</v>
      </c>
      <c r="F2749" s="1"/>
      <c r="G2749" s="1" t="s">
        <v>9945</v>
      </c>
      <c r="H2749" s="1" t="s">
        <v>21</v>
      </c>
      <c r="I2749" s="1"/>
      <c r="J2749" s="1"/>
      <c r="K2749" s="1"/>
      <c r="L2749" s="1"/>
      <c r="M2749" s="1"/>
      <c r="N2749" s="1"/>
      <c r="O2749" s="1" t="s">
        <v>24</v>
      </c>
      <c r="P2749" s="1"/>
      <c r="Q2749" s="1">
        <v>6879</v>
      </c>
      <c r="R2749">
        <f t="shared" si="84"/>
        <v>0</v>
      </c>
      <c r="S2749">
        <f t="shared" si="85"/>
        <v>0</v>
      </c>
    </row>
    <row r="2750" spans="1:19" x14ac:dyDescent="0.3">
      <c r="A2750" s="1">
        <v>15185</v>
      </c>
      <c r="B2750" s="1" t="s">
        <v>9948</v>
      </c>
      <c r="C2750" s="1" t="s">
        <v>9949</v>
      </c>
      <c r="D2750" s="1">
        <v>15672</v>
      </c>
      <c r="E2750" s="1" t="s">
        <v>9950</v>
      </c>
      <c r="F2750" s="1"/>
      <c r="G2750" s="1" t="s">
        <v>9945</v>
      </c>
      <c r="H2750" s="1" t="s">
        <v>21</v>
      </c>
      <c r="I2750" s="1"/>
      <c r="J2750" s="1"/>
      <c r="K2750" s="1" t="s">
        <v>29</v>
      </c>
      <c r="L2750" s="1"/>
      <c r="M2750" s="1"/>
      <c r="N2750" s="1"/>
      <c r="O2750" s="1"/>
      <c r="P2750" s="1"/>
      <c r="Q2750" s="1">
        <v>6879</v>
      </c>
      <c r="R2750">
        <f t="shared" si="84"/>
        <v>0</v>
      </c>
      <c r="S2750">
        <f t="shared" si="85"/>
        <v>0</v>
      </c>
    </row>
    <row r="2751" spans="1:19" x14ac:dyDescent="0.3">
      <c r="A2751" s="1">
        <v>15186</v>
      </c>
      <c r="B2751" s="1" t="s">
        <v>9951</v>
      </c>
      <c r="C2751" s="1" t="s">
        <v>9952</v>
      </c>
      <c r="D2751" s="1">
        <v>15672</v>
      </c>
      <c r="E2751" s="1" t="s">
        <v>9953</v>
      </c>
      <c r="F2751" s="1"/>
      <c r="G2751" s="1" t="s">
        <v>9945</v>
      </c>
      <c r="H2751" s="1" t="s">
        <v>21</v>
      </c>
      <c r="I2751" s="1"/>
      <c r="J2751" s="1"/>
      <c r="K2751" s="1"/>
      <c r="L2751" s="1"/>
      <c r="M2751" s="1"/>
      <c r="N2751" s="1"/>
      <c r="O2751" s="1"/>
      <c r="P2751" s="1"/>
      <c r="Q2751" s="1">
        <v>6571</v>
      </c>
      <c r="R2751">
        <f t="shared" si="84"/>
        <v>0</v>
      </c>
      <c r="S2751">
        <f t="shared" si="85"/>
        <v>0</v>
      </c>
    </row>
    <row r="2752" spans="1:19" x14ac:dyDescent="0.3">
      <c r="A2752" s="1">
        <v>15191</v>
      </c>
      <c r="B2752" s="1" t="s">
        <v>9954</v>
      </c>
      <c r="C2752" s="1" t="s">
        <v>9955</v>
      </c>
      <c r="D2752" s="1">
        <v>15672</v>
      </c>
      <c r="E2752" s="1" t="s">
        <v>9956</v>
      </c>
      <c r="F2752" s="1"/>
      <c r="G2752" s="1" t="s">
        <v>9945</v>
      </c>
      <c r="H2752" s="1" t="s">
        <v>21</v>
      </c>
      <c r="I2752" s="1"/>
      <c r="J2752" s="1"/>
      <c r="K2752" s="1" t="s">
        <v>29</v>
      </c>
      <c r="L2752" s="1"/>
      <c r="M2752" s="1"/>
      <c r="N2752" s="1"/>
      <c r="O2752" s="1"/>
      <c r="P2752" s="1" t="s">
        <v>24</v>
      </c>
      <c r="Q2752" s="1">
        <v>6571</v>
      </c>
      <c r="R2752">
        <f t="shared" si="84"/>
        <v>0</v>
      </c>
      <c r="S2752">
        <f t="shared" si="85"/>
        <v>0</v>
      </c>
    </row>
    <row r="2753" spans="1:19" x14ac:dyDescent="0.3">
      <c r="A2753" s="1">
        <v>7691</v>
      </c>
      <c r="B2753" s="1" t="s">
        <v>9957</v>
      </c>
      <c r="C2753" s="1" t="s">
        <v>9958</v>
      </c>
      <c r="D2753" s="1">
        <v>15671</v>
      </c>
      <c r="E2753" s="1" t="s">
        <v>9959</v>
      </c>
      <c r="F2753" s="1"/>
      <c r="G2753" s="1" t="s">
        <v>9960</v>
      </c>
      <c r="H2753" s="1" t="s">
        <v>37</v>
      </c>
      <c r="I2753" s="1" t="s">
        <v>9961</v>
      </c>
      <c r="J2753" s="1"/>
      <c r="K2753" s="1" t="s">
        <v>29</v>
      </c>
      <c r="L2753" s="1"/>
      <c r="M2753" s="1"/>
      <c r="N2753" s="1"/>
      <c r="O2753" s="1" t="s">
        <v>24</v>
      </c>
      <c r="P2753" s="1" t="s">
        <v>24</v>
      </c>
      <c r="Q2753" s="1">
        <v>6571</v>
      </c>
      <c r="R2753">
        <f t="shared" si="84"/>
        <v>0</v>
      </c>
      <c r="S2753">
        <f t="shared" si="85"/>
        <v>0</v>
      </c>
    </row>
    <row r="2754" spans="1:19" x14ac:dyDescent="0.3">
      <c r="A2754" s="1">
        <v>7692</v>
      </c>
      <c r="B2754" s="2" t="s">
        <v>9962</v>
      </c>
      <c r="C2754" s="1" t="s">
        <v>9963</v>
      </c>
      <c r="D2754" s="1">
        <v>15671</v>
      </c>
      <c r="E2754" s="1" t="s">
        <v>9964</v>
      </c>
      <c r="F2754" s="1"/>
      <c r="G2754" s="1" t="s">
        <v>9960</v>
      </c>
      <c r="H2754" s="1" t="s">
        <v>37</v>
      </c>
      <c r="I2754" s="1" t="s">
        <v>9965</v>
      </c>
      <c r="J2754" s="1"/>
      <c r="K2754" s="1" t="s">
        <v>39</v>
      </c>
      <c r="L2754" s="1"/>
      <c r="M2754" s="1"/>
      <c r="N2754" s="1"/>
      <c r="O2754" s="1" t="s">
        <v>24</v>
      </c>
      <c r="P2754" s="1" t="s">
        <v>24</v>
      </c>
      <c r="Q2754" s="1">
        <v>6571</v>
      </c>
      <c r="R2754">
        <f t="shared" si="84"/>
        <v>0</v>
      </c>
      <c r="S2754">
        <f t="shared" si="85"/>
        <v>0</v>
      </c>
    </row>
    <row r="2755" spans="1:19" x14ac:dyDescent="0.3">
      <c r="A2755" s="1">
        <v>7697</v>
      </c>
      <c r="B2755" s="1" t="s">
        <v>9966</v>
      </c>
      <c r="C2755" s="1" t="s">
        <v>9967</v>
      </c>
      <c r="D2755" s="1">
        <v>15671</v>
      </c>
      <c r="E2755" s="1" t="s">
        <v>9968</v>
      </c>
      <c r="F2755" s="1"/>
      <c r="G2755" s="1" t="s">
        <v>9960</v>
      </c>
      <c r="H2755" s="1" t="s">
        <v>37</v>
      </c>
      <c r="I2755" s="1" t="s">
        <v>9969</v>
      </c>
      <c r="J2755" s="1"/>
      <c r="K2755" s="1" t="s">
        <v>39</v>
      </c>
      <c r="L2755" s="1"/>
      <c r="M2755" s="1"/>
      <c r="N2755" s="1"/>
      <c r="O2755" s="1" t="s">
        <v>24</v>
      </c>
      <c r="P2755" s="1" t="s">
        <v>24</v>
      </c>
      <c r="Q2755" s="1">
        <v>6571</v>
      </c>
      <c r="R2755">
        <f t="shared" ref="R2755:S2818" si="86">IF(IFERROR(FIND("vehicle",I2755),0)&gt;0,1,0)</f>
        <v>0</v>
      </c>
      <c r="S2755">
        <f t="shared" ref="S2755:S2818" si="87">IF(IFERROR(FIND("EV",I2755),0)&gt;0,1,0)</f>
        <v>0</v>
      </c>
    </row>
    <row r="2756" spans="1:19" x14ac:dyDescent="0.3">
      <c r="A2756" s="1">
        <v>15199</v>
      </c>
      <c r="B2756" s="1" t="s">
        <v>9970</v>
      </c>
      <c r="C2756" s="1" t="s">
        <v>9971</v>
      </c>
      <c r="D2756" s="1">
        <v>15671</v>
      </c>
      <c r="E2756" s="1" t="s">
        <v>9972</v>
      </c>
      <c r="F2756" s="1"/>
      <c r="G2756" s="1" t="s">
        <v>9960</v>
      </c>
      <c r="H2756" s="1" t="s">
        <v>21</v>
      </c>
      <c r="I2756" s="1" t="s">
        <v>9973</v>
      </c>
      <c r="J2756" s="1"/>
      <c r="K2756" s="1" t="s">
        <v>29</v>
      </c>
      <c r="L2756" s="1"/>
      <c r="M2756" s="1"/>
      <c r="N2756" s="1"/>
      <c r="O2756" s="1" t="s">
        <v>24</v>
      </c>
      <c r="P2756" s="1" t="s">
        <v>24</v>
      </c>
      <c r="Q2756" s="1">
        <v>6571</v>
      </c>
      <c r="R2756">
        <f t="shared" si="86"/>
        <v>0</v>
      </c>
      <c r="S2756">
        <f t="shared" si="87"/>
        <v>0</v>
      </c>
    </row>
    <row r="2757" spans="1:19" x14ac:dyDescent="0.3">
      <c r="A2757" s="1">
        <v>15206</v>
      </c>
      <c r="B2757" s="2" t="s">
        <v>9974</v>
      </c>
      <c r="C2757" s="1" t="s">
        <v>9975</v>
      </c>
      <c r="D2757" s="1">
        <v>15671</v>
      </c>
      <c r="E2757" s="1" t="s">
        <v>9976</v>
      </c>
      <c r="F2757" s="1"/>
      <c r="G2757" s="1" t="s">
        <v>9960</v>
      </c>
      <c r="H2757" s="1" t="s">
        <v>21</v>
      </c>
      <c r="I2757" s="1" t="s">
        <v>9977</v>
      </c>
      <c r="J2757" s="1"/>
      <c r="K2757" s="1" t="s">
        <v>29</v>
      </c>
      <c r="L2757" s="1"/>
      <c r="M2757" s="1"/>
      <c r="N2757" s="1"/>
      <c r="O2757" s="1" t="s">
        <v>24</v>
      </c>
      <c r="P2757" s="1" t="s">
        <v>24</v>
      </c>
      <c r="Q2757" s="1">
        <v>6571</v>
      </c>
      <c r="R2757">
        <f t="shared" si="86"/>
        <v>0</v>
      </c>
      <c r="S2757">
        <f t="shared" si="87"/>
        <v>0</v>
      </c>
    </row>
    <row r="2758" spans="1:19" x14ac:dyDescent="0.3">
      <c r="A2758" s="1">
        <v>7701</v>
      </c>
      <c r="B2758" s="1" t="s">
        <v>9978</v>
      </c>
      <c r="C2758" s="1" t="s">
        <v>9979</v>
      </c>
      <c r="D2758" s="1">
        <v>40228</v>
      </c>
      <c r="E2758" s="1" t="s">
        <v>9980</v>
      </c>
      <c r="F2758" s="1"/>
      <c r="G2758" s="1" t="s">
        <v>9981</v>
      </c>
      <c r="H2758" s="1" t="s">
        <v>37</v>
      </c>
      <c r="I2758" s="1"/>
      <c r="J2758" s="1"/>
      <c r="K2758" s="1" t="s">
        <v>39</v>
      </c>
      <c r="L2758" s="1"/>
      <c r="M2758" s="1"/>
      <c r="N2758" s="1"/>
      <c r="O2758" s="1" t="s">
        <v>24</v>
      </c>
      <c r="P2758" s="1" t="s">
        <v>24</v>
      </c>
      <c r="Q2758" s="1">
        <v>22473</v>
      </c>
      <c r="R2758">
        <f t="shared" si="86"/>
        <v>0</v>
      </c>
      <c r="S2758">
        <f t="shared" si="87"/>
        <v>0</v>
      </c>
    </row>
    <row r="2759" spans="1:19" x14ac:dyDescent="0.3">
      <c r="A2759" s="1">
        <v>7703</v>
      </c>
      <c r="B2759" s="1" t="s">
        <v>9982</v>
      </c>
      <c r="C2759" s="1" t="s">
        <v>9983</v>
      </c>
      <c r="D2759" s="1">
        <v>40228</v>
      </c>
      <c r="E2759" s="1" t="s">
        <v>9984</v>
      </c>
      <c r="F2759" s="1"/>
      <c r="G2759" s="1" t="s">
        <v>9981</v>
      </c>
      <c r="H2759" s="1" t="s">
        <v>37</v>
      </c>
      <c r="I2759" s="1" t="s">
        <v>9985</v>
      </c>
      <c r="J2759" s="1"/>
      <c r="K2759" s="1" t="s">
        <v>39</v>
      </c>
      <c r="L2759" s="1"/>
      <c r="M2759" s="1"/>
      <c r="N2759" s="1"/>
      <c r="O2759" s="1" t="s">
        <v>24</v>
      </c>
      <c r="P2759" s="1" t="s">
        <v>24</v>
      </c>
      <c r="Q2759" s="1">
        <v>22473</v>
      </c>
      <c r="R2759">
        <f t="shared" si="86"/>
        <v>0</v>
      </c>
      <c r="S2759">
        <f t="shared" si="87"/>
        <v>0</v>
      </c>
    </row>
    <row r="2760" spans="1:19" x14ac:dyDescent="0.3">
      <c r="A2760" s="1">
        <v>15207</v>
      </c>
      <c r="B2760" s="1" t="s">
        <v>9986</v>
      </c>
      <c r="C2760" s="1" t="s">
        <v>9987</v>
      </c>
      <c r="D2760" s="1">
        <v>40228</v>
      </c>
      <c r="E2760" s="1" t="s">
        <v>9988</v>
      </c>
      <c r="F2760" s="1"/>
      <c r="G2760" s="1" t="s">
        <v>9981</v>
      </c>
      <c r="H2760" s="1" t="s">
        <v>21</v>
      </c>
      <c r="I2760" s="1"/>
      <c r="J2760" s="1" t="s">
        <v>43</v>
      </c>
      <c r="K2760" s="1" t="s">
        <v>29</v>
      </c>
      <c r="L2760" s="1"/>
      <c r="M2760" s="1"/>
      <c r="N2760" s="1"/>
      <c r="O2760" s="1" t="s">
        <v>24</v>
      </c>
      <c r="P2760" s="1" t="s">
        <v>24</v>
      </c>
      <c r="Q2760" s="1">
        <v>22473</v>
      </c>
      <c r="R2760">
        <f t="shared" si="86"/>
        <v>0</v>
      </c>
      <c r="S2760">
        <f t="shared" si="87"/>
        <v>0</v>
      </c>
    </row>
    <row r="2761" spans="1:19" x14ac:dyDescent="0.3">
      <c r="A2761" s="1">
        <v>15208</v>
      </c>
      <c r="B2761" s="2" t="s">
        <v>9989</v>
      </c>
      <c r="C2761" s="1" t="s">
        <v>9990</v>
      </c>
      <c r="D2761" s="1">
        <v>40228</v>
      </c>
      <c r="E2761" s="1" t="s">
        <v>9991</v>
      </c>
      <c r="F2761" s="1"/>
      <c r="G2761" s="1" t="s">
        <v>9981</v>
      </c>
      <c r="H2761" s="1" t="s">
        <v>21</v>
      </c>
      <c r="I2761" s="1"/>
      <c r="J2761" s="1" t="s">
        <v>43</v>
      </c>
      <c r="K2761" s="1" t="s">
        <v>29</v>
      </c>
      <c r="L2761" s="1"/>
      <c r="M2761" s="1"/>
      <c r="N2761" s="1"/>
      <c r="O2761" s="1"/>
      <c r="P2761" s="1" t="s">
        <v>24</v>
      </c>
      <c r="Q2761" s="1">
        <v>22473</v>
      </c>
      <c r="R2761">
        <f t="shared" si="86"/>
        <v>0</v>
      </c>
      <c r="S2761">
        <f t="shared" si="87"/>
        <v>0</v>
      </c>
    </row>
    <row r="2762" spans="1:19" x14ac:dyDescent="0.3">
      <c r="A2762" s="1">
        <v>15211</v>
      </c>
      <c r="B2762" s="2" t="s">
        <v>9992</v>
      </c>
      <c r="C2762" s="1" t="s">
        <v>9993</v>
      </c>
      <c r="D2762" s="1">
        <v>40228</v>
      </c>
      <c r="E2762" s="1" t="s">
        <v>9994</v>
      </c>
      <c r="F2762" s="1"/>
      <c r="G2762" s="1" t="s">
        <v>9981</v>
      </c>
      <c r="H2762" s="1" t="s">
        <v>21</v>
      </c>
      <c r="I2762" s="1"/>
      <c r="J2762" s="1" t="s">
        <v>43</v>
      </c>
      <c r="K2762" s="1" t="s">
        <v>29</v>
      </c>
      <c r="L2762" s="1"/>
      <c r="M2762" s="1"/>
      <c r="N2762" s="1"/>
      <c r="O2762" s="1" t="s">
        <v>24</v>
      </c>
      <c r="P2762" s="1" t="s">
        <v>24</v>
      </c>
      <c r="Q2762" s="1">
        <v>22473</v>
      </c>
      <c r="R2762">
        <f t="shared" si="86"/>
        <v>0</v>
      </c>
      <c r="S2762">
        <f t="shared" si="87"/>
        <v>0</v>
      </c>
    </row>
    <row r="2763" spans="1:19" x14ac:dyDescent="0.3">
      <c r="A2763" s="1">
        <v>7706</v>
      </c>
      <c r="B2763" s="2" t="s">
        <v>9995</v>
      </c>
      <c r="C2763" s="1" t="s">
        <v>9996</v>
      </c>
      <c r="D2763" s="1">
        <v>15746</v>
      </c>
      <c r="E2763" s="1" t="s">
        <v>9997</v>
      </c>
      <c r="F2763" s="1"/>
      <c r="G2763" s="1" t="s">
        <v>9998</v>
      </c>
      <c r="H2763" s="1" t="s">
        <v>37</v>
      </c>
      <c r="I2763" s="1"/>
      <c r="J2763" s="1"/>
      <c r="K2763" s="1"/>
      <c r="L2763" s="1"/>
      <c r="M2763" s="1"/>
      <c r="N2763" s="1" t="s">
        <v>9999</v>
      </c>
      <c r="O2763" s="1" t="s">
        <v>24</v>
      </c>
      <c r="P2763" s="1" t="s">
        <v>24</v>
      </c>
      <c r="Q2763" s="1">
        <v>6879</v>
      </c>
      <c r="R2763">
        <f t="shared" si="86"/>
        <v>0</v>
      </c>
      <c r="S2763">
        <f t="shared" si="87"/>
        <v>0</v>
      </c>
    </row>
    <row r="2764" spans="1:19" x14ac:dyDescent="0.3">
      <c r="A2764" s="1">
        <v>7708</v>
      </c>
      <c r="B2764" s="1" t="s">
        <v>10000</v>
      </c>
      <c r="C2764" s="1" t="s">
        <v>10001</v>
      </c>
      <c r="D2764" s="1">
        <v>15746</v>
      </c>
      <c r="E2764" s="1" t="s">
        <v>10002</v>
      </c>
      <c r="F2764" s="1"/>
      <c r="G2764" s="1" t="s">
        <v>9998</v>
      </c>
      <c r="H2764" s="1" t="s">
        <v>37</v>
      </c>
      <c r="I2764" s="1" t="s">
        <v>10003</v>
      </c>
      <c r="J2764" s="1"/>
      <c r="K2764" s="1"/>
      <c r="L2764" s="1"/>
      <c r="M2764" s="1"/>
      <c r="N2764" s="1"/>
      <c r="O2764" s="1" t="s">
        <v>24</v>
      </c>
      <c r="P2764" s="1" t="s">
        <v>24</v>
      </c>
      <c r="Q2764" s="1">
        <v>6879</v>
      </c>
      <c r="R2764">
        <f t="shared" si="86"/>
        <v>0</v>
      </c>
      <c r="S2764">
        <f t="shared" si="87"/>
        <v>0</v>
      </c>
    </row>
    <row r="2765" spans="1:19" x14ac:dyDescent="0.3">
      <c r="A2765" s="1">
        <v>7709</v>
      </c>
      <c r="B2765" s="1" t="s">
        <v>10004</v>
      </c>
      <c r="C2765" s="1" t="s">
        <v>10005</v>
      </c>
      <c r="D2765" s="1">
        <v>15746</v>
      </c>
      <c r="E2765" s="1" t="s">
        <v>10006</v>
      </c>
      <c r="F2765" s="1"/>
      <c r="G2765" s="1" t="s">
        <v>9998</v>
      </c>
      <c r="H2765" s="1" t="s">
        <v>37</v>
      </c>
      <c r="I2765" s="1" t="s">
        <v>10003</v>
      </c>
      <c r="J2765" s="1"/>
      <c r="K2765" s="1"/>
      <c r="L2765" s="1"/>
      <c r="M2765" s="1"/>
      <c r="N2765" s="1"/>
      <c r="O2765" s="1" t="s">
        <v>24</v>
      </c>
      <c r="P2765" s="1" t="s">
        <v>24</v>
      </c>
      <c r="Q2765" s="1">
        <v>21960</v>
      </c>
      <c r="R2765">
        <f t="shared" si="86"/>
        <v>0</v>
      </c>
      <c r="S2765">
        <f t="shared" si="87"/>
        <v>0</v>
      </c>
    </row>
    <row r="2766" spans="1:19" x14ac:dyDescent="0.3">
      <c r="A2766" s="1">
        <v>15218</v>
      </c>
      <c r="B2766" s="1" t="s">
        <v>10007</v>
      </c>
      <c r="C2766" s="1" t="s">
        <v>10008</v>
      </c>
      <c r="D2766" s="1">
        <v>15746</v>
      </c>
      <c r="E2766" s="1" t="s">
        <v>10009</v>
      </c>
      <c r="F2766" s="1"/>
      <c r="G2766" s="1" t="s">
        <v>9998</v>
      </c>
      <c r="H2766" s="1" t="s">
        <v>21</v>
      </c>
      <c r="I2766" s="1" t="s">
        <v>10010</v>
      </c>
      <c r="J2766" s="1"/>
      <c r="K2766" s="1"/>
      <c r="L2766" s="1"/>
      <c r="M2766" s="1"/>
      <c r="N2766" s="1" t="s">
        <v>10011</v>
      </c>
      <c r="O2766" s="1" t="s">
        <v>24</v>
      </c>
      <c r="P2766" s="1" t="s">
        <v>24</v>
      </c>
      <c r="Q2766" s="1">
        <v>21960</v>
      </c>
      <c r="R2766">
        <f t="shared" si="86"/>
        <v>0</v>
      </c>
      <c r="S2766">
        <f t="shared" si="87"/>
        <v>0</v>
      </c>
    </row>
    <row r="2767" spans="1:19" x14ac:dyDescent="0.3">
      <c r="A2767" s="1">
        <v>15220</v>
      </c>
      <c r="B2767" s="1" t="s">
        <v>10012</v>
      </c>
      <c r="C2767" s="1" t="s">
        <v>10013</v>
      </c>
      <c r="D2767" s="1">
        <v>15750</v>
      </c>
      <c r="E2767" s="1" t="s">
        <v>55</v>
      </c>
      <c r="F2767" s="1"/>
      <c r="G2767" s="1" t="s">
        <v>10014</v>
      </c>
      <c r="H2767" s="1" t="s">
        <v>21</v>
      </c>
      <c r="I2767" s="1" t="s">
        <v>10015</v>
      </c>
      <c r="J2767" s="1"/>
      <c r="K2767" s="1"/>
      <c r="L2767" s="1"/>
      <c r="M2767" s="1"/>
      <c r="N2767" s="1"/>
      <c r="O2767" s="1"/>
      <c r="P2767" s="1"/>
      <c r="Q2767" s="1">
        <v>6571</v>
      </c>
      <c r="R2767">
        <f t="shared" si="86"/>
        <v>0</v>
      </c>
      <c r="S2767">
        <f t="shared" si="87"/>
        <v>0</v>
      </c>
    </row>
    <row r="2768" spans="1:19" x14ac:dyDescent="0.3">
      <c r="A2768" s="1">
        <v>7713</v>
      </c>
      <c r="B2768" s="1" t="s">
        <v>10016</v>
      </c>
      <c r="C2768" s="1" t="s">
        <v>10017</v>
      </c>
      <c r="D2768" s="1">
        <v>15793</v>
      </c>
      <c r="E2768" s="1" t="s">
        <v>1273</v>
      </c>
      <c r="F2768" s="1"/>
      <c r="G2768" s="1" t="s">
        <v>10018</v>
      </c>
      <c r="H2768" s="1" t="s">
        <v>37</v>
      </c>
      <c r="I2768" s="1" t="s">
        <v>10019</v>
      </c>
      <c r="J2768" s="1"/>
      <c r="K2768" s="1"/>
      <c r="L2768" s="1"/>
      <c r="M2768" s="1"/>
      <c r="N2768" s="1"/>
      <c r="O2768" s="1" t="s">
        <v>24</v>
      </c>
      <c r="P2768" s="1" t="s">
        <v>24</v>
      </c>
      <c r="Q2768" s="1">
        <v>6571</v>
      </c>
      <c r="R2768">
        <f t="shared" si="86"/>
        <v>0</v>
      </c>
      <c r="S2768">
        <f t="shared" si="87"/>
        <v>0</v>
      </c>
    </row>
    <row r="2769" spans="1:19" x14ac:dyDescent="0.3">
      <c r="A2769" s="1">
        <v>15221</v>
      </c>
      <c r="B2769" s="1" t="s">
        <v>10020</v>
      </c>
      <c r="C2769" s="1" t="s">
        <v>10021</v>
      </c>
      <c r="D2769" s="1">
        <v>15793</v>
      </c>
      <c r="E2769" s="1" t="s">
        <v>1101</v>
      </c>
      <c r="F2769" s="1"/>
      <c r="G2769" s="1" t="s">
        <v>10018</v>
      </c>
      <c r="H2769" s="1" t="s">
        <v>21</v>
      </c>
      <c r="I2769" s="1"/>
      <c r="J2769" s="1"/>
      <c r="K2769" s="1"/>
      <c r="L2769" s="1"/>
      <c r="M2769" s="1"/>
      <c r="N2769" s="1"/>
      <c r="O2769" s="1" t="s">
        <v>24</v>
      </c>
      <c r="P2769" s="1" t="s">
        <v>24</v>
      </c>
      <c r="Q2769" s="1">
        <v>6571</v>
      </c>
      <c r="R2769">
        <f t="shared" si="86"/>
        <v>0</v>
      </c>
      <c r="S2769">
        <f t="shared" si="87"/>
        <v>0</v>
      </c>
    </row>
    <row r="2770" spans="1:19" x14ac:dyDescent="0.3">
      <c r="A2770" s="1">
        <v>15222</v>
      </c>
      <c r="B2770" s="1" t="s">
        <v>10022</v>
      </c>
      <c r="C2770" s="1" t="s">
        <v>10023</v>
      </c>
      <c r="D2770" s="1">
        <v>15793</v>
      </c>
      <c r="E2770" s="1" t="s">
        <v>288</v>
      </c>
      <c r="F2770" s="1"/>
      <c r="G2770" s="1" t="s">
        <v>10018</v>
      </c>
      <c r="H2770" s="1" t="s">
        <v>21</v>
      </c>
      <c r="I2770" s="1"/>
      <c r="J2770" s="1"/>
      <c r="K2770" s="1"/>
      <c r="L2770" s="1"/>
      <c r="M2770" s="1"/>
      <c r="N2770" s="1"/>
      <c r="O2770" s="1" t="s">
        <v>24</v>
      </c>
      <c r="P2770" s="1" t="s">
        <v>24</v>
      </c>
      <c r="Q2770" s="1">
        <v>6571</v>
      </c>
      <c r="R2770">
        <f t="shared" si="86"/>
        <v>0</v>
      </c>
      <c r="S2770">
        <f t="shared" si="87"/>
        <v>0</v>
      </c>
    </row>
    <row r="2771" spans="1:19" x14ac:dyDescent="0.3">
      <c r="A2771" s="1">
        <v>7714</v>
      </c>
      <c r="B2771" s="1" t="s">
        <v>10024</v>
      </c>
      <c r="C2771" s="1" t="s">
        <v>10025</v>
      </c>
      <c r="D2771" s="1">
        <v>15804</v>
      </c>
      <c r="E2771" s="1" t="s">
        <v>10026</v>
      </c>
      <c r="F2771" s="1"/>
      <c r="G2771" s="1" t="s">
        <v>10027</v>
      </c>
      <c r="H2771" s="1" t="s">
        <v>37</v>
      </c>
      <c r="I2771" s="1" t="s">
        <v>10028</v>
      </c>
      <c r="J2771" s="1"/>
      <c r="K2771" s="1"/>
      <c r="L2771" s="1"/>
      <c r="M2771" s="1"/>
      <c r="N2771" s="1" t="s">
        <v>1621</v>
      </c>
      <c r="O2771" s="1" t="s">
        <v>24</v>
      </c>
      <c r="P2771" s="1" t="s">
        <v>24</v>
      </c>
      <c r="Q2771" s="1">
        <v>6879</v>
      </c>
      <c r="R2771">
        <f t="shared" si="86"/>
        <v>0</v>
      </c>
      <c r="S2771">
        <f t="shared" si="87"/>
        <v>0</v>
      </c>
    </row>
    <row r="2772" spans="1:19" x14ac:dyDescent="0.3">
      <c r="A2772" s="1">
        <v>7717</v>
      </c>
      <c r="B2772" s="1" t="s">
        <v>10029</v>
      </c>
      <c r="C2772" s="1" t="s">
        <v>10030</v>
      </c>
      <c r="D2772" s="1">
        <v>15804</v>
      </c>
      <c r="E2772" s="1" t="s">
        <v>10031</v>
      </c>
      <c r="F2772" s="1"/>
      <c r="G2772" s="1" t="s">
        <v>10027</v>
      </c>
      <c r="H2772" s="1" t="s">
        <v>37</v>
      </c>
      <c r="I2772" s="1" t="s">
        <v>10032</v>
      </c>
      <c r="J2772" s="1"/>
      <c r="K2772" s="1"/>
      <c r="L2772" s="1"/>
      <c r="M2772" s="1"/>
      <c r="N2772" s="1" t="s">
        <v>1621</v>
      </c>
      <c r="O2772" s="1" t="s">
        <v>24</v>
      </c>
      <c r="P2772" s="1" t="s">
        <v>24</v>
      </c>
      <c r="Q2772" s="1">
        <v>6879</v>
      </c>
      <c r="R2772">
        <f t="shared" si="86"/>
        <v>0</v>
      </c>
      <c r="S2772">
        <f t="shared" si="87"/>
        <v>0</v>
      </c>
    </row>
    <row r="2773" spans="1:19" x14ac:dyDescent="0.3">
      <c r="A2773" s="1">
        <v>7718</v>
      </c>
      <c r="B2773" s="1" t="s">
        <v>10033</v>
      </c>
      <c r="C2773" s="1" t="s">
        <v>10034</v>
      </c>
      <c r="D2773" s="1">
        <v>15804</v>
      </c>
      <c r="E2773" s="1" t="s">
        <v>10035</v>
      </c>
      <c r="F2773" s="1"/>
      <c r="G2773" s="1" t="s">
        <v>10027</v>
      </c>
      <c r="H2773" s="1" t="s">
        <v>37</v>
      </c>
      <c r="I2773" s="1" t="s">
        <v>10036</v>
      </c>
      <c r="J2773" s="1"/>
      <c r="K2773" s="1"/>
      <c r="L2773" s="1"/>
      <c r="M2773" s="1"/>
      <c r="N2773" s="1" t="s">
        <v>1621</v>
      </c>
      <c r="O2773" s="1" t="s">
        <v>24</v>
      </c>
      <c r="P2773" s="1" t="s">
        <v>24</v>
      </c>
      <c r="Q2773" s="1">
        <v>6879</v>
      </c>
      <c r="R2773">
        <f t="shared" si="86"/>
        <v>0</v>
      </c>
      <c r="S2773">
        <f t="shared" si="87"/>
        <v>0</v>
      </c>
    </row>
    <row r="2774" spans="1:19" x14ac:dyDescent="0.3">
      <c r="A2774" s="1">
        <v>7722</v>
      </c>
      <c r="B2774" s="1" t="s">
        <v>10037</v>
      </c>
      <c r="C2774" s="1" t="s">
        <v>10038</v>
      </c>
      <c r="D2774" s="1">
        <v>15804</v>
      </c>
      <c r="E2774" s="1" t="s">
        <v>10039</v>
      </c>
      <c r="F2774" s="1"/>
      <c r="G2774" s="1" t="s">
        <v>10027</v>
      </c>
      <c r="H2774" s="1" t="s">
        <v>37</v>
      </c>
      <c r="I2774" s="1" t="s">
        <v>10040</v>
      </c>
      <c r="J2774" s="1"/>
      <c r="K2774" s="1"/>
      <c r="L2774" s="1"/>
      <c r="M2774" s="1"/>
      <c r="N2774" s="1" t="s">
        <v>10041</v>
      </c>
      <c r="O2774" s="1" t="s">
        <v>24</v>
      </c>
      <c r="P2774" s="1" t="s">
        <v>24</v>
      </c>
      <c r="Q2774" s="1">
        <v>6879</v>
      </c>
      <c r="R2774">
        <f t="shared" si="86"/>
        <v>0</v>
      </c>
      <c r="S2774">
        <f t="shared" si="87"/>
        <v>0</v>
      </c>
    </row>
    <row r="2775" spans="1:19" x14ac:dyDescent="0.3">
      <c r="A2775" s="1">
        <v>7723</v>
      </c>
      <c r="B2775" s="1" t="s">
        <v>10042</v>
      </c>
      <c r="C2775" s="1" t="s">
        <v>10043</v>
      </c>
      <c r="D2775" s="1">
        <v>15804</v>
      </c>
      <c r="E2775" s="1" t="s">
        <v>127</v>
      </c>
      <c r="F2775" s="1"/>
      <c r="G2775" s="1" t="s">
        <v>10027</v>
      </c>
      <c r="H2775" s="1" t="s">
        <v>37</v>
      </c>
      <c r="I2775" s="1" t="s">
        <v>2333</v>
      </c>
      <c r="J2775" s="1"/>
      <c r="K2775" s="1"/>
      <c r="L2775" s="1"/>
      <c r="M2775" s="1"/>
      <c r="N2775" s="1" t="s">
        <v>1621</v>
      </c>
      <c r="O2775" s="1" t="s">
        <v>24</v>
      </c>
      <c r="P2775" s="1" t="s">
        <v>24</v>
      </c>
      <c r="Q2775" s="1">
        <v>6879</v>
      </c>
      <c r="R2775">
        <f t="shared" si="86"/>
        <v>0</v>
      </c>
      <c r="S2775">
        <f t="shared" si="87"/>
        <v>0</v>
      </c>
    </row>
    <row r="2776" spans="1:19" x14ac:dyDescent="0.3">
      <c r="A2776" s="1">
        <v>15226</v>
      </c>
      <c r="B2776" s="1" t="s">
        <v>10044</v>
      </c>
      <c r="C2776" s="1" t="s">
        <v>10045</v>
      </c>
      <c r="D2776" s="1">
        <v>15804</v>
      </c>
      <c r="E2776" s="1" t="s">
        <v>4903</v>
      </c>
      <c r="F2776" s="1"/>
      <c r="G2776" s="1" t="s">
        <v>10027</v>
      </c>
      <c r="H2776" s="1" t="s">
        <v>21</v>
      </c>
      <c r="I2776" s="1" t="s">
        <v>2333</v>
      </c>
      <c r="J2776" s="1"/>
      <c r="K2776" s="1" t="s">
        <v>29</v>
      </c>
      <c r="L2776" s="1"/>
      <c r="M2776" s="1"/>
      <c r="N2776" s="1"/>
      <c r="O2776" s="1" t="s">
        <v>24</v>
      </c>
      <c r="P2776" s="1" t="s">
        <v>24</v>
      </c>
      <c r="Q2776" s="1">
        <v>6879</v>
      </c>
      <c r="R2776">
        <f t="shared" si="86"/>
        <v>0</v>
      </c>
      <c r="S2776">
        <f t="shared" si="87"/>
        <v>0</v>
      </c>
    </row>
    <row r="2777" spans="1:19" x14ac:dyDescent="0.3">
      <c r="A2777" s="1">
        <v>15227</v>
      </c>
      <c r="B2777" s="1" t="s">
        <v>10046</v>
      </c>
      <c r="C2777" s="1" t="s">
        <v>10047</v>
      </c>
      <c r="D2777" s="1">
        <v>15804</v>
      </c>
      <c r="E2777" s="1" t="s">
        <v>10048</v>
      </c>
      <c r="F2777" s="1"/>
      <c r="G2777" s="1" t="s">
        <v>10027</v>
      </c>
      <c r="H2777" s="1" t="s">
        <v>21</v>
      </c>
      <c r="I2777" s="1" t="s">
        <v>2333</v>
      </c>
      <c r="J2777" s="1"/>
      <c r="K2777" s="1" t="s">
        <v>29</v>
      </c>
      <c r="L2777" s="1"/>
      <c r="M2777" s="1"/>
      <c r="N2777" s="1" t="s">
        <v>10049</v>
      </c>
      <c r="O2777" s="1" t="s">
        <v>24</v>
      </c>
      <c r="P2777" s="1" t="s">
        <v>24</v>
      </c>
      <c r="Q2777" s="1">
        <v>6879</v>
      </c>
      <c r="R2777">
        <f t="shared" si="86"/>
        <v>0</v>
      </c>
      <c r="S2777">
        <f t="shared" si="87"/>
        <v>0</v>
      </c>
    </row>
    <row r="2778" spans="1:19" x14ac:dyDescent="0.3">
      <c r="A2778" s="1">
        <v>15228</v>
      </c>
      <c r="B2778" s="1" t="s">
        <v>10050</v>
      </c>
      <c r="C2778" s="1" t="s">
        <v>10051</v>
      </c>
      <c r="D2778" s="1">
        <v>15776</v>
      </c>
      <c r="E2778" s="1" t="s">
        <v>6708</v>
      </c>
      <c r="F2778" s="1"/>
      <c r="G2778" s="1" t="s">
        <v>10052</v>
      </c>
      <c r="H2778" s="1" t="s">
        <v>21</v>
      </c>
      <c r="I2778" s="1"/>
      <c r="J2778" s="1"/>
      <c r="K2778" s="1"/>
      <c r="L2778" s="1"/>
      <c r="M2778" s="1"/>
      <c r="N2778" s="1"/>
      <c r="O2778" s="1" t="s">
        <v>24</v>
      </c>
      <c r="P2778" s="1" t="s">
        <v>24</v>
      </c>
      <c r="Q2778" s="1">
        <v>6571</v>
      </c>
      <c r="R2778">
        <f t="shared" si="86"/>
        <v>0</v>
      </c>
      <c r="S2778">
        <f t="shared" si="87"/>
        <v>0</v>
      </c>
    </row>
    <row r="2779" spans="1:19" x14ac:dyDescent="0.3">
      <c r="A2779" s="1">
        <v>15229</v>
      </c>
      <c r="B2779" s="1" t="s">
        <v>10053</v>
      </c>
      <c r="C2779" s="1" t="s">
        <v>10054</v>
      </c>
      <c r="D2779" s="1">
        <v>15776</v>
      </c>
      <c r="E2779" s="1" t="s">
        <v>445</v>
      </c>
      <c r="F2779" s="1"/>
      <c r="G2779" s="1" t="s">
        <v>10052</v>
      </c>
      <c r="H2779" s="1" t="s">
        <v>21</v>
      </c>
      <c r="I2779" s="1"/>
      <c r="J2779" s="1"/>
      <c r="K2779" s="1"/>
      <c r="L2779" s="1"/>
      <c r="M2779" s="1"/>
      <c r="N2779" s="1"/>
      <c r="O2779" s="1" t="s">
        <v>24</v>
      </c>
      <c r="P2779" s="1" t="s">
        <v>24</v>
      </c>
      <c r="Q2779" s="1">
        <v>6571</v>
      </c>
      <c r="R2779">
        <f t="shared" si="86"/>
        <v>0</v>
      </c>
      <c r="S2779">
        <f t="shared" si="87"/>
        <v>0</v>
      </c>
    </row>
    <row r="2780" spans="1:19" x14ac:dyDescent="0.3">
      <c r="A2780" s="1">
        <v>15231</v>
      </c>
      <c r="B2780" s="1" t="s">
        <v>10055</v>
      </c>
      <c r="C2780" s="1" t="s">
        <v>10056</v>
      </c>
      <c r="D2780" s="1">
        <v>15845</v>
      </c>
      <c r="E2780" s="1" t="s">
        <v>10057</v>
      </c>
      <c r="F2780" s="1"/>
      <c r="G2780" s="1" t="s">
        <v>10058</v>
      </c>
      <c r="H2780" s="1" t="s">
        <v>21</v>
      </c>
      <c r="I2780" s="1"/>
      <c r="J2780" s="1"/>
      <c r="K2780" s="1"/>
      <c r="L2780" s="1"/>
      <c r="M2780" s="1"/>
      <c r="N2780" s="1"/>
      <c r="O2780" s="1"/>
      <c r="P2780" s="1"/>
      <c r="Q2780" s="1">
        <v>6571</v>
      </c>
      <c r="R2780">
        <f t="shared" si="86"/>
        <v>0</v>
      </c>
      <c r="S2780">
        <f t="shared" si="87"/>
        <v>0</v>
      </c>
    </row>
    <row r="2781" spans="1:19" x14ac:dyDescent="0.3">
      <c r="A2781" s="1">
        <v>15234</v>
      </c>
      <c r="B2781" s="1" t="s">
        <v>10059</v>
      </c>
      <c r="C2781" s="1" t="s">
        <v>10060</v>
      </c>
      <c r="D2781" s="1">
        <v>15983</v>
      </c>
      <c r="E2781" s="1" t="s">
        <v>10061</v>
      </c>
      <c r="F2781" s="1"/>
      <c r="G2781" s="1" t="s">
        <v>10062</v>
      </c>
      <c r="H2781" s="1" t="s">
        <v>21</v>
      </c>
      <c r="I2781" s="1" t="s">
        <v>10063</v>
      </c>
      <c r="J2781" s="1"/>
      <c r="K2781" s="1"/>
      <c r="L2781" s="1"/>
      <c r="M2781" s="1"/>
      <c r="N2781" s="1"/>
      <c r="O2781" s="1" t="s">
        <v>24</v>
      </c>
      <c r="P2781" s="1" t="s">
        <v>24</v>
      </c>
      <c r="Q2781" s="1">
        <v>6879</v>
      </c>
      <c r="R2781">
        <f t="shared" si="86"/>
        <v>0</v>
      </c>
      <c r="S2781">
        <f t="shared" si="87"/>
        <v>0</v>
      </c>
    </row>
    <row r="2782" spans="1:19" x14ac:dyDescent="0.3">
      <c r="A2782" s="1">
        <v>15236</v>
      </c>
      <c r="B2782" s="1" t="s">
        <v>10064</v>
      </c>
      <c r="C2782" s="1" t="s">
        <v>10065</v>
      </c>
      <c r="D2782" s="1">
        <v>15983</v>
      </c>
      <c r="E2782" s="1" t="s">
        <v>10066</v>
      </c>
      <c r="F2782" s="1"/>
      <c r="G2782" s="1" t="s">
        <v>10062</v>
      </c>
      <c r="H2782" s="1" t="s">
        <v>21</v>
      </c>
      <c r="I2782" s="1" t="s">
        <v>10067</v>
      </c>
      <c r="J2782" s="1"/>
      <c r="K2782" s="1"/>
      <c r="L2782" s="1"/>
      <c r="M2782" s="1"/>
      <c r="N2782" s="1"/>
      <c r="O2782" s="1" t="s">
        <v>24</v>
      </c>
      <c r="P2782" s="1" t="s">
        <v>24</v>
      </c>
      <c r="Q2782" s="1">
        <v>6879</v>
      </c>
      <c r="R2782">
        <f t="shared" si="86"/>
        <v>0</v>
      </c>
      <c r="S2782">
        <f t="shared" si="87"/>
        <v>0</v>
      </c>
    </row>
    <row r="2783" spans="1:19" x14ac:dyDescent="0.3">
      <c r="A2783" s="1">
        <v>15241</v>
      </c>
      <c r="B2783" s="1" t="s">
        <v>10068</v>
      </c>
      <c r="C2783" s="1" t="s">
        <v>10069</v>
      </c>
      <c r="D2783" s="1">
        <v>15983</v>
      </c>
      <c r="E2783" s="1" t="s">
        <v>10070</v>
      </c>
      <c r="F2783" s="1"/>
      <c r="G2783" s="1" t="s">
        <v>10062</v>
      </c>
      <c r="H2783" s="1" t="s">
        <v>21</v>
      </c>
      <c r="I2783" s="1" t="s">
        <v>10067</v>
      </c>
      <c r="J2783" s="1"/>
      <c r="K2783" s="1"/>
      <c r="L2783" s="1"/>
      <c r="M2783" s="1"/>
      <c r="N2783" s="1"/>
      <c r="O2783" s="1" t="s">
        <v>24</v>
      </c>
      <c r="P2783" s="1" t="s">
        <v>24</v>
      </c>
      <c r="Q2783" s="1">
        <v>6879</v>
      </c>
      <c r="R2783">
        <f t="shared" si="86"/>
        <v>0</v>
      </c>
      <c r="S2783">
        <f t="shared" si="87"/>
        <v>0</v>
      </c>
    </row>
    <row r="2784" spans="1:19" x14ac:dyDescent="0.3">
      <c r="A2784" s="1">
        <v>15243</v>
      </c>
      <c r="B2784" s="1" t="s">
        <v>10071</v>
      </c>
      <c r="C2784" s="1" t="s">
        <v>10072</v>
      </c>
      <c r="D2784" s="1">
        <v>15983</v>
      </c>
      <c r="E2784" s="1" t="s">
        <v>288</v>
      </c>
      <c r="F2784" s="1"/>
      <c r="G2784" s="1" t="s">
        <v>10062</v>
      </c>
      <c r="H2784" s="1" t="s">
        <v>21</v>
      </c>
      <c r="I2784" s="1"/>
      <c r="J2784" s="1"/>
      <c r="K2784" s="1"/>
      <c r="L2784" s="1"/>
      <c r="M2784" s="1"/>
      <c r="N2784" s="1"/>
      <c r="O2784" s="1" t="s">
        <v>24</v>
      </c>
      <c r="P2784" s="1" t="s">
        <v>24</v>
      </c>
      <c r="Q2784" s="1">
        <v>6879</v>
      </c>
      <c r="R2784">
        <f t="shared" si="86"/>
        <v>0</v>
      </c>
      <c r="S2784">
        <f t="shared" si="87"/>
        <v>0</v>
      </c>
    </row>
    <row r="2785" spans="1:19" x14ac:dyDescent="0.3">
      <c r="A2785" s="1">
        <v>15245</v>
      </c>
      <c r="B2785" s="1" t="s">
        <v>10073</v>
      </c>
      <c r="C2785" s="1" t="s">
        <v>10074</v>
      </c>
      <c r="D2785" s="1">
        <v>15983</v>
      </c>
      <c r="E2785" s="1" t="s">
        <v>10075</v>
      </c>
      <c r="F2785" s="1"/>
      <c r="G2785" s="1" t="s">
        <v>10062</v>
      </c>
      <c r="H2785" s="1" t="s">
        <v>21</v>
      </c>
      <c r="I2785" s="1" t="s">
        <v>10067</v>
      </c>
      <c r="J2785" s="1"/>
      <c r="K2785" s="1"/>
      <c r="L2785" s="1"/>
      <c r="M2785" s="1"/>
      <c r="N2785" s="1"/>
      <c r="O2785" s="1" t="s">
        <v>24</v>
      </c>
      <c r="P2785" s="1" t="s">
        <v>24</v>
      </c>
      <c r="Q2785" s="1">
        <v>6879</v>
      </c>
      <c r="R2785">
        <f t="shared" si="86"/>
        <v>0</v>
      </c>
      <c r="S2785">
        <f t="shared" si="87"/>
        <v>0</v>
      </c>
    </row>
    <row r="2786" spans="1:19" x14ac:dyDescent="0.3">
      <c r="A2786" s="1">
        <v>15251</v>
      </c>
      <c r="B2786" s="1" t="s">
        <v>10076</v>
      </c>
      <c r="C2786" s="1" t="s">
        <v>10077</v>
      </c>
      <c r="D2786" s="1">
        <v>15983</v>
      </c>
      <c r="E2786" s="1" t="s">
        <v>10078</v>
      </c>
      <c r="F2786" s="1"/>
      <c r="G2786" s="1" t="s">
        <v>10062</v>
      </c>
      <c r="H2786" s="1" t="s">
        <v>21</v>
      </c>
      <c r="I2786" s="1" t="s">
        <v>10079</v>
      </c>
      <c r="J2786" s="1"/>
      <c r="K2786" s="1"/>
      <c r="L2786" s="1"/>
      <c r="M2786" s="1"/>
      <c r="N2786" s="1"/>
      <c r="O2786" s="1" t="s">
        <v>24</v>
      </c>
      <c r="P2786" s="1" t="s">
        <v>24</v>
      </c>
      <c r="Q2786" s="1">
        <v>6879</v>
      </c>
      <c r="R2786">
        <f t="shared" si="86"/>
        <v>0</v>
      </c>
      <c r="S2786">
        <f t="shared" si="87"/>
        <v>0</v>
      </c>
    </row>
    <row r="2787" spans="1:19" x14ac:dyDescent="0.3">
      <c r="A2787" s="1">
        <v>15252</v>
      </c>
      <c r="B2787" s="1" t="s">
        <v>10080</v>
      </c>
      <c r="C2787" s="1" t="s">
        <v>10081</v>
      </c>
      <c r="D2787" s="1">
        <v>15983</v>
      </c>
      <c r="E2787" s="1" t="s">
        <v>10082</v>
      </c>
      <c r="F2787" s="1"/>
      <c r="G2787" s="1" t="s">
        <v>10062</v>
      </c>
      <c r="H2787" s="1" t="s">
        <v>21</v>
      </c>
      <c r="I2787" s="1" t="s">
        <v>10083</v>
      </c>
      <c r="J2787" s="1"/>
      <c r="K2787" s="1"/>
      <c r="L2787" s="1"/>
      <c r="M2787" s="1"/>
      <c r="N2787" s="1"/>
      <c r="O2787" s="1" t="s">
        <v>24</v>
      </c>
      <c r="P2787" s="1" t="s">
        <v>24</v>
      </c>
      <c r="Q2787" s="1">
        <v>6879</v>
      </c>
      <c r="R2787">
        <f t="shared" si="86"/>
        <v>0</v>
      </c>
      <c r="S2787">
        <f t="shared" si="87"/>
        <v>0</v>
      </c>
    </row>
    <row r="2788" spans="1:19" x14ac:dyDescent="0.3">
      <c r="A2788" s="1">
        <v>7724</v>
      </c>
      <c r="B2788" s="1" t="s">
        <v>10084</v>
      </c>
      <c r="C2788" s="1" t="s">
        <v>10085</v>
      </c>
      <c r="D2788" s="1">
        <v>16057</v>
      </c>
      <c r="E2788" s="1" t="s">
        <v>10086</v>
      </c>
      <c r="F2788" s="1"/>
      <c r="G2788" s="1" t="s">
        <v>10087</v>
      </c>
      <c r="H2788" s="1" t="s">
        <v>37</v>
      </c>
      <c r="I2788" s="1" t="s">
        <v>10088</v>
      </c>
      <c r="J2788" s="1"/>
      <c r="K2788" s="1"/>
      <c r="L2788" s="1"/>
      <c r="M2788" s="1"/>
      <c r="N2788" s="1"/>
      <c r="O2788" s="1" t="s">
        <v>24</v>
      </c>
      <c r="P2788" s="1" t="s">
        <v>24</v>
      </c>
      <c r="Q2788" s="1">
        <v>3238</v>
      </c>
      <c r="R2788">
        <f t="shared" si="86"/>
        <v>0</v>
      </c>
      <c r="S2788">
        <f t="shared" si="87"/>
        <v>0</v>
      </c>
    </row>
    <row r="2789" spans="1:19" x14ac:dyDescent="0.3">
      <c r="A2789" s="1">
        <v>15253</v>
      </c>
      <c r="B2789" s="1" t="s">
        <v>10089</v>
      </c>
      <c r="C2789" s="1" t="s">
        <v>10090</v>
      </c>
      <c r="D2789" s="1">
        <v>16057</v>
      </c>
      <c r="E2789" s="1" t="s">
        <v>10091</v>
      </c>
      <c r="F2789" s="1"/>
      <c r="G2789" s="1" t="s">
        <v>10087</v>
      </c>
      <c r="H2789" s="1" t="s">
        <v>21</v>
      </c>
      <c r="I2789" s="1" t="s">
        <v>10088</v>
      </c>
      <c r="J2789" s="1"/>
      <c r="K2789" s="1"/>
      <c r="L2789" s="1"/>
      <c r="M2789" s="1"/>
      <c r="N2789" s="1"/>
      <c r="O2789" s="1"/>
      <c r="P2789" s="1" t="s">
        <v>24</v>
      </c>
      <c r="Q2789" s="1">
        <v>3238</v>
      </c>
      <c r="R2789">
        <f t="shared" si="86"/>
        <v>0</v>
      </c>
      <c r="S2789">
        <f t="shared" si="87"/>
        <v>0</v>
      </c>
    </row>
    <row r="2790" spans="1:19" x14ac:dyDescent="0.3">
      <c r="A2790" s="1">
        <v>15254</v>
      </c>
      <c r="B2790" s="1" t="s">
        <v>10092</v>
      </c>
      <c r="C2790" s="1" t="s">
        <v>10093</v>
      </c>
      <c r="D2790" s="1">
        <v>16057</v>
      </c>
      <c r="E2790" s="1" t="s">
        <v>1305</v>
      </c>
      <c r="F2790" s="1"/>
      <c r="G2790" s="1" t="s">
        <v>10087</v>
      </c>
      <c r="H2790" s="1" t="s">
        <v>21</v>
      </c>
      <c r="I2790" s="1" t="s">
        <v>10088</v>
      </c>
      <c r="J2790" s="1"/>
      <c r="K2790" s="1"/>
      <c r="L2790" s="1"/>
      <c r="M2790" s="1"/>
      <c r="N2790" s="1"/>
      <c r="O2790" s="1"/>
      <c r="P2790" s="1" t="s">
        <v>24</v>
      </c>
      <c r="Q2790" s="1">
        <v>3238</v>
      </c>
      <c r="R2790">
        <f t="shared" si="86"/>
        <v>0</v>
      </c>
      <c r="S2790">
        <f t="shared" si="87"/>
        <v>0</v>
      </c>
    </row>
    <row r="2791" spans="1:19" x14ac:dyDescent="0.3">
      <c r="A2791" s="1">
        <v>7728</v>
      </c>
      <c r="B2791" s="1" t="s">
        <v>10094</v>
      </c>
      <c r="C2791" s="1" t="s">
        <v>10095</v>
      </c>
      <c r="D2791" s="1">
        <v>16181</v>
      </c>
      <c r="E2791" s="1" t="s">
        <v>10096</v>
      </c>
      <c r="F2791" s="1"/>
      <c r="G2791" s="1" t="s">
        <v>10097</v>
      </c>
      <c r="H2791" s="1" t="s">
        <v>37</v>
      </c>
      <c r="I2791" s="1"/>
      <c r="J2791" s="1"/>
      <c r="K2791" s="1" t="s">
        <v>39</v>
      </c>
      <c r="L2791" s="1"/>
      <c r="M2791" s="1"/>
      <c r="N2791" s="1"/>
      <c r="O2791" s="1" t="s">
        <v>24</v>
      </c>
      <c r="P2791" s="1" t="s">
        <v>24</v>
      </c>
      <c r="Q2791" s="1">
        <v>6571</v>
      </c>
      <c r="R2791">
        <f t="shared" si="86"/>
        <v>0</v>
      </c>
      <c r="S2791">
        <f t="shared" si="87"/>
        <v>0</v>
      </c>
    </row>
    <row r="2792" spans="1:19" x14ac:dyDescent="0.3">
      <c r="A2792" s="1">
        <v>7729</v>
      </c>
      <c r="B2792" s="1" t="s">
        <v>10098</v>
      </c>
      <c r="C2792" s="1" t="s">
        <v>10099</v>
      </c>
      <c r="D2792" s="1">
        <v>16181</v>
      </c>
      <c r="E2792" s="1" t="s">
        <v>10100</v>
      </c>
      <c r="F2792" s="1"/>
      <c r="G2792" s="1" t="s">
        <v>10097</v>
      </c>
      <c r="H2792" s="1" t="s">
        <v>37</v>
      </c>
      <c r="I2792" s="1"/>
      <c r="J2792" s="1" t="s">
        <v>43</v>
      </c>
      <c r="K2792" s="1" t="s">
        <v>23</v>
      </c>
      <c r="L2792" s="1"/>
      <c r="M2792" s="1"/>
      <c r="N2792" s="1" t="s">
        <v>10101</v>
      </c>
      <c r="O2792" s="1" t="s">
        <v>24</v>
      </c>
      <c r="P2792" s="1" t="s">
        <v>24</v>
      </c>
      <c r="Q2792" s="1">
        <v>6571</v>
      </c>
      <c r="R2792">
        <f t="shared" si="86"/>
        <v>0</v>
      </c>
      <c r="S2792">
        <f t="shared" si="87"/>
        <v>0</v>
      </c>
    </row>
    <row r="2793" spans="1:19" x14ac:dyDescent="0.3">
      <c r="A2793" s="1">
        <v>15255</v>
      </c>
      <c r="B2793" s="1" t="s">
        <v>10102</v>
      </c>
      <c r="C2793" s="1" t="s">
        <v>10103</v>
      </c>
      <c r="D2793" s="1">
        <v>16181</v>
      </c>
      <c r="E2793" s="1" t="s">
        <v>387</v>
      </c>
      <c r="F2793" s="1"/>
      <c r="G2793" s="1" t="s">
        <v>10097</v>
      </c>
      <c r="H2793" s="1" t="s">
        <v>21</v>
      </c>
      <c r="I2793" s="1" t="s">
        <v>10104</v>
      </c>
      <c r="J2793" s="1" t="s">
        <v>43</v>
      </c>
      <c r="K2793" s="1" t="s">
        <v>23</v>
      </c>
      <c r="L2793" s="1"/>
      <c r="M2793" s="1"/>
      <c r="N2793" s="1"/>
      <c r="O2793" s="1"/>
      <c r="P2793" s="1" t="s">
        <v>24</v>
      </c>
      <c r="Q2793" s="1">
        <v>6571</v>
      </c>
      <c r="R2793">
        <f t="shared" si="86"/>
        <v>0</v>
      </c>
      <c r="S2793">
        <f t="shared" si="87"/>
        <v>0</v>
      </c>
    </row>
    <row r="2794" spans="1:19" x14ac:dyDescent="0.3">
      <c r="A2794" s="1">
        <v>15256</v>
      </c>
      <c r="B2794" s="1" t="s">
        <v>10105</v>
      </c>
      <c r="C2794" s="1" t="s">
        <v>10106</v>
      </c>
      <c r="D2794" s="1">
        <v>16181</v>
      </c>
      <c r="E2794" s="1" t="s">
        <v>10107</v>
      </c>
      <c r="F2794" s="1"/>
      <c r="G2794" s="1" t="s">
        <v>10097</v>
      </c>
      <c r="H2794" s="1" t="s">
        <v>21</v>
      </c>
      <c r="I2794" s="1"/>
      <c r="J2794" s="1" t="s">
        <v>43</v>
      </c>
      <c r="K2794" s="1" t="s">
        <v>23</v>
      </c>
      <c r="L2794" s="1"/>
      <c r="M2794" s="1"/>
      <c r="N2794" s="1"/>
      <c r="O2794" s="1"/>
      <c r="P2794" s="1" t="s">
        <v>24</v>
      </c>
      <c r="Q2794" s="1">
        <v>6571</v>
      </c>
      <c r="R2794">
        <f t="shared" si="86"/>
        <v>0</v>
      </c>
      <c r="S2794">
        <f t="shared" si="87"/>
        <v>0</v>
      </c>
    </row>
    <row r="2795" spans="1:19" x14ac:dyDescent="0.3">
      <c r="A2795" s="1">
        <v>15257</v>
      </c>
      <c r="B2795" s="1" t="s">
        <v>10108</v>
      </c>
      <c r="C2795" s="1" t="s">
        <v>10109</v>
      </c>
      <c r="D2795" s="1">
        <v>16181</v>
      </c>
      <c r="E2795" s="1" t="s">
        <v>10110</v>
      </c>
      <c r="F2795" s="1"/>
      <c r="G2795" s="1" t="s">
        <v>10097</v>
      </c>
      <c r="H2795" s="1" t="s">
        <v>21</v>
      </c>
      <c r="I2795" s="1"/>
      <c r="J2795" s="1" t="s">
        <v>43</v>
      </c>
      <c r="K2795" s="1" t="s">
        <v>23</v>
      </c>
      <c r="L2795" s="1"/>
      <c r="M2795" s="1"/>
      <c r="N2795" s="1"/>
      <c r="O2795" s="1"/>
      <c r="P2795" s="1" t="s">
        <v>24</v>
      </c>
      <c r="Q2795" s="1">
        <v>6571</v>
      </c>
      <c r="R2795">
        <f t="shared" si="86"/>
        <v>0</v>
      </c>
      <c r="S2795">
        <f t="shared" si="87"/>
        <v>0</v>
      </c>
    </row>
    <row r="2796" spans="1:19" x14ac:dyDescent="0.3">
      <c r="A2796" s="1">
        <v>15261</v>
      </c>
      <c r="B2796" s="1" t="s">
        <v>10111</v>
      </c>
      <c r="C2796" s="1" t="s">
        <v>10112</v>
      </c>
      <c r="D2796" s="1">
        <v>16181</v>
      </c>
      <c r="E2796" s="1" t="s">
        <v>10113</v>
      </c>
      <c r="F2796" s="1"/>
      <c r="G2796" s="1" t="s">
        <v>10097</v>
      </c>
      <c r="H2796" s="1" t="s">
        <v>21</v>
      </c>
      <c r="I2796" s="1"/>
      <c r="J2796" s="1" t="s">
        <v>43</v>
      </c>
      <c r="K2796" s="1" t="s">
        <v>39</v>
      </c>
      <c r="L2796" s="1"/>
      <c r="M2796" s="1"/>
      <c r="N2796" s="1" t="s">
        <v>10101</v>
      </c>
      <c r="O2796" s="1" t="s">
        <v>24</v>
      </c>
      <c r="P2796" s="1" t="s">
        <v>24</v>
      </c>
      <c r="Q2796" s="1">
        <v>6571</v>
      </c>
      <c r="R2796">
        <f t="shared" si="86"/>
        <v>0</v>
      </c>
      <c r="S2796">
        <f t="shared" si="87"/>
        <v>0</v>
      </c>
    </row>
    <row r="2797" spans="1:19" x14ac:dyDescent="0.3">
      <c r="A2797" s="1">
        <v>15262</v>
      </c>
      <c r="B2797" s="1" t="s">
        <v>10114</v>
      </c>
      <c r="C2797" s="1" t="s">
        <v>10115</v>
      </c>
      <c r="D2797" s="1">
        <v>16181</v>
      </c>
      <c r="E2797" s="1" t="s">
        <v>10116</v>
      </c>
      <c r="F2797" s="1"/>
      <c r="G2797" s="1" t="s">
        <v>10097</v>
      </c>
      <c r="H2797" s="1" t="s">
        <v>21</v>
      </c>
      <c r="I2797" s="1"/>
      <c r="J2797" s="1" t="s">
        <v>43</v>
      </c>
      <c r="K2797" s="1" t="s">
        <v>23</v>
      </c>
      <c r="L2797" s="1"/>
      <c r="M2797" s="1"/>
      <c r="N2797" s="1" t="s">
        <v>10101</v>
      </c>
      <c r="O2797" s="1"/>
      <c r="P2797" s="1" t="s">
        <v>24</v>
      </c>
      <c r="Q2797" s="1">
        <v>6571</v>
      </c>
      <c r="R2797">
        <f t="shared" si="86"/>
        <v>0</v>
      </c>
      <c r="S2797">
        <f t="shared" si="87"/>
        <v>0</v>
      </c>
    </row>
    <row r="2798" spans="1:19" x14ac:dyDescent="0.3">
      <c r="A2798" s="1">
        <v>15263</v>
      </c>
      <c r="B2798" s="1" t="s">
        <v>10117</v>
      </c>
      <c r="C2798" s="1" t="s">
        <v>10118</v>
      </c>
      <c r="D2798" s="1">
        <v>16181</v>
      </c>
      <c r="E2798" s="1" t="s">
        <v>10119</v>
      </c>
      <c r="F2798" s="1"/>
      <c r="G2798" s="1" t="s">
        <v>10097</v>
      </c>
      <c r="H2798" s="1" t="s">
        <v>21</v>
      </c>
      <c r="I2798" s="1"/>
      <c r="J2798" s="1" t="s">
        <v>43</v>
      </c>
      <c r="K2798" s="1" t="s">
        <v>23</v>
      </c>
      <c r="L2798" s="1"/>
      <c r="M2798" s="1"/>
      <c r="N2798" s="1" t="s">
        <v>10101</v>
      </c>
      <c r="O2798" s="1" t="s">
        <v>24</v>
      </c>
      <c r="P2798" s="1" t="s">
        <v>24</v>
      </c>
      <c r="Q2798" s="1">
        <v>6571</v>
      </c>
      <c r="R2798">
        <f t="shared" si="86"/>
        <v>0</v>
      </c>
      <c r="S2798">
        <f t="shared" si="87"/>
        <v>0</v>
      </c>
    </row>
    <row r="2799" spans="1:19" x14ac:dyDescent="0.3">
      <c r="A2799" s="1">
        <v>15269</v>
      </c>
      <c r="B2799" s="1" t="s">
        <v>10120</v>
      </c>
      <c r="C2799" s="1" t="s">
        <v>10121</v>
      </c>
      <c r="D2799" s="1">
        <v>22690</v>
      </c>
      <c r="E2799" s="1" t="s">
        <v>10122</v>
      </c>
      <c r="F2799" s="1"/>
      <c r="G2799" s="1" t="s">
        <v>10123</v>
      </c>
      <c r="H2799" s="1" t="s">
        <v>21</v>
      </c>
      <c r="I2799" s="1" t="s">
        <v>10124</v>
      </c>
      <c r="J2799" s="1" t="s">
        <v>43</v>
      </c>
      <c r="K2799" s="1"/>
      <c r="L2799" s="1"/>
      <c r="M2799" s="1"/>
      <c r="N2799" s="1"/>
      <c r="O2799" s="1" t="s">
        <v>24</v>
      </c>
      <c r="P2799" s="1" t="s">
        <v>24</v>
      </c>
      <c r="Q2799" s="1">
        <v>6879</v>
      </c>
      <c r="R2799">
        <f t="shared" si="86"/>
        <v>0</v>
      </c>
      <c r="S2799">
        <f t="shared" si="87"/>
        <v>0</v>
      </c>
    </row>
    <row r="2800" spans="1:19" x14ac:dyDescent="0.3">
      <c r="A2800" s="1">
        <v>15274</v>
      </c>
      <c r="B2800" s="1" t="s">
        <v>10125</v>
      </c>
      <c r="C2800" s="1" t="s">
        <v>10126</v>
      </c>
      <c r="D2800" s="1">
        <v>22690</v>
      </c>
      <c r="E2800" s="1" t="s">
        <v>10127</v>
      </c>
      <c r="F2800" s="1"/>
      <c r="G2800" s="1" t="s">
        <v>10123</v>
      </c>
      <c r="H2800" s="1" t="s">
        <v>21</v>
      </c>
      <c r="I2800" s="1" t="s">
        <v>10128</v>
      </c>
      <c r="J2800" s="1"/>
      <c r="K2800" s="1"/>
      <c r="L2800" s="1"/>
      <c r="M2800" s="1"/>
      <c r="N2800" s="1" t="s">
        <v>10124</v>
      </c>
      <c r="O2800" s="1" t="s">
        <v>24</v>
      </c>
      <c r="P2800" s="1" t="s">
        <v>24</v>
      </c>
      <c r="Q2800" s="1">
        <v>6879</v>
      </c>
      <c r="R2800">
        <f t="shared" si="86"/>
        <v>0</v>
      </c>
      <c r="S2800">
        <f t="shared" si="87"/>
        <v>0</v>
      </c>
    </row>
    <row r="2801" spans="1:19" x14ac:dyDescent="0.3">
      <c r="A2801" s="1">
        <v>15276</v>
      </c>
      <c r="B2801" s="1" t="s">
        <v>10129</v>
      </c>
      <c r="C2801" s="1" t="s">
        <v>10130</v>
      </c>
      <c r="D2801" s="1">
        <v>22690</v>
      </c>
      <c r="E2801" s="1" t="s">
        <v>10131</v>
      </c>
      <c r="F2801" s="1"/>
      <c r="G2801" s="1" t="s">
        <v>10123</v>
      </c>
      <c r="H2801" s="1" t="s">
        <v>21</v>
      </c>
      <c r="I2801" s="1" t="s">
        <v>10124</v>
      </c>
      <c r="J2801" s="1" t="s">
        <v>43</v>
      </c>
      <c r="K2801" s="1"/>
      <c r="L2801" s="1"/>
      <c r="M2801" s="1"/>
      <c r="N2801" s="1"/>
      <c r="O2801" s="1" t="s">
        <v>24</v>
      </c>
      <c r="P2801" s="1" t="s">
        <v>24</v>
      </c>
      <c r="Q2801" s="1">
        <v>6879</v>
      </c>
      <c r="R2801">
        <f t="shared" si="86"/>
        <v>0</v>
      </c>
      <c r="S2801">
        <f t="shared" si="87"/>
        <v>0</v>
      </c>
    </row>
    <row r="2802" spans="1:19" x14ac:dyDescent="0.3">
      <c r="A2802" s="1">
        <v>7731</v>
      </c>
      <c r="B2802" s="1" t="s">
        <v>10132</v>
      </c>
      <c r="C2802" s="1" t="s">
        <v>10133</v>
      </c>
      <c r="D2802" s="1">
        <v>55959</v>
      </c>
      <c r="E2802" s="1" t="s">
        <v>10134</v>
      </c>
      <c r="F2802" s="1"/>
      <c r="G2802" s="1" t="s">
        <v>10135</v>
      </c>
      <c r="H2802" s="1" t="s">
        <v>37</v>
      </c>
      <c r="I2802" s="1" t="s">
        <v>10136</v>
      </c>
      <c r="J2802" s="1"/>
      <c r="K2802" s="1"/>
      <c r="L2802" s="1"/>
      <c r="M2802" s="1"/>
      <c r="N2802" s="1"/>
      <c r="O2802" s="1" t="s">
        <v>24</v>
      </c>
      <c r="P2802" s="1" t="s">
        <v>24</v>
      </c>
      <c r="Q2802" s="1">
        <v>6879</v>
      </c>
      <c r="R2802">
        <f t="shared" si="86"/>
        <v>0</v>
      </c>
      <c r="S2802">
        <f t="shared" si="87"/>
        <v>0</v>
      </c>
    </row>
    <row r="2803" spans="1:19" x14ac:dyDescent="0.3">
      <c r="A2803" s="1">
        <v>7734</v>
      </c>
      <c r="B2803" s="1" t="s">
        <v>10137</v>
      </c>
      <c r="C2803" s="1" t="s">
        <v>10138</v>
      </c>
      <c r="D2803" s="1">
        <v>55959</v>
      </c>
      <c r="E2803" s="1" t="s">
        <v>283</v>
      </c>
      <c r="F2803" s="1"/>
      <c r="G2803" s="1" t="s">
        <v>10135</v>
      </c>
      <c r="H2803" s="1" t="s">
        <v>37</v>
      </c>
      <c r="I2803" s="1" t="s">
        <v>10139</v>
      </c>
      <c r="J2803" s="1"/>
      <c r="K2803" s="1"/>
      <c r="L2803" s="1"/>
      <c r="M2803" s="1"/>
      <c r="N2803" s="1"/>
      <c r="O2803" s="1" t="s">
        <v>24</v>
      </c>
      <c r="P2803" s="1" t="s">
        <v>24</v>
      </c>
      <c r="Q2803" s="1">
        <v>7200</v>
      </c>
      <c r="R2803">
        <f t="shared" si="86"/>
        <v>0</v>
      </c>
      <c r="S2803">
        <f t="shared" si="87"/>
        <v>0</v>
      </c>
    </row>
    <row r="2804" spans="1:19" x14ac:dyDescent="0.3">
      <c r="A2804" s="1">
        <v>15278</v>
      </c>
      <c r="B2804" s="1" t="s">
        <v>10140</v>
      </c>
      <c r="C2804" s="1" t="s">
        <v>10141</v>
      </c>
      <c r="D2804" s="1">
        <v>16368</v>
      </c>
      <c r="E2804" s="1" t="s">
        <v>414</v>
      </c>
      <c r="F2804" s="1"/>
      <c r="G2804" s="1" t="s">
        <v>10142</v>
      </c>
      <c r="H2804" s="1" t="s">
        <v>21</v>
      </c>
      <c r="I2804" s="1" t="s">
        <v>10143</v>
      </c>
      <c r="J2804" s="1"/>
      <c r="K2804" s="1"/>
      <c r="L2804" s="1"/>
      <c r="M2804" s="1"/>
      <c r="N2804" s="1"/>
      <c r="O2804" s="1"/>
      <c r="P2804" s="1" t="s">
        <v>24</v>
      </c>
      <c r="Q2804" s="1">
        <v>6879</v>
      </c>
      <c r="R2804">
        <f t="shared" si="86"/>
        <v>0</v>
      </c>
      <c r="S2804">
        <f t="shared" si="87"/>
        <v>0</v>
      </c>
    </row>
    <row r="2805" spans="1:19" x14ac:dyDescent="0.3">
      <c r="A2805" s="1">
        <v>15281</v>
      </c>
      <c r="B2805" s="1" t="s">
        <v>10144</v>
      </c>
      <c r="C2805" s="1" t="s">
        <v>10145</v>
      </c>
      <c r="D2805" s="1">
        <v>16382</v>
      </c>
      <c r="E2805" s="1" t="s">
        <v>10146</v>
      </c>
      <c r="F2805" s="1"/>
      <c r="G2805" s="1" t="s">
        <v>10147</v>
      </c>
      <c r="H2805" s="1" t="s">
        <v>21</v>
      </c>
      <c r="I2805" s="1" t="s">
        <v>10148</v>
      </c>
      <c r="J2805" s="1"/>
      <c r="K2805" s="1"/>
      <c r="L2805" s="1"/>
      <c r="M2805" s="1"/>
      <c r="N2805" s="1"/>
      <c r="O2805" s="1" t="s">
        <v>24</v>
      </c>
      <c r="P2805" s="1" t="s">
        <v>24</v>
      </c>
      <c r="Q2805" s="1">
        <v>6571</v>
      </c>
      <c r="R2805">
        <f t="shared" si="86"/>
        <v>0</v>
      </c>
      <c r="S2805">
        <f t="shared" si="87"/>
        <v>0</v>
      </c>
    </row>
    <row r="2806" spans="1:19" x14ac:dyDescent="0.3">
      <c r="A2806" s="1">
        <v>7735</v>
      </c>
      <c r="B2806" s="1" t="s">
        <v>10149</v>
      </c>
      <c r="C2806" s="1" t="s">
        <v>10150</v>
      </c>
      <c r="D2806" s="1">
        <v>16511</v>
      </c>
      <c r="E2806" s="1" t="s">
        <v>10151</v>
      </c>
      <c r="F2806" s="1"/>
      <c r="G2806" s="1" t="s">
        <v>10152</v>
      </c>
      <c r="H2806" s="1" t="s">
        <v>37</v>
      </c>
      <c r="I2806" s="1"/>
      <c r="J2806" s="1"/>
      <c r="K2806" s="1"/>
      <c r="L2806" s="1"/>
      <c r="M2806" s="1"/>
      <c r="N2806" s="1"/>
      <c r="O2806" s="1" t="s">
        <v>24</v>
      </c>
      <c r="P2806" s="1" t="s">
        <v>24</v>
      </c>
      <c r="Q2806" s="1">
        <v>6879</v>
      </c>
      <c r="R2806">
        <f t="shared" si="86"/>
        <v>0</v>
      </c>
      <c r="S2806">
        <f t="shared" si="87"/>
        <v>0</v>
      </c>
    </row>
    <row r="2807" spans="1:19" x14ac:dyDescent="0.3">
      <c r="A2807" s="1">
        <v>15283</v>
      </c>
      <c r="B2807" s="1" t="s">
        <v>10153</v>
      </c>
      <c r="C2807" s="1" t="s">
        <v>10154</v>
      </c>
      <c r="D2807" s="1">
        <v>16511</v>
      </c>
      <c r="E2807" s="1" t="s">
        <v>10155</v>
      </c>
      <c r="F2807" s="1"/>
      <c r="G2807" s="1" t="s">
        <v>10152</v>
      </c>
      <c r="H2807" s="1" t="s">
        <v>21</v>
      </c>
      <c r="I2807" s="1"/>
      <c r="J2807" s="1"/>
      <c r="K2807" s="1"/>
      <c r="L2807" s="1"/>
      <c r="M2807" s="1"/>
      <c r="N2807" s="1"/>
      <c r="O2807" s="1"/>
      <c r="P2807" s="1" t="s">
        <v>24</v>
      </c>
      <c r="Q2807" s="1">
        <v>6879</v>
      </c>
      <c r="R2807">
        <f t="shared" si="86"/>
        <v>0</v>
      </c>
      <c r="S2807">
        <f t="shared" si="87"/>
        <v>0</v>
      </c>
    </row>
    <row r="2808" spans="1:19" x14ac:dyDescent="0.3">
      <c r="A2808" s="1">
        <v>15285</v>
      </c>
      <c r="B2808" s="1" t="s">
        <v>10156</v>
      </c>
      <c r="C2808" s="1" t="s">
        <v>10157</v>
      </c>
      <c r="D2808" s="1">
        <v>16534</v>
      </c>
      <c r="E2808" s="1" t="s">
        <v>10158</v>
      </c>
      <c r="F2808" s="1"/>
      <c r="G2808" s="1" t="s">
        <v>10159</v>
      </c>
      <c r="H2808" s="1" t="s">
        <v>21</v>
      </c>
      <c r="I2808" s="1"/>
      <c r="J2808" s="1"/>
      <c r="K2808" s="1" t="s">
        <v>23</v>
      </c>
      <c r="L2808" s="1"/>
      <c r="M2808" s="1"/>
      <c r="N2808" s="1"/>
      <c r="O2808" s="1" t="s">
        <v>24</v>
      </c>
      <c r="P2808" s="1" t="s">
        <v>24</v>
      </c>
      <c r="Q2808" s="1">
        <v>22473</v>
      </c>
      <c r="R2808">
        <f t="shared" si="86"/>
        <v>0</v>
      </c>
      <c r="S2808">
        <f t="shared" si="87"/>
        <v>0</v>
      </c>
    </row>
    <row r="2809" spans="1:19" x14ac:dyDescent="0.3">
      <c r="A2809" s="1">
        <v>15286</v>
      </c>
      <c r="B2809" s="1" t="s">
        <v>10160</v>
      </c>
      <c r="C2809" s="1" t="s">
        <v>10161</v>
      </c>
      <c r="D2809" s="1">
        <v>16534</v>
      </c>
      <c r="E2809" s="1" t="s">
        <v>10162</v>
      </c>
      <c r="F2809" s="1"/>
      <c r="G2809" s="1" t="s">
        <v>10159</v>
      </c>
      <c r="H2809" s="1" t="s">
        <v>21</v>
      </c>
      <c r="I2809" s="1"/>
      <c r="J2809" s="1"/>
      <c r="K2809" s="1" t="s">
        <v>23</v>
      </c>
      <c r="L2809" s="1"/>
      <c r="M2809" s="1"/>
      <c r="N2809" s="1"/>
      <c r="O2809" s="1" t="s">
        <v>24</v>
      </c>
      <c r="P2809" s="1" t="s">
        <v>24</v>
      </c>
      <c r="Q2809" s="1">
        <v>22473</v>
      </c>
      <c r="R2809">
        <f t="shared" si="86"/>
        <v>0</v>
      </c>
      <c r="S2809">
        <f t="shared" si="87"/>
        <v>0</v>
      </c>
    </row>
    <row r="2810" spans="1:19" x14ac:dyDescent="0.3">
      <c r="A2810" s="1">
        <v>15287</v>
      </c>
      <c r="B2810" s="1" t="s">
        <v>10163</v>
      </c>
      <c r="C2810" s="1" t="s">
        <v>10164</v>
      </c>
      <c r="D2810" s="1">
        <v>16534</v>
      </c>
      <c r="E2810" s="1" t="s">
        <v>10165</v>
      </c>
      <c r="F2810" s="1"/>
      <c r="G2810" s="1" t="s">
        <v>10159</v>
      </c>
      <c r="H2810" s="1" t="s">
        <v>21</v>
      </c>
      <c r="I2810" s="1"/>
      <c r="J2810" s="1"/>
      <c r="K2810" s="1" t="s">
        <v>23</v>
      </c>
      <c r="L2810" s="1"/>
      <c r="M2810" s="1"/>
      <c r="N2810" s="1"/>
      <c r="O2810" s="1" t="s">
        <v>24</v>
      </c>
      <c r="P2810" s="1" t="s">
        <v>24</v>
      </c>
      <c r="Q2810" s="1">
        <v>22473</v>
      </c>
      <c r="R2810">
        <f t="shared" si="86"/>
        <v>0</v>
      </c>
      <c r="S2810">
        <f t="shared" si="87"/>
        <v>0</v>
      </c>
    </row>
    <row r="2811" spans="1:19" x14ac:dyDescent="0.3">
      <c r="A2811" s="1">
        <v>15288</v>
      </c>
      <c r="B2811" s="1" t="s">
        <v>10166</v>
      </c>
      <c r="C2811" s="1" t="s">
        <v>10167</v>
      </c>
      <c r="D2811" s="1">
        <v>16534</v>
      </c>
      <c r="E2811" s="1" t="s">
        <v>10168</v>
      </c>
      <c r="F2811" s="1"/>
      <c r="G2811" s="1" t="s">
        <v>10159</v>
      </c>
      <c r="H2811" s="1" t="s">
        <v>21</v>
      </c>
      <c r="I2811" s="1"/>
      <c r="J2811" s="1" t="s">
        <v>43</v>
      </c>
      <c r="K2811" s="1"/>
      <c r="L2811" s="1"/>
      <c r="M2811" s="1"/>
      <c r="N2811" s="1"/>
      <c r="O2811" s="1" t="s">
        <v>24</v>
      </c>
      <c r="P2811" s="1"/>
      <c r="Q2811" s="1">
        <v>22473</v>
      </c>
      <c r="R2811">
        <f t="shared" si="86"/>
        <v>0</v>
      </c>
      <c r="S2811">
        <f t="shared" si="87"/>
        <v>0</v>
      </c>
    </row>
    <row r="2812" spans="1:19" x14ac:dyDescent="0.3">
      <c r="A2812" s="1">
        <v>15290</v>
      </c>
      <c r="B2812" s="1" t="s">
        <v>10169</v>
      </c>
      <c r="C2812" s="1" t="s">
        <v>10170</v>
      </c>
      <c r="D2812" s="1">
        <v>16534</v>
      </c>
      <c r="E2812" s="1" t="s">
        <v>10171</v>
      </c>
      <c r="F2812" s="1"/>
      <c r="G2812" s="1" t="s">
        <v>10159</v>
      </c>
      <c r="H2812" s="1" t="s">
        <v>21</v>
      </c>
      <c r="I2812" s="1"/>
      <c r="J2812" s="1" t="s">
        <v>38</v>
      </c>
      <c r="K2812" s="1"/>
      <c r="L2812" s="1"/>
      <c r="M2812" s="1"/>
      <c r="N2812" s="1"/>
      <c r="O2812" s="1" t="s">
        <v>24</v>
      </c>
      <c r="P2812" s="1"/>
      <c r="Q2812" s="1">
        <v>22473</v>
      </c>
      <c r="R2812">
        <f t="shared" si="86"/>
        <v>0</v>
      </c>
      <c r="S2812">
        <f t="shared" si="87"/>
        <v>0</v>
      </c>
    </row>
    <row r="2813" spans="1:19" x14ac:dyDescent="0.3">
      <c r="A2813" s="1">
        <v>15291</v>
      </c>
      <c r="B2813" s="1" t="s">
        <v>10172</v>
      </c>
      <c r="C2813" s="1" t="s">
        <v>10173</v>
      </c>
      <c r="D2813" s="1">
        <v>16534</v>
      </c>
      <c r="E2813" s="1" t="s">
        <v>10174</v>
      </c>
      <c r="F2813" s="1"/>
      <c r="G2813" s="1" t="s">
        <v>10159</v>
      </c>
      <c r="H2813" s="1" t="s">
        <v>21</v>
      </c>
      <c r="I2813" s="1"/>
      <c r="J2813" s="1" t="s">
        <v>43</v>
      </c>
      <c r="K2813" s="1" t="s">
        <v>23</v>
      </c>
      <c r="L2813" s="1"/>
      <c r="M2813" s="1">
        <v>12000</v>
      </c>
      <c r="N2813" s="1"/>
      <c r="O2813" s="1" t="s">
        <v>24</v>
      </c>
      <c r="P2813" s="1" t="s">
        <v>24</v>
      </c>
      <c r="Q2813" s="1">
        <v>22473</v>
      </c>
      <c r="R2813">
        <f t="shared" si="86"/>
        <v>0</v>
      </c>
      <c r="S2813">
        <f t="shared" si="87"/>
        <v>0</v>
      </c>
    </row>
    <row r="2814" spans="1:19" x14ac:dyDescent="0.3">
      <c r="A2814" s="1">
        <v>15293</v>
      </c>
      <c r="B2814" s="1" t="s">
        <v>10175</v>
      </c>
      <c r="C2814" s="1" t="s">
        <v>10176</v>
      </c>
      <c r="D2814" s="1">
        <v>16534</v>
      </c>
      <c r="E2814" s="1" t="s">
        <v>10177</v>
      </c>
      <c r="F2814" s="1"/>
      <c r="G2814" s="1" t="s">
        <v>10159</v>
      </c>
      <c r="H2814" s="1" t="s">
        <v>21</v>
      </c>
      <c r="I2814" s="1"/>
      <c r="J2814" s="1" t="s">
        <v>38</v>
      </c>
      <c r="K2814" s="1" t="s">
        <v>23</v>
      </c>
      <c r="L2814" s="1">
        <v>12000</v>
      </c>
      <c r="M2814" s="1">
        <v>21000</v>
      </c>
      <c r="N2814" s="1"/>
      <c r="O2814" s="1" t="s">
        <v>24</v>
      </c>
      <c r="P2814" s="1" t="s">
        <v>24</v>
      </c>
      <c r="Q2814" s="1">
        <v>22473</v>
      </c>
      <c r="R2814">
        <f t="shared" si="86"/>
        <v>0</v>
      </c>
      <c r="S2814">
        <f t="shared" si="87"/>
        <v>0</v>
      </c>
    </row>
    <row r="2815" spans="1:19" x14ac:dyDescent="0.3">
      <c r="A2815" s="1">
        <v>15295</v>
      </c>
      <c r="B2815" s="1" t="s">
        <v>10178</v>
      </c>
      <c r="C2815" s="1" t="s">
        <v>10179</v>
      </c>
      <c r="D2815" s="1">
        <v>16534</v>
      </c>
      <c r="E2815" s="1" t="s">
        <v>10180</v>
      </c>
      <c r="F2815" s="1"/>
      <c r="G2815" s="1" t="s">
        <v>10159</v>
      </c>
      <c r="H2815" s="1" t="s">
        <v>21</v>
      </c>
      <c r="I2815" s="1"/>
      <c r="J2815" s="1" t="s">
        <v>43</v>
      </c>
      <c r="K2815" s="1" t="s">
        <v>23</v>
      </c>
      <c r="L2815" s="1"/>
      <c r="M2815" s="1">
        <v>12000</v>
      </c>
      <c r="N2815" s="1"/>
      <c r="O2815" s="1" t="s">
        <v>24</v>
      </c>
      <c r="P2815" s="1" t="s">
        <v>24</v>
      </c>
      <c r="Q2815" s="1">
        <v>22473</v>
      </c>
      <c r="R2815">
        <f t="shared" si="86"/>
        <v>0</v>
      </c>
      <c r="S2815">
        <f t="shared" si="87"/>
        <v>0</v>
      </c>
    </row>
    <row r="2816" spans="1:19" x14ac:dyDescent="0.3">
      <c r="A2816" s="1">
        <v>15299</v>
      </c>
      <c r="B2816" s="1" t="s">
        <v>10181</v>
      </c>
      <c r="C2816" s="1" t="s">
        <v>10182</v>
      </c>
      <c r="D2816" s="1">
        <v>16534</v>
      </c>
      <c r="E2816" s="1" t="s">
        <v>10183</v>
      </c>
      <c r="F2816" s="1"/>
      <c r="G2816" s="1" t="s">
        <v>10159</v>
      </c>
      <c r="H2816" s="1" t="s">
        <v>21</v>
      </c>
      <c r="I2816" s="1"/>
      <c r="J2816" s="1" t="s">
        <v>38</v>
      </c>
      <c r="K2816" s="1" t="s">
        <v>23</v>
      </c>
      <c r="L2816" s="1">
        <v>12000</v>
      </c>
      <c r="M2816" s="1">
        <v>21000</v>
      </c>
      <c r="N2816" s="1"/>
      <c r="O2816" s="1" t="s">
        <v>24</v>
      </c>
      <c r="P2816" s="1" t="s">
        <v>24</v>
      </c>
      <c r="Q2816" s="1">
        <v>22473</v>
      </c>
      <c r="R2816">
        <f t="shared" si="86"/>
        <v>0</v>
      </c>
      <c r="S2816">
        <f t="shared" si="87"/>
        <v>0</v>
      </c>
    </row>
    <row r="2817" spans="1:19" x14ac:dyDescent="0.3">
      <c r="A2817" s="1">
        <v>7742</v>
      </c>
      <c r="B2817" s="1" t="s">
        <v>10184</v>
      </c>
      <c r="C2817" s="1" t="s">
        <v>10185</v>
      </c>
      <c r="D2817" s="1">
        <v>16587</v>
      </c>
      <c r="E2817" s="1" t="s">
        <v>10186</v>
      </c>
      <c r="F2817" s="1"/>
      <c r="G2817" s="1" t="s">
        <v>10187</v>
      </c>
      <c r="H2817" s="1" t="s">
        <v>37</v>
      </c>
      <c r="I2817" s="1"/>
      <c r="J2817" s="1"/>
      <c r="K2817" s="1" t="s">
        <v>39</v>
      </c>
      <c r="L2817" s="1"/>
      <c r="M2817" s="1"/>
      <c r="N2817" s="1"/>
      <c r="O2817" s="1" t="s">
        <v>24</v>
      </c>
      <c r="P2817" s="1" t="s">
        <v>24</v>
      </c>
      <c r="Q2817" s="1">
        <v>6571</v>
      </c>
      <c r="R2817">
        <f t="shared" si="86"/>
        <v>0</v>
      </c>
      <c r="S2817">
        <f t="shared" si="87"/>
        <v>0</v>
      </c>
    </row>
    <row r="2818" spans="1:19" x14ac:dyDescent="0.3">
      <c r="A2818" s="1">
        <v>7745</v>
      </c>
      <c r="B2818" s="1" t="s">
        <v>10188</v>
      </c>
      <c r="C2818" s="1" t="s">
        <v>10189</v>
      </c>
      <c r="D2818" s="1">
        <v>16587</v>
      </c>
      <c r="E2818" s="1" t="s">
        <v>10190</v>
      </c>
      <c r="F2818" s="1"/>
      <c r="G2818" s="1" t="s">
        <v>10187</v>
      </c>
      <c r="H2818" s="1" t="s">
        <v>37</v>
      </c>
      <c r="I2818" s="1"/>
      <c r="J2818" s="1"/>
      <c r="K2818" s="1" t="s">
        <v>39</v>
      </c>
      <c r="L2818" s="1"/>
      <c r="M2818" s="1"/>
      <c r="N2818" s="1"/>
      <c r="O2818" s="1" t="s">
        <v>24</v>
      </c>
      <c r="P2818" s="1" t="s">
        <v>24</v>
      </c>
      <c r="Q2818" s="1">
        <v>6571</v>
      </c>
      <c r="R2818">
        <f t="shared" si="86"/>
        <v>0</v>
      </c>
      <c r="S2818">
        <f t="shared" si="87"/>
        <v>0</v>
      </c>
    </row>
    <row r="2819" spans="1:19" x14ac:dyDescent="0.3">
      <c r="A2819" s="1">
        <v>7746</v>
      </c>
      <c r="B2819" s="1" t="s">
        <v>10191</v>
      </c>
      <c r="C2819" s="1" t="s">
        <v>10192</v>
      </c>
      <c r="D2819" s="1">
        <v>16587</v>
      </c>
      <c r="E2819" s="1" t="s">
        <v>10193</v>
      </c>
      <c r="F2819" s="1"/>
      <c r="G2819" s="1" t="s">
        <v>10187</v>
      </c>
      <c r="H2819" s="1" t="s">
        <v>37</v>
      </c>
      <c r="I2819" s="1"/>
      <c r="J2819" s="1" t="s">
        <v>43</v>
      </c>
      <c r="K2819" s="1" t="s">
        <v>39</v>
      </c>
      <c r="L2819" s="1"/>
      <c r="M2819" s="1"/>
      <c r="N2819" s="1"/>
      <c r="O2819" s="1" t="s">
        <v>24</v>
      </c>
      <c r="P2819" s="1" t="s">
        <v>24</v>
      </c>
      <c r="Q2819" s="1">
        <v>6571</v>
      </c>
      <c r="R2819">
        <f t="shared" ref="R2819:S2882" si="88">IF(IFERROR(FIND("vehicle",I2819),0)&gt;0,1,0)</f>
        <v>0</v>
      </c>
      <c r="S2819">
        <f t="shared" ref="S2819:S2882" si="89">IF(IFERROR(FIND("EV",I2819),0)&gt;0,1,0)</f>
        <v>0</v>
      </c>
    </row>
    <row r="2820" spans="1:19" x14ac:dyDescent="0.3">
      <c r="A2820" s="1">
        <v>7748</v>
      </c>
      <c r="B2820" s="1" t="s">
        <v>10194</v>
      </c>
      <c r="C2820" s="1" t="s">
        <v>10195</v>
      </c>
      <c r="D2820" s="1">
        <v>16587</v>
      </c>
      <c r="E2820" s="1" t="s">
        <v>10196</v>
      </c>
      <c r="F2820" s="1"/>
      <c r="G2820" s="1" t="s">
        <v>10187</v>
      </c>
      <c r="H2820" s="1" t="s">
        <v>37</v>
      </c>
      <c r="I2820" s="1"/>
      <c r="J2820" s="1"/>
      <c r="K2820" s="1" t="s">
        <v>39</v>
      </c>
      <c r="L2820" s="1"/>
      <c r="M2820" s="1"/>
      <c r="N2820" s="1"/>
      <c r="O2820" s="1" t="s">
        <v>24</v>
      </c>
      <c r="P2820" s="1" t="s">
        <v>24</v>
      </c>
      <c r="Q2820" s="1">
        <v>6571</v>
      </c>
      <c r="R2820">
        <f t="shared" si="88"/>
        <v>0</v>
      </c>
      <c r="S2820">
        <f t="shared" si="89"/>
        <v>0</v>
      </c>
    </row>
    <row r="2821" spans="1:19" x14ac:dyDescent="0.3">
      <c r="A2821" s="1">
        <v>7754</v>
      </c>
      <c r="B2821" s="1" t="s">
        <v>10197</v>
      </c>
      <c r="C2821" s="1" t="s">
        <v>10198</v>
      </c>
      <c r="D2821" s="1">
        <v>16587</v>
      </c>
      <c r="E2821" s="1" t="s">
        <v>10199</v>
      </c>
      <c r="F2821" s="1"/>
      <c r="G2821" s="1" t="s">
        <v>10187</v>
      </c>
      <c r="H2821" s="1" t="s">
        <v>37</v>
      </c>
      <c r="I2821" s="1"/>
      <c r="J2821" s="1"/>
      <c r="K2821" s="1" t="s">
        <v>39</v>
      </c>
      <c r="L2821" s="1"/>
      <c r="M2821" s="1"/>
      <c r="N2821" s="1"/>
      <c r="O2821" s="1" t="s">
        <v>24</v>
      </c>
      <c r="P2821" s="1" t="s">
        <v>24</v>
      </c>
      <c r="Q2821" s="1">
        <v>3238</v>
      </c>
      <c r="R2821">
        <f t="shared" si="88"/>
        <v>0</v>
      </c>
      <c r="S2821">
        <f t="shared" si="89"/>
        <v>0</v>
      </c>
    </row>
    <row r="2822" spans="1:19" x14ac:dyDescent="0.3">
      <c r="A2822" s="1">
        <v>15301</v>
      </c>
      <c r="B2822" s="1" t="s">
        <v>10200</v>
      </c>
      <c r="C2822" s="1" t="s">
        <v>10201</v>
      </c>
      <c r="D2822" s="1">
        <v>16572</v>
      </c>
      <c r="E2822" s="1" t="s">
        <v>10202</v>
      </c>
      <c r="F2822" s="1"/>
      <c r="G2822" s="1" t="s">
        <v>10203</v>
      </c>
      <c r="H2822" s="1" t="s">
        <v>21</v>
      </c>
      <c r="I2822" s="1" t="s">
        <v>10204</v>
      </c>
      <c r="J2822" s="1"/>
      <c r="K2822" s="1" t="s">
        <v>23</v>
      </c>
      <c r="L2822" s="1">
        <v>120</v>
      </c>
      <c r="M2822" s="1">
        <v>12000</v>
      </c>
      <c r="N2822" s="1"/>
      <c r="O2822" s="1" t="s">
        <v>24</v>
      </c>
      <c r="P2822" s="1" t="s">
        <v>24</v>
      </c>
      <c r="Q2822" s="1">
        <v>22473</v>
      </c>
      <c r="R2822">
        <f t="shared" si="88"/>
        <v>0</v>
      </c>
      <c r="S2822">
        <f t="shared" si="89"/>
        <v>0</v>
      </c>
    </row>
    <row r="2823" spans="1:19" x14ac:dyDescent="0.3">
      <c r="A2823" s="1">
        <v>15302</v>
      </c>
      <c r="B2823" s="1" t="s">
        <v>10205</v>
      </c>
      <c r="C2823" s="1" t="s">
        <v>10206</v>
      </c>
      <c r="D2823" s="1">
        <v>16572</v>
      </c>
      <c r="E2823" s="1" t="s">
        <v>10207</v>
      </c>
      <c r="F2823" s="1"/>
      <c r="G2823" s="1" t="s">
        <v>10203</v>
      </c>
      <c r="H2823" s="1" t="s">
        <v>21</v>
      </c>
      <c r="I2823" s="1" t="e">
        <v>#NAME?</v>
      </c>
      <c r="J2823" s="1"/>
      <c r="K2823" s="1" t="s">
        <v>23</v>
      </c>
      <c r="L2823" s="1">
        <v>120</v>
      </c>
      <c r="M2823" s="1">
        <v>12000</v>
      </c>
      <c r="N2823" s="1"/>
      <c r="O2823" s="1" t="s">
        <v>24</v>
      </c>
      <c r="P2823" s="1" t="s">
        <v>24</v>
      </c>
      <c r="Q2823" s="1">
        <v>22473</v>
      </c>
      <c r="R2823">
        <f t="shared" si="88"/>
        <v>0</v>
      </c>
      <c r="S2823">
        <f t="shared" si="89"/>
        <v>0</v>
      </c>
    </row>
    <row r="2824" spans="1:19" x14ac:dyDescent="0.3">
      <c r="A2824" s="1">
        <v>15303</v>
      </c>
      <c r="B2824" s="1" t="s">
        <v>10208</v>
      </c>
      <c r="C2824" s="1" t="s">
        <v>10209</v>
      </c>
      <c r="D2824" s="1">
        <v>16572</v>
      </c>
      <c r="E2824" s="1" t="s">
        <v>10210</v>
      </c>
      <c r="F2824" s="1"/>
      <c r="G2824" s="1" t="s">
        <v>10203</v>
      </c>
      <c r="H2824" s="1" t="s">
        <v>21</v>
      </c>
      <c r="I2824" s="1" t="s">
        <v>10211</v>
      </c>
      <c r="J2824" s="1"/>
      <c r="K2824" s="1" t="s">
        <v>39</v>
      </c>
      <c r="L2824" s="1"/>
      <c r="M2824" s="1"/>
      <c r="N2824" s="1"/>
      <c r="O2824" s="1" t="s">
        <v>24</v>
      </c>
      <c r="P2824" s="1" t="s">
        <v>24</v>
      </c>
      <c r="Q2824" s="1">
        <v>22473</v>
      </c>
      <c r="R2824">
        <f t="shared" si="88"/>
        <v>0</v>
      </c>
      <c r="S2824">
        <f t="shared" si="89"/>
        <v>0</v>
      </c>
    </row>
    <row r="2825" spans="1:19" x14ac:dyDescent="0.3">
      <c r="A2825" s="1">
        <v>15304</v>
      </c>
      <c r="B2825" s="1" t="s">
        <v>10212</v>
      </c>
      <c r="C2825" s="1" t="s">
        <v>10213</v>
      </c>
      <c r="D2825" s="1">
        <v>16572</v>
      </c>
      <c r="E2825" s="1" t="s">
        <v>10214</v>
      </c>
      <c r="F2825" s="1"/>
      <c r="G2825" s="1" t="s">
        <v>10203</v>
      </c>
      <c r="H2825" s="1" t="s">
        <v>21</v>
      </c>
      <c r="I2825" s="1" t="s">
        <v>10215</v>
      </c>
      <c r="J2825" s="1"/>
      <c r="K2825" s="1" t="s">
        <v>39</v>
      </c>
      <c r="L2825" s="1"/>
      <c r="M2825" s="1"/>
      <c r="N2825" s="1"/>
      <c r="O2825" s="1" t="s">
        <v>24</v>
      </c>
      <c r="P2825" s="1" t="s">
        <v>24</v>
      </c>
      <c r="Q2825" s="1">
        <v>22473</v>
      </c>
      <c r="R2825">
        <f t="shared" si="88"/>
        <v>0</v>
      </c>
      <c r="S2825">
        <f t="shared" si="89"/>
        <v>0</v>
      </c>
    </row>
    <row r="2826" spans="1:19" x14ac:dyDescent="0.3">
      <c r="A2826" s="1">
        <v>15307</v>
      </c>
      <c r="B2826" s="1" t="s">
        <v>10216</v>
      </c>
      <c r="C2826" s="1" t="s">
        <v>10217</v>
      </c>
      <c r="D2826" s="1">
        <v>16609</v>
      </c>
      <c r="E2826" s="1" t="s">
        <v>10218</v>
      </c>
      <c r="F2826" s="1"/>
      <c r="G2826" s="1" t="s">
        <v>10219</v>
      </c>
      <c r="H2826" s="1" t="s">
        <v>21</v>
      </c>
      <c r="I2826" s="1"/>
      <c r="J2826" s="1" t="s">
        <v>43</v>
      </c>
      <c r="K2826" s="1"/>
      <c r="L2826" s="1"/>
      <c r="M2826" s="1"/>
      <c r="N2826" s="1"/>
      <c r="O2826" s="1" t="s">
        <v>24</v>
      </c>
      <c r="P2826" s="1" t="s">
        <v>24</v>
      </c>
      <c r="Q2826" s="1">
        <v>21528</v>
      </c>
      <c r="R2826">
        <f t="shared" si="88"/>
        <v>0</v>
      </c>
      <c r="S2826">
        <f t="shared" si="89"/>
        <v>0</v>
      </c>
    </row>
    <row r="2827" spans="1:19" x14ac:dyDescent="0.3">
      <c r="A2827" s="1">
        <v>15309</v>
      </c>
      <c r="B2827" s="1" t="s">
        <v>10220</v>
      </c>
      <c r="C2827" s="1" t="s">
        <v>10221</v>
      </c>
      <c r="D2827" s="1">
        <v>16629</v>
      </c>
      <c r="E2827" s="1" t="s">
        <v>10222</v>
      </c>
      <c r="F2827" s="1"/>
      <c r="G2827" s="1" t="s">
        <v>10223</v>
      </c>
      <c r="H2827" s="1" t="s">
        <v>21</v>
      </c>
      <c r="I2827" s="1"/>
      <c r="J2827" s="1"/>
      <c r="K2827" s="1"/>
      <c r="L2827" s="1"/>
      <c r="M2827" s="1"/>
      <c r="N2827" s="1"/>
      <c r="O2827" s="1" t="s">
        <v>24</v>
      </c>
      <c r="P2827" s="1" t="s">
        <v>24</v>
      </c>
      <c r="Q2827" s="1">
        <v>6879</v>
      </c>
      <c r="R2827">
        <f t="shared" si="88"/>
        <v>0</v>
      </c>
      <c r="S2827">
        <f t="shared" si="89"/>
        <v>0</v>
      </c>
    </row>
    <row r="2828" spans="1:19" x14ac:dyDescent="0.3">
      <c r="A2828" s="1">
        <v>15313</v>
      </c>
      <c r="B2828" s="1" t="s">
        <v>10224</v>
      </c>
      <c r="C2828" s="1" t="s">
        <v>10225</v>
      </c>
      <c r="D2828" s="1">
        <v>16674</v>
      </c>
      <c r="E2828" s="1" t="s">
        <v>10226</v>
      </c>
      <c r="F2828" s="1"/>
      <c r="G2828" s="1" t="s">
        <v>10227</v>
      </c>
      <c r="H2828" s="1" t="s">
        <v>21</v>
      </c>
      <c r="I2828" s="1" t="s">
        <v>10228</v>
      </c>
      <c r="J2828" s="1" t="s">
        <v>43</v>
      </c>
      <c r="K2828" s="1" t="s">
        <v>23</v>
      </c>
      <c r="L2828" s="1"/>
      <c r="M2828" s="1"/>
      <c r="N2828" s="1" t="s">
        <v>10229</v>
      </c>
      <c r="O2828" s="1" t="s">
        <v>24</v>
      </c>
      <c r="P2828" s="1" t="s">
        <v>24</v>
      </c>
      <c r="Q2828" s="1">
        <v>6879</v>
      </c>
      <c r="R2828">
        <f t="shared" si="88"/>
        <v>0</v>
      </c>
      <c r="S2828">
        <f t="shared" si="89"/>
        <v>0</v>
      </c>
    </row>
    <row r="2829" spans="1:19" x14ac:dyDescent="0.3">
      <c r="A2829" s="1">
        <v>15315</v>
      </c>
      <c r="B2829" s="1" t="s">
        <v>10230</v>
      </c>
      <c r="C2829" s="1" t="s">
        <v>10231</v>
      </c>
      <c r="D2829" s="1">
        <v>16674</v>
      </c>
      <c r="E2829" s="1" t="s">
        <v>10232</v>
      </c>
      <c r="F2829" s="1"/>
      <c r="G2829" s="1" t="s">
        <v>10227</v>
      </c>
      <c r="H2829" s="1" t="s">
        <v>21</v>
      </c>
      <c r="I2829" s="1" t="s">
        <v>10233</v>
      </c>
      <c r="J2829" s="1"/>
      <c r="K2829" s="1"/>
      <c r="L2829" s="1"/>
      <c r="M2829" s="1"/>
      <c r="N2829" s="1"/>
      <c r="O2829" s="1" t="s">
        <v>24</v>
      </c>
      <c r="P2829" s="1" t="s">
        <v>24</v>
      </c>
      <c r="Q2829" s="1">
        <v>6879</v>
      </c>
      <c r="R2829">
        <f t="shared" si="88"/>
        <v>0</v>
      </c>
      <c r="S2829">
        <f t="shared" si="89"/>
        <v>0</v>
      </c>
    </row>
    <row r="2830" spans="1:19" x14ac:dyDescent="0.3">
      <c r="A2830" s="1">
        <v>15317</v>
      </c>
      <c r="B2830" s="1" t="s">
        <v>10234</v>
      </c>
      <c r="C2830" s="1" t="s">
        <v>10235</v>
      </c>
      <c r="D2830" s="1">
        <v>16674</v>
      </c>
      <c r="E2830" s="1" t="s">
        <v>10236</v>
      </c>
      <c r="F2830" s="1"/>
      <c r="G2830" s="1" t="s">
        <v>10227</v>
      </c>
      <c r="H2830" s="1" t="s">
        <v>21</v>
      </c>
      <c r="I2830" s="1" t="s">
        <v>10237</v>
      </c>
      <c r="J2830" s="1" t="s">
        <v>43</v>
      </c>
      <c r="K2830" s="1" t="s">
        <v>29</v>
      </c>
      <c r="L2830" s="1"/>
      <c r="M2830" s="1"/>
      <c r="N2830" s="1"/>
      <c r="O2830" s="1" t="s">
        <v>24</v>
      </c>
      <c r="P2830" s="1" t="s">
        <v>24</v>
      </c>
      <c r="Q2830" s="1">
        <v>6879</v>
      </c>
      <c r="R2830">
        <f t="shared" si="88"/>
        <v>0</v>
      </c>
      <c r="S2830">
        <f t="shared" si="89"/>
        <v>0</v>
      </c>
    </row>
    <row r="2831" spans="1:19" x14ac:dyDescent="0.3">
      <c r="A2831" s="1">
        <v>15318</v>
      </c>
      <c r="B2831" s="1" t="s">
        <v>10238</v>
      </c>
      <c r="C2831" s="1" t="s">
        <v>10239</v>
      </c>
      <c r="D2831" s="1">
        <v>16674</v>
      </c>
      <c r="E2831" s="1" t="s">
        <v>10240</v>
      </c>
      <c r="F2831" s="1"/>
      <c r="G2831" s="1" t="s">
        <v>10227</v>
      </c>
      <c r="H2831" s="1" t="s">
        <v>21</v>
      </c>
      <c r="I2831" s="1" t="s">
        <v>10241</v>
      </c>
      <c r="J2831" s="1" t="s">
        <v>43</v>
      </c>
      <c r="K2831" s="1" t="s">
        <v>29</v>
      </c>
      <c r="L2831" s="1"/>
      <c r="M2831" s="1"/>
      <c r="N2831" s="1"/>
      <c r="O2831" s="1" t="s">
        <v>24</v>
      </c>
      <c r="P2831" s="1" t="s">
        <v>24</v>
      </c>
      <c r="Q2831" s="1">
        <v>6879</v>
      </c>
      <c r="R2831">
        <f t="shared" si="88"/>
        <v>0</v>
      </c>
      <c r="S2831">
        <f t="shared" si="89"/>
        <v>0</v>
      </c>
    </row>
    <row r="2832" spans="1:19" x14ac:dyDescent="0.3">
      <c r="A2832" s="1">
        <v>7756</v>
      </c>
      <c r="B2832" s="1" t="s">
        <v>10242</v>
      </c>
      <c r="C2832" s="1" t="s">
        <v>10243</v>
      </c>
      <c r="D2832" s="1">
        <v>16805</v>
      </c>
      <c r="E2832" s="1" t="s">
        <v>10244</v>
      </c>
      <c r="F2832" s="1"/>
      <c r="G2832" s="1" t="s">
        <v>10245</v>
      </c>
      <c r="H2832" s="1" t="s">
        <v>37</v>
      </c>
      <c r="I2832" s="1" t="s">
        <v>10246</v>
      </c>
      <c r="J2832" s="1"/>
      <c r="K2832" s="1"/>
      <c r="L2832" s="1"/>
      <c r="M2832" s="1"/>
      <c r="N2832" s="1"/>
      <c r="O2832" s="1" t="s">
        <v>24</v>
      </c>
      <c r="P2832" s="1" t="s">
        <v>24</v>
      </c>
      <c r="Q2832" s="1">
        <v>6879</v>
      </c>
      <c r="R2832">
        <f t="shared" si="88"/>
        <v>0</v>
      </c>
      <c r="S2832">
        <f t="shared" si="89"/>
        <v>0</v>
      </c>
    </row>
    <row r="2833" spans="1:19" x14ac:dyDescent="0.3">
      <c r="A2833" s="1">
        <v>7758</v>
      </c>
      <c r="B2833" s="2" t="s">
        <v>10247</v>
      </c>
      <c r="C2833" s="1" t="s">
        <v>10248</v>
      </c>
      <c r="D2833" s="1">
        <v>16805</v>
      </c>
      <c r="E2833" s="1" t="s">
        <v>10249</v>
      </c>
      <c r="F2833" s="1"/>
      <c r="G2833" s="1" t="s">
        <v>10245</v>
      </c>
      <c r="H2833" s="1" t="s">
        <v>37</v>
      </c>
      <c r="I2833" s="1" t="s">
        <v>10246</v>
      </c>
      <c r="J2833" s="1"/>
      <c r="K2833" s="1"/>
      <c r="L2833" s="1"/>
      <c r="M2833" s="1"/>
      <c r="N2833" s="1"/>
      <c r="O2833" s="1" t="s">
        <v>24</v>
      </c>
      <c r="P2833" s="1" t="s">
        <v>24</v>
      </c>
      <c r="Q2833" s="1">
        <v>6879</v>
      </c>
      <c r="R2833">
        <f t="shared" si="88"/>
        <v>0</v>
      </c>
      <c r="S2833">
        <f t="shared" si="89"/>
        <v>0</v>
      </c>
    </row>
    <row r="2834" spans="1:19" x14ac:dyDescent="0.3">
      <c r="A2834" s="1">
        <v>15319</v>
      </c>
      <c r="B2834" s="1" t="s">
        <v>10250</v>
      </c>
      <c r="C2834" s="1" t="s">
        <v>10251</v>
      </c>
      <c r="D2834" s="1">
        <v>16805</v>
      </c>
      <c r="E2834" s="1" t="s">
        <v>10252</v>
      </c>
      <c r="F2834" s="1"/>
      <c r="G2834" s="1" t="s">
        <v>10245</v>
      </c>
      <c r="H2834" s="1" t="s">
        <v>21</v>
      </c>
      <c r="I2834" s="1"/>
      <c r="J2834" s="1"/>
      <c r="K2834" s="1" t="s">
        <v>23</v>
      </c>
      <c r="L2834" s="1"/>
      <c r="M2834" s="1"/>
      <c r="N2834" s="1"/>
      <c r="O2834" s="1" t="s">
        <v>24</v>
      </c>
      <c r="P2834" s="1" t="s">
        <v>24</v>
      </c>
      <c r="Q2834" s="1">
        <v>6879</v>
      </c>
      <c r="R2834">
        <f t="shared" si="88"/>
        <v>0</v>
      </c>
      <c r="S2834">
        <f t="shared" si="89"/>
        <v>0</v>
      </c>
    </row>
    <row r="2835" spans="1:19" x14ac:dyDescent="0.3">
      <c r="A2835" s="1">
        <v>15320</v>
      </c>
      <c r="B2835" s="2" t="s">
        <v>10253</v>
      </c>
      <c r="C2835" s="1" t="s">
        <v>10254</v>
      </c>
      <c r="D2835" s="1">
        <v>16805</v>
      </c>
      <c r="E2835" s="1" t="s">
        <v>10255</v>
      </c>
      <c r="F2835" s="1"/>
      <c r="G2835" s="1" t="s">
        <v>10245</v>
      </c>
      <c r="H2835" s="1" t="s">
        <v>21</v>
      </c>
      <c r="I2835" s="1"/>
      <c r="J2835" s="1"/>
      <c r="K2835" s="1"/>
      <c r="L2835" s="1"/>
      <c r="M2835" s="1"/>
      <c r="N2835" s="1"/>
      <c r="O2835" s="1" t="s">
        <v>24</v>
      </c>
      <c r="P2835" s="1" t="s">
        <v>24</v>
      </c>
      <c r="Q2835" s="1">
        <v>6879</v>
      </c>
      <c r="R2835">
        <f t="shared" si="88"/>
        <v>0</v>
      </c>
      <c r="S2835">
        <f t="shared" si="89"/>
        <v>0</v>
      </c>
    </row>
    <row r="2836" spans="1:19" x14ac:dyDescent="0.3">
      <c r="A2836" s="1">
        <v>7760</v>
      </c>
      <c r="B2836" s="1" t="s">
        <v>10256</v>
      </c>
      <c r="C2836" s="1" t="s">
        <v>10257</v>
      </c>
      <c r="D2836" s="1">
        <v>16954</v>
      </c>
      <c r="E2836" s="1" t="s">
        <v>283</v>
      </c>
      <c r="F2836" s="1"/>
      <c r="G2836" s="1" t="s">
        <v>10258</v>
      </c>
      <c r="H2836" s="1" t="s">
        <v>37</v>
      </c>
      <c r="I2836" s="1"/>
      <c r="J2836" s="1"/>
      <c r="K2836" s="1"/>
      <c r="L2836" s="1"/>
      <c r="M2836" s="1"/>
      <c r="N2836" s="1"/>
      <c r="O2836" s="1" t="s">
        <v>24</v>
      </c>
      <c r="P2836" s="1" t="s">
        <v>24</v>
      </c>
      <c r="Q2836" s="1">
        <v>6571</v>
      </c>
      <c r="R2836">
        <f t="shared" si="88"/>
        <v>0</v>
      </c>
      <c r="S2836">
        <f t="shared" si="89"/>
        <v>0</v>
      </c>
    </row>
    <row r="2837" spans="1:19" x14ac:dyDescent="0.3">
      <c r="A2837" s="1">
        <v>7761</v>
      </c>
      <c r="B2837" s="1" t="s">
        <v>10259</v>
      </c>
      <c r="C2837" s="1" t="s">
        <v>10260</v>
      </c>
      <c r="D2837" s="1">
        <v>16971</v>
      </c>
      <c r="E2837" s="1" t="s">
        <v>10261</v>
      </c>
      <c r="F2837" s="1"/>
      <c r="G2837" s="1" t="s">
        <v>10262</v>
      </c>
      <c r="H2837" s="1" t="s">
        <v>37</v>
      </c>
      <c r="I2837" s="1" t="s">
        <v>10263</v>
      </c>
      <c r="J2837" s="1"/>
      <c r="K2837" s="1"/>
      <c r="L2837" s="1"/>
      <c r="M2837" s="1"/>
      <c r="N2837" s="1"/>
      <c r="O2837" s="1" t="s">
        <v>24</v>
      </c>
      <c r="P2837" s="1" t="s">
        <v>24</v>
      </c>
      <c r="Q2837" s="1">
        <v>3238</v>
      </c>
      <c r="R2837">
        <f t="shared" si="88"/>
        <v>0</v>
      </c>
      <c r="S2837">
        <f t="shared" si="89"/>
        <v>0</v>
      </c>
    </row>
    <row r="2838" spans="1:19" x14ac:dyDescent="0.3">
      <c r="A2838" s="1">
        <v>7762</v>
      </c>
      <c r="B2838" s="1" t="s">
        <v>10264</v>
      </c>
      <c r="C2838" s="1" t="s">
        <v>10265</v>
      </c>
      <c r="D2838" s="1">
        <v>17033</v>
      </c>
      <c r="E2838" s="1" t="s">
        <v>10266</v>
      </c>
      <c r="F2838" s="1"/>
      <c r="G2838" s="1" t="s">
        <v>10267</v>
      </c>
      <c r="H2838" s="1" t="s">
        <v>37</v>
      </c>
      <c r="I2838" s="1"/>
      <c r="J2838" s="1"/>
      <c r="K2838" s="1"/>
      <c r="L2838" s="1"/>
      <c r="M2838" s="1"/>
      <c r="N2838" s="1"/>
      <c r="O2838" s="1"/>
      <c r="P2838" s="1"/>
      <c r="Q2838" s="1">
        <v>6571</v>
      </c>
      <c r="R2838">
        <f t="shared" si="88"/>
        <v>0</v>
      </c>
      <c r="S2838">
        <f t="shared" si="89"/>
        <v>0</v>
      </c>
    </row>
    <row r="2839" spans="1:19" x14ac:dyDescent="0.3">
      <c r="A2839" s="1">
        <v>7763</v>
      </c>
      <c r="B2839" s="1" t="s">
        <v>10268</v>
      </c>
      <c r="C2839" s="1" t="s">
        <v>10269</v>
      </c>
      <c r="D2839" s="1">
        <v>17033</v>
      </c>
      <c r="E2839" s="1" t="s">
        <v>10270</v>
      </c>
      <c r="F2839" s="1"/>
      <c r="G2839" s="1" t="s">
        <v>10267</v>
      </c>
      <c r="H2839" s="1" t="s">
        <v>37</v>
      </c>
      <c r="I2839" s="1"/>
      <c r="J2839" s="1"/>
      <c r="K2839" s="1"/>
      <c r="L2839" s="1"/>
      <c r="M2839" s="1"/>
      <c r="N2839" s="1"/>
      <c r="O2839" s="1"/>
      <c r="P2839" s="1"/>
      <c r="Q2839" s="1">
        <v>6571</v>
      </c>
      <c r="R2839">
        <f t="shared" si="88"/>
        <v>0</v>
      </c>
      <c r="S2839">
        <f t="shared" si="89"/>
        <v>0</v>
      </c>
    </row>
    <row r="2840" spans="1:19" x14ac:dyDescent="0.3">
      <c r="A2840" s="1">
        <v>7767</v>
      </c>
      <c r="B2840" s="1" t="s">
        <v>10271</v>
      </c>
      <c r="C2840" s="1" t="s">
        <v>10272</v>
      </c>
      <c r="D2840" s="1">
        <v>17033</v>
      </c>
      <c r="E2840" s="1" t="s">
        <v>10273</v>
      </c>
      <c r="F2840" s="1"/>
      <c r="G2840" s="1" t="s">
        <v>10267</v>
      </c>
      <c r="H2840" s="1" t="s">
        <v>37</v>
      </c>
      <c r="I2840" s="1"/>
      <c r="J2840" s="1"/>
      <c r="K2840" s="1"/>
      <c r="L2840" s="1"/>
      <c r="M2840" s="1"/>
      <c r="N2840" s="1"/>
      <c r="O2840" s="1" t="s">
        <v>24</v>
      </c>
      <c r="P2840" s="1"/>
      <c r="Q2840" s="1">
        <v>6571</v>
      </c>
      <c r="R2840">
        <f t="shared" si="88"/>
        <v>0</v>
      </c>
      <c r="S2840">
        <f t="shared" si="89"/>
        <v>0</v>
      </c>
    </row>
    <row r="2841" spans="1:19" x14ac:dyDescent="0.3">
      <c r="A2841" s="1">
        <v>7768</v>
      </c>
      <c r="B2841" s="1" t="s">
        <v>10274</v>
      </c>
      <c r="C2841" s="1" t="s">
        <v>10275</v>
      </c>
      <c r="D2841" s="1">
        <v>17033</v>
      </c>
      <c r="E2841" s="1" t="s">
        <v>10276</v>
      </c>
      <c r="F2841" s="1"/>
      <c r="G2841" s="1" t="s">
        <v>10267</v>
      </c>
      <c r="H2841" s="1" t="s">
        <v>37</v>
      </c>
      <c r="I2841" s="1"/>
      <c r="J2841" s="1"/>
      <c r="K2841" s="1"/>
      <c r="L2841" s="1"/>
      <c r="M2841" s="1"/>
      <c r="N2841" s="1"/>
      <c r="O2841" s="1" t="s">
        <v>24</v>
      </c>
      <c r="P2841" s="1"/>
      <c r="Q2841" s="1">
        <v>6571</v>
      </c>
      <c r="R2841">
        <f t="shared" si="88"/>
        <v>0</v>
      </c>
      <c r="S2841">
        <f t="shared" si="89"/>
        <v>0</v>
      </c>
    </row>
    <row r="2842" spans="1:19" x14ac:dyDescent="0.3">
      <c r="A2842" s="1">
        <v>7770</v>
      </c>
      <c r="B2842" s="1" t="s">
        <v>10277</v>
      </c>
      <c r="C2842" s="1" t="s">
        <v>10278</v>
      </c>
      <c r="D2842" s="1">
        <v>17033</v>
      </c>
      <c r="E2842" s="1" t="s">
        <v>10279</v>
      </c>
      <c r="F2842" s="1"/>
      <c r="G2842" s="1" t="s">
        <v>10267</v>
      </c>
      <c r="H2842" s="1" t="s">
        <v>37</v>
      </c>
      <c r="I2842" s="1"/>
      <c r="J2842" s="1"/>
      <c r="K2842" s="1"/>
      <c r="L2842" s="1"/>
      <c r="M2842" s="1"/>
      <c r="N2842" s="1"/>
      <c r="O2842" s="1" t="s">
        <v>24</v>
      </c>
      <c r="P2842" s="1"/>
      <c r="Q2842" s="1">
        <v>6571</v>
      </c>
      <c r="R2842">
        <f t="shared" si="88"/>
        <v>0</v>
      </c>
      <c r="S2842">
        <f t="shared" si="89"/>
        <v>0</v>
      </c>
    </row>
    <row r="2843" spans="1:19" x14ac:dyDescent="0.3">
      <c r="A2843" s="1">
        <v>7777</v>
      </c>
      <c r="B2843" s="1" t="s">
        <v>10280</v>
      </c>
      <c r="C2843" s="1" t="s">
        <v>10281</v>
      </c>
      <c r="D2843" s="1">
        <v>17033</v>
      </c>
      <c r="E2843" s="1" t="s">
        <v>10282</v>
      </c>
      <c r="F2843" s="1"/>
      <c r="G2843" s="1" t="s">
        <v>10267</v>
      </c>
      <c r="H2843" s="1" t="s">
        <v>37</v>
      </c>
      <c r="I2843" s="1"/>
      <c r="J2843" s="1"/>
      <c r="K2843" s="1"/>
      <c r="L2843" s="1"/>
      <c r="M2843" s="1"/>
      <c r="N2843" s="1"/>
      <c r="O2843" s="1" t="s">
        <v>24</v>
      </c>
      <c r="P2843" s="1"/>
      <c r="Q2843" s="1">
        <v>6571</v>
      </c>
      <c r="R2843">
        <f t="shared" si="88"/>
        <v>0</v>
      </c>
      <c r="S2843">
        <f t="shared" si="89"/>
        <v>0</v>
      </c>
    </row>
    <row r="2844" spans="1:19" x14ac:dyDescent="0.3">
      <c r="A2844" s="1">
        <v>7781</v>
      </c>
      <c r="B2844" s="1" t="s">
        <v>10283</v>
      </c>
      <c r="C2844" s="1" t="s">
        <v>10284</v>
      </c>
      <c r="D2844" s="1">
        <v>17033</v>
      </c>
      <c r="E2844" s="1" t="s">
        <v>10285</v>
      </c>
      <c r="F2844" s="1"/>
      <c r="G2844" s="1" t="s">
        <v>10267</v>
      </c>
      <c r="H2844" s="1" t="s">
        <v>37</v>
      </c>
      <c r="I2844" s="1"/>
      <c r="J2844" s="1"/>
      <c r="K2844" s="1"/>
      <c r="L2844" s="1"/>
      <c r="M2844" s="1"/>
      <c r="N2844" s="1"/>
      <c r="O2844" s="1" t="s">
        <v>24</v>
      </c>
      <c r="P2844" s="1"/>
      <c r="Q2844" s="1">
        <v>6571</v>
      </c>
      <c r="R2844">
        <f t="shared" si="88"/>
        <v>0</v>
      </c>
      <c r="S2844">
        <f t="shared" si="89"/>
        <v>0</v>
      </c>
    </row>
    <row r="2845" spans="1:19" x14ac:dyDescent="0.3">
      <c r="A2845" s="1">
        <v>7782</v>
      </c>
      <c r="B2845" s="1" t="s">
        <v>10286</v>
      </c>
      <c r="C2845" s="1" t="s">
        <v>10287</v>
      </c>
      <c r="D2845" s="1">
        <v>17033</v>
      </c>
      <c r="E2845" s="1" t="s">
        <v>10288</v>
      </c>
      <c r="F2845" s="1"/>
      <c r="G2845" s="1" t="s">
        <v>10267</v>
      </c>
      <c r="H2845" s="1" t="s">
        <v>37</v>
      </c>
      <c r="I2845" s="1"/>
      <c r="J2845" s="1"/>
      <c r="K2845" s="1"/>
      <c r="L2845" s="1"/>
      <c r="M2845" s="1"/>
      <c r="N2845" s="1"/>
      <c r="O2845" s="1" t="s">
        <v>24</v>
      </c>
      <c r="P2845" s="1"/>
      <c r="Q2845" s="1">
        <v>6571</v>
      </c>
      <c r="R2845">
        <f t="shared" si="88"/>
        <v>0</v>
      </c>
      <c r="S2845">
        <f t="shared" si="89"/>
        <v>0</v>
      </c>
    </row>
    <row r="2846" spans="1:19" x14ac:dyDescent="0.3">
      <c r="A2846" s="1">
        <v>7783</v>
      </c>
      <c r="B2846" s="1" t="s">
        <v>10289</v>
      </c>
      <c r="C2846" s="1" t="s">
        <v>10290</v>
      </c>
      <c r="D2846" s="1">
        <v>17033</v>
      </c>
      <c r="E2846" s="1" t="s">
        <v>10291</v>
      </c>
      <c r="F2846" s="1"/>
      <c r="G2846" s="1" t="s">
        <v>10267</v>
      </c>
      <c r="H2846" s="1" t="s">
        <v>37</v>
      </c>
      <c r="I2846" s="1"/>
      <c r="J2846" s="1"/>
      <c r="K2846" s="1"/>
      <c r="L2846" s="1"/>
      <c r="M2846" s="1"/>
      <c r="N2846" s="1"/>
      <c r="O2846" s="1" t="s">
        <v>24</v>
      </c>
      <c r="P2846" s="1"/>
      <c r="Q2846" s="1">
        <v>6571</v>
      </c>
      <c r="R2846">
        <f t="shared" si="88"/>
        <v>0</v>
      </c>
      <c r="S2846">
        <f t="shared" si="89"/>
        <v>0</v>
      </c>
    </row>
    <row r="2847" spans="1:19" x14ac:dyDescent="0.3">
      <c r="A2847" s="1">
        <v>7784</v>
      </c>
      <c r="B2847" s="1" t="s">
        <v>10292</v>
      </c>
      <c r="C2847" s="1" t="s">
        <v>10293</v>
      </c>
      <c r="D2847" s="1">
        <v>17033</v>
      </c>
      <c r="E2847" s="1" t="s">
        <v>10294</v>
      </c>
      <c r="F2847" s="1"/>
      <c r="G2847" s="1" t="s">
        <v>10267</v>
      </c>
      <c r="H2847" s="1" t="s">
        <v>37</v>
      </c>
      <c r="I2847" s="1"/>
      <c r="J2847" s="1"/>
      <c r="K2847" s="1"/>
      <c r="L2847" s="1"/>
      <c r="M2847" s="1"/>
      <c r="N2847" s="1"/>
      <c r="O2847" s="1" t="s">
        <v>24</v>
      </c>
      <c r="P2847" s="1"/>
      <c r="Q2847" s="1">
        <v>6571</v>
      </c>
      <c r="R2847">
        <f t="shared" si="88"/>
        <v>0</v>
      </c>
      <c r="S2847">
        <f t="shared" si="89"/>
        <v>0</v>
      </c>
    </row>
    <row r="2848" spans="1:19" x14ac:dyDescent="0.3">
      <c r="A2848" s="1">
        <v>7785</v>
      </c>
      <c r="B2848" s="1" t="s">
        <v>10295</v>
      </c>
      <c r="C2848" s="1" t="s">
        <v>10296</v>
      </c>
      <c r="D2848" s="1">
        <v>17033</v>
      </c>
      <c r="E2848" s="1" t="s">
        <v>10297</v>
      </c>
      <c r="F2848" s="1"/>
      <c r="G2848" s="1" t="s">
        <v>10267</v>
      </c>
      <c r="H2848" s="1" t="s">
        <v>37</v>
      </c>
      <c r="I2848" s="1"/>
      <c r="J2848" s="1"/>
      <c r="K2848" s="1"/>
      <c r="L2848" s="1"/>
      <c r="M2848" s="1"/>
      <c r="N2848" s="1"/>
      <c r="O2848" s="1" t="s">
        <v>24</v>
      </c>
      <c r="P2848" s="1"/>
      <c r="Q2848" s="1">
        <v>6571</v>
      </c>
      <c r="R2848">
        <f t="shared" si="88"/>
        <v>0</v>
      </c>
      <c r="S2848">
        <f t="shared" si="89"/>
        <v>0</v>
      </c>
    </row>
    <row r="2849" spans="1:19" x14ac:dyDescent="0.3">
      <c r="A2849" s="1">
        <v>7787</v>
      </c>
      <c r="B2849" s="1" t="s">
        <v>10298</v>
      </c>
      <c r="C2849" s="1" t="s">
        <v>10299</v>
      </c>
      <c r="D2849" s="1">
        <v>17033</v>
      </c>
      <c r="E2849" s="1" t="s">
        <v>10300</v>
      </c>
      <c r="F2849" s="1"/>
      <c r="G2849" s="1" t="s">
        <v>10267</v>
      </c>
      <c r="H2849" s="1" t="s">
        <v>37</v>
      </c>
      <c r="I2849" s="1"/>
      <c r="J2849" s="1"/>
      <c r="K2849" s="1"/>
      <c r="L2849" s="1"/>
      <c r="M2849" s="1"/>
      <c r="N2849" s="1"/>
      <c r="O2849" s="1" t="s">
        <v>24</v>
      </c>
      <c r="P2849" s="1"/>
      <c r="Q2849" s="1">
        <v>6571</v>
      </c>
      <c r="R2849">
        <f t="shared" si="88"/>
        <v>0</v>
      </c>
      <c r="S2849">
        <f t="shared" si="89"/>
        <v>0</v>
      </c>
    </row>
    <row r="2850" spans="1:19" x14ac:dyDescent="0.3">
      <c r="A2850" s="1">
        <v>7790</v>
      </c>
      <c r="B2850" s="1" t="s">
        <v>10301</v>
      </c>
      <c r="C2850" s="1" t="s">
        <v>10302</v>
      </c>
      <c r="D2850" s="1">
        <v>17033</v>
      </c>
      <c r="E2850" s="1" t="s">
        <v>10303</v>
      </c>
      <c r="F2850" s="1"/>
      <c r="G2850" s="1" t="s">
        <v>10267</v>
      </c>
      <c r="H2850" s="1" t="s">
        <v>37</v>
      </c>
      <c r="I2850" s="1"/>
      <c r="J2850" s="1"/>
      <c r="K2850" s="1"/>
      <c r="L2850" s="1"/>
      <c r="M2850" s="1"/>
      <c r="N2850" s="1"/>
      <c r="O2850" s="1" t="s">
        <v>24</v>
      </c>
      <c r="P2850" s="1"/>
      <c r="Q2850" s="1">
        <v>6571</v>
      </c>
      <c r="R2850">
        <f t="shared" si="88"/>
        <v>0</v>
      </c>
      <c r="S2850">
        <f t="shared" si="89"/>
        <v>0</v>
      </c>
    </row>
    <row r="2851" spans="1:19" x14ac:dyDescent="0.3">
      <c r="A2851" s="1">
        <v>7795</v>
      </c>
      <c r="B2851" s="1" t="s">
        <v>10304</v>
      </c>
      <c r="C2851" s="1" t="s">
        <v>10305</v>
      </c>
      <c r="D2851" s="1">
        <v>17033</v>
      </c>
      <c r="E2851" s="1" t="s">
        <v>10306</v>
      </c>
      <c r="F2851" s="1"/>
      <c r="G2851" s="1" t="s">
        <v>10267</v>
      </c>
      <c r="H2851" s="1" t="s">
        <v>37</v>
      </c>
      <c r="I2851" s="1"/>
      <c r="J2851" s="1"/>
      <c r="K2851" s="1"/>
      <c r="L2851" s="1"/>
      <c r="M2851" s="1"/>
      <c r="N2851" s="1"/>
      <c r="O2851" s="1" t="s">
        <v>24</v>
      </c>
      <c r="P2851" s="1"/>
      <c r="Q2851" s="1">
        <v>6571</v>
      </c>
      <c r="R2851">
        <f t="shared" si="88"/>
        <v>0</v>
      </c>
      <c r="S2851">
        <f t="shared" si="89"/>
        <v>0</v>
      </c>
    </row>
    <row r="2852" spans="1:19" x14ac:dyDescent="0.3">
      <c r="A2852" s="1">
        <v>7798</v>
      </c>
      <c r="B2852" s="1" t="s">
        <v>10307</v>
      </c>
      <c r="C2852" s="1" t="s">
        <v>10308</v>
      </c>
      <c r="D2852" s="1">
        <v>17033</v>
      </c>
      <c r="E2852" s="1" t="s">
        <v>10309</v>
      </c>
      <c r="F2852" s="1"/>
      <c r="G2852" s="1" t="s">
        <v>10267</v>
      </c>
      <c r="H2852" s="1" t="s">
        <v>37</v>
      </c>
      <c r="I2852" s="1"/>
      <c r="J2852" s="1"/>
      <c r="K2852" s="1"/>
      <c r="L2852" s="1"/>
      <c r="M2852" s="1"/>
      <c r="N2852" s="1"/>
      <c r="O2852" s="1" t="s">
        <v>24</v>
      </c>
      <c r="P2852" s="1"/>
      <c r="Q2852" s="1">
        <v>6571</v>
      </c>
      <c r="R2852">
        <f t="shared" si="88"/>
        <v>0</v>
      </c>
      <c r="S2852">
        <f t="shared" si="89"/>
        <v>0</v>
      </c>
    </row>
    <row r="2853" spans="1:19" x14ac:dyDescent="0.3">
      <c r="A2853" s="1">
        <v>15321</v>
      </c>
      <c r="B2853" s="1" t="s">
        <v>10310</v>
      </c>
      <c r="C2853" s="1" t="s">
        <v>10311</v>
      </c>
      <c r="D2853" s="1">
        <v>17033</v>
      </c>
      <c r="E2853" s="1" t="s">
        <v>10312</v>
      </c>
      <c r="F2853" s="1"/>
      <c r="G2853" s="1" t="s">
        <v>10267</v>
      </c>
      <c r="H2853" s="1" t="s">
        <v>21</v>
      </c>
      <c r="I2853" s="1"/>
      <c r="J2853" s="1"/>
      <c r="K2853" s="1"/>
      <c r="L2853" s="1"/>
      <c r="M2853" s="1"/>
      <c r="N2853" s="1"/>
      <c r="O2853" s="1"/>
      <c r="P2853" s="1"/>
      <c r="Q2853" s="1">
        <v>6571</v>
      </c>
      <c r="R2853">
        <f t="shared" si="88"/>
        <v>0</v>
      </c>
      <c r="S2853">
        <f t="shared" si="89"/>
        <v>0</v>
      </c>
    </row>
    <row r="2854" spans="1:19" x14ac:dyDescent="0.3">
      <c r="A2854" s="1">
        <v>15322</v>
      </c>
      <c r="B2854" s="1" t="s">
        <v>10313</v>
      </c>
      <c r="C2854" s="1" t="s">
        <v>10314</v>
      </c>
      <c r="D2854" s="1">
        <v>17033</v>
      </c>
      <c r="E2854" s="1" t="s">
        <v>10315</v>
      </c>
      <c r="F2854" s="1"/>
      <c r="G2854" s="1" t="s">
        <v>10267</v>
      </c>
      <c r="H2854" s="1" t="s">
        <v>21</v>
      </c>
      <c r="I2854" s="1"/>
      <c r="J2854" s="1"/>
      <c r="K2854" s="1"/>
      <c r="L2854" s="1"/>
      <c r="M2854" s="1"/>
      <c r="N2854" s="1"/>
      <c r="O2854" s="1" t="s">
        <v>24</v>
      </c>
      <c r="P2854" s="1"/>
      <c r="Q2854" s="1">
        <v>6571</v>
      </c>
      <c r="R2854">
        <f t="shared" si="88"/>
        <v>0</v>
      </c>
      <c r="S2854">
        <f t="shared" si="89"/>
        <v>0</v>
      </c>
    </row>
    <row r="2855" spans="1:19" x14ac:dyDescent="0.3">
      <c r="A2855" s="1">
        <v>15323</v>
      </c>
      <c r="B2855" s="1" t="s">
        <v>10316</v>
      </c>
      <c r="C2855" s="1" t="s">
        <v>10317</v>
      </c>
      <c r="D2855" s="1">
        <v>17033</v>
      </c>
      <c r="E2855" s="1" t="s">
        <v>10318</v>
      </c>
      <c r="F2855" s="1"/>
      <c r="G2855" s="1" t="s">
        <v>10267</v>
      </c>
      <c r="H2855" s="1" t="s">
        <v>21</v>
      </c>
      <c r="I2855" s="1"/>
      <c r="J2855" s="1"/>
      <c r="K2855" s="1"/>
      <c r="L2855" s="1"/>
      <c r="M2855" s="1"/>
      <c r="N2855" s="1"/>
      <c r="O2855" s="1" t="s">
        <v>24</v>
      </c>
      <c r="P2855" s="1"/>
      <c r="Q2855" s="1">
        <v>6571</v>
      </c>
      <c r="R2855">
        <f t="shared" si="88"/>
        <v>0</v>
      </c>
      <c r="S2855">
        <f t="shared" si="89"/>
        <v>0</v>
      </c>
    </row>
    <row r="2856" spans="1:19" x14ac:dyDescent="0.3">
      <c r="A2856" s="1">
        <v>15326</v>
      </c>
      <c r="B2856" s="1" t="s">
        <v>10319</v>
      </c>
      <c r="C2856" s="1" t="s">
        <v>10320</v>
      </c>
      <c r="D2856" s="1">
        <v>16759</v>
      </c>
      <c r="E2856" s="1" t="s">
        <v>10321</v>
      </c>
      <c r="F2856" s="1"/>
      <c r="G2856" s="1" t="s">
        <v>10322</v>
      </c>
      <c r="H2856" s="1" t="s">
        <v>21</v>
      </c>
      <c r="I2856" s="1"/>
      <c r="J2856" s="1"/>
      <c r="K2856" s="1"/>
      <c r="L2856" s="1"/>
      <c r="M2856" s="1"/>
      <c r="N2856" s="1"/>
      <c r="O2856" s="1"/>
      <c r="P2856" s="1" t="s">
        <v>24</v>
      </c>
      <c r="Q2856" s="1">
        <v>6879</v>
      </c>
      <c r="R2856">
        <f t="shared" si="88"/>
        <v>0</v>
      </c>
      <c r="S2856">
        <f t="shared" si="89"/>
        <v>0</v>
      </c>
    </row>
    <row r="2857" spans="1:19" x14ac:dyDescent="0.3">
      <c r="A2857" s="1">
        <v>15328</v>
      </c>
      <c r="B2857" s="1" t="s">
        <v>10323</v>
      </c>
      <c r="C2857" s="1" t="s">
        <v>10324</v>
      </c>
      <c r="D2857" s="1">
        <v>16759</v>
      </c>
      <c r="E2857" s="1" t="s">
        <v>3615</v>
      </c>
      <c r="F2857" s="1"/>
      <c r="G2857" s="1" t="s">
        <v>10322</v>
      </c>
      <c r="H2857" s="1" t="s">
        <v>21</v>
      </c>
      <c r="I2857" s="1"/>
      <c r="J2857" s="1"/>
      <c r="K2857" s="1"/>
      <c r="L2857" s="1"/>
      <c r="M2857" s="1"/>
      <c r="N2857" s="1"/>
      <c r="O2857" s="1"/>
      <c r="P2857" s="1" t="s">
        <v>24</v>
      </c>
      <c r="Q2857" s="1">
        <v>6879</v>
      </c>
      <c r="R2857">
        <f t="shared" si="88"/>
        <v>0</v>
      </c>
      <c r="S2857">
        <f t="shared" si="89"/>
        <v>0</v>
      </c>
    </row>
    <row r="2858" spans="1:19" x14ac:dyDescent="0.3">
      <c r="A2858" s="1">
        <v>7799</v>
      </c>
      <c r="B2858" s="1" t="s">
        <v>10325</v>
      </c>
      <c r="C2858" s="1" t="s">
        <v>10326</v>
      </c>
      <c r="D2858" s="1">
        <v>17166</v>
      </c>
      <c r="E2858" s="1" t="s">
        <v>10327</v>
      </c>
      <c r="F2858" s="1"/>
      <c r="G2858" s="1" t="s">
        <v>10328</v>
      </c>
      <c r="H2858" s="1" t="s">
        <v>37</v>
      </c>
      <c r="I2858" s="1" t="s">
        <v>10329</v>
      </c>
      <c r="J2858" s="1" t="s">
        <v>38</v>
      </c>
      <c r="K2858" s="1"/>
      <c r="L2858" s="1">
        <v>600</v>
      </c>
      <c r="M2858" s="1">
        <v>25000</v>
      </c>
      <c r="N2858" s="1"/>
      <c r="O2858" s="1" t="s">
        <v>24</v>
      </c>
      <c r="P2858" s="1" t="s">
        <v>24</v>
      </c>
      <c r="Q2858" s="1">
        <v>22473</v>
      </c>
      <c r="R2858">
        <f t="shared" si="88"/>
        <v>0</v>
      </c>
      <c r="S2858">
        <f t="shared" si="89"/>
        <v>0</v>
      </c>
    </row>
    <row r="2859" spans="1:19" x14ac:dyDescent="0.3">
      <c r="A2859" s="1">
        <v>7807</v>
      </c>
      <c r="B2859" s="1" t="s">
        <v>10330</v>
      </c>
      <c r="C2859" s="1" t="s">
        <v>10331</v>
      </c>
      <c r="D2859" s="1">
        <v>17166</v>
      </c>
      <c r="E2859" s="1" t="s">
        <v>10332</v>
      </c>
      <c r="F2859" s="1"/>
      <c r="G2859" s="1" t="s">
        <v>10328</v>
      </c>
      <c r="H2859" s="1" t="s">
        <v>37</v>
      </c>
      <c r="I2859" s="1" t="s">
        <v>10333</v>
      </c>
      <c r="J2859" s="1" t="s">
        <v>43</v>
      </c>
      <c r="K2859" s="1"/>
      <c r="L2859" s="1"/>
      <c r="M2859" s="1"/>
      <c r="N2859" s="1"/>
      <c r="O2859" s="1" t="s">
        <v>24</v>
      </c>
      <c r="P2859" s="1" t="s">
        <v>24</v>
      </c>
      <c r="Q2859" s="1">
        <v>22473</v>
      </c>
      <c r="R2859">
        <f t="shared" si="88"/>
        <v>0</v>
      </c>
      <c r="S2859">
        <f t="shared" si="89"/>
        <v>0</v>
      </c>
    </row>
    <row r="2860" spans="1:19" x14ac:dyDescent="0.3">
      <c r="A2860" s="1">
        <v>7810</v>
      </c>
      <c r="B2860" s="1" t="s">
        <v>10334</v>
      </c>
      <c r="C2860" s="1" t="s">
        <v>10335</v>
      </c>
      <c r="D2860" s="1">
        <v>17166</v>
      </c>
      <c r="E2860" s="1" t="s">
        <v>10336</v>
      </c>
      <c r="F2860" s="1"/>
      <c r="G2860" s="1" t="s">
        <v>10328</v>
      </c>
      <c r="H2860" s="1" t="s">
        <v>37</v>
      </c>
      <c r="I2860" s="1" t="s">
        <v>10333</v>
      </c>
      <c r="J2860" s="1" t="s">
        <v>38</v>
      </c>
      <c r="K2860" s="1"/>
      <c r="L2860" s="1"/>
      <c r="M2860" s="1"/>
      <c r="N2860" s="1"/>
      <c r="O2860" s="1" t="s">
        <v>24</v>
      </c>
      <c r="P2860" s="1" t="s">
        <v>24</v>
      </c>
      <c r="Q2860" s="1">
        <v>22473</v>
      </c>
      <c r="R2860">
        <f t="shared" si="88"/>
        <v>0</v>
      </c>
      <c r="S2860">
        <f t="shared" si="89"/>
        <v>0</v>
      </c>
    </row>
    <row r="2861" spans="1:19" x14ac:dyDescent="0.3">
      <c r="A2861" s="1">
        <v>15330</v>
      </c>
      <c r="B2861" s="1" t="s">
        <v>10337</v>
      </c>
      <c r="C2861" s="1" t="s">
        <v>10338</v>
      </c>
      <c r="D2861" s="1">
        <v>17166</v>
      </c>
      <c r="E2861" s="1" t="s">
        <v>10339</v>
      </c>
      <c r="F2861" s="1"/>
      <c r="G2861" s="1" t="s">
        <v>10328</v>
      </c>
      <c r="H2861" s="1" t="s">
        <v>21</v>
      </c>
      <c r="I2861" s="1" t="s">
        <v>10340</v>
      </c>
      <c r="J2861" s="1"/>
      <c r="K2861" s="1"/>
      <c r="L2861" s="1"/>
      <c r="M2861" s="1"/>
      <c r="N2861" s="1"/>
      <c r="O2861" s="1" t="s">
        <v>24</v>
      </c>
      <c r="P2861" s="1" t="s">
        <v>24</v>
      </c>
      <c r="Q2861" s="1">
        <v>22473</v>
      </c>
      <c r="R2861">
        <f t="shared" si="88"/>
        <v>0</v>
      </c>
      <c r="S2861">
        <f t="shared" si="89"/>
        <v>0</v>
      </c>
    </row>
    <row r="2862" spans="1:19" x14ac:dyDescent="0.3">
      <c r="A2862" s="1">
        <v>15332</v>
      </c>
      <c r="B2862" s="1" t="s">
        <v>10341</v>
      </c>
      <c r="C2862" s="1" t="s">
        <v>10342</v>
      </c>
      <c r="D2862" s="1">
        <v>17166</v>
      </c>
      <c r="E2862" s="1" t="s">
        <v>10343</v>
      </c>
      <c r="F2862" s="1"/>
      <c r="G2862" s="1" t="s">
        <v>10328</v>
      </c>
      <c r="H2862" s="1" t="s">
        <v>21</v>
      </c>
      <c r="I2862" s="1" t="s">
        <v>10344</v>
      </c>
      <c r="J2862" s="1" t="s">
        <v>43</v>
      </c>
      <c r="K2862" s="1"/>
      <c r="L2862" s="1"/>
      <c r="M2862" s="1">
        <v>600</v>
      </c>
      <c r="N2862" s="1" t="s">
        <v>10345</v>
      </c>
      <c r="O2862" s="1" t="s">
        <v>24</v>
      </c>
      <c r="P2862" s="1" t="s">
        <v>24</v>
      </c>
      <c r="Q2862" s="1">
        <v>22473</v>
      </c>
      <c r="R2862">
        <f t="shared" si="88"/>
        <v>0</v>
      </c>
      <c r="S2862">
        <f t="shared" si="89"/>
        <v>0</v>
      </c>
    </row>
    <row r="2863" spans="1:19" x14ac:dyDescent="0.3">
      <c r="A2863" s="1">
        <v>15335</v>
      </c>
      <c r="B2863" s="1" t="s">
        <v>10346</v>
      </c>
      <c r="C2863" s="1" t="s">
        <v>10347</v>
      </c>
      <c r="D2863" s="1">
        <v>17166</v>
      </c>
      <c r="E2863" s="1" t="s">
        <v>10348</v>
      </c>
      <c r="F2863" s="1"/>
      <c r="G2863" s="1" t="s">
        <v>10328</v>
      </c>
      <c r="H2863" s="1" t="s">
        <v>21</v>
      </c>
      <c r="I2863" s="1" t="s">
        <v>10349</v>
      </c>
      <c r="J2863" s="1" t="s">
        <v>38</v>
      </c>
      <c r="K2863" s="1"/>
      <c r="L2863" s="1">
        <v>600</v>
      </c>
      <c r="M2863" s="1">
        <v>25000</v>
      </c>
      <c r="N2863" s="1"/>
      <c r="O2863" s="1" t="s">
        <v>24</v>
      </c>
      <c r="P2863" s="1" t="s">
        <v>24</v>
      </c>
      <c r="Q2863" s="1">
        <v>22473</v>
      </c>
      <c r="R2863">
        <f t="shared" si="88"/>
        <v>0</v>
      </c>
      <c r="S2863">
        <f t="shared" si="89"/>
        <v>0</v>
      </c>
    </row>
    <row r="2864" spans="1:19" x14ac:dyDescent="0.3">
      <c r="A2864" s="1">
        <v>15339</v>
      </c>
      <c r="B2864" s="2" t="s">
        <v>10350</v>
      </c>
      <c r="C2864" s="1" t="s">
        <v>10351</v>
      </c>
      <c r="D2864" s="1">
        <v>17166</v>
      </c>
      <c r="E2864" s="1" t="s">
        <v>10352</v>
      </c>
      <c r="F2864" s="1"/>
      <c r="G2864" s="1" t="s">
        <v>10328</v>
      </c>
      <c r="H2864" s="1" t="s">
        <v>21</v>
      </c>
      <c r="I2864" s="1" t="s">
        <v>10353</v>
      </c>
      <c r="J2864" s="1" t="s">
        <v>43</v>
      </c>
      <c r="K2864" s="1"/>
      <c r="L2864" s="1"/>
      <c r="M2864" s="1">
        <v>600</v>
      </c>
      <c r="N2864" s="1" t="s">
        <v>10354</v>
      </c>
      <c r="O2864" s="1" t="s">
        <v>24</v>
      </c>
      <c r="P2864" s="1" t="s">
        <v>24</v>
      </c>
      <c r="Q2864" s="1">
        <v>22473</v>
      </c>
      <c r="R2864">
        <f t="shared" si="88"/>
        <v>0</v>
      </c>
      <c r="S2864">
        <f t="shared" si="89"/>
        <v>0</v>
      </c>
    </row>
    <row r="2865" spans="1:19" x14ac:dyDescent="0.3">
      <c r="A2865" s="1">
        <v>15375</v>
      </c>
      <c r="B2865" s="1" t="s">
        <v>10355</v>
      </c>
      <c r="C2865" s="1" t="s">
        <v>10356</v>
      </c>
      <c r="D2865" s="1">
        <v>17166</v>
      </c>
      <c r="E2865" s="1" t="s">
        <v>10357</v>
      </c>
      <c r="F2865" s="1"/>
      <c r="G2865" s="1" t="s">
        <v>10328</v>
      </c>
      <c r="H2865" s="1" t="s">
        <v>21</v>
      </c>
      <c r="I2865" s="1" t="s">
        <v>10358</v>
      </c>
      <c r="J2865" s="1" t="s">
        <v>38</v>
      </c>
      <c r="K2865" s="1"/>
      <c r="L2865" s="1">
        <v>600</v>
      </c>
      <c r="M2865" s="1">
        <v>25000</v>
      </c>
      <c r="N2865" s="1"/>
      <c r="O2865" s="1" t="s">
        <v>24</v>
      </c>
      <c r="P2865" s="1" t="s">
        <v>24</v>
      </c>
      <c r="Q2865" s="1">
        <v>22473</v>
      </c>
      <c r="R2865">
        <f t="shared" si="88"/>
        <v>0</v>
      </c>
      <c r="S2865">
        <f t="shared" si="89"/>
        <v>0</v>
      </c>
    </row>
    <row r="2866" spans="1:19" x14ac:dyDescent="0.3">
      <c r="A2866" s="1">
        <v>15394</v>
      </c>
      <c r="B2866" s="1" t="s">
        <v>10359</v>
      </c>
      <c r="C2866" s="1" t="s">
        <v>10360</v>
      </c>
      <c r="D2866" s="1">
        <v>17166</v>
      </c>
      <c r="E2866" s="1" t="s">
        <v>10361</v>
      </c>
      <c r="F2866" s="1"/>
      <c r="G2866" s="1" t="s">
        <v>10328</v>
      </c>
      <c r="H2866" s="1" t="s">
        <v>21</v>
      </c>
      <c r="I2866" s="1" t="s">
        <v>10362</v>
      </c>
      <c r="J2866" s="1" t="s">
        <v>43</v>
      </c>
      <c r="K2866" s="1"/>
      <c r="L2866" s="1"/>
      <c r="M2866" s="1">
        <v>600</v>
      </c>
      <c r="N2866" s="1" t="s">
        <v>10363</v>
      </c>
      <c r="O2866" s="1" t="s">
        <v>24</v>
      </c>
      <c r="P2866" s="1" t="s">
        <v>24</v>
      </c>
      <c r="Q2866" s="1">
        <v>22473</v>
      </c>
      <c r="R2866">
        <f t="shared" si="88"/>
        <v>0</v>
      </c>
      <c r="S2866">
        <f t="shared" si="89"/>
        <v>0</v>
      </c>
    </row>
    <row r="2867" spans="1:19" x14ac:dyDescent="0.3">
      <c r="A2867" s="1">
        <v>15411</v>
      </c>
      <c r="B2867" s="2" t="s">
        <v>10364</v>
      </c>
      <c r="C2867" s="1" t="s">
        <v>10365</v>
      </c>
      <c r="D2867" s="1">
        <v>17166</v>
      </c>
      <c r="E2867" s="1" t="s">
        <v>10366</v>
      </c>
      <c r="F2867" s="1"/>
      <c r="G2867" s="1" t="s">
        <v>10328</v>
      </c>
      <c r="H2867" s="1" t="s">
        <v>21</v>
      </c>
      <c r="I2867" s="1" t="s">
        <v>10367</v>
      </c>
      <c r="J2867" s="1" t="s">
        <v>38</v>
      </c>
      <c r="K2867" s="1"/>
      <c r="L2867" s="1">
        <v>600</v>
      </c>
      <c r="M2867" s="1">
        <v>25000</v>
      </c>
      <c r="N2867" s="1"/>
      <c r="O2867" s="1" t="s">
        <v>24</v>
      </c>
      <c r="P2867" s="1" t="s">
        <v>24</v>
      </c>
      <c r="Q2867" s="1">
        <v>22473</v>
      </c>
      <c r="R2867">
        <f t="shared" si="88"/>
        <v>0</v>
      </c>
      <c r="S2867">
        <f t="shared" si="89"/>
        <v>0</v>
      </c>
    </row>
    <row r="2868" spans="1:19" x14ac:dyDescent="0.3">
      <c r="A2868" s="1">
        <v>15463</v>
      </c>
      <c r="B2868" s="1" t="s">
        <v>10368</v>
      </c>
      <c r="C2868" s="1" t="s">
        <v>10369</v>
      </c>
      <c r="D2868" s="1">
        <v>17166</v>
      </c>
      <c r="E2868" s="1" t="s">
        <v>10370</v>
      </c>
      <c r="F2868" s="1"/>
      <c r="G2868" s="1" t="s">
        <v>10328</v>
      </c>
      <c r="H2868" s="1" t="s">
        <v>21</v>
      </c>
      <c r="I2868" s="1"/>
      <c r="J2868" s="1"/>
      <c r="K2868" s="1"/>
      <c r="L2868" s="1"/>
      <c r="M2868" s="1"/>
      <c r="N2868" s="1"/>
      <c r="O2868" s="1"/>
      <c r="P2868" s="1"/>
      <c r="Q2868" s="1">
        <v>21528</v>
      </c>
      <c r="R2868">
        <f t="shared" si="88"/>
        <v>0</v>
      </c>
      <c r="S2868">
        <f t="shared" si="89"/>
        <v>0</v>
      </c>
    </row>
    <row r="2869" spans="1:19" x14ac:dyDescent="0.3">
      <c r="A2869" s="1">
        <v>15501</v>
      </c>
      <c r="B2869" s="1" t="s">
        <v>10371</v>
      </c>
      <c r="C2869" s="1" t="s">
        <v>10372</v>
      </c>
      <c r="D2869" s="1">
        <v>17166</v>
      </c>
      <c r="E2869" s="1" t="s">
        <v>10373</v>
      </c>
      <c r="F2869" s="1"/>
      <c r="G2869" s="1" t="s">
        <v>10328</v>
      </c>
      <c r="H2869" s="1" t="s">
        <v>21</v>
      </c>
      <c r="I2869" s="1"/>
      <c r="J2869" s="1"/>
      <c r="K2869" s="1"/>
      <c r="L2869" s="1"/>
      <c r="M2869" s="1"/>
      <c r="N2869" s="1"/>
      <c r="O2869" s="1"/>
      <c r="P2869" s="1"/>
      <c r="Q2869" s="1">
        <v>21528</v>
      </c>
      <c r="R2869">
        <f t="shared" si="88"/>
        <v>0</v>
      </c>
      <c r="S2869">
        <f t="shared" si="89"/>
        <v>0</v>
      </c>
    </row>
    <row r="2870" spans="1:19" x14ac:dyDescent="0.3">
      <c r="A2870" s="1">
        <v>7830</v>
      </c>
      <c r="B2870" s="1" t="s">
        <v>10374</v>
      </c>
      <c r="C2870" s="1" t="s">
        <v>10375</v>
      </c>
      <c r="D2870" s="1">
        <v>17252</v>
      </c>
      <c r="E2870" s="1" t="s">
        <v>10376</v>
      </c>
      <c r="F2870" s="1"/>
      <c r="G2870" s="1" t="s">
        <v>10377</v>
      </c>
      <c r="H2870" s="1" t="s">
        <v>37</v>
      </c>
      <c r="I2870" s="1" t="s">
        <v>10378</v>
      </c>
      <c r="J2870" s="1"/>
      <c r="K2870" s="1" t="s">
        <v>39</v>
      </c>
      <c r="L2870" s="1"/>
      <c r="M2870" s="1"/>
      <c r="N2870" s="1"/>
      <c r="O2870" s="1" t="s">
        <v>24</v>
      </c>
      <c r="P2870" s="1" t="s">
        <v>24</v>
      </c>
      <c r="Q2870" s="1">
        <v>6571</v>
      </c>
      <c r="R2870">
        <f t="shared" si="88"/>
        <v>0</v>
      </c>
      <c r="S2870">
        <f t="shared" si="89"/>
        <v>0</v>
      </c>
    </row>
    <row r="2871" spans="1:19" x14ac:dyDescent="0.3">
      <c r="A2871" s="1">
        <v>7831</v>
      </c>
      <c r="B2871" s="1" t="s">
        <v>10379</v>
      </c>
      <c r="C2871" s="1" t="s">
        <v>10380</v>
      </c>
      <c r="D2871" s="1">
        <v>17252</v>
      </c>
      <c r="E2871" s="1" t="s">
        <v>1273</v>
      </c>
      <c r="F2871" s="1"/>
      <c r="G2871" s="1" t="s">
        <v>10377</v>
      </c>
      <c r="H2871" s="1" t="s">
        <v>37</v>
      </c>
      <c r="I2871" s="1" t="s">
        <v>10381</v>
      </c>
      <c r="J2871" s="1"/>
      <c r="K2871" s="1"/>
      <c r="L2871" s="1"/>
      <c r="M2871" s="1"/>
      <c r="N2871" s="1" t="s">
        <v>10382</v>
      </c>
      <c r="O2871" s="1" t="s">
        <v>24</v>
      </c>
      <c r="P2871" s="1" t="s">
        <v>24</v>
      </c>
      <c r="Q2871" s="1">
        <v>21960</v>
      </c>
      <c r="R2871">
        <f t="shared" si="88"/>
        <v>0</v>
      </c>
      <c r="S2871">
        <f t="shared" si="89"/>
        <v>0</v>
      </c>
    </row>
    <row r="2872" spans="1:19" x14ac:dyDescent="0.3">
      <c r="A2872" s="1">
        <v>7834</v>
      </c>
      <c r="B2872" s="1" t="s">
        <v>10383</v>
      </c>
      <c r="C2872" s="1" t="s">
        <v>10384</v>
      </c>
      <c r="D2872" s="1">
        <v>17252</v>
      </c>
      <c r="E2872" s="1" t="s">
        <v>10385</v>
      </c>
      <c r="F2872" s="1"/>
      <c r="G2872" s="1" t="s">
        <v>10377</v>
      </c>
      <c r="H2872" s="1" t="s">
        <v>37</v>
      </c>
      <c r="I2872" s="1" t="s">
        <v>10386</v>
      </c>
      <c r="J2872" s="1"/>
      <c r="K2872" s="1"/>
      <c r="L2872" s="1"/>
      <c r="M2872" s="1"/>
      <c r="N2872" s="1" t="s">
        <v>10382</v>
      </c>
      <c r="O2872" s="1" t="s">
        <v>24</v>
      </c>
      <c r="P2872" s="1" t="s">
        <v>24</v>
      </c>
      <c r="Q2872" s="1">
        <v>21960</v>
      </c>
      <c r="R2872">
        <f t="shared" si="88"/>
        <v>0</v>
      </c>
      <c r="S2872">
        <f t="shared" si="89"/>
        <v>0</v>
      </c>
    </row>
    <row r="2873" spans="1:19" x14ac:dyDescent="0.3">
      <c r="A2873" s="1">
        <v>7835</v>
      </c>
      <c r="B2873" s="1" t="s">
        <v>10387</v>
      </c>
      <c r="C2873" s="1" t="s">
        <v>10388</v>
      </c>
      <c r="D2873" s="1">
        <v>17252</v>
      </c>
      <c r="E2873" s="1" t="s">
        <v>10389</v>
      </c>
      <c r="F2873" s="1"/>
      <c r="G2873" s="1" t="s">
        <v>10377</v>
      </c>
      <c r="H2873" s="1" t="s">
        <v>37</v>
      </c>
      <c r="I2873" s="1" t="s">
        <v>10390</v>
      </c>
      <c r="J2873" s="1"/>
      <c r="K2873" s="1" t="s">
        <v>29</v>
      </c>
      <c r="L2873" s="1"/>
      <c r="M2873" s="1"/>
      <c r="N2873" s="1" t="s">
        <v>10382</v>
      </c>
      <c r="O2873" s="1"/>
      <c r="P2873" s="1" t="s">
        <v>24</v>
      </c>
      <c r="Q2873" s="1">
        <v>21960</v>
      </c>
      <c r="R2873">
        <f t="shared" si="88"/>
        <v>0</v>
      </c>
      <c r="S2873">
        <f t="shared" si="89"/>
        <v>0</v>
      </c>
    </row>
    <row r="2874" spans="1:19" x14ac:dyDescent="0.3">
      <c r="A2874" s="1">
        <v>15596</v>
      </c>
      <c r="B2874" s="1" t="s">
        <v>10391</v>
      </c>
      <c r="C2874" s="1" t="s">
        <v>10392</v>
      </c>
      <c r="D2874" s="1">
        <v>17252</v>
      </c>
      <c r="E2874" s="1" t="s">
        <v>10393</v>
      </c>
      <c r="F2874" s="1"/>
      <c r="G2874" s="1" t="s">
        <v>10377</v>
      </c>
      <c r="H2874" s="1" t="s">
        <v>21</v>
      </c>
      <c r="I2874" s="1" t="s">
        <v>10394</v>
      </c>
      <c r="J2874" s="1"/>
      <c r="K2874" s="1" t="s">
        <v>29</v>
      </c>
      <c r="L2874" s="1"/>
      <c r="M2874" s="1"/>
      <c r="N2874" s="1"/>
      <c r="O2874" s="1" t="s">
        <v>24</v>
      </c>
      <c r="P2874" s="1" t="s">
        <v>24</v>
      </c>
      <c r="Q2874" s="1">
        <v>6571</v>
      </c>
      <c r="R2874">
        <f t="shared" si="88"/>
        <v>0</v>
      </c>
      <c r="S2874">
        <f t="shared" si="89"/>
        <v>0</v>
      </c>
    </row>
    <row r="2875" spans="1:19" x14ac:dyDescent="0.3">
      <c r="A2875" s="1">
        <v>15635</v>
      </c>
      <c r="B2875" s="1" t="s">
        <v>10395</v>
      </c>
      <c r="C2875" s="1" t="s">
        <v>10396</v>
      </c>
      <c r="D2875" s="1">
        <v>17252</v>
      </c>
      <c r="E2875" s="1" t="s">
        <v>10397</v>
      </c>
      <c r="F2875" s="1"/>
      <c r="G2875" s="1" t="s">
        <v>10377</v>
      </c>
      <c r="H2875" s="1" t="s">
        <v>21</v>
      </c>
      <c r="I2875" s="1" t="s">
        <v>10398</v>
      </c>
      <c r="J2875" s="1"/>
      <c r="K2875" s="1" t="s">
        <v>39</v>
      </c>
      <c r="L2875" s="1"/>
      <c r="M2875" s="1"/>
      <c r="N2875" s="1"/>
      <c r="O2875" s="1" t="s">
        <v>24</v>
      </c>
      <c r="P2875" s="1" t="s">
        <v>24</v>
      </c>
      <c r="Q2875" s="1">
        <v>6571</v>
      </c>
      <c r="R2875">
        <f t="shared" si="88"/>
        <v>0</v>
      </c>
      <c r="S2875">
        <f t="shared" si="89"/>
        <v>0</v>
      </c>
    </row>
    <row r="2876" spans="1:19" x14ac:dyDescent="0.3">
      <c r="A2876" s="1">
        <v>15657</v>
      </c>
      <c r="B2876" s="1" t="s">
        <v>10399</v>
      </c>
      <c r="C2876" s="1" t="s">
        <v>10400</v>
      </c>
      <c r="D2876" s="1">
        <v>17252</v>
      </c>
      <c r="E2876" s="1" t="s">
        <v>10401</v>
      </c>
      <c r="F2876" s="1"/>
      <c r="G2876" s="1" t="s">
        <v>10377</v>
      </c>
      <c r="H2876" s="1" t="s">
        <v>21</v>
      </c>
      <c r="I2876" s="1"/>
      <c r="J2876" s="1"/>
      <c r="K2876" s="1" t="s">
        <v>39</v>
      </c>
      <c r="L2876" s="1"/>
      <c r="M2876" s="1"/>
      <c r="N2876" s="1"/>
      <c r="O2876" s="1" t="s">
        <v>24</v>
      </c>
      <c r="P2876" s="1" t="s">
        <v>24</v>
      </c>
      <c r="Q2876" s="1">
        <v>6571</v>
      </c>
      <c r="R2876">
        <f t="shared" si="88"/>
        <v>0</v>
      </c>
      <c r="S2876">
        <f t="shared" si="89"/>
        <v>0</v>
      </c>
    </row>
    <row r="2877" spans="1:19" x14ac:dyDescent="0.3">
      <c r="A2877" s="1">
        <v>15718</v>
      </c>
      <c r="B2877" s="1" t="s">
        <v>10402</v>
      </c>
      <c r="C2877" s="1" t="s">
        <v>10403</v>
      </c>
      <c r="D2877" s="1">
        <v>17252</v>
      </c>
      <c r="E2877" s="1" t="s">
        <v>10404</v>
      </c>
      <c r="F2877" s="1"/>
      <c r="G2877" s="1" t="s">
        <v>10377</v>
      </c>
      <c r="H2877" s="1" t="s">
        <v>21</v>
      </c>
      <c r="I2877" s="1" t="s">
        <v>10405</v>
      </c>
      <c r="J2877" s="1"/>
      <c r="K2877" s="1" t="s">
        <v>23</v>
      </c>
      <c r="L2877" s="1"/>
      <c r="M2877" s="1"/>
      <c r="N2877" s="1"/>
      <c r="O2877" s="1" t="s">
        <v>24</v>
      </c>
      <c r="P2877" s="1" t="s">
        <v>24</v>
      </c>
      <c r="Q2877" s="1">
        <v>6571</v>
      </c>
      <c r="R2877">
        <f t="shared" si="88"/>
        <v>0</v>
      </c>
      <c r="S2877">
        <f t="shared" si="89"/>
        <v>0</v>
      </c>
    </row>
    <row r="2878" spans="1:19" x14ac:dyDescent="0.3">
      <c r="A2878" s="1">
        <v>15719</v>
      </c>
      <c r="B2878" s="1" t="s">
        <v>10406</v>
      </c>
      <c r="C2878" s="1" t="s">
        <v>10407</v>
      </c>
      <c r="D2878" s="1">
        <v>17252</v>
      </c>
      <c r="E2878" s="1" t="s">
        <v>10408</v>
      </c>
      <c r="F2878" s="1"/>
      <c r="G2878" s="1" t="s">
        <v>10377</v>
      </c>
      <c r="H2878" s="1" t="s">
        <v>21</v>
      </c>
      <c r="I2878" s="1" t="s">
        <v>10409</v>
      </c>
      <c r="J2878" s="1" t="s">
        <v>38</v>
      </c>
      <c r="K2878" s="1" t="s">
        <v>39</v>
      </c>
      <c r="L2878" s="1"/>
      <c r="M2878" s="1"/>
      <c r="N2878" s="1"/>
      <c r="O2878" s="1" t="s">
        <v>24</v>
      </c>
      <c r="P2878" s="1" t="s">
        <v>24</v>
      </c>
      <c r="Q2878" s="1">
        <v>6571</v>
      </c>
      <c r="R2878">
        <f t="shared" si="88"/>
        <v>0</v>
      </c>
      <c r="S2878">
        <f t="shared" si="89"/>
        <v>0</v>
      </c>
    </row>
    <row r="2879" spans="1:19" x14ac:dyDescent="0.3">
      <c r="A2879" s="1">
        <v>15722</v>
      </c>
      <c r="B2879" s="1" t="s">
        <v>10410</v>
      </c>
      <c r="C2879" s="1" t="s">
        <v>10411</v>
      </c>
      <c r="D2879" s="1">
        <v>17290</v>
      </c>
      <c r="E2879" s="1" t="s">
        <v>10412</v>
      </c>
      <c r="F2879" s="1"/>
      <c r="G2879" s="1" t="s">
        <v>10413</v>
      </c>
      <c r="H2879" s="1" t="s">
        <v>21</v>
      </c>
      <c r="I2879" s="1"/>
      <c r="J2879" s="1" t="s">
        <v>43</v>
      </c>
      <c r="K2879" s="1" t="s">
        <v>39</v>
      </c>
      <c r="L2879" s="1"/>
      <c r="M2879" s="1"/>
      <c r="N2879" s="1"/>
      <c r="O2879" s="1" t="s">
        <v>24</v>
      </c>
      <c r="P2879" s="1"/>
      <c r="Q2879" s="1">
        <v>6571</v>
      </c>
      <c r="R2879">
        <f t="shared" si="88"/>
        <v>0</v>
      </c>
      <c r="S2879">
        <f t="shared" si="89"/>
        <v>0</v>
      </c>
    </row>
    <row r="2880" spans="1:19" x14ac:dyDescent="0.3">
      <c r="A2880" s="1">
        <v>15723</v>
      </c>
      <c r="B2880" s="1" t="s">
        <v>10414</v>
      </c>
      <c r="C2880" s="1" t="s">
        <v>10415</v>
      </c>
      <c r="D2880" s="1">
        <v>17290</v>
      </c>
      <c r="E2880" s="1" t="s">
        <v>10416</v>
      </c>
      <c r="F2880" s="1"/>
      <c r="G2880" s="1" t="s">
        <v>10413</v>
      </c>
      <c r="H2880" s="1" t="s">
        <v>21</v>
      </c>
      <c r="I2880" s="1"/>
      <c r="J2880" s="1" t="s">
        <v>43</v>
      </c>
      <c r="K2880" s="1" t="s">
        <v>39</v>
      </c>
      <c r="L2880" s="1"/>
      <c r="M2880" s="1"/>
      <c r="N2880" s="1"/>
      <c r="O2880" s="1" t="s">
        <v>24</v>
      </c>
      <c r="P2880" s="1"/>
      <c r="Q2880" s="1">
        <v>6571</v>
      </c>
      <c r="R2880">
        <f t="shared" si="88"/>
        <v>0</v>
      </c>
      <c r="S2880">
        <f t="shared" si="89"/>
        <v>0</v>
      </c>
    </row>
    <row r="2881" spans="1:19" x14ac:dyDescent="0.3">
      <c r="A2881" s="1">
        <v>15724</v>
      </c>
      <c r="B2881" s="1" t="s">
        <v>10417</v>
      </c>
      <c r="C2881" s="1" t="s">
        <v>10418</v>
      </c>
      <c r="D2881" s="1">
        <v>17290</v>
      </c>
      <c r="E2881" s="1" t="s">
        <v>10419</v>
      </c>
      <c r="F2881" s="1"/>
      <c r="G2881" s="1" t="s">
        <v>10413</v>
      </c>
      <c r="H2881" s="1" t="s">
        <v>21</v>
      </c>
      <c r="I2881" s="1"/>
      <c r="J2881" s="1"/>
      <c r="K2881" s="1" t="s">
        <v>23</v>
      </c>
      <c r="L2881" s="1"/>
      <c r="M2881" s="1"/>
      <c r="N2881" s="1"/>
      <c r="O2881" s="1" t="s">
        <v>24</v>
      </c>
      <c r="P2881" s="1"/>
      <c r="Q2881" s="1">
        <v>6571</v>
      </c>
      <c r="R2881">
        <f t="shared" si="88"/>
        <v>0</v>
      </c>
      <c r="S2881">
        <f t="shared" si="89"/>
        <v>0</v>
      </c>
    </row>
    <row r="2882" spans="1:19" x14ac:dyDescent="0.3">
      <c r="A2882" s="1">
        <v>15725</v>
      </c>
      <c r="B2882" s="1" t="s">
        <v>10420</v>
      </c>
      <c r="C2882" s="1" t="s">
        <v>10421</v>
      </c>
      <c r="D2882" s="1">
        <v>17470</v>
      </c>
      <c r="E2882" s="1" t="s">
        <v>10422</v>
      </c>
      <c r="F2882" s="1"/>
      <c r="G2882" s="1" t="s">
        <v>10423</v>
      </c>
      <c r="H2882" s="1" t="s">
        <v>21</v>
      </c>
      <c r="I2882" s="1"/>
      <c r="J2882" s="1"/>
      <c r="K2882" s="1"/>
      <c r="L2882" s="1"/>
      <c r="M2882" s="1"/>
      <c r="N2882" s="1"/>
      <c r="O2882" s="1" t="s">
        <v>24</v>
      </c>
      <c r="P2882" s="1" t="s">
        <v>24</v>
      </c>
      <c r="Q2882" s="1">
        <v>22473</v>
      </c>
      <c r="R2882">
        <f t="shared" si="88"/>
        <v>0</v>
      </c>
      <c r="S2882">
        <f t="shared" si="89"/>
        <v>0</v>
      </c>
    </row>
    <row r="2883" spans="1:19" x14ac:dyDescent="0.3">
      <c r="A2883" s="1">
        <v>15726</v>
      </c>
      <c r="B2883" s="1" t="s">
        <v>10424</v>
      </c>
      <c r="C2883" s="1" t="s">
        <v>10425</v>
      </c>
      <c r="D2883" s="1">
        <v>17470</v>
      </c>
      <c r="E2883" s="1" t="s">
        <v>10426</v>
      </c>
      <c r="F2883" s="1"/>
      <c r="G2883" s="1" t="s">
        <v>10423</v>
      </c>
      <c r="H2883" s="1" t="s">
        <v>21</v>
      </c>
      <c r="I2883" s="1"/>
      <c r="J2883" s="1"/>
      <c r="K2883" s="1"/>
      <c r="L2883" s="1"/>
      <c r="M2883" s="1"/>
      <c r="N2883" s="1"/>
      <c r="O2883" s="1" t="s">
        <v>24</v>
      </c>
      <c r="P2883" s="1" t="s">
        <v>24</v>
      </c>
      <c r="Q2883" s="1">
        <v>22473</v>
      </c>
      <c r="R2883">
        <f t="shared" ref="R2883:S2946" si="90">IF(IFERROR(FIND("vehicle",I2883),0)&gt;0,1,0)</f>
        <v>0</v>
      </c>
      <c r="S2883">
        <f t="shared" ref="S2883:S2946" si="91">IF(IFERROR(FIND("EV",I2883),0)&gt;0,1,0)</f>
        <v>0</v>
      </c>
    </row>
    <row r="2884" spans="1:19" x14ac:dyDescent="0.3">
      <c r="A2884" s="1">
        <v>15727</v>
      </c>
      <c r="B2884" s="1" t="s">
        <v>10427</v>
      </c>
      <c r="C2884" s="1" t="s">
        <v>10428</v>
      </c>
      <c r="D2884" s="1">
        <v>17470</v>
      </c>
      <c r="E2884" s="1" t="s">
        <v>10429</v>
      </c>
      <c r="F2884" s="1"/>
      <c r="G2884" s="1" t="s">
        <v>10423</v>
      </c>
      <c r="H2884" s="1" t="s">
        <v>21</v>
      </c>
      <c r="I2884" s="1"/>
      <c r="J2884" s="1"/>
      <c r="K2884" s="1"/>
      <c r="L2884" s="1"/>
      <c r="M2884" s="1"/>
      <c r="N2884" s="1"/>
      <c r="O2884" s="1"/>
      <c r="P2884" s="1"/>
      <c r="Q2884" s="1">
        <v>22473</v>
      </c>
      <c r="R2884">
        <f t="shared" si="90"/>
        <v>0</v>
      </c>
      <c r="S2884">
        <f t="shared" si="91"/>
        <v>0</v>
      </c>
    </row>
    <row r="2885" spans="1:19" x14ac:dyDescent="0.3">
      <c r="A2885" s="1">
        <v>15728</v>
      </c>
      <c r="B2885" s="1" t="s">
        <v>10430</v>
      </c>
      <c r="C2885" s="1" t="s">
        <v>10431</v>
      </c>
      <c r="D2885" s="1">
        <v>17470</v>
      </c>
      <c r="E2885" s="1" t="s">
        <v>10432</v>
      </c>
      <c r="F2885" s="1"/>
      <c r="G2885" s="1" t="s">
        <v>10423</v>
      </c>
      <c r="H2885" s="1" t="s">
        <v>21</v>
      </c>
      <c r="I2885" s="1"/>
      <c r="J2885" s="1"/>
      <c r="K2885" s="1"/>
      <c r="L2885" s="1"/>
      <c r="M2885" s="1"/>
      <c r="N2885" s="1"/>
      <c r="O2885" s="1" t="s">
        <v>24</v>
      </c>
      <c r="P2885" s="1" t="s">
        <v>24</v>
      </c>
      <c r="Q2885" s="1">
        <v>22473</v>
      </c>
      <c r="R2885">
        <f t="shared" si="90"/>
        <v>0</v>
      </c>
      <c r="S2885">
        <f t="shared" si="91"/>
        <v>0</v>
      </c>
    </row>
    <row r="2886" spans="1:19" x14ac:dyDescent="0.3">
      <c r="A2886" s="1">
        <v>15730</v>
      </c>
      <c r="B2886" s="1" t="s">
        <v>10433</v>
      </c>
      <c r="C2886" s="1" t="s">
        <v>10434</v>
      </c>
      <c r="D2886" s="1">
        <v>17470</v>
      </c>
      <c r="E2886" s="1" t="s">
        <v>10435</v>
      </c>
      <c r="F2886" s="1"/>
      <c r="G2886" s="1" t="s">
        <v>10423</v>
      </c>
      <c r="H2886" s="1" t="s">
        <v>21</v>
      </c>
      <c r="I2886" s="1" t="s">
        <v>10436</v>
      </c>
      <c r="J2886" s="1"/>
      <c r="K2886" s="1"/>
      <c r="L2886" s="1"/>
      <c r="M2886" s="1"/>
      <c r="N2886" s="1"/>
      <c r="O2886" s="1" t="s">
        <v>24</v>
      </c>
      <c r="P2886" s="1"/>
      <c r="Q2886" s="1">
        <v>22473</v>
      </c>
      <c r="R2886">
        <f t="shared" si="90"/>
        <v>0</v>
      </c>
      <c r="S2886">
        <f t="shared" si="91"/>
        <v>0</v>
      </c>
    </row>
    <row r="2887" spans="1:19" x14ac:dyDescent="0.3">
      <c r="A2887" s="1">
        <v>7837</v>
      </c>
      <c r="B2887" s="1" t="s">
        <v>10437</v>
      </c>
      <c r="C2887" s="1" t="s">
        <v>10438</v>
      </c>
      <c r="D2887" s="1">
        <v>17539</v>
      </c>
      <c r="E2887" s="1" t="s">
        <v>10439</v>
      </c>
      <c r="F2887" s="1"/>
      <c r="G2887" s="1" t="s">
        <v>10440</v>
      </c>
      <c r="H2887" s="1" t="s">
        <v>37</v>
      </c>
      <c r="I2887" s="1" t="s">
        <v>10441</v>
      </c>
      <c r="J2887" s="1"/>
      <c r="K2887" s="1" t="s">
        <v>39</v>
      </c>
      <c r="L2887" s="1"/>
      <c r="M2887" s="1"/>
      <c r="N2887" s="1"/>
      <c r="O2887" s="1" t="s">
        <v>24</v>
      </c>
      <c r="P2887" s="1" t="s">
        <v>24</v>
      </c>
      <c r="Q2887" s="1">
        <v>22473</v>
      </c>
      <c r="R2887">
        <f t="shared" si="90"/>
        <v>0</v>
      </c>
      <c r="S2887">
        <f t="shared" si="91"/>
        <v>0</v>
      </c>
    </row>
    <row r="2888" spans="1:19" x14ac:dyDescent="0.3">
      <c r="A2888" s="1">
        <v>15734</v>
      </c>
      <c r="B2888" s="2" t="s">
        <v>10442</v>
      </c>
      <c r="C2888" s="1" t="s">
        <v>10443</v>
      </c>
      <c r="D2888" s="1">
        <v>17539</v>
      </c>
      <c r="E2888" s="1" t="s">
        <v>10444</v>
      </c>
      <c r="F2888" s="1"/>
      <c r="G2888" s="1" t="s">
        <v>10440</v>
      </c>
      <c r="H2888" s="1" t="s">
        <v>21</v>
      </c>
      <c r="I2888" s="1" t="s">
        <v>10445</v>
      </c>
      <c r="J2888" s="1"/>
      <c r="K2888" s="1" t="s">
        <v>23</v>
      </c>
      <c r="L2888" s="1"/>
      <c r="M2888" s="1"/>
      <c r="N2888" s="1" t="s">
        <v>10446</v>
      </c>
      <c r="O2888" s="1" t="s">
        <v>24</v>
      </c>
      <c r="P2888" s="1" t="s">
        <v>24</v>
      </c>
      <c r="Q2888" s="1">
        <v>22473</v>
      </c>
      <c r="R2888">
        <f t="shared" si="90"/>
        <v>0</v>
      </c>
      <c r="S2888">
        <f t="shared" si="91"/>
        <v>0</v>
      </c>
    </row>
    <row r="2889" spans="1:19" x14ac:dyDescent="0.3">
      <c r="A2889" s="1">
        <v>15735</v>
      </c>
      <c r="B2889" s="1" t="s">
        <v>10447</v>
      </c>
      <c r="C2889" s="1" t="s">
        <v>10448</v>
      </c>
      <c r="D2889" s="1">
        <v>17539</v>
      </c>
      <c r="E2889" s="1" t="s">
        <v>10449</v>
      </c>
      <c r="F2889" s="1"/>
      <c r="G2889" s="1" t="s">
        <v>10440</v>
      </c>
      <c r="H2889" s="1" t="s">
        <v>21</v>
      </c>
      <c r="I2889" s="1" t="s">
        <v>10450</v>
      </c>
      <c r="J2889" s="1"/>
      <c r="K2889" s="1" t="s">
        <v>39</v>
      </c>
      <c r="L2889" s="1"/>
      <c r="M2889" s="1"/>
      <c r="N2889" s="1"/>
      <c r="O2889" s="1" t="s">
        <v>24</v>
      </c>
      <c r="P2889" s="1" t="s">
        <v>24</v>
      </c>
      <c r="Q2889" s="1">
        <v>22473</v>
      </c>
      <c r="R2889">
        <f t="shared" si="90"/>
        <v>0</v>
      </c>
      <c r="S2889">
        <f t="shared" si="91"/>
        <v>0</v>
      </c>
    </row>
    <row r="2890" spans="1:19" x14ac:dyDescent="0.3">
      <c r="A2890" s="1">
        <v>15736</v>
      </c>
      <c r="B2890" s="1" t="s">
        <v>10451</v>
      </c>
      <c r="C2890" s="1" t="s">
        <v>10452</v>
      </c>
      <c r="D2890" s="1">
        <v>17539</v>
      </c>
      <c r="E2890" s="1" t="s">
        <v>10453</v>
      </c>
      <c r="F2890" s="1"/>
      <c r="G2890" s="1" t="s">
        <v>10440</v>
      </c>
      <c r="H2890" s="1" t="s">
        <v>21</v>
      </c>
      <c r="I2890" s="1"/>
      <c r="J2890" s="1"/>
      <c r="K2890" s="1" t="s">
        <v>39</v>
      </c>
      <c r="L2890" s="1"/>
      <c r="M2890" s="1"/>
      <c r="N2890" s="1"/>
      <c r="O2890" s="1" t="s">
        <v>24</v>
      </c>
      <c r="P2890" s="1" t="s">
        <v>24</v>
      </c>
      <c r="Q2890" s="1">
        <v>22473</v>
      </c>
      <c r="R2890">
        <f t="shared" si="90"/>
        <v>0</v>
      </c>
      <c r="S2890">
        <f t="shared" si="91"/>
        <v>0</v>
      </c>
    </row>
    <row r="2891" spans="1:19" x14ac:dyDescent="0.3">
      <c r="A2891" s="1">
        <v>7838</v>
      </c>
      <c r="B2891" s="1" t="s">
        <v>10454</v>
      </c>
      <c r="C2891" s="1" t="s">
        <v>10455</v>
      </c>
      <c r="D2891" s="1">
        <v>17543</v>
      </c>
      <c r="E2891" s="1" t="s">
        <v>10456</v>
      </c>
      <c r="F2891" s="1"/>
      <c r="G2891" s="1" t="s">
        <v>10457</v>
      </c>
      <c r="H2891" s="1" t="s">
        <v>37</v>
      </c>
      <c r="I2891" s="1"/>
      <c r="J2891" s="1"/>
      <c r="K2891" s="1"/>
      <c r="L2891" s="1"/>
      <c r="M2891" s="1"/>
      <c r="N2891" s="1"/>
      <c r="O2891" s="1"/>
      <c r="P2891" s="1" t="s">
        <v>24</v>
      </c>
      <c r="Q2891" s="1">
        <v>22473</v>
      </c>
      <c r="R2891">
        <f t="shared" si="90"/>
        <v>0</v>
      </c>
      <c r="S2891">
        <f t="shared" si="91"/>
        <v>0</v>
      </c>
    </row>
    <row r="2892" spans="1:19" x14ac:dyDescent="0.3">
      <c r="A2892" s="1">
        <v>15738</v>
      </c>
      <c r="B2892" s="1" t="s">
        <v>10458</v>
      </c>
      <c r="C2892" s="1" t="s">
        <v>10459</v>
      </c>
      <c r="D2892" s="1">
        <v>17543</v>
      </c>
      <c r="E2892" s="1" t="s">
        <v>10460</v>
      </c>
      <c r="F2892" s="1"/>
      <c r="G2892" s="1" t="s">
        <v>10457</v>
      </c>
      <c r="H2892" s="1" t="s">
        <v>21</v>
      </c>
      <c r="I2892" s="1"/>
      <c r="J2892" s="1"/>
      <c r="K2892" s="1"/>
      <c r="L2892" s="1"/>
      <c r="M2892" s="1"/>
      <c r="N2892" s="1"/>
      <c r="O2892" s="1" t="s">
        <v>24</v>
      </c>
      <c r="P2892" s="1" t="s">
        <v>24</v>
      </c>
      <c r="Q2892" s="1">
        <v>22473</v>
      </c>
      <c r="R2892">
        <f t="shared" si="90"/>
        <v>0</v>
      </c>
      <c r="S2892">
        <f t="shared" si="91"/>
        <v>0</v>
      </c>
    </row>
    <row r="2893" spans="1:19" x14ac:dyDescent="0.3">
      <c r="A2893" s="1">
        <v>15739</v>
      </c>
      <c r="B2893" s="1" t="s">
        <v>10461</v>
      </c>
      <c r="C2893" s="1" t="s">
        <v>10462</v>
      </c>
      <c r="D2893" s="1">
        <v>17543</v>
      </c>
      <c r="E2893" s="1" t="s">
        <v>10463</v>
      </c>
      <c r="F2893" s="1"/>
      <c r="G2893" s="1" t="s">
        <v>10457</v>
      </c>
      <c r="H2893" s="1" t="s">
        <v>21</v>
      </c>
      <c r="I2893" s="1"/>
      <c r="J2893" s="1"/>
      <c r="K2893" s="1" t="s">
        <v>23</v>
      </c>
      <c r="L2893" s="1"/>
      <c r="M2893" s="1"/>
      <c r="N2893" s="1"/>
      <c r="O2893" s="1"/>
      <c r="P2893" s="1" t="s">
        <v>24</v>
      </c>
      <c r="Q2893" s="1">
        <v>22473</v>
      </c>
      <c r="R2893">
        <f t="shared" si="90"/>
        <v>0</v>
      </c>
      <c r="S2893">
        <f t="shared" si="91"/>
        <v>0</v>
      </c>
    </row>
    <row r="2894" spans="1:19" x14ac:dyDescent="0.3">
      <c r="A2894" s="1">
        <v>15740</v>
      </c>
      <c r="B2894" s="1" t="s">
        <v>10464</v>
      </c>
      <c r="C2894" s="1" t="s">
        <v>10465</v>
      </c>
      <c r="D2894" s="1">
        <v>17543</v>
      </c>
      <c r="E2894" s="1" t="s">
        <v>10466</v>
      </c>
      <c r="F2894" s="1"/>
      <c r="G2894" s="1" t="s">
        <v>10457</v>
      </c>
      <c r="H2894" s="1" t="s">
        <v>21</v>
      </c>
      <c r="I2894" s="1"/>
      <c r="J2894" s="1"/>
      <c r="K2894" s="1" t="s">
        <v>23</v>
      </c>
      <c r="L2894" s="1"/>
      <c r="M2894" s="1"/>
      <c r="N2894" s="1"/>
      <c r="O2894" s="1" t="s">
        <v>24</v>
      </c>
      <c r="P2894" s="1" t="s">
        <v>24</v>
      </c>
      <c r="Q2894" s="1">
        <v>22473</v>
      </c>
      <c r="R2894">
        <f t="shared" si="90"/>
        <v>0</v>
      </c>
      <c r="S2894">
        <f t="shared" si="91"/>
        <v>0</v>
      </c>
    </row>
    <row r="2895" spans="1:19" x14ac:dyDescent="0.3">
      <c r="A2895" s="1">
        <v>15741</v>
      </c>
      <c r="B2895" s="1" t="s">
        <v>10467</v>
      </c>
      <c r="C2895" s="1" t="s">
        <v>10468</v>
      </c>
      <c r="D2895" s="1">
        <v>17543</v>
      </c>
      <c r="E2895" s="1" t="s">
        <v>10469</v>
      </c>
      <c r="F2895" s="1"/>
      <c r="G2895" s="1" t="s">
        <v>10457</v>
      </c>
      <c r="H2895" s="1" t="s">
        <v>21</v>
      </c>
      <c r="I2895" s="1"/>
      <c r="J2895" s="1"/>
      <c r="K2895" s="1"/>
      <c r="L2895" s="1"/>
      <c r="M2895" s="1"/>
      <c r="N2895" s="1"/>
      <c r="O2895" s="1"/>
      <c r="P2895" s="1" t="s">
        <v>24</v>
      </c>
      <c r="Q2895" s="1">
        <v>22473</v>
      </c>
      <c r="R2895">
        <f t="shared" si="90"/>
        <v>0</v>
      </c>
      <c r="S2895">
        <f t="shared" si="91"/>
        <v>0</v>
      </c>
    </row>
    <row r="2896" spans="1:19" x14ac:dyDescent="0.3">
      <c r="A2896" s="1">
        <v>7840</v>
      </c>
      <c r="B2896" s="1" t="s">
        <v>10470</v>
      </c>
      <c r="C2896" s="1" t="s">
        <v>10471</v>
      </c>
      <c r="D2896" s="1">
        <v>12929</v>
      </c>
      <c r="E2896" s="1" t="s">
        <v>10472</v>
      </c>
      <c r="F2896" s="1"/>
      <c r="G2896" s="1" t="s">
        <v>10473</v>
      </c>
      <c r="H2896" s="1" t="s">
        <v>37</v>
      </c>
      <c r="I2896" s="1"/>
      <c r="J2896" s="1"/>
      <c r="K2896" s="1" t="s">
        <v>39</v>
      </c>
      <c r="L2896" s="1"/>
      <c r="M2896" s="1"/>
      <c r="N2896" s="1"/>
      <c r="O2896" s="1" t="s">
        <v>24</v>
      </c>
      <c r="P2896" s="1" t="s">
        <v>24</v>
      </c>
      <c r="Q2896" s="1">
        <v>6879</v>
      </c>
      <c r="R2896">
        <f t="shared" si="90"/>
        <v>0</v>
      </c>
      <c r="S2896">
        <f t="shared" si="91"/>
        <v>0</v>
      </c>
    </row>
    <row r="2897" spans="1:19" x14ac:dyDescent="0.3">
      <c r="A2897" s="1">
        <v>7841</v>
      </c>
      <c r="B2897" s="1" t="s">
        <v>10474</v>
      </c>
      <c r="C2897" s="1" t="s">
        <v>10475</v>
      </c>
      <c r="D2897" s="1">
        <v>12929</v>
      </c>
      <c r="E2897" s="1" t="s">
        <v>10476</v>
      </c>
      <c r="F2897" s="1"/>
      <c r="G2897" s="1" t="s">
        <v>10473</v>
      </c>
      <c r="H2897" s="1" t="s">
        <v>37</v>
      </c>
      <c r="I2897" s="1"/>
      <c r="J2897" s="1"/>
      <c r="K2897" s="1" t="s">
        <v>39</v>
      </c>
      <c r="L2897" s="1"/>
      <c r="M2897" s="1"/>
      <c r="N2897" s="1"/>
      <c r="O2897" s="1" t="s">
        <v>24</v>
      </c>
      <c r="P2897" s="1" t="s">
        <v>24</v>
      </c>
      <c r="Q2897" s="1">
        <v>6879</v>
      </c>
      <c r="R2897">
        <f t="shared" si="90"/>
        <v>0</v>
      </c>
      <c r="S2897">
        <f t="shared" si="91"/>
        <v>0</v>
      </c>
    </row>
    <row r="2898" spans="1:19" x14ac:dyDescent="0.3">
      <c r="A2898" s="1">
        <v>7843</v>
      </c>
      <c r="B2898" s="1" t="s">
        <v>10477</v>
      </c>
      <c r="C2898" s="1" t="s">
        <v>10478</v>
      </c>
      <c r="D2898" s="1">
        <v>12929</v>
      </c>
      <c r="E2898" s="1" t="s">
        <v>10479</v>
      </c>
      <c r="F2898" s="1"/>
      <c r="G2898" s="1" t="s">
        <v>10473</v>
      </c>
      <c r="H2898" s="1" t="s">
        <v>37</v>
      </c>
      <c r="I2898" s="1"/>
      <c r="J2898" s="1"/>
      <c r="K2898" s="1" t="s">
        <v>39</v>
      </c>
      <c r="L2898" s="1"/>
      <c r="M2898" s="1"/>
      <c r="N2898" s="1"/>
      <c r="O2898" s="1" t="s">
        <v>24</v>
      </c>
      <c r="P2898" s="1" t="s">
        <v>24</v>
      </c>
      <c r="Q2898" s="1">
        <v>6879</v>
      </c>
      <c r="R2898">
        <f t="shared" si="90"/>
        <v>0</v>
      </c>
      <c r="S2898">
        <f t="shared" si="91"/>
        <v>0</v>
      </c>
    </row>
    <row r="2899" spans="1:19" x14ac:dyDescent="0.3">
      <c r="A2899" s="1">
        <v>7846</v>
      </c>
      <c r="B2899" s="1" t="s">
        <v>10480</v>
      </c>
      <c r="C2899" s="1" t="s">
        <v>10481</v>
      </c>
      <c r="D2899" s="1">
        <v>12929</v>
      </c>
      <c r="E2899" s="1" t="s">
        <v>10482</v>
      </c>
      <c r="F2899" s="1"/>
      <c r="G2899" s="1" t="s">
        <v>10473</v>
      </c>
      <c r="H2899" s="1" t="s">
        <v>37</v>
      </c>
      <c r="I2899" s="1" t="s">
        <v>10483</v>
      </c>
      <c r="J2899" s="1" t="s">
        <v>38</v>
      </c>
      <c r="K2899" s="1" t="s">
        <v>39</v>
      </c>
      <c r="L2899" s="1">
        <v>12470</v>
      </c>
      <c r="M2899" s="1"/>
      <c r="N2899" s="1"/>
      <c r="O2899" s="1" t="s">
        <v>24</v>
      </c>
      <c r="P2899" s="1" t="s">
        <v>24</v>
      </c>
      <c r="Q2899" s="1">
        <v>3238</v>
      </c>
      <c r="R2899">
        <f t="shared" si="90"/>
        <v>0</v>
      </c>
      <c r="S2899">
        <f t="shared" si="91"/>
        <v>0</v>
      </c>
    </row>
    <row r="2900" spans="1:19" x14ac:dyDescent="0.3">
      <c r="A2900" s="1">
        <v>15744</v>
      </c>
      <c r="B2900" s="1" t="s">
        <v>10484</v>
      </c>
      <c r="C2900" s="1" t="s">
        <v>10485</v>
      </c>
      <c r="D2900" s="1">
        <v>12929</v>
      </c>
      <c r="E2900" s="1" t="s">
        <v>10486</v>
      </c>
      <c r="F2900" s="1"/>
      <c r="G2900" s="1" t="s">
        <v>10473</v>
      </c>
      <c r="H2900" s="1" t="s">
        <v>21</v>
      </c>
      <c r="I2900" s="1"/>
      <c r="J2900" s="1"/>
      <c r="K2900" s="1" t="s">
        <v>29</v>
      </c>
      <c r="L2900" s="1"/>
      <c r="M2900" s="1"/>
      <c r="N2900" s="1"/>
      <c r="O2900" s="1" t="s">
        <v>24</v>
      </c>
      <c r="P2900" s="1" t="s">
        <v>24</v>
      </c>
      <c r="Q2900" s="1">
        <v>6879</v>
      </c>
      <c r="R2900">
        <f t="shared" si="90"/>
        <v>0</v>
      </c>
      <c r="S2900">
        <f t="shared" si="91"/>
        <v>0</v>
      </c>
    </row>
    <row r="2901" spans="1:19" x14ac:dyDescent="0.3">
      <c r="A2901" s="1">
        <v>7847</v>
      </c>
      <c r="B2901" s="1" t="s">
        <v>10487</v>
      </c>
      <c r="C2901" s="1" t="s">
        <v>10488</v>
      </c>
      <c r="D2901" s="1">
        <v>17565</v>
      </c>
      <c r="E2901" s="1" t="s">
        <v>10489</v>
      </c>
      <c r="F2901" s="1"/>
      <c r="G2901" s="1" t="s">
        <v>10490</v>
      </c>
      <c r="H2901" s="1" t="s">
        <v>37</v>
      </c>
      <c r="I2901" s="1" t="s">
        <v>10491</v>
      </c>
      <c r="J2901" s="1" t="s">
        <v>43</v>
      </c>
      <c r="K2901" s="1" t="s">
        <v>23</v>
      </c>
      <c r="L2901" s="1"/>
      <c r="M2901" s="1"/>
      <c r="N2901" s="1"/>
      <c r="O2901" s="1"/>
      <c r="P2901" s="1" t="s">
        <v>24</v>
      </c>
      <c r="Q2901" s="1">
        <v>6571</v>
      </c>
      <c r="R2901">
        <f t="shared" si="90"/>
        <v>0</v>
      </c>
      <c r="S2901">
        <f t="shared" si="91"/>
        <v>0</v>
      </c>
    </row>
    <row r="2902" spans="1:19" x14ac:dyDescent="0.3">
      <c r="A2902" s="1">
        <v>15746</v>
      </c>
      <c r="B2902" s="1" t="s">
        <v>10492</v>
      </c>
      <c r="C2902" s="1" t="s">
        <v>10493</v>
      </c>
      <c r="D2902" s="1">
        <v>17565</v>
      </c>
      <c r="E2902" s="1" t="s">
        <v>10494</v>
      </c>
      <c r="F2902" s="1"/>
      <c r="G2902" s="1" t="s">
        <v>10490</v>
      </c>
      <c r="H2902" s="1" t="s">
        <v>21</v>
      </c>
      <c r="I2902" s="1" t="s">
        <v>10495</v>
      </c>
      <c r="J2902" s="1" t="s">
        <v>43</v>
      </c>
      <c r="K2902" s="1" t="s">
        <v>23</v>
      </c>
      <c r="L2902" s="1"/>
      <c r="M2902" s="1"/>
      <c r="N2902" s="1"/>
      <c r="O2902" s="1"/>
      <c r="P2902" s="1" t="s">
        <v>24</v>
      </c>
      <c r="Q2902" s="1">
        <v>6571</v>
      </c>
      <c r="R2902">
        <f t="shared" si="90"/>
        <v>0</v>
      </c>
      <c r="S2902">
        <f t="shared" si="91"/>
        <v>0</v>
      </c>
    </row>
    <row r="2903" spans="1:19" x14ac:dyDescent="0.3">
      <c r="A2903" s="1">
        <v>7849</v>
      </c>
      <c r="B2903" s="1" t="s">
        <v>10496</v>
      </c>
      <c r="C2903" s="1" t="s">
        <v>10497</v>
      </c>
      <c r="D2903" s="1">
        <v>17572</v>
      </c>
      <c r="E2903" s="1" t="s">
        <v>10498</v>
      </c>
      <c r="F2903" s="1"/>
      <c r="G2903" s="1" t="s">
        <v>10499</v>
      </c>
      <c r="H2903" s="1" t="s">
        <v>37</v>
      </c>
      <c r="I2903" s="1"/>
      <c r="J2903" s="1" t="s">
        <v>43</v>
      </c>
      <c r="K2903" s="1" t="s">
        <v>23</v>
      </c>
      <c r="L2903" s="1"/>
      <c r="M2903" s="1"/>
      <c r="N2903" s="1"/>
      <c r="O2903" s="1" t="s">
        <v>24</v>
      </c>
      <c r="P2903" s="1" t="s">
        <v>24</v>
      </c>
      <c r="Q2903" s="1">
        <v>6571</v>
      </c>
      <c r="R2903">
        <f t="shared" si="90"/>
        <v>0</v>
      </c>
      <c r="S2903">
        <f t="shared" si="91"/>
        <v>0</v>
      </c>
    </row>
    <row r="2904" spans="1:19" x14ac:dyDescent="0.3">
      <c r="A2904" s="1">
        <v>7850</v>
      </c>
      <c r="B2904" s="1" t="s">
        <v>10500</v>
      </c>
      <c r="C2904" s="1" t="s">
        <v>10501</v>
      </c>
      <c r="D2904" s="1">
        <v>17572</v>
      </c>
      <c r="E2904" s="1" t="s">
        <v>2259</v>
      </c>
      <c r="F2904" s="1"/>
      <c r="G2904" s="1" t="s">
        <v>10499</v>
      </c>
      <c r="H2904" s="1" t="s">
        <v>37</v>
      </c>
      <c r="I2904" s="1"/>
      <c r="J2904" s="1" t="s">
        <v>43</v>
      </c>
      <c r="K2904" s="1" t="s">
        <v>23</v>
      </c>
      <c r="L2904" s="1"/>
      <c r="M2904" s="1"/>
      <c r="N2904" s="1"/>
      <c r="O2904" s="1" t="s">
        <v>24</v>
      </c>
      <c r="P2904" s="1" t="s">
        <v>24</v>
      </c>
      <c r="Q2904" s="1">
        <v>6571</v>
      </c>
      <c r="R2904">
        <f t="shared" si="90"/>
        <v>0</v>
      </c>
      <c r="S2904">
        <f t="shared" si="91"/>
        <v>0</v>
      </c>
    </row>
    <row r="2905" spans="1:19" x14ac:dyDescent="0.3">
      <c r="A2905" s="1">
        <v>15749</v>
      </c>
      <c r="B2905" s="1" t="s">
        <v>10502</v>
      </c>
      <c r="C2905" s="1" t="s">
        <v>10503</v>
      </c>
      <c r="D2905" s="1">
        <v>17572</v>
      </c>
      <c r="E2905" s="1" t="s">
        <v>10504</v>
      </c>
      <c r="F2905" s="1"/>
      <c r="G2905" s="1" t="s">
        <v>10499</v>
      </c>
      <c r="H2905" s="1" t="s">
        <v>21</v>
      </c>
      <c r="I2905" s="1" t="s">
        <v>10505</v>
      </c>
      <c r="J2905" s="1" t="s">
        <v>43</v>
      </c>
      <c r="K2905" s="1" t="s">
        <v>29</v>
      </c>
      <c r="L2905" s="1"/>
      <c r="M2905" s="1"/>
      <c r="N2905" s="1"/>
      <c r="O2905" s="1" t="s">
        <v>24</v>
      </c>
      <c r="P2905" s="1" t="s">
        <v>24</v>
      </c>
      <c r="Q2905" s="1">
        <v>6571</v>
      </c>
      <c r="R2905">
        <f t="shared" si="90"/>
        <v>0</v>
      </c>
      <c r="S2905">
        <f t="shared" si="91"/>
        <v>0</v>
      </c>
    </row>
    <row r="2906" spans="1:19" x14ac:dyDescent="0.3">
      <c r="A2906" s="1">
        <v>15750</v>
      </c>
      <c r="B2906" s="1" t="s">
        <v>10506</v>
      </c>
      <c r="C2906" s="1" t="s">
        <v>10507</v>
      </c>
      <c r="D2906" s="1">
        <v>17572</v>
      </c>
      <c r="E2906" s="1" t="s">
        <v>10508</v>
      </c>
      <c r="F2906" s="1"/>
      <c r="G2906" s="1" t="s">
        <v>10499</v>
      </c>
      <c r="H2906" s="1" t="s">
        <v>21</v>
      </c>
      <c r="I2906" s="1"/>
      <c r="J2906" s="1" t="s">
        <v>43</v>
      </c>
      <c r="K2906" s="1" t="s">
        <v>29</v>
      </c>
      <c r="L2906" s="1"/>
      <c r="M2906" s="1"/>
      <c r="N2906" s="1"/>
      <c r="O2906" s="1" t="s">
        <v>24</v>
      </c>
      <c r="P2906" s="1" t="s">
        <v>24</v>
      </c>
      <c r="Q2906" s="1">
        <v>6571</v>
      </c>
      <c r="R2906">
        <f t="shared" si="90"/>
        <v>0</v>
      </c>
      <c r="S2906">
        <f t="shared" si="91"/>
        <v>0</v>
      </c>
    </row>
    <row r="2907" spans="1:19" x14ac:dyDescent="0.3">
      <c r="A2907" s="1">
        <v>7851</v>
      </c>
      <c r="B2907" s="1" t="s">
        <v>10509</v>
      </c>
      <c r="C2907" s="1" t="s">
        <v>10510</v>
      </c>
      <c r="D2907" s="1">
        <v>18206</v>
      </c>
      <c r="E2907" s="1" t="s">
        <v>10511</v>
      </c>
      <c r="F2907" s="1"/>
      <c r="G2907" s="1" t="s">
        <v>10512</v>
      </c>
      <c r="H2907" s="1" t="s">
        <v>37</v>
      </c>
      <c r="I2907" s="1"/>
      <c r="J2907" s="1"/>
      <c r="K2907" s="1" t="s">
        <v>39</v>
      </c>
      <c r="L2907" s="1">
        <v>2300</v>
      </c>
      <c r="M2907" s="1">
        <v>15000</v>
      </c>
      <c r="N2907" s="1"/>
      <c r="O2907" s="1" t="s">
        <v>24</v>
      </c>
      <c r="P2907" s="1" t="s">
        <v>24</v>
      </c>
      <c r="Q2907" s="1">
        <v>6571</v>
      </c>
      <c r="R2907">
        <f t="shared" si="90"/>
        <v>0</v>
      </c>
      <c r="S2907">
        <f t="shared" si="91"/>
        <v>0</v>
      </c>
    </row>
    <row r="2908" spans="1:19" x14ac:dyDescent="0.3">
      <c r="A2908" s="1">
        <v>15751</v>
      </c>
      <c r="B2908" s="1" t="s">
        <v>10513</v>
      </c>
      <c r="C2908" s="1" t="s">
        <v>10514</v>
      </c>
      <c r="D2908" s="1">
        <v>18206</v>
      </c>
      <c r="E2908" s="1" t="s">
        <v>10515</v>
      </c>
      <c r="F2908" s="1"/>
      <c r="G2908" s="1" t="s">
        <v>10512</v>
      </c>
      <c r="H2908" s="1" t="s">
        <v>21</v>
      </c>
      <c r="I2908" s="1"/>
      <c r="J2908" s="1"/>
      <c r="K2908" s="1" t="s">
        <v>29</v>
      </c>
      <c r="L2908" s="1"/>
      <c r="M2908" s="1"/>
      <c r="N2908" s="1" t="s">
        <v>10516</v>
      </c>
      <c r="O2908" s="1" t="s">
        <v>24</v>
      </c>
      <c r="P2908" s="1" t="s">
        <v>24</v>
      </c>
      <c r="Q2908" s="1">
        <v>6879</v>
      </c>
      <c r="R2908">
        <f t="shared" si="90"/>
        <v>0</v>
      </c>
      <c r="S2908">
        <f t="shared" si="91"/>
        <v>0</v>
      </c>
    </row>
    <row r="2909" spans="1:19" x14ac:dyDescent="0.3">
      <c r="A2909" s="1">
        <v>15752</v>
      </c>
      <c r="B2909" s="1" t="s">
        <v>10517</v>
      </c>
      <c r="C2909" s="1" t="s">
        <v>10518</v>
      </c>
      <c r="D2909" s="1">
        <v>18206</v>
      </c>
      <c r="E2909" s="1" t="s">
        <v>10519</v>
      </c>
      <c r="F2909" s="1"/>
      <c r="G2909" s="1" t="s">
        <v>10512</v>
      </c>
      <c r="H2909" s="1" t="s">
        <v>21</v>
      </c>
      <c r="I2909" s="1"/>
      <c r="J2909" s="1"/>
      <c r="K2909" s="1" t="s">
        <v>29</v>
      </c>
      <c r="L2909" s="1"/>
      <c r="M2909" s="1"/>
      <c r="N2909" s="1"/>
      <c r="O2909" s="1" t="s">
        <v>24</v>
      </c>
      <c r="P2909" s="1" t="s">
        <v>24</v>
      </c>
      <c r="Q2909" s="1">
        <v>6879</v>
      </c>
      <c r="R2909">
        <f t="shared" si="90"/>
        <v>0</v>
      </c>
      <c r="S2909">
        <f t="shared" si="91"/>
        <v>0</v>
      </c>
    </row>
    <row r="2910" spans="1:19" x14ac:dyDescent="0.3">
      <c r="A2910" s="1">
        <v>15757</v>
      </c>
      <c r="B2910" s="1" t="s">
        <v>10520</v>
      </c>
      <c r="C2910" s="1" t="s">
        <v>10521</v>
      </c>
      <c r="D2910" s="1">
        <v>17603</v>
      </c>
      <c r="E2910" s="1" t="s">
        <v>10522</v>
      </c>
      <c r="F2910" s="1"/>
      <c r="G2910" s="1" t="s">
        <v>10523</v>
      </c>
      <c r="H2910" s="1" t="s">
        <v>21</v>
      </c>
      <c r="I2910" s="1"/>
      <c r="J2910" s="1"/>
      <c r="K2910" s="1" t="s">
        <v>39</v>
      </c>
      <c r="L2910" s="1"/>
      <c r="M2910" s="1"/>
      <c r="N2910" s="1"/>
      <c r="O2910" s="1" t="s">
        <v>24</v>
      </c>
      <c r="P2910" s="1"/>
      <c r="Q2910" s="1">
        <v>6571</v>
      </c>
      <c r="R2910">
        <f t="shared" si="90"/>
        <v>0</v>
      </c>
      <c r="S2910">
        <f t="shared" si="91"/>
        <v>0</v>
      </c>
    </row>
    <row r="2911" spans="1:19" x14ac:dyDescent="0.3">
      <c r="A2911" s="1">
        <v>15759</v>
      </c>
      <c r="B2911" s="1" t="s">
        <v>10524</v>
      </c>
      <c r="C2911" s="1" t="s">
        <v>10525</v>
      </c>
      <c r="D2911" s="1">
        <v>17609</v>
      </c>
      <c r="E2911" s="1" t="s">
        <v>10526</v>
      </c>
      <c r="F2911" s="1"/>
      <c r="G2911" s="1" t="s">
        <v>10527</v>
      </c>
      <c r="H2911" s="1" t="s">
        <v>21</v>
      </c>
      <c r="I2911" s="1"/>
      <c r="J2911" s="1" t="s">
        <v>38</v>
      </c>
      <c r="K2911" s="1" t="s">
        <v>39</v>
      </c>
      <c r="L2911" s="1">
        <v>220000</v>
      </c>
      <c r="M2911" s="1"/>
      <c r="N2911" s="1"/>
      <c r="O2911" s="1"/>
      <c r="P2911" s="1"/>
      <c r="Q2911" s="1">
        <v>22473</v>
      </c>
      <c r="R2911">
        <f t="shared" si="90"/>
        <v>0</v>
      </c>
      <c r="S2911">
        <f t="shared" si="91"/>
        <v>0</v>
      </c>
    </row>
    <row r="2912" spans="1:19" x14ac:dyDescent="0.3">
      <c r="A2912" s="1">
        <v>15760</v>
      </c>
      <c r="B2912" s="1" t="s">
        <v>10528</v>
      </c>
      <c r="C2912" s="1" t="s">
        <v>10529</v>
      </c>
      <c r="D2912" s="1">
        <v>17609</v>
      </c>
      <c r="E2912" s="1" t="s">
        <v>10530</v>
      </c>
      <c r="F2912" s="1"/>
      <c r="G2912" s="1" t="s">
        <v>10527</v>
      </c>
      <c r="H2912" s="1" t="s">
        <v>21</v>
      </c>
      <c r="I2912" s="1" t="s">
        <v>10531</v>
      </c>
      <c r="J2912" s="1"/>
      <c r="K2912" s="1" t="s">
        <v>29</v>
      </c>
      <c r="L2912" s="1">
        <v>50001</v>
      </c>
      <c r="M2912" s="1">
        <v>219999</v>
      </c>
      <c r="N2912" s="1"/>
      <c r="O2912" s="1" t="s">
        <v>24</v>
      </c>
      <c r="P2912" s="1" t="s">
        <v>24</v>
      </c>
      <c r="Q2912" s="1">
        <v>22473</v>
      </c>
      <c r="R2912">
        <f t="shared" si="90"/>
        <v>0</v>
      </c>
      <c r="S2912">
        <f t="shared" si="91"/>
        <v>0</v>
      </c>
    </row>
    <row r="2913" spans="1:19" x14ac:dyDescent="0.3">
      <c r="A2913" s="1">
        <v>15763</v>
      </c>
      <c r="B2913" s="1" t="s">
        <v>10532</v>
      </c>
      <c r="C2913" s="1" t="s">
        <v>10533</v>
      </c>
      <c r="D2913" s="1">
        <v>17609</v>
      </c>
      <c r="E2913" s="1" t="s">
        <v>10534</v>
      </c>
      <c r="F2913" s="1"/>
      <c r="G2913" s="1" t="s">
        <v>10527</v>
      </c>
      <c r="H2913" s="1" t="s">
        <v>21</v>
      </c>
      <c r="I2913" s="1" t="e">
        <v>#NAME?</v>
      </c>
      <c r="J2913" s="1" t="s">
        <v>43</v>
      </c>
      <c r="K2913" s="1" t="s">
        <v>29</v>
      </c>
      <c r="L2913" s="1"/>
      <c r="M2913" s="1"/>
      <c r="N2913" s="1"/>
      <c r="O2913" s="1" t="s">
        <v>24</v>
      </c>
      <c r="P2913" s="1" t="s">
        <v>24</v>
      </c>
      <c r="Q2913" s="1">
        <v>22473</v>
      </c>
      <c r="R2913">
        <f t="shared" si="90"/>
        <v>0</v>
      </c>
      <c r="S2913">
        <f t="shared" si="91"/>
        <v>0</v>
      </c>
    </row>
    <row r="2914" spans="1:19" x14ac:dyDescent="0.3">
      <c r="A2914" s="1">
        <v>15764</v>
      </c>
      <c r="B2914" s="1" t="s">
        <v>10535</v>
      </c>
      <c r="C2914" s="1" t="s">
        <v>10536</v>
      </c>
      <c r="D2914" s="1">
        <v>17609</v>
      </c>
      <c r="E2914" s="1" t="s">
        <v>10537</v>
      </c>
      <c r="F2914" s="1"/>
      <c r="G2914" s="1" t="s">
        <v>10527</v>
      </c>
      <c r="H2914" s="1" t="s">
        <v>21</v>
      </c>
      <c r="I2914" s="1" t="e">
        <v>#NAME?</v>
      </c>
      <c r="J2914" s="1" t="s">
        <v>43</v>
      </c>
      <c r="K2914" s="1" t="s">
        <v>39</v>
      </c>
      <c r="L2914" s="1">
        <v>0</v>
      </c>
      <c r="M2914" s="1">
        <v>2000</v>
      </c>
      <c r="N2914" s="1"/>
      <c r="O2914" s="1" t="s">
        <v>24</v>
      </c>
      <c r="P2914" s="1" t="s">
        <v>24</v>
      </c>
      <c r="Q2914" s="1">
        <v>22473</v>
      </c>
      <c r="R2914">
        <f t="shared" si="90"/>
        <v>0</v>
      </c>
      <c r="S2914">
        <f t="shared" si="91"/>
        <v>0</v>
      </c>
    </row>
    <row r="2915" spans="1:19" x14ac:dyDescent="0.3">
      <c r="A2915" s="1">
        <v>15772</v>
      </c>
      <c r="B2915" s="1" t="s">
        <v>10538</v>
      </c>
      <c r="C2915" s="1" t="s">
        <v>10539</v>
      </c>
      <c r="D2915" s="1">
        <v>17609</v>
      </c>
      <c r="E2915" s="1" t="s">
        <v>10540</v>
      </c>
      <c r="F2915" s="1"/>
      <c r="G2915" s="1" t="s">
        <v>10527</v>
      </c>
      <c r="H2915" s="1" t="s">
        <v>21</v>
      </c>
      <c r="I2915" s="1" t="s">
        <v>10541</v>
      </c>
      <c r="J2915" s="1" t="s">
        <v>43</v>
      </c>
      <c r="K2915" s="1" t="s">
        <v>29</v>
      </c>
      <c r="L2915" s="1"/>
      <c r="M2915" s="1"/>
      <c r="N2915" s="1"/>
      <c r="O2915" s="1" t="s">
        <v>24</v>
      </c>
      <c r="P2915" s="1" t="s">
        <v>24</v>
      </c>
      <c r="Q2915" s="1">
        <v>22473</v>
      </c>
      <c r="R2915">
        <f t="shared" si="90"/>
        <v>0</v>
      </c>
      <c r="S2915">
        <f t="shared" si="91"/>
        <v>0</v>
      </c>
    </row>
    <row r="2916" spans="1:19" x14ac:dyDescent="0.3">
      <c r="A2916" s="1">
        <v>15783</v>
      </c>
      <c r="B2916" s="1" t="s">
        <v>10542</v>
      </c>
      <c r="C2916" s="1" t="s">
        <v>10543</v>
      </c>
      <c r="D2916" s="1">
        <v>17609</v>
      </c>
      <c r="E2916" s="1" t="s">
        <v>10544</v>
      </c>
      <c r="F2916" s="1"/>
      <c r="G2916" s="1" t="s">
        <v>10527</v>
      </c>
      <c r="H2916" s="1" t="s">
        <v>21</v>
      </c>
      <c r="I2916" s="1" t="s">
        <v>10541</v>
      </c>
      <c r="J2916" s="1" t="s">
        <v>43</v>
      </c>
      <c r="K2916" s="1" t="s">
        <v>29</v>
      </c>
      <c r="L2916" s="1"/>
      <c r="M2916" s="1"/>
      <c r="N2916" s="1"/>
      <c r="O2916" s="1" t="s">
        <v>24</v>
      </c>
      <c r="P2916" s="1" t="s">
        <v>24</v>
      </c>
      <c r="Q2916" s="1">
        <v>22473</v>
      </c>
      <c r="R2916">
        <f t="shared" si="90"/>
        <v>0</v>
      </c>
      <c r="S2916">
        <f t="shared" si="91"/>
        <v>0</v>
      </c>
    </row>
    <row r="2917" spans="1:19" x14ac:dyDescent="0.3">
      <c r="A2917" s="1">
        <v>15789</v>
      </c>
      <c r="B2917" s="1" t="s">
        <v>10545</v>
      </c>
      <c r="C2917" s="1" t="s">
        <v>10546</v>
      </c>
      <c r="D2917" s="1">
        <v>17609</v>
      </c>
      <c r="E2917" s="1" t="s">
        <v>10547</v>
      </c>
      <c r="F2917" s="1"/>
      <c r="G2917" s="1" t="s">
        <v>10527</v>
      </c>
      <c r="H2917" s="1" t="s">
        <v>21</v>
      </c>
      <c r="I2917" s="1" t="s">
        <v>10541</v>
      </c>
      <c r="J2917" s="1" t="s">
        <v>43</v>
      </c>
      <c r="K2917" s="1" t="s">
        <v>29</v>
      </c>
      <c r="L2917" s="1"/>
      <c r="M2917" s="1"/>
      <c r="N2917" s="1"/>
      <c r="O2917" s="1" t="s">
        <v>24</v>
      </c>
      <c r="P2917" s="1" t="s">
        <v>24</v>
      </c>
      <c r="Q2917" s="1">
        <v>22473</v>
      </c>
      <c r="R2917">
        <f t="shared" si="90"/>
        <v>0</v>
      </c>
      <c r="S2917">
        <f t="shared" si="91"/>
        <v>0</v>
      </c>
    </row>
    <row r="2918" spans="1:19" x14ac:dyDescent="0.3">
      <c r="A2918" s="1">
        <v>15793</v>
      </c>
      <c r="B2918" s="1" t="s">
        <v>10548</v>
      </c>
      <c r="C2918" s="1" t="s">
        <v>10549</v>
      </c>
      <c r="D2918" s="1">
        <v>17609</v>
      </c>
      <c r="E2918" s="1" t="s">
        <v>10550</v>
      </c>
      <c r="F2918" s="1"/>
      <c r="G2918" s="1" t="s">
        <v>10527</v>
      </c>
      <c r="H2918" s="1" t="s">
        <v>21</v>
      </c>
      <c r="I2918" s="1" t="e">
        <v>#NAME?</v>
      </c>
      <c r="J2918" s="1" t="s">
        <v>43</v>
      </c>
      <c r="K2918" s="1" t="s">
        <v>39</v>
      </c>
      <c r="L2918" s="1">
        <v>0</v>
      </c>
      <c r="M2918" s="1">
        <v>2000</v>
      </c>
      <c r="N2918" s="1"/>
      <c r="O2918" s="1" t="s">
        <v>24</v>
      </c>
      <c r="P2918" s="1" t="s">
        <v>24</v>
      </c>
      <c r="Q2918" s="1">
        <v>22473</v>
      </c>
      <c r="R2918">
        <f t="shared" si="90"/>
        <v>0</v>
      </c>
      <c r="S2918">
        <f t="shared" si="91"/>
        <v>0</v>
      </c>
    </row>
    <row r="2919" spans="1:19" x14ac:dyDescent="0.3">
      <c r="A2919" s="1">
        <v>15796</v>
      </c>
      <c r="B2919" s="1" t="s">
        <v>10551</v>
      </c>
      <c r="C2919" s="1" t="s">
        <v>10552</v>
      </c>
      <c r="D2919" s="1">
        <v>17609</v>
      </c>
      <c r="E2919" s="1" t="s">
        <v>10553</v>
      </c>
      <c r="F2919" s="1"/>
      <c r="G2919" s="1" t="s">
        <v>10527</v>
      </c>
      <c r="H2919" s="1" t="s">
        <v>21</v>
      </c>
      <c r="I2919" s="1" t="s">
        <v>10541</v>
      </c>
      <c r="J2919" s="1" t="s">
        <v>38</v>
      </c>
      <c r="K2919" s="1" t="s">
        <v>29</v>
      </c>
      <c r="L2919" s="1">
        <v>2000</v>
      </c>
      <c r="M2919" s="1">
        <v>50000</v>
      </c>
      <c r="N2919" s="1"/>
      <c r="O2919" s="1" t="s">
        <v>24</v>
      </c>
      <c r="P2919" s="1" t="s">
        <v>24</v>
      </c>
      <c r="Q2919" s="1">
        <v>22473</v>
      </c>
      <c r="R2919">
        <f t="shared" si="90"/>
        <v>0</v>
      </c>
      <c r="S2919">
        <f t="shared" si="91"/>
        <v>0</v>
      </c>
    </row>
    <row r="2920" spans="1:19" x14ac:dyDescent="0.3">
      <c r="A2920" s="1">
        <v>15799</v>
      </c>
      <c r="B2920" s="1" t="s">
        <v>10554</v>
      </c>
      <c r="C2920" s="1" t="s">
        <v>10555</v>
      </c>
      <c r="D2920" s="1">
        <v>17609</v>
      </c>
      <c r="E2920" s="1" t="s">
        <v>10556</v>
      </c>
      <c r="F2920" s="1"/>
      <c r="G2920" s="1" t="s">
        <v>10527</v>
      </c>
      <c r="H2920" s="1" t="s">
        <v>21</v>
      </c>
      <c r="I2920" s="1" t="s">
        <v>10557</v>
      </c>
      <c r="J2920" s="1"/>
      <c r="K2920" s="1" t="s">
        <v>29</v>
      </c>
      <c r="L2920" s="1">
        <v>2000</v>
      </c>
      <c r="M2920" s="1">
        <v>50000</v>
      </c>
      <c r="N2920" s="1" t="s">
        <v>10558</v>
      </c>
      <c r="O2920" s="1"/>
      <c r="P2920" s="1" t="s">
        <v>24</v>
      </c>
      <c r="Q2920" s="1">
        <v>22473</v>
      </c>
      <c r="R2920">
        <f t="shared" si="90"/>
        <v>0</v>
      </c>
      <c r="S2920">
        <f t="shared" si="91"/>
        <v>0</v>
      </c>
    </row>
    <row r="2921" spans="1:19" x14ac:dyDescent="0.3">
      <c r="A2921" s="1">
        <v>15802</v>
      </c>
      <c r="B2921" s="1" t="s">
        <v>10559</v>
      </c>
      <c r="C2921" s="1" t="s">
        <v>10560</v>
      </c>
      <c r="D2921" s="1">
        <v>17609</v>
      </c>
      <c r="E2921" s="1" t="s">
        <v>10561</v>
      </c>
      <c r="F2921" s="1"/>
      <c r="G2921" s="1" t="s">
        <v>10527</v>
      </c>
      <c r="H2921" s="1" t="s">
        <v>21</v>
      </c>
      <c r="I2921" s="1" t="s">
        <v>10562</v>
      </c>
      <c r="J2921" s="1" t="s">
        <v>43</v>
      </c>
      <c r="K2921" s="1" t="s">
        <v>29</v>
      </c>
      <c r="L2921" s="1">
        <v>220000</v>
      </c>
      <c r="M2921" s="1"/>
      <c r="N2921" s="1" t="s">
        <v>10558</v>
      </c>
      <c r="O2921" s="1" t="s">
        <v>24</v>
      </c>
      <c r="P2921" s="1" t="s">
        <v>24</v>
      </c>
      <c r="Q2921" s="1">
        <v>22473</v>
      </c>
      <c r="R2921">
        <f t="shared" si="90"/>
        <v>0</v>
      </c>
      <c r="S2921">
        <f t="shared" si="91"/>
        <v>0</v>
      </c>
    </row>
    <row r="2922" spans="1:19" x14ac:dyDescent="0.3">
      <c r="A2922" s="1">
        <v>15805</v>
      </c>
      <c r="B2922" s="1" t="s">
        <v>10563</v>
      </c>
      <c r="C2922" s="1" t="s">
        <v>10564</v>
      </c>
      <c r="D2922" s="1">
        <v>17609</v>
      </c>
      <c r="E2922" s="1" t="s">
        <v>10565</v>
      </c>
      <c r="F2922" s="1"/>
      <c r="G2922" s="1" t="s">
        <v>10527</v>
      </c>
      <c r="H2922" s="1" t="s">
        <v>21</v>
      </c>
      <c r="I2922" s="1" t="e">
        <v>#NAME?</v>
      </c>
      <c r="J2922" s="1" t="s">
        <v>38</v>
      </c>
      <c r="K2922" s="1" t="s">
        <v>29</v>
      </c>
      <c r="L2922" s="1">
        <v>2000</v>
      </c>
      <c r="M2922" s="1">
        <v>50000</v>
      </c>
      <c r="N2922" s="1"/>
      <c r="O2922" s="1" t="s">
        <v>24</v>
      </c>
      <c r="P2922" s="1" t="s">
        <v>24</v>
      </c>
      <c r="Q2922" s="1">
        <v>22473</v>
      </c>
      <c r="R2922">
        <f t="shared" si="90"/>
        <v>0</v>
      </c>
      <c r="S2922">
        <f t="shared" si="91"/>
        <v>0</v>
      </c>
    </row>
    <row r="2923" spans="1:19" x14ac:dyDescent="0.3">
      <c r="A2923" s="1">
        <v>15809</v>
      </c>
      <c r="B2923" s="1" t="s">
        <v>10566</v>
      </c>
      <c r="C2923" s="1" t="s">
        <v>10567</v>
      </c>
      <c r="D2923" s="1">
        <v>17609</v>
      </c>
      <c r="E2923" s="1" t="s">
        <v>10568</v>
      </c>
      <c r="F2923" s="1"/>
      <c r="G2923" s="1" t="s">
        <v>10527</v>
      </c>
      <c r="H2923" s="1" t="s">
        <v>21</v>
      </c>
      <c r="I2923" s="1" t="s">
        <v>10541</v>
      </c>
      <c r="J2923" s="1" t="s">
        <v>38</v>
      </c>
      <c r="K2923" s="1" t="s">
        <v>29</v>
      </c>
      <c r="L2923" s="1">
        <v>2000</v>
      </c>
      <c r="M2923" s="1">
        <v>50000</v>
      </c>
      <c r="N2923" s="1"/>
      <c r="O2923" s="1" t="s">
        <v>24</v>
      </c>
      <c r="P2923" s="1" t="s">
        <v>24</v>
      </c>
      <c r="Q2923" s="1">
        <v>22473</v>
      </c>
      <c r="R2923">
        <f t="shared" si="90"/>
        <v>0</v>
      </c>
      <c r="S2923">
        <f t="shared" si="91"/>
        <v>0</v>
      </c>
    </row>
    <row r="2924" spans="1:19" x14ac:dyDescent="0.3">
      <c r="A2924" s="1">
        <v>15810</v>
      </c>
      <c r="B2924" s="1" t="s">
        <v>10569</v>
      </c>
      <c r="C2924" s="1" t="s">
        <v>10570</v>
      </c>
      <c r="D2924" s="1">
        <v>17609</v>
      </c>
      <c r="E2924" s="1" t="s">
        <v>10571</v>
      </c>
      <c r="F2924" s="1"/>
      <c r="G2924" s="1" t="s">
        <v>10527</v>
      </c>
      <c r="H2924" s="1" t="s">
        <v>21</v>
      </c>
      <c r="I2924" s="1" t="s">
        <v>10572</v>
      </c>
      <c r="J2924" s="1" t="s">
        <v>38</v>
      </c>
      <c r="K2924" s="1" t="s">
        <v>29</v>
      </c>
      <c r="L2924" s="1">
        <v>2000</v>
      </c>
      <c r="M2924" s="1">
        <v>50000</v>
      </c>
      <c r="N2924" s="1"/>
      <c r="O2924" s="1" t="s">
        <v>24</v>
      </c>
      <c r="P2924" s="1" t="s">
        <v>24</v>
      </c>
      <c r="Q2924" s="1">
        <v>22473</v>
      </c>
      <c r="R2924">
        <f t="shared" si="90"/>
        <v>0</v>
      </c>
      <c r="S2924">
        <f t="shared" si="91"/>
        <v>0</v>
      </c>
    </row>
    <row r="2925" spans="1:19" x14ac:dyDescent="0.3">
      <c r="A2925" s="1">
        <v>15818</v>
      </c>
      <c r="B2925" s="1" t="s">
        <v>10573</v>
      </c>
      <c r="C2925" s="1" t="s">
        <v>10574</v>
      </c>
      <c r="D2925" s="1">
        <v>17609</v>
      </c>
      <c r="E2925" s="1" t="s">
        <v>10575</v>
      </c>
      <c r="F2925" s="1"/>
      <c r="G2925" s="1" t="s">
        <v>10527</v>
      </c>
      <c r="H2925" s="1" t="s">
        <v>21</v>
      </c>
      <c r="I2925" s="1" t="s">
        <v>10541</v>
      </c>
      <c r="J2925" s="1" t="s">
        <v>43</v>
      </c>
      <c r="K2925" s="1" t="s">
        <v>29</v>
      </c>
      <c r="L2925" s="1">
        <v>0</v>
      </c>
      <c r="M2925" s="1">
        <v>2000</v>
      </c>
      <c r="N2925" s="1"/>
      <c r="O2925" s="1" t="s">
        <v>24</v>
      </c>
      <c r="P2925" s="1" t="s">
        <v>24</v>
      </c>
      <c r="Q2925" s="1">
        <v>22473</v>
      </c>
      <c r="R2925">
        <f t="shared" si="90"/>
        <v>0</v>
      </c>
      <c r="S2925">
        <f t="shared" si="91"/>
        <v>0</v>
      </c>
    </row>
    <row r="2926" spans="1:19" x14ac:dyDescent="0.3">
      <c r="A2926" s="1">
        <v>15823</v>
      </c>
      <c r="B2926" s="1" t="s">
        <v>10576</v>
      </c>
      <c r="C2926" s="1" t="s">
        <v>10577</v>
      </c>
      <c r="D2926" s="1">
        <v>17609</v>
      </c>
      <c r="E2926" s="1" t="s">
        <v>10578</v>
      </c>
      <c r="F2926" s="1"/>
      <c r="G2926" s="1" t="s">
        <v>10527</v>
      </c>
      <c r="H2926" s="1" t="s">
        <v>21</v>
      </c>
      <c r="I2926" s="1" t="s">
        <v>10579</v>
      </c>
      <c r="J2926" s="1" t="s">
        <v>43</v>
      </c>
      <c r="K2926" s="1" t="s">
        <v>29</v>
      </c>
      <c r="L2926" s="1">
        <v>2000</v>
      </c>
      <c r="M2926" s="1">
        <v>50000</v>
      </c>
      <c r="N2926" s="1"/>
      <c r="O2926" s="1" t="s">
        <v>24</v>
      </c>
      <c r="P2926" s="1" t="s">
        <v>24</v>
      </c>
      <c r="Q2926" s="1">
        <v>22473</v>
      </c>
      <c r="R2926">
        <f t="shared" si="90"/>
        <v>0</v>
      </c>
      <c r="S2926">
        <f t="shared" si="91"/>
        <v>0</v>
      </c>
    </row>
    <row r="2927" spans="1:19" x14ac:dyDescent="0.3">
      <c r="A2927" s="1">
        <v>16016</v>
      </c>
      <c r="B2927" s="1" t="s">
        <v>10580</v>
      </c>
      <c r="C2927" s="1" t="s">
        <v>10581</v>
      </c>
      <c r="D2927" s="1">
        <v>17609</v>
      </c>
      <c r="E2927" s="1" t="s">
        <v>10582</v>
      </c>
      <c r="F2927" s="1"/>
      <c r="G2927" s="1" t="s">
        <v>10527</v>
      </c>
      <c r="H2927" s="1" t="s">
        <v>21</v>
      </c>
      <c r="I2927" s="1" t="s">
        <v>10583</v>
      </c>
      <c r="J2927" s="1" t="s">
        <v>38</v>
      </c>
      <c r="K2927" s="1" t="s">
        <v>39</v>
      </c>
      <c r="L2927" s="1">
        <v>2000</v>
      </c>
      <c r="M2927" s="1">
        <v>50000</v>
      </c>
      <c r="N2927" s="1"/>
      <c r="O2927" s="1" t="s">
        <v>24</v>
      </c>
      <c r="P2927" s="1" t="s">
        <v>24</v>
      </c>
      <c r="Q2927" s="1">
        <v>22473</v>
      </c>
      <c r="R2927">
        <f t="shared" si="90"/>
        <v>0</v>
      </c>
      <c r="S2927">
        <f t="shared" si="91"/>
        <v>0</v>
      </c>
    </row>
    <row r="2928" spans="1:19" x14ac:dyDescent="0.3">
      <c r="A2928" s="1">
        <v>16018</v>
      </c>
      <c r="B2928" s="1" t="s">
        <v>10584</v>
      </c>
      <c r="C2928" s="1" t="s">
        <v>10585</v>
      </c>
      <c r="D2928" s="1">
        <v>17609</v>
      </c>
      <c r="E2928" s="1" t="s">
        <v>10586</v>
      </c>
      <c r="F2928" s="1"/>
      <c r="G2928" s="1" t="s">
        <v>10527</v>
      </c>
      <c r="H2928" s="1" t="s">
        <v>21</v>
      </c>
      <c r="I2928" s="1" t="s">
        <v>10587</v>
      </c>
      <c r="J2928" s="1" t="s">
        <v>38</v>
      </c>
      <c r="K2928" s="1" t="s">
        <v>39</v>
      </c>
      <c r="L2928" s="1">
        <v>2000</v>
      </c>
      <c r="M2928" s="1">
        <v>50000</v>
      </c>
      <c r="N2928" s="1"/>
      <c r="O2928" s="1" t="s">
        <v>24</v>
      </c>
      <c r="P2928" s="1" t="s">
        <v>24</v>
      </c>
      <c r="Q2928" s="1">
        <v>22473</v>
      </c>
      <c r="R2928">
        <f t="shared" si="90"/>
        <v>0</v>
      </c>
      <c r="S2928">
        <f t="shared" si="91"/>
        <v>0</v>
      </c>
    </row>
    <row r="2929" spans="1:19" x14ac:dyDescent="0.3">
      <c r="A2929" s="1">
        <v>16021</v>
      </c>
      <c r="B2929" s="1" t="s">
        <v>10588</v>
      </c>
      <c r="C2929" s="1" t="s">
        <v>10589</v>
      </c>
      <c r="D2929" s="1">
        <v>17609</v>
      </c>
      <c r="E2929" s="1" t="s">
        <v>10590</v>
      </c>
      <c r="F2929" s="1"/>
      <c r="G2929" s="1" t="s">
        <v>10527</v>
      </c>
      <c r="H2929" s="1" t="s">
        <v>21</v>
      </c>
      <c r="I2929" s="1" t="e">
        <v>#NAME?</v>
      </c>
      <c r="J2929" s="1" t="s">
        <v>38</v>
      </c>
      <c r="K2929" s="1" t="s">
        <v>39</v>
      </c>
      <c r="L2929" s="1">
        <v>2000</v>
      </c>
      <c r="M2929" s="1">
        <v>50000</v>
      </c>
      <c r="N2929" s="1"/>
      <c r="O2929" s="1" t="s">
        <v>24</v>
      </c>
      <c r="P2929" s="1" t="s">
        <v>24</v>
      </c>
      <c r="Q2929" s="1">
        <v>22473</v>
      </c>
      <c r="R2929">
        <f t="shared" si="90"/>
        <v>0</v>
      </c>
      <c r="S2929">
        <f t="shared" si="91"/>
        <v>0</v>
      </c>
    </row>
    <row r="2930" spans="1:19" x14ac:dyDescent="0.3">
      <c r="A2930" s="1">
        <v>16024</v>
      </c>
      <c r="B2930" s="1" t="s">
        <v>10591</v>
      </c>
      <c r="C2930" s="1" t="s">
        <v>10592</v>
      </c>
      <c r="D2930" s="1">
        <v>17609</v>
      </c>
      <c r="E2930" s="1" t="s">
        <v>10593</v>
      </c>
      <c r="F2930" s="1"/>
      <c r="G2930" s="1" t="s">
        <v>10527</v>
      </c>
      <c r="H2930" s="1" t="s">
        <v>21</v>
      </c>
      <c r="I2930" s="1" t="e">
        <v>#NAME?</v>
      </c>
      <c r="J2930" s="1"/>
      <c r="K2930" s="1" t="s">
        <v>39</v>
      </c>
      <c r="L2930" s="1">
        <v>0</v>
      </c>
      <c r="M2930" s="1">
        <v>2000</v>
      </c>
      <c r="N2930" s="1"/>
      <c r="O2930" s="1" t="s">
        <v>24</v>
      </c>
      <c r="P2930" s="1" t="s">
        <v>24</v>
      </c>
      <c r="Q2930" s="1">
        <v>22473</v>
      </c>
      <c r="R2930">
        <f t="shared" si="90"/>
        <v>0</v>
      </c>
      <c r="S2930">
        <f t="shared" si="91"/>
        <v>0</v>
      </c>
    </row>
    <row r="2931" spans="1:19" x14ac:dyDescent="0.3">
      <c r="A2931" s="1">
        <v>16031</v>
      </c>
      <c r="B2931" s="1" t="s">
        <v>10594</v>
      </c>
      <c r="C2931" s="1" t="s">
        <v>10595</v>
      </c>
      <c r="D2931" s="1">
        <v>17609</v>
      </c>
      <c r="E2931" s="1" t="s">
        <v>10596</v>
      </c>
      <c r="F2931" s="1"/>
      <c r="G2931" s="1" t="s">
        <v>10527</v>
      </c>
      <c r="H2931" s="1" t="s">
        <v>21</v>
      </c>
      <c r="I2931" s="1" t="s">
        <v>10597</v>
      </c>
      <c r="J2931" s="1" t="s">
        <v>2825</v>
      </c>
      <c r="K2931" s="1" t="s">
        <v>39</v>
      </c>
      <c r="L2931" s="1"/>
      <c r="M2931" s="1">
        <v>2000</v>
      </c>
      <c r="N2931" s="1"/>
      <c r="O2931" s="1" t="s">
        <v>24</v>
      </c>
      <c r="P2931" s="1" t="s">
        <v>24</v>
      </c>
      <c r="Q2931" s="1">
        <v>22473</v>
      </c>
      <c r="R2931">
        <f t="shared" si="90"/>
        <v>0</v>
      </c>
      <c r="S2931">
        <f t="shared" si="91"/>
        <v>0</v>
      </c>
    </row>
    <row r="2932" spans="1:19" x14ac:dyDescent="0.3">
      <c r="A2932" s="1">
        <v>16033</v>
      </c>
      <c r="B2932" s="1" t="s">
        <v>10598</v>
      </c>
      <c r="C2932" s="1" t="s">
        <v>10599</v>
      </c>
      <c r="D2932" s="1">
        <v>17609</v>
      </c>
      <c r="E2932" s="1" t="s">
        <v>10600</v>
      </c>
      <c r="F2932" s="1"/>
      <c r="G2932" s="1" t="s">
        <v>10527</v>
      </c>
      <c r="H2932" s="1" t="s">
        <v>21</v>
      </c>
      <c r="I2932" s="1" t="e">
        <v>#NAME?</v>
      </c>
      <c r="J2932" s="1" t="s">
        <v>38</v>
      </c>
      <c r="K2932" s="1" t="s">
        <v>39</v>
      </c>
      <c r="L2932" s="1">
        <v>2000</v>
      </c>
      <c r="M2932" s="1">
        <v>50000</v>
      </c>
      <c r="N2932" s="1"/>
      <c r="O2932" s="1" t="s">
        <v>24</v>
      </c>
      <c r="P2932" s="1" t="s">
        <v>24</v>
      </c>
      <c r="Q2932" s="1">
        <v>22473</v>
      </c>
      <c r="R2932">
        <f t="shared" si="90"/>
        <v>0</v>
      </c>
      <c r="S2932">
        <f t="shared" si="91"/>
        <v>0</v>
      </c>
    </row>
    <row r="2933" spans="1:19" x14ac:dyDescent="0.3">
      <c r="A2933" s="1">
        <v>16045</v>
      </c>
      <c r="B2933" s="1" t="s">
        <v>10601</v>
      </c>
      <c r="C2933" s="1" t="s">
        <v>10602</v>
      </c>
      <c r="D2933" s="1">
        <v>17609</v>
      </c>
      <c r="E2933" s="1" t="s">
        <v>10603</v>
      </c>
      <c r="F2933" s="1"/>
      <c r="G2933" s="1" t="s">
        <v>10527</v>
      </c>
      <c r="H2933" s="1" t="s">
        <v>21</v>
      </c>
      <c r="I2933" s="1" t="s">
        <v>10604</v>
      </c>
      <c r="J2933" s="1"/>
      <c r="K2933" s="1" t="s">
        <v>39</v>
      </c>
      <c r="L2933" s="1"/>
      <c r="M2933" s="1">
        <v>2000</v>
      </c>
      <c r="N2933" s="1"/>
      <c r="O2933" s="1" t="s">
        <v>24</v>
      </c>
      <c r="P2933" s="1" t="s">
        <v>24</v>
      </c>
      <c r="Q2933" s="1">
        <v>22473</v>
      </c>
      <c r="R2933">
        <f t="shared" si="90"/>
        <v>0</v>
      </c>
      <c r="S2933">
        <f t="shared" si="91"/>
        <v>0</v>
      </c>
    </row>
    <row r="2934" spans="1:19" x14ac:dyDescent="0.3">
      <c r="A2934" s="1">
        <v>16046</v>
      </c>
      <c r="B2934" s="1" t="s">
        <v>10605</v>
      </c>
      <c r="C2934" s="1" t="s">
        <v>10606</v>
      </c>
      <c r="D2934" s="1">
        <v>17609</v>
      </c>
      <c r="E2934" s="1" t="s">
        <v>10607</v>
      </c>
      <c r="F2934" s="1"/>
      <c r="G2934" s="1" t="s">
        <v>10527</v>
      </c>
      <c r="H2934" s="1" t="s">
        <v>21</v>
      </c>
      <c r="I2934" s="1" t="s">
        <v>10608</v>
      </c>
      <c r="J2934" s="1"/>
      <c r="K2934" s="1" t="s">
        <v>39</v>
      </c>
      <c r="L2934" s="1">
        <v>2000</v>
      </c>
      <c r="M2934" s="1">
        <v>50000</v>
      </c>
      <c r="N2934" s="1"/>
      <c r="O2934" s="1" t="s">
        <v>24</v>
      </c>
      <c r="P2934" s="1" t="s">
        <v>24</v>
      </c>
      <c r="Q2934" s="1">
        <v>22473</v>
      </c>
      <c r="R2934">
        <f t="shared" si="90"/>
        <v>0</v>
      </c>
      <c r="S2934">
        <f t="shared" si="91"/>
        <v>0</v>
      </c>
    </row>
    <row r="2935" spans="1:19" x14ac:dyDescent="0.3">
      <c r="A2935" s="1">
        <v>16051</v>
      </c>
      <c r="B2935" s="1" t="s">
        <v>10609</v>
      </c>
      <c r="C2935" s="1" t="s">
        <v>10610</v>
      </c>
      <c r="D2935" s="1">
        <v>17609</v>
      </c>
      <c r="E2935" s="1" t="s">
        <v>10611</v>
      </c>
      <c r="F2935" s="1"/>
      <c r="G2935" s="1" t="s">
        <v>10527</v>
      </c>
      <c r="H2935" s="1" t="s">
        <v>21</v>
      </c>
      <c r="I2935" s="1" t="e">
        <v>#NAME?</v>
      </c>
      <c r="J2935" s="1"/>
      <c r="K2935" s="1" t="s">
        <v>39</v>
      </c>
      <c r="L2935" s="1"/>
      <c r="M2935" s="1">
        <v>2000</v>
      </c>
      <c r="N2935" s="1"/>
      <c r="O2935" s="1" t="s">
        <v>24</v>
      </c>
      <c r="P2935" s="1" t="s">
        <v>24</v>
      </c>
      <c r="Q2935" s="1">
        <v>22473</v>
      </c>
      <c r="R2935">
        <f t="shared" si="90"/>
        <v>0</v>
      </c>
      <c r="S2935">
        <f t="shared" si="91"/>
        <v>0</v>
      </c>
    </row>
    <row r="2936" spans="1:19" x14ac:dyDescent="0.3">
      <c r="A2936" s="1">
        <v>16052</v>
      </c>
      <c r="B2936" s="1" t="s">
        <v>10612</v>
      </c>
      <c r="C2936" s="1" t="s">
        <v>10613</v>
      </c>
      <c r="D2936" s="1">
        <v>17609</v>
      </c>
      <c r="E2936" s="1" t="s">
        <v>10614</v>
      </c>
      <c r="F2936" s="1"/>
      <c r="G2936" s="1" t="s">
        <v>10527</v>
      </c>
      <c r="H2936" s="1" t="s">
        <v>21</v>
      </c>
      <c r="I2936" s="1" t="e">
        <v>#NAME?</v>
      </c>
      <c r="J2936" s="1"/>
      <c r="K2936" s="1" t="s">
        <v>39</v>
      </c>
      <c r="L2936" s="1">
        <v>2000</v>
      </c>
      <c r="M2936" s="1">
        <v>50000</v>
      </c>
      <c r="N2936" s="1"/>
      <c r="O2936" s="1" t="s">
        <v>24</v>
      </c>
      <c r="P2936" s="1" t="s">
        <v>24</v>
      </c>
      <c r="Q2936" s="1">
        <v>22473</v>
      </c>
      <c r="R2936">
        <f t="shared" si="90"/>
        <v>0</v>
      </c>
      <c r="S2936">
        <f t="shared" si="91"/>
        <v>0</v>
      </c>
    </row>
    <row r="2937" spans="1:19" x14ac:dyDescent="0.3">
      <c r="A2937" s="1">
        <v>16060</v>
      </c>
      <c r="B2937" s="1" t="s">
        <v>10615</v>
      </c>
      <c r="C2937" s="1" t="s">
        <v>10616</v>
      </c>
      <c r="D2937" s="1">
        <v>17609</v>
      </c>
      <c r="E2937" s="1" t="s">
        <v>10617</v>
      </c>
      <c r="F2937" s="1"/>
      <c r="G2937" s="1" t="s">
        <v>10527</v>
      </c>
      <c r="H2937" s="1" t="s">
        <v>21</v>
      </c>
      <c r="I2937" s="1" t="e">
        <v>#NAME?</v>
      </c>
      <c r="J2937" s="1"/>
      <c r="K2937" s="1" t="s">
        <v>39</v>
      </c>
      <c r="L2937" s="1"/>
      <c r="M2937" s="1">
        <v>2000</v>
      </c>
      <c r="N2937" s="1"/>
      <c r="O2937" s="1" t="s">
        <v>24</v>
      </c>
      <c r="P2937" s="1" t="s">
        <v>24</v>
      </c>
      <c r="Q2937" s="1">
        <v>22473</v>
      </c>
      <c r="R2937">
        <f t="shared" si="90"/>
        <v>0</v>
      </c>
      <c r="S2937">
        <f t="shared" si="91"/>
        <v>0</v>
      </c>
    </row>
    <row r="2938" spans="1:19" x14ac:dyDescent="0.3">
      <c r="A2938" s="1">
        <v>16064</v>
      </c>
      <c r="B2938" s="1" t="s">
        <v>10618</v>
      </c>
      <c r="C2938" s="1" t="s">
        <v>10619</v>
      </c>
      <c r="D2938" s="1">
        <v>17609</v>
      </c>
      <c r="E2938" s="1" t="s">
        <v>10620</v>
      </c>
      <c r="F2938" s="1"/>
      <c r="G2938" s="1" t="s">
        <v>10527</v>
      </c>
      <c r="H2938" s="1" t="s">
        <v>21</v>
      </c>
      <c r="I2938" s="1" t="e">
        <v>#NAME?</v>
      </c>
      <c r="J2938" s="1"/>
      <c r="K2938" s="1" t="s">
        <v>39</v>
      </c>
      <c r="L2938" s="1">
        <v>2000</v>
      </c>
      <c r="M2938" s="1">
        <v>50000</v>
      </c>
      <c r="N2938" s="1"/>
      <c r="O2938" s="1" t="s">
        <v>24</v>
      </c>
      <c r="P2938" s="1" t="s">
        <v>24</v>
      </c>
      <c r="Q2938" s="1">
        <v>22473</v>
      </c>
      <c r="R2938">
        <f t="shared" si="90"/>
        <v>0</v>
      </c>
      <c r="S2938">
        <f t="shared" si="91"/>
        <v>0</v>
      </c>
    </row>
    <row r="2939" spans="1:19" x14ac:dyDescent="0.3">
      <c r="A2939" s="1">
        <v>16067</v>
      </c>
      <c r="B2939" s="1" t="s">
        <v>10621</v>
      </c>
      <c r="C2939" s="1" t="s">
        <v>10622</v>
      </c>
      <c r="D2939" s="1">
        <v>17609</v>
      </c>
      <c r="E2939" s="1" t="s">
        <v>10623</v>
      </c>
      <c r="F2939" s="1"/>
      <c r="G2939" s="1" t="s">
        <v>10527</v>
      </c>
      <c r="H2939" s="1" t="s">
        <v>21</v>
      </c>
      <c r="I2939" s="1" t="s">
        <v>10624</v>
      </c>
      <c r="J2939" s="1"/>
      <c r="K2939" s="1" t="s">
        <v>39</v>
      </c>
      <c r="L2939" s="1"/>
      <c r="M2939" s="1">
        <v>2000</v>
      </c>
      <c r="N2939" s="1"/>
      <c r="O2939" s="1" t="s">
        <v>24</v>
      </c>
      <c r="P2939" s="1" t="s">
        <v>24</v>
      </c>
      <c r="Q2939" s="1">
        <v>22473</v>
      </c>
      <c r="R2939">
        <f t="shared" si="90"/>
        <v>0</v>
      </c>
      <c r="S2939">
        <f t="shared" si="91"/>
        <v>0</v>
      </c>
    </row>
    <row r="2940" spans="1:19" x14ac:dyDescent="0.3">
      <c r="A2940" s="1">
        <v>16068</v>
      </c>
      <c r="B2940" s="1" t="s">
        <v>10625</v>
      </c>
      <c r="C2940" s="1" t="s">
        <v>10626</v>
      </c>
      <c r="D2940" s="1">
        <v>17609</v>
      </c>
      <c r="E2940" s="1" t="s">
        <v>10627</v>
      </c>
      <c r="F2940" s="1"/>
      <c r="G2940" s="1" t="s">
        <v>10527</v>
      </c>
      <c r="H2940" s="1" t="s">
        <v>21</v>
      </c>
      <c r="I2940" s="1" t="e">
        <v>#NAME?</v>
      </c>
      <c r="J2940" s="1"/>
      <c r="K2940" s="1" t="s">
        <v>39</v>
      </c>
      <c r="L2940" s="1">
        <v>2000</v>
      </c>
      <c r="M2940" s="1">
        <v>50000</v>
      </c>
      <c r="N2940" s="1"/>
      <c r="O2940" s="1" t="s">
        <v>24</v>
      </c>
      <c r="P2940" s="1" t="s">
        <v>24</v>
      </c>
      <c r="Q2940" s="1">
        <v>22473</v>
      </c>
      <c r="R2940">
        <f t="shared" si="90"/>
        <v>0</v>
      </c>
      <c r="S2940">
        <f t="shared" si="91"/>
        <v>0</v>
      </c>
    </row>
    <row r="2941" spans="1:19" x14ac:dyDescent="0.3">
      <c r="A2941" s="1">
        <v>7854</v>
      </c>
      <c r="B2941" s="2" t="s">
        <v>10628</v>
      </c>
      <c r="C2941" s="1" t="s">
        <v>10629</v>
      </c>
      <c r="D2941" s="1">
        <v>17633</v>
      </c>
      <c r="E2941" s="1" t="s">
        <v>10630</v>
      </c>
      <c r="F2941" s="1"/>
      <c r="G2941" s="1" t="s">
        <v>10631</v>
      </c>
      <c r="H2941" s="1" t="s">
        <v>37</v>
      </c>
      <c r="I2941" s="1"/>
      <c r="J2941" s="1"/>
      <c r="K2941" s="1" t="s">
        <v>23</v>
      </c>
      <c r="L2941" s="1"/>
      <c r="M2941" s="1"/>
      <c r="N2941" s="1"/>
      <c r="O2941" s="1" t="s">
        <v>24</v>
      </c>
      <c r="P2941" s="1"/>
      <c r="Q2941" s="1">
        <v>22473</v>
      </c>
      <c r="R2941">
        <f t="shared" si="90"/>
        <v>0</v>
      </c>
      <c r="S2941">
        <f t="shared" si="91"/>
        <v>0</v>
      </c>
    </row>
    <row r="2942" spans="1:19" x14ac:dyDescent="0.3">
      <c r="A2942" s="1">
        <v>7855</v>
      </c>
      <c r="B2942" s="1" t="s">
        <v>10632</v>
      </c>
      <c r="C2942" s="1" t="s">
        <v>10633</v>
      </c>
      <c r="D2942" s="1">
        <v>17633</v>
      </c>
      <c r="E2942" s="1" t="s">
        <v>10634</v>
      </c>
      <c r="F2942" s="1"/>
      <c r="G2942" s="1" t="s">
        <v>10631</v>
      </c>
      <c r="H2942" s="1" t="s">
        <v>37</v>
      </c>
      <c r="I2942" s="1"/>
      <c r="J2942" s="1"/>
      <c r="K2942" s="1" t="s">
        <v>23</v>
      </c>
      <c r="L2942" s="1"/>
      <c r="M2942" s="1"/>
      <c r="N2942" s="1" t="s">
        <v>10635</v>
      </c>
      <c r="O2942" s="1" t="s">
        <v>24</v>
      </c>
      <c r="P2942" s="1"/>
      <c r="Q2942" s="1">
        <v>22473</v>
      </c>
      <c r="R2942">
        <f t="shared" si="90"/>
        <v>0</v>
      </c>
      <c r="S2942">
        <f t="shared" si="91"/>
        <v>0</v>
      </c>
    </row>
    <row r="2943" spans="1:19" x14ac:dyDescent="0.3">
      <c r="A2943" s="1">
        <v>7856</v>
      </c>
      <c r="B2943" s="1" t="s">
        <v>10636</v>
      </c>
      <c r="C2943" s="1" t="s">
        <v>10637</v>
      </c>
      <c r="D2943" s="1">
        <v>17633</v>
      </c>
      <c r="E2943" s="1" t="s">
        <v>10638</v>
      </c>
      <c r="F2943" s="1"/>
      <c r="G2943" s="1" t="s">
        <v>10631</v>
      </c>
      <c r="H2943" s="1" t="s">
        <v>37</v>
      </c>
      <c r="I2943" s="1"/>
      <c r="J2943" s="1"/>
      <c r="K2943" s="1" t="s">
        <v>23</v>
      </c>
      <c r="L2943" s="1"/>
      <c r="M2943" s="1"/>
      <c r="N2943" s="1" t="s">
        <v>10635</v>
      </c>
      <c r="O2943" s="1" t="s">
        <v>24</v>
      </c>
      <c r="P2943" s="1" t="s">
        <v>24</v>
      </c>
      <c r="Q2943" s="1">
        <v>22473</v>
      </c>
      <c r="R2943">
        <f t="shared" si="90"/>
        <v>0</v>
      </c>
      <c r="S2943">
        <f t="shared" si="91"/>
        <v>0</v>
      </c>
    </row>
    <row r="2944" spans="1:19" x14ac:dyDescent="0.3">
      <c r="A2944" s="1">
        <v>16070</v>
      </c>
      <c r="B2944" s="1" t="s">
        <v>10639</v>
      </c>
      <c r="C2944" s="1" t="s">
        <v>10640</v>
      </c>
      <c r="D2944" s="1">
        <v>17633</v>
      </c>
      <c r="E2944" s="1" t="s">
        <v>10641</v>
      </c>
      <c r="F2944" s="1"/>
      <c r="G2944" s="1" t="s">
        <v>10631</v>
      </c>
      <c r="H2944" s="1" t="s">
        <v>21</v>
      </c>
      <c r="I2944" s="1"/>
      <c r="J2944" s="1"/>
      <c r="K2944" s="1" t="s">
        <v>29</v>
      </c>
      <c r="L2944" s="1">
        <v>120</v>
      </c>
      <c r="M2944" s="1">
        <v>240</v>
      </c>
      <c r="N2944" s="1"/>
      <c r="O2944" s="1"/>
      <c r="P2944" s="1" t="s">
        <v>24</v>
      </c>
      <c r="Q2944" s="1">
        <v>22473</v>
      </c>
      <c r="R2944">
        <f t="shared" si="90"/>
        <v>0</v>
      </c>
      <c r="S2944">
        <f t="shared" si="91"/>
        <v>0</v>
      </c>
    </row>
    <row r="2945" spans="1:19" x14ac:dyDescent="0.3">
      <c r="A2945" s="1">
        <v>16072</v>
      </c>
      <c r="B2945" s="1" t="s">
        <v>10642</v>
      </c>
      <c r="C2945" s="1" t="s">
        <v>10643</v>
      </c>
      <c r="D2945" s="1">
        <v>19445</v>
      </c>
      <c r="E2945" s="1" t="s">
        <v>387</v>
      </c>
      <c r="F2945" s="1"/>
      <c r="G2945" s="1" t="s">
        <v>10644</v>
      </c>
      <c r="H2945" s="1" t="s">
        <v>21</v>
      </c>
      <c r="I2945" s="1"/>
      <c r="J2945" s="1"/>
      <c r="K2945" s="1"/>
      <c r="L2945" s="1"/>
      <c r="M2945" s="1"/>
      <c r="N2945" s="1"/>
      <c r="O2945" s="1" t="s">
        <v>24</v>
      </c>
      <c r="P2945" s="1" t="s">
        <v>24</v>
      </c>
      <c r="Q2945" s="1">
        <v>6879</v>
      </c>
      <c r="R2945">
        <f t="shared" si="90"/>
        <v>0</v>
      </c>
      <c r="S2945">
        <f t="shared" si="91"/>
        <v>0</v>
      </c>
    </row>
    <row r="2946" spans="1:19" x14ac:dyDescent="0.3">
      <c r="A2946" s="1">
        <v>7857</v>
      </c>
      <c r="B2946" s="1" t="s">
        <v>10645</v>
      </c>
      <c r="C2946" s="1" t="s">
        <v>10646</v>
      </c>
      <c r="D2946" s="1">
        <v>17637</v>
      </c>
      <c r="E2946" s="1" t="s">
        <v>10647</v>
      </c>
      <c r="F2946" s="1"/>
      <c r="G2946" s="1" t="s">
        <v>10648</v>
      </c>
      <c r="H2946" s="1" t="s">
        <v>37</v>
      </c>
      <c r="I2946" s="1" t="s">
        <v>10649</v>
      </c>
      <c r="J2946" s="1"/>
      <c r="K2946" s="1" t="s">
        <v>39</v>
      </c>
      <c r="L2946" s="1"/>
      <c r="M2946" s="1"/>
      <c r="N2946" s="1" t="s">
        <v>10650</v>
      </c>
      <c r="O2946" s="1" t="s">
        <v>24</v>
      </c>
      <c r="P2946" s="1" t="s">
        <v>24</v>
      </c>
      <c r="Q2946" s="1">
        <v>6879</v>
      </c>
      <c r="R2946">
        <f t="shared" si="90"/>
        <v>0</v>
      </c>
      <c r="S2946">
        <f t="shared" si="91"/>
        <v>0</v>
      </c>
    </row>
    <row r="2947" spans="1:19" x14ac:dyDescent="0.3">
      <c r="A2947" s="1">
        <v>7861</v>
      </c>
      <c r="B2947" s="1" t="s">
        <v>10651</v>
      </c>
      <c r="C2947" s="1" t="s">
        <v>10652</v>
      </c>
      <c r="D2947" s="1">
        <v>17637</v>
      </c>
      <c r="E2947" s="1" t="s">
        <v>10653</v>
      </c>
      <c r="F2947" s="1"/>
      <c r="G2947" s="1" t="s">
        <v>10648</v>
      </c>
      <c r="H2947" s="1" t="s">
        <v>37</v>
      </c>
      <c r="I2947" s="1" t="s">
        <v>10654</v>
      </c>
      <c r="J2947" s="1"/>
      <c r="K2947" s="1" t="s">
        <v>29</v>
      </c>
      <c r="L2947" s="1"/>
      <c r="M2947" s="1"/>
      <c r="N2947" s="1" t="s">
        <v>10655</v>
      </c>
      <c r="O2947" s="1" t="s">
        <v>24</v>
      </c>
      <c r="P2947" s="1" t="s">
        <v>24</v>
      </c>
      <c r="Q2947" s="1">
        <v>6879</v>
      </c>
      <c r="R2947">
        <f t="shared" ref="R2947:S3010" si="92">IF(IFERROR(FIND("vehicle",I2947),0)&gt;0,1,0)</f>
        <v>0</v>
      </c>
      <c r="S2947">
        <f t="shared" ref="S2947:S3010" si="93">IF(IFERROR(FIND("EV",I2947),0)&gt;0,1,0)</f>
        <v>0</v>
      </c>
    </row>
    <row r="2948" spans="1:19" x14ac:dyDescent="0.3">
      <c r="A2948" s="1">
        <v>7864</v>
      </c>
      <c r="B2948" s="1" t="s">
        <v>10656</v>
      </c>
      <c r="C2948" s="1" t="s">
        <v>10657</v>
      </c>
      <c r="D2948" s="1">
        <v>17637</v>
      </c>
      <c r="E2948" s="1" t="s">
        <v>10658</v>
      </c>
      <c r="F2948" s="1"/>
      <c r="G2948" s="1" t="s">
        <v>10648</v>
      </c>
      <c r="H2948" s="1" t="s">
        <v>37</v>
      </c>
      <c r="I2948" s="1" t="s">
        <v>10649</v>
      </c>
      <c r="J2948" s="1" t="s">
        <v>38</v>
      </c>
      <c r="K2948" s="1" t="s">
        <v>39</v>
      </c>
      <c r="L2948" s="1"/>
      <c r="M2948" s="1"/>
      <c r="N2948" s="1" t="s">
        <v>10659</v>
      </c>
      <c r="O2948" s="1" t="s">
        <v>24</v>
      </c>
      <c r="P2948" s="1" t="s">
        <v>24</v>
      </c>
      <c r="Q2948" s="1">
        <v>6879</v>
      </c>
      <c r="R2948">
        <f t="shared" si="92"/>
        <v>0</v>
      </c>
      <c r="S2948">
        <f t="shared" si="93"/>
        <v>0</v>
      </c>
    </row>
    <row r="2949" spans="1:19" x14ac:dyDescent="0.3">
      <c r="A2949" s="1">
        <v>7865</v>
      </c>
      <c r="B2949" s="1" t="s">
        <v>10660</v>
      </c>
      <c r="C2949" s="1" t="s">
        <v>10661</v>
      </c>
      <c r="D2949" s="1">
        <v>17637</v>
      </c>
      <c r="E2949" s="1" t="s">
        <v>10662</v>
      </c>
      <c r="F2949" s="1"/>
      <c r="G2949" s="1" t="s">
        <v>10648</v>
      </c>
      <c r="H2949" s="1" t="s">
        <v>37</v>
      </c>
      <c r="I2949" s="1" t="s">
        <v>10654</v>
      </c>
      <c r="J2949" s="1" t="s">
        <v>38</v>
      </c>
      <c r="K2949" s="1"/>
      <c r="L2949" s="1"/>
      <c r="M2949" s="1"/>
      <c r="N2949" s="1" t="s">
        <v>10655</v>
      </c>
      <c r="O2949" s="1" t="s">
        <v>24</v>
      </c>
      <c r="P2949" s="1" t="s">
        <v>24</v>
      </c>
      <c r="Q2949" s="1">
        <v>6879</v>
      </c>
      <c r="R2949">
        <f t="shared" si="92"/>
        <v>0</v>
      </c>
      <c r="S2949">
        <f t="shared" si="93"/>
        <v>0</v>
      </c>
    </row>
    <row r="2950" spans="1:19" x14ac:dyDescent="0.3">
      <c r="A2950" s="1">
        <v>7867</v>
      </c>
      <c r="B2950" s="1" t="s">
        <v>10663</v>
      </c>
      <c r="C2950" s="1" t="s">
        <v>10664</v>
      </c>
      <c r="D2950" s="1">
        <v>17637</v>
      </c>
      <c r="E2950" s="1" t="s">
        <v>10665</v>
      </c>
      <c r="F2950" s="1"/>
      <c r="G2950" s="1" t="s">
        <v>10648</v>
      </c>
      <c r="H2950" s="1" t="s">
        <v>37</v>
      </c>
      <c r="I2950" s="1" t="s">
        <v>10666</v>
      </c>
      <c r="J2950" s="1"/>
      <c r="K2950" s="1" t="s">
        <v>29</v>
      </c>
      <c r="L2950" s="1"/>
      <c r="M2950" s="1"/>
      <c r="N2950" s="1" t="s">
        <v>10655</v>
      </c>
      <c r="O2950" s="1" t="s">
        <v>24</v>
      </c>
      <c r="P2950" s="1" t="s">
        <v>24</v>
      </c>
      <c r="Q2950" s="1">
        <v>6879</v>
      </c>
      <c r="R2950">
        <f t="shared" si="92"/>
        <v>0</v>
      </c>
      <c r="S2950">
        <f t="shared" si="93"/>
        <v>0</v>
      </c>
    </row>
    <row r="2951" spans="1:19" x14ac:dyDescent="0.3">
      <c r="A2951" s="1">
        <v>7869</v>
      </c>
      <c r="B2951" s="1" t="s">
        <v>10667</v>
      </c>
      <c r="C2951" s="1" t="s">
        <v>10668</v>
      </c>
      <c r="D2951" s="1">
        <v>17647</v>
      </c>
      <c r="E2951" s="1" t="s">
        <v>10669</v>
      </c>
      <c r="F2951" s="1"/>
      <c r="G2951" s="1" t="s">
        <v>10670</v>
      </c>
      <c r="H2951" s="1" t="s">
        <v>37</v>
      </c>
      <c r="I2951" s="1"/>
      <c r="J2951" s="1" t="s">
        <v>38</v>
      </c>
      <c r="K2951" s="1" t="s">
        <v>39</v>
      </c>
      <c r="L2951" s="1"/>
      <c r="M2951" s="1"/>
      <c r="N2951" s="1"/>
      <c r="O2951" s="1" t="s">
        <v>24</v>
      </c>
      <c r="P2951" s="1" t="s">
        <v>24</v>
      </c>
      <c r="Q2951" s="1">
        <v>6879</v>
      </c>
      <c r="R2951">
        <f t="shared" si="92"/>
        <v>0</v>
      </c>
      <c r="S2951">
        <f t="shared" si="93"/>
        <v>0</v>
      </c>
    </row>
    <row r="2952" spans="1:19" x14ac:dyDescent="0.3">
      <c r="A2952" s="1">
        <v>16074</v>
      </c>
      <c r="B2952" s="1" t="s">
        <v>10671</v>
      </c>
      <c r="C2952" s="1" t="s">
        <v>10672</v>
      </c>
      <c r="D2952" s="1">
        <v>17642</v>
      </c>
      <c r="E2952" s="1" t="s">
        <v>414</v>
      </c>
      <c r="F2952" s="1"/>
      <c r="G2952" s="1" t="s">
        <v>10673</v>
      </c>
      <c r="H2952" s="1" t="s">
        <v>21</v>
      </c>
      <c r="I2952" s="1" t="s">
        <v>10674</v>
      </c>
      <c r="J2952" s="1"/>
      <c r="K2952" s="1" t="s">
        <v>23</v>
      </c>
      <c r="L2952" s="1"/>
      <c r="M2952" s="1">
        <v>12500</v>
      </c>
      <c r="N2952" s="1"/>
      <c r="O2952" s="1" t="s">
        <v>24</v>
      </c>
      <c r="P2952" s="1" t="s">
        <v>24</v>
      </c>
      <c r="Q2952" s="1">
        <v>6571</v>
      </c>
      <c r="R2952">
        <f t="shared" si="92"/>
        <v>0</v>
      </c>
      <c r="S2952">
        <f t="shared" si="93"/>
        <v>0</v>
      </c>
    </row>
    <row r="2953" spans="1:19" x14ac:dyDescent="0.3">
      <c r="A2953" s="1">
        <v>16078</v>
      </c>
      <c r="B2953" s="1" t="s">
        <v>10675</v>
      </c>
      <c r="C2953" s="1" t="s">
        <v>10676</v>
      </c>
      <c r="D2953" s="1">
        <v>17642</v>
      </c>
      <c r="E2953" s="1" t="s">
        <v>10677</v>
      </c>
      <c r="F2953" s="1"/>
      <c r="G2953" s="1" t="s">
        <v>10673</v>
      </c>
      <c r="H2953" s="1" t="s">
        <v>21</v>
      </c>
      <c r="I2953" s="1" t="s">
        <v>10678</v>
      </c>
      <c r="J2953" s="1"/>
      <c r="K2953" s="1" t="s">
        <v>23</v>
      </c>
      <c r="L2953" s="1">
        <v>120</v>
      </c>
      <c r="M2953" s="1">
        <v>240</v>
      </c>
      <c r="N2953" s="1"/>
      <c r="O2953" s="1" t="s">
        <v>24</v>
      </c>
      <c r="P2953" s="1" t="s">
        <v>24</v>
      </c>
      <c r="Q2953" s="1">
        <v>6571</v>
      </c>
      <c r="R2953">
        <f t="shared" si="92"/>
        <v>0</v>
      </c>
      <c r="S2953">
        <f t="shared" si="93"/>
        <v>0</v>
      </c>
    </row>
    <row r="2954" spans="1:19" x14ac:dyDescent="0.3">
      <c r="A2954" s="1">
        <v>16089</v>
      </c>
      <c r="B2954" s="1" t="s">
        <v>10679</v>
      </c>
      <c r="C2954" s="1" t="s">
        <v>10680</v>
      </c>
      <c r="D2954" s="1">
        <v>17642</v>
      </c>
      <c r="E2954" s="1" t="s">
        <v>283</v>
      </c>
      <c r="F2954" s="1"/>
      <c r="G2954" s="1" t="s">
        <v>10673</v>
      </c>
      <c r="H2954" s="1" t="s">
        <v>21</v>
      </c>
      <c r="I2954" s="1" t="s">
        <v>10681</v>
      </c>
      <c r="J2954" s="1"/>
      <c r="K2954" s="1" t="s">
        <v>23</v>
      </c>
      <c r="L2954" s="1"/>
      <c r="M2954" s="1">
        <v>12500</v>
      </c>
      <c r="N2954" s="1"/>
      <c r="O2954" s="1" t="s">
        <v>24</v>
      </c>
      <c r="P2954" s="1" t="s">
        <v>24</v>
      </c>
      <c r="Q2954" s="1">
        <v>6571</v>
      </c>
      <c r="R2954">
        <f t="shared" si="92"/>
        <v>0</v>
      </c>
      <c r="S2954">
        <f t="shared" si="93"/>
        <v>0</v>
      </c>
    </row>
    <row r="2955" spans="1:19" x14ac:dyDescent="0.3">
      <c r="A2955" s="1">
        <v>7870</v>
      </c>
      <c r="B2955" s="1" t="s">
        <v>10682</v>
      </c>
      <c r="C2955" s="1" t="s">
        <v>10683</v>
      </c>
      <c r="D2955" s="1">
        <v>17671</v>
      </c>
      <c r="E2955" s="1" t="s">
        <v>10684</v>
      </c>
      <c r="F2955" s="1"/>
      <c r="G2955" s="1" t="s">
        <v>10685</v>
      </c>
      <c r="H2955" s="1" t="s">
        <v>37</v>
      </c>
      <c r="I2955" s="1" t="s">
        <v>10686</v>
      </c>
      <c r="J2955" s="1"/>
      <c r="K2955" s="1"/>
      <c r="L2955" s="1"/>
      <c r="M2955" s="1"/>
      <c r="N2955" s="1"/>
      <c r="O2955" s="1" t="s">
        <v>24</v>
      </c>
      <c r="P2955" s="1" t="s">
        <v>24</v>
      </c>
      <c r="Q2955" s="1">
        <v>6571</v>
      </c>
      <c r="R2955">
        <f t="shared" si="92"/>
        <v>0</v>
      </c>
      <c r="S2955">
        <f t="shared" si="93"/>
        <v>0</v>
      </c>
    </row>
    <row r="2956" spans="1:19" x14ac:dyDescent="0.3">
      <c r="A2956" s="1">
        <v>16105</v>
      </c>
      <c r="B2956" s="1" t="s">
        <v>10687</v>
      </c>
      <c r="C2956" s="1" t="s">
        <v>10688</v>
      </c>
      <c r="D2956" s="1">
        <v>17671</v>
      </c>
      <c r="E2956" s="1" t="s">
        <v>10689</v>
      </c>
      <c r="F2956" s="1"/>
      <c r="G2956" s="1" t="s">
        <v>10685</v>
      </c>
      <c r="H2956" s="1" t="s">
        <v>21</v>
      </c>
      <c r="I2956" s="1" t="s">
        <v>10686</v>
      </c>
      <c r="J2956" s="1"/>
      <c r="K2956" s="1"/>
      <c r="L2956" s="1"/>
      <c r="M2956" s="1"/>
      <c r="N2956" s="1"/>
      <c r="O2956" s="1" t="s">
        <v>24</v>
      </c>
      <c r="P2956" s="1" t="s">
        <v>24</v>
      </c>
      <c r="Q2956" s="1">
        <v>6571</v>
      </c>
      <c r="R2956">
        <f t="shared" si="92"/>
        <v>0</v>
      </c>
      <c r="S2956">
        <f t="shared" si="93"/>
        <v>0</v>
      </c>
    </row>
    <row r="2957" spans="1:19" x14ac:dyDescent="0.3">
      <c r="A2957" s="1">
        <v>16117</v>
      </c>
      <c r="B2957" s="1" t="s">
        <v>10690</v>
      </c>
      <c r="C2957" s="1" t="s">
        <v>10691</v>
      </c>
      <c r="D2957" s="1">
        <v>17671</v>
      </c>
      <c r="E2957" s="1" t="s">
        <v>10692</v>
      </c>
      <c r="F2957" s="1"/>
      <c r="G2957" s="1" t="s">
        <v>10685</v>
      </c>
      <c r="H2957" s="1" t="s">
        <v>21</v>
      </c>
      <c r="I2957" s="1" t="s">
        <v>10693</v>
      </c>
      <c r="J2957" s="1"/>
      <c r="K2957" s="1" t="s">
        <v>29</v>
      </c>
      <c r="L2957" s="1"/>
      <c r="M2957" s="1"/>
      <c r="N2957" s="1"/>
      <c r="O2957" s="1" t="s">
        <v>24</v>
      </c>
      <c r="P2957" s="1" t="s">
        <v>24</v>
      </c>
      <c r="Q2957" s="1">
        <v>6571</v>
      </c>
      <c r="R2957">
        <f t="shared" si="92"/>
        <v>0</v>
      </c>
      <c r="S2957">
        <f t="shared" si="93"/>
        <v>0</v>
      </c>
    </row>
    <row r="2958" spans="1:19" x14ac:dyDescent="0.3">
      <c r="A2958" s="1">
        <v>7872</v>
      </c>
      <c r="B2958" s="1" t="s">
        <v>10694</v>
      </c>
      <c r="C2958" s="1" t="s">
        <v>10695</v>
      </c>
      <c r="D2958" s="1">
        <v>49986</v>
      </c>
      <c r="E2958" s="1" t="s">
        <v>283</v>
      </c>
      <c r="F2958" s="1"/>
      <c r="G2958" s="1" t="s">
        <v>10696</v>
      </c>
      <c r="H2958" s="1" t="s">
        <v>37</v>
      </c>
      <c r="I2958" s="1" t="s">
        <v>4138</v>
      </c>
      <c r="J2958" s="1"/>
      <c r="K2958" s="1" t="s">
        <v>39</v>
      </c>
      <c r="L2958" s="1"/>
      <c r="M2958" s="1"/>
      <c r="N2958" s="1"/>
      <c r="O2958" s="1" t="s">
        <v>24</v>
      </c>
      <c r="P2958" s="1" t="s">
        <v>24</v>
      </c>
      <c r="Q2958" s="1">
        <v>6571</v>
      </c>
      <c r="R2958">
        <f t="shared" si="92"/>
        <v>0</v>
      </c>
      <c r="S2958">
        <f t="shared" si="93"/>
        <v>0</v>
      </c>
    </row>
    <row r="2959" spans="1:19" x14ac:dyDescent="0.3">
      <c r="A2959" s="1">
        <v>16118</v>
      </c>
      <c r="B2959" s="1" t="s">
        <v>10697</v>
      </c>
      <c r="C2959" s="1" t="s">
        <v>10698</v>
      </c>
      <c r="D2959" s="1">
        <v>49986</v>
      </c>
      <c r="E2959" s="1" t="s">
        <v>10699</v>
      </c>
      <c r="F2959" s="1"/>
      <c r="G2959" s="1" t="s">
        <v>10696</v>
      </c>
      <c r="H2959" s="1" t="s">
        <v>21</v>
      </c>
      <c r="I2959" s="1"/>
      <c r="J2959" s="1" t="s">
        <v>43</v>
      </c>
      <c r="K2959" s="1" t="s">
        <v>39</v>
      </c>
      <c r="L2959" s="1">
        <v>120</v>
      </c>
      <c r="M2959" s="1">
        <v>240</v>
      </c>
      <c r="N2959" s="1"/>
      <c r="O2959" s="1" t="s">
        <v>24</v>
      </c>
      <c r="P2959" s="1" t="s">
        <v>24</v>
      </c>
      <c r="Q2959" s="1">
        <v>6571</v>
      </c>
      <c r="R2959">
        <f t="shared" si="92"/>
        <v>0</v>
      </c>
      <c r="S2959">
        <f t="shared" si="93"/>
        <v>0</v>
      </c>
    </row>
    <row r="2960" spans="1:19" x14ac:dyDescent="0.3">
      <c r="A2960" s="1">
        <v>16121</v>
      </c>
      <c r="B2960" s="1" t="s">
        <v>10700</v>
      </c>
      <c r="C2960" s="1" t="s">
        <v>10701</v>
      </c>
      <c r="D2960" s="1">
        <v>49986</v>
      </c>
      <c r="E2960" s="1" t="s">
        <v>10702</v>
      </c>
      <c r="F2960" s="1"/>
      <c r="G2960" s="1" t="s">
        <v>10696</v>
      </c>
      <c r="H2960" s="1" t="s">
        <v>21</v>
      </c>
      <c r="I2960" s="1"/>
      <c r="J2960" s="1"/>
      <c r="K2960" s="1" t="s">
        <v>29</v>
      </c>
      <c r="L2960" s="1">
        <v>120</v>
      </c>
      <c r="M2960" s="1">
        <v>240</v>
      </c>
      <c r="N2960" s="1"/>
      <c r="O2960" s="1" t="s">
        <v>24</v>
      </c>
      <c r="P2960" s="1" t="s">
        <v>24</v>
      </c>
      <c r="Q2960" s="1">
        <v>6571</v>
      </c>
      <c r="R2960">
        <f t="shared" si="92"/>
        <v>0</v>
      </c>
      <c r="S2960">
        <f t="shared" si="93"/>
        <v>0</v>
      </c>
    </row>
    <row r="2961" spans="1:19" x14ac:dyDescent="0.3">
      <c r="A2961" s="1">
        <v>7875</v>
      </c>
      <c r="B2961" s="1" t="s">
        <v>10703</v>
      </c>
      <c r="C2961" s="1" t="s">
        <v>10704</v>
      </c>
      <c r="D2961" s="1">
        <v>17692</v>
      </c>
      <c r="E2961" s="1" t="s">
        <v>283</v>
      </c>
      <c r="F2961" s="1"/>
      <c r="G2961" s="1" t="s">
        <v>10705</v>
      </c>
      <c r="H2961" s="1" t="s">
        <v>37</v>
      </c>
      <c r="I2961" s="1"/>
      <c r="J2961" s="1"/>
      <c r="K2961" s="1"/>
      <c r="L2961" s="1"/>
      <c r="M2961" s="1"/>
      <c r="N2961" s="1"/>
      <c r="O2961" s="1" t="s">
        <v>24</v>
      </c>
      <c r="P2961" s="1" t="s">
        <v>24</v>
      </c>
      <c r="Q2961" s="1">
        <v>6879</v>
      </c>
      <c r="R2961">
        <f t="shared" si="92"/>
        <v>0</v>
      </c>
      <c r="S2961">
        <f t="shared" si="93"/>
        <v>0</v>
      </c>
    </row>
    <row r="2962" spans="1:19" x14ac:dyDescent="0.3">
      <c r="A2962" s="1">
        <v>7876</v>
      </c>
      <c r="B2962" s="1" t="s">
        <v>10706</v>
      </c>
      <c r="C2962" s="1" t="s">
        <v>10707</v>
      </c>
      <c r="D2962" s="1">
        <v>17693</v>
      </c>
      <c r="E2962" s="1" t="s">
        <v>10708</v>
      </c>
      <c r="F2962" s="1"/>
      <c r="G2962" s="1" t="s">
        <v>10709</v>
      </c>
      <c r="H2962" s="1" t="s">
        <v>37</v>
      </c>
      <c r="I2962" s="1" t="s">
        <v>10710</v>
      </c>
      <c r="J2962" s="1" t="s">
        <v>38</v>
      </c>
      <c r="K2962" s="1"/>
      <c r="L2962" s="1"/>
      <c r="M2962" s="1"/>
      <c r="N2962" s="1"/>
      <c r="O2962" s="1" t="s">
        <v>24</v>
      </c>
      <c r="P2962" s="1" t="s">
        <v>24</v>
      </c>
      <c r="Q2962" s="1">
        <v>6879</v>
      </c>
      <c r="R2962">
        <f t="shared" si="92"/>
        <v>0</v>
      </c>
      <c r="S2962">
        <f t="shared" si="93"/>
        <v>0</v>
      </c>
    </row>
    <row r="2963" spans="1:19" x14ac:dyDescent="0.3">
      <c r="A2963" s="1">
        <v>7878</v>
      </c>
      <c r="B2963" s="1" t="s">
        <v>10711</v>
      </c>
      <c r="C2963" s="1" t="s">
        <v>10712</v>
      </c>
      <c r="D2963" s="1">
        <v>17698</v>
      </c>
      <c r="E2963" s="1" t="s">
        <v>10713</v>
      </c>
      <c r="F2963" s="1"/>
      <c r="G2963" s="1" t="s">
        <v>10714</v>
      </c>
      <c r="H2963" s="1" t="s">
        <v>37</v>
      </c>
      <c r="I2963" s="1" t="s">
        <v>10715</v>
      </c>
      <c r="J2963" s="1" t="s">
        <v>38</v>
      </c>
      <c r="K2963" s="1"/>
      <c r="L2963" s="1"/>
      <c r="M2963" s="1"/>
      <c r="N2963" s="1" t="s">
        <v>10716</v>
      </c>
      <c r="O2963" s="1" t="s">
        <v>24</v>
      </c>
      <c r="P2963" s="1" t="s">
        <v>24</v>
      </c>
      <c r="Q2963" s="1">
        <v>22473</v>
      </c>
      <c r="R2963">
        <f t="shared" si="92"/>
        <v>0</v>
      </c>
      <c r="S2963">
        <f t="shared" si="93"/>
        <v>0</v>
      </c>
    </row>
    <row r="2964" spans="1:19" x14ac:dyDescent="0.3">
      <c r="A2964" s="1">
        <v>7879</v>
      </c>
      <c r="B2964" s="1" t="s">
        <v>10717</v>
      </c>
      <c r="C2964" s="1" t="s">
        <v>10718</v>
      </c>
      <c r="D2964" s="1">
        <v>17698</v>
      </c>
      <c r="E2964" s="1" t="s">
        <v>10719</v>
      </c>
      <c r="F2964" s="1"/>
      <c r="G2964" s="1" t="s">
        <v>10714</v>
      </c>
      <c r="H2964" s="1" t="s">
        <v>37</v>
      </c>
      <c r="I2964" s="1" t="s">
        <v>10715</v>
      </c>
      <c r="J2964" s="1" t="s">
        <v>43</v>
      </c>
      <c r="K2964" s="1"/>
      <c r="L2964" s="1"/>
      <c r="M2964" s="1"/>
      <c r="N2964" s="1" t="s">
        <v>10720</v>
      </c>
      <c r="O2964" s="1" t="s">
        <v>24</v>
      </c>
      <c r="P2964" s="1" t="s">
        <v>24</v>
      </c>
      <c r="Q2964" s="1">
        <v>22473</v>
      </c>
      <c r="R2964">
        <f t="shared" si="92"/>
        <v>0</v>
      </c>
      <c r="S2964">
        <f t="shared" si="93"/>
        <v>0</v>
      </c>
    </row>
    <row r="2965" spans="1:19" x14ac:dyDescent="0.3">
      <c r="A2965" s="1">
        <v>7883</v>
      </c>
      <c r="B2965" s="1" t="s">
        <v>10721</v>
      </c>
      <c r="C2965" s="1" t="s">
        <v>10722</v>
      </c>
      <c r="D2965" s="1">
        <v>17698</v>
      </c>
      <c r="E2965" s="1" t="s">
        <v>10723</v>
      </c>
      <c r="F2965" s="1"/>
      <c r="G2965" s="1" t="s">
        <v>10714</v>
      </c>
      <c r="H2965" s="1" t="s">
        <v>37</v>
      </c>
      <c r="I2965" s="1" t="s">
        <v>10724</v>
      </c>
      <c r="J2965" s="1" t="s">
        <v>38</v>
      </c>
      <c r="K2965" s="1"/>
      <c r="L2965" s="1"/>
      <c r="M2965" s="1"/>
      <c r="N2965" s="1"/>
      <c r="O2965" s="1"/>
      <c r="P2965" s="1" t="s">
        <v>24</v>
      </c>
      <c r="Q2965" s="1">
        <v>22473</v>
      </c>
      <c r="R2965">
        <f t="shared" si="92"/>
        <v>0</v>
      </c>
      <c r="S2965">
        <f t="shared" si="93"/>
        <v>0</v>
      </c>
    </row>
    <row r="2966" spans="1:19" x14ac:dyDescent="0.3">
      <c r="A2966" s="1">
        <v>16135</v>
      </c>
      <c r="B2966" s="1" t="s">
        <v>10725</v>
      </c>
      <c r="C2966" s="1" t="s">
        <v>10726</v>
      </c>
      <c r="D2966" s="1">
        <v>17698</v>
      </c>
      <c r="E2966" s="1" t="s">
        <v>414</v>
      </c>
      <c r="F2966" s="1"/>
      <c r="G2966" s="1" t="s">
        <v>10714</v>
      </c>
      <c r="H2966" s="1" t="s">
        <v>21</v>
      </c>
      <c r="I2966" s="1" t="s">
        <v>10727</v>
      </c>
      <c r="J2966" s="1"/>
      <c r="K2966" s="1"/>
      <c r="L2966" s="1"/>
      <c r="M2966" s="1"/>
      <c r="N2966" s="1" t="s">
        <v>10728</v>
      </c>
      <c r="O2966" s="1" t="s">
        <v>24</v>
      </c>
      <c r="P2966" s="1" t="s">
        <v>24</v>
      </c>
      <c r="Q2966" s="1">
        <v>22473</v>
      </c>
      <c r="R2966">
        <f t="shared" si="92"/>
        <v>0</v>
      </c>
      <c r="S2966">
        <f t="shared" si="93"/>
        <v>0</v>
      </c>
    </row>
    <row r="2967" spans="1:19" x14ac:dyDescent="0.3">
      <c r="A2967" s="1">
        <v>16150</v>
      </c>
      <c r="B2967" s="1" t="s">
        <v>10729</v>
      </c>
      <c r="C2967" s="1" t="s">
        <v>10730</v>
      </c>
      <c r="D2967" s="1">
        <v>17698</v>
      </c>
      <c r="E2967" s="1" t="s">
        <v>10731</v>
      </c>
      <c r="F2967" s="1"/>
      <c r="G2967" s="1" t="s">
        <v>10714</v>
      </c>
      <c r="H2967" s="1" t="s">
        <v>21</v>
      </c>
      <c r="I2967" s="1" t="s">
        <v>10732</v>
      </c>
      <c r="J2967" s="1" t="s">
        <v>43</v>
      </c>
      <c r="K2967" s="1"/>
      <c r="L2967" s="1"/>
      <c r="M2967" s="1"/>
      <c r="N2967" s="1" t="s">
        <v>10733</v>
      </c>
      <c r="O2967" s="1" t="s">
        <v>24</v>
      </c>
      <c r="P2967" s="1" t="s">
        <v>24</v>
      </c>
      <c r="Q2967" s="1">
        <v>22473</v>
      </c>
      <c r="R2967">
        <f t="shared" si="92"/>
        <v>0</v>
      </c>
      <c r="S2967">
        <f t="shared" si="93"/>
        <v>0</v>
      </c>
    </row>
    <row r="2968" spans="1:19" x14ac:dyDescent="0.3">
      <c r="A2968" s="1">
        <v>16181</v>
      </c>
      <c r="B2968" s="1" t="s">
        <v>10734</v>
      </c>
      <c r="C2968" s="1" t="s">
        <v>10735</v>
      </c>
      <c r="D2968" s="1">
        <v>17698</v>
      </c>
      <c r="E2968" s="1" t="s">
        <v>10736</v>
      </c>
      <c r="F2968" s="1"/>
      <c r="G2968" s="1" t="s">
        <v>10714</v>
      </c>
      <c r="H2968" s="1" t="s">
        <v>21</v>
      </c>
      <c r="I2968" s="1" t="s">
        <v>10737</v>
      </c>
      <c r="J2968" s="1" t="s">
        <v>38</v>
      </c>
      <c r="K2968" s="1"/>
      <c r="L2968" s="1"/>
      <c r="M2968" s="1"/>
      <c r="N2968" s="1" t="s">
        <v>10728</v>
      </c>
      <c r="O2968" s="1" t="s">
        <v>24</v>
      </c>
      <c r="P2968" s="1" t="s">
        <v>24</v>
      </c>
      <c r="Q2968" s="1">
        <v>22473</v>
      </c>
      <c r="R2968">
        <f t="shared" si="92"/>
        <v>0</v>
      </c>
      <c r="S2968">
        <f t="shared" si="93"/>
        <v>0</v>
      </c>
    </row>
    <row r="2969" spans="1:19" x14ac:dyDescent="0.3">
      <c r="A2969" s="1">
        <v>7884</v>
      </c>
      <c r="B2969" s="1" t="s">
        <v>10738</v>
      </c>
      <c r="C2969" s="1" t="s">
        <v>10739</v>
      </c>
      <c r="D2969" s="1">
        <v>17698</v>
      </c>
      <c r="E2969" s="1" t="s">
        <v>10740</v>
      </c>
      <c r="F2969" s="1"/>
      <c r="G2969" s="1" t="s">
        <v>10741</v>
      </c>
      <c r="H2969" s="1" t="s">
        <v>37</v>
      </c>
      <c r="I2969" s="1"/>
      <c r="J2969" s="1" t="s">
        <v>43</v>
      </c>
      <c r="K2969" s="1"/>
      <c r="L2969" s="1"/>
      <c r="M2969" s="1"/>
      <c r="N2969" s="1"/>
      <c r="O2969" s="1"/>
      <c r="P2969" s="1" t="s">
        <v>24</v>
      </c>
      <c r="Q2969" s="1">
        <v>22473</v>
      </c>
      <c r="R2969">
        <f t="shared" si="92"/>
        <v>0</v>
      </c>
      <c r="S2969">
        <f t="shared" si="93"/>
        <v>0</v>
      </c>
    </row>
    <row r="2970" spans="1:19" x14ac:dyDescent="0.3">
      <c r="A2970" s="1">
        <v>7885</v>
      </c>
      <c r="B2970" s="1" t="s">
        <v>10742</v>
      </c>
      <c r="C2970" s="1" t="s">
        <v>10743</v>
      </c>
      <c r="D2970" s="1">
        <v>17698</v>
      </c>
      <c r="E2970" s="1" t="s">
        <v>10744</v>
      </c>
      <c r="F2970" s="1"/>
      <c r="G2970" s="1" t="s">
        <v>10741</v>
      </c>
      <c r="H2970" s="1" t="s">
        <v>37</v>
      </c>
      <c r="I2970" s="1"/>
      <c r="J2970" s="1" t="s">
        <v>38</v>
      </c>
      <c r="K2970" s="1"/>
      <c r="L2970" s="1"/>
      <c r="M2970" s="1"/>
      <c r="N2970" s="1"/>
      <c r="O2970" s="1"/>
      <c r="P2970" s="1" t="s">
        <v>24</v>
      </c>
      <c r="Q2970" s="1">
        <v>22473</v>
      </c>
      <c r="R2970">
        <f t="shared" si="92"/>
        <v>0</v>
      </c>
      <c r="S2970">
        <f t="shared" si="93"/>
        <v>0</v>
      </c>
    </row>
    <row r="2971" spans="1:19" x14ac:dyDescent="0.3">
      <c r="A2971" s="1">
        <v>16216</v>
      </c>
      <c r="B2971" s="1" t="s">
        <v>10745</v>
      </c>
      <c r="C2971" s="1" t="s">
        <v>10746</v>
      </c>
      <c r="D2971" s="1">
        <v>17698</v>
      </c>
      <c r="E2971" s="1" t="s">
        <v>10747</v>
      </c>
      <c r="F2971" s="1"/>
      <c r="G2971" s="1" t="s">
        <v>10741</v>
      </c>
      <c r="H2971" s="1" t="s">
        <v>21</v>
      </c>
      <c r="I2971" s="1"/>
      <c r="J2971" s="1" t="s">
        <v>43</v>
      </c>
      <c r="K2971" s="1"/>
      <c r="L2971" s="1"/>
      <c r="M2971" s="1"/>
      <c r="N2971" s="1"/>
      <c r="O2971" s="1" t="s">
        <v>24</v>
      </c>
      <c r="P2971" s="1" t="s">
        <v>24</v>
      </c>
      <c r="Q2971" s="1">
        <v>22473</v>
      </c>
      <c r="R2971">
        <f t="shared" si="92"/>
        <v>0</v>
      </c>
      <c r="S2971">
        <f t="shared" si="93"/>
        <v>0</v>
      </c>
    </row>
    <row r="2972" spans="1:19" x14ac:dyDescent="0.3">
      <c r="A2972" s="1">
        <v>16224</v>
      </c>
      <c r="B2972" s="1" t="s">
        <v>10748</v>
      </c>
      <c r="C2972" s="1" t="s">
        <v>10749</v>
      </c>
      <c r="D2972" s="1">
        <v>17698</v>
      </c>
      <c r="E2972" s="1" t="s">
        <v>6042</v>
      </c>
      <c r="F2972" s="1"/>
      <c r="G2972" s="1" t="s">
        <v>10741</v>
      </c>
      <c r="H2972" s="1" t="s">
        <v>21</v>
      </c>
      <c r="I2972" s="1"/>
      <c r="J2972" s="1" t="s">
        <v>43</v>
      </c>
      <c r="K2972" s="1"/>
      <c r="L2972" s="1"/>
      <c r="M2972" s="1"/>
      <c r="N2972" s="1"/>
      <c r="O2972" s="1"/>
      <c r="P2972" s="1" t="s">
        <v>24</v>
      </c>
      <c r="Q2972" s="1">
        <v>22473</v>
      </c>
      <c r="R2972">
        <f t="shared" si="92"/>
        <v>0</v>
      </c>
      <c r="S2972">
        <f t="shared" si="93"/>
        <v>0</v>
      </c>
    </row>
    <row r="2973" spans="1:19" x14ac:dyDescent="0.3">
      <c r="A2973" s="1">
        <v>16225</v>
      </c>
      <c r="B2973" s="1" t="s">
        <v>10750</v>
      </c>
      <c r="C2973" s="1" t="s">
        <v>10751</v>
      </c>
      <c r="D2973" s="1">
        <v>17698</v>
      </c>
      <c r="E2973" s="1" t="s">
        <v>10752</v>
      </c>
      <c r="F2973" s="1"/>
      <c r="G2973" s="1" t="s">
        <v>10741</v>
      </c>
      <c r="H2973" s="1" t="s">
        <v>21</v>
      </c>
      <c r="I2973" s="1"/>
      <c r="J2973" s="1" t="s">
        <v>43</v>
      </c>
      <c r="K2973" s="1"/>
      <c r="L2973" s="1"/>
      <c r="M2973" s="1"/>
      <c r="N2973" s="1"/>
      <c r="O2973" s="1" t="s">
        <v>24</v>
      </c>
      <c r="P2973" s="1" t="s">
        <v>24</v>
      </c>
      <c r="Q2973" s="1">
        <v>22473</v>
      </c>
      <c r="R2973">
        <f t="shared" si="92"/>
        <v>0</v>
      </c>
      <c r="S2973">
        <f t="shared" si="93"/>
        <v>0</v>
      </c>
    </row>
    <row r="2974" spans="1:19" x14ac:dyDescent="0.3">
      <c r="A2974" s="1">
        <v>16231</v>
      </c>
      <c r="B2974" s="1" t="s">
        <v>10753</v>
      </c>
      <c r="C2974" s="1" t="s">
        <v>10754</v>
      </c>
      <c r="D2974" s="1">
        <v>17698</v>
      </c>
      <c r="E2974" s="1" t="s">
        <v>10755</v>
      </c>
      <c r="F2974" s="1"/>
      <c r="G2974" s="1" t="s">
        <v>10741</v>
      </c>
      <c r="H2974" s="1" t="s">
        <v>21</v>
      </c>
      <c r="I2974" s="1"/>
      <c r="J2974" s="1" t="s">
        <v>38</v>
      </c>
      <c r="K2974" s="1"/>
      <c r="L2974" s="1"/>
      <c r="M2974" s="1"/>
      <c r="N2974" s="1"/>
      <c r="O2974" s="1" t="s">
        <v>24</v>
      </c>
      <c r="P2974" s="1" t="s">
        <v>24</v>
      </c>
      <c r="Q2974" s="1">
        <v>22473</v>
      </c>
      <c r="R2974">
        <f t="shared" si="92"/>
        <v>0</v>
      </c>
      <c r="S2974">
        <f t="shared" si="93"/>
        <v>0</v>
      </c>
    </row>
    <row r="2975" spans="1:19" x14ac:dyDescent="0.3">
      <c r="A2975" s="1">
        <v>16275</v>
      </c>
      <c r="B2975" s="1" t="s">
        <v>10756</v>
      </c>
      <c r="C2975" s="1" t="s">
        <v>10757</v>
      </c>
      <c r="D2975" s="1">
        <v>17698</v>
      </c>
      <c r="E2975" s="1" t="s">
        <v>10758</v>
      </c>
      <c r="F2975" s="1"/>
      <c r="G2975" s="1" t="s">
        <v>10741</v>
      </c>
      <c r="H2975" s="1" t="s">
        <v>21</v>
      </c>
      <c r="I2975" s="1"/>
      <c r="J2975" s="1" t="s">
        <v>2825</v>
      </c>
      <c r="K2975" s="1"/>
      <c r="L2975" s="1">
        <v>69000</v>
      </c>
      <c r="M2975" s="1"/>
      <c r="N2975" s="1"/>
      <c r="O2975" s="1" t="s">
        <v>24</v>
      </c>
      <c r="P2975" s="1" t="s">
        <v>24</v>
      </c>
      <c r="Q2975" s="1">
        <v>22473</v>
      </c>
      <c r="R2975">
        <f t="shared" si="92"/>
        <v>0</v>
      </c>
      <c r="S2975">
        <f t="shared" si="93"/>
        <v>0</v>
      </c>
    </row>
    <row r="2976" spans="1:19" x14ac:dyDescent="0.3">
      <c r="A2976" s="1">
        <v>7889</v>
      </c>
      <c r="B2976" s="1" t="s">
        <v>10759</v>
      </c>
      <c r="C2976" s="1" t="s">
        <v>10760</v>
      </c>
      <c r="D2976" s="1">
        <v>17698</v>
      </c>
      <c r="E2976" s="1" t="s">
        <v>10761</v>
      </c>
      <c r="F2976" s="1"/>
      <c r="G2976" s="1" t="s">
        <v>10762</v>
      </c>
      <c r="H2976" s="1" t="s">
        <v>37</v>
      </c>
      <c r="I2976" s="1" t="s">
        <v>10763</v>
      </c>
      <c r="J2976" s="1" t="s">
        <v>38</v>
      </c>
      <c r="K2976" s="1"/>
      <c r="L2976" s="1"/>
      <c r="M2976" s="1"/>
      <c r="N2976" s="1"/>
      <c r="O2976" s="1" t="s">
        <v>24</v>
      </c>
      <c r="P2976" s="1" t="s">
        <v>24</v>
      </c>
      <c r="Q2976" s="1">
        <v>22473</v>
      </c>
      <c r="R2976">
        <f t="shared" si="92"/>
        <v>0</v>
      </c>
      <c r="S2976">
        <f t="shared" si="93"/>
        <v>0</v>
      </c>
    </row>
    <row r="2977" spans="1:19" x14ac:dyDescent="0.3">
      <c r="A2977" s="1">
        <v>16277</v>
      </c>
      <c r="B2977" s="1" t="s">
        <v>10764</v>
      </c>
      <c r="C2977" s="1" t="s">
        <v>10765</v>
      </c>
      <c r="D2977" s="1">
        <v>17698</v>
      </c>
      <c r="E2977" s="1" t="s">
        <v>414</v>
      </c>
      <c r="F2977" s="1"/>
      <c r="G2977" s="1" t="s">
        <v>10762</v>
      </c>
      <c r="H2977" s="1" t="s">
        <v>21</v>
      </c>
      <c r="I2977" s="1" t="s">
        <v>10766</v>
      </c>
      <c r="J2977" s="1" t="s">
        <v>43</v>
      </c>
      <c r="K2977" s="1"/>
      <c r="L2977" s="1"/>
      <c r="M2977" s="1"/>
      <c r="N2977" s="1"/>
      <c r="O2977" s="1" t="s">
        <v>24</v>
      </c>
      <c r="P2977" s="1" t="s">
        <v>24</v>
      </c>
      <c r="Q2977" s="1">
        <v>22473</v>
      </c>
      <c r="R2977">
        <f t="shared" si="92"/>
        <v>0</v>
      </c>
      <c r="S2977">
        <f t="shared" si="93"/>
        <v>0</v>
      </c>
    </row>
    <row r="2978" spans="1:19" x14ac:dyDescent="0.3">
      <c r="A2978" s="1">
        <v>16280</v>
      </c>
      <c r="B2978" s="1" t="s">
        <v>10767</v>
      </c>
      <c r="C2978" s="1" t="s">
        <v>10768</v>
      </c>
      <c r="D2978" s="1">
        <v>17698</v>
      </c>
      <c r="E2978" s="1" t="s">
        <v>10769</v>
      </c>
      <c r="F2978" s="1"/>
      <c r="G2978" s="1" t="s">
        <v>10762</v>
      </c>
      <c r="H2978" s="1" t="s">
        <v>21</v>
      </c>
      <c r="I2978" s="1" t="s">
        <v>10770</v>
      </c>
      <c r="J2978" s="1" t="s">
        <v>43</v>
      </c>
      <c r="K2978" s="1"/>
      <c r="L2978" s="1"/>
      <c r="M2978" s="1"/>
      <c r="N2978" s="1"/>
      <c r="O2978" s="1" t="s">
        <v>24</v>
      </c>
      <c r="P2978" s="1" t="s">
        <v>24</v>
      </c>
      <c r="Q2978" s="1">
        <v>22473</v>
      </c>
      <c r="R2978">
        <f t="shared" si="92"/>
        <v>0</v>
      </c>
      <c r="S2978">
        <f t="shared" si="93"/>
        <v>0</v>
      </c>
    </row>
    <row r="2979" spans="1:19" x14ac:dyDescent="0.3">
      <c r="A2979" s="1">
        <v>16281</v>
      </c>
      <c r="B2979" s="1" t="s">
        <v>10771</v>
      </c>
      <c r="C2979" s="1" t="s">
        <v>10772</v>
      </c>
      <c r="D2979" s="1">
        <v>17698</v>
      </c>
      <c r="E2979" s="1" t="s">
        <v>10773</v>
      </c>
      <c r="F2979" s="1"/>
      <c r="G2979" s="1" t="s">
        <v>10762</v>
      </c>
      <c r="H2979" s="1" t="s">
        <v>21</v>
      </c>
      <c r="I2979" s="1" t="s">
        <v>10770</v>
      </c>
      <c r="J2979" s="1" t="s">
        <v>38</v>
      </c>
      <c r="K2979" s="1"/>
      <c r="L2979" s="1"/>
      <c r="M2979" s="1"/>
      <c r="N2979" s="1"/>
      <c r="O2979" s="1" t="s">
        <v>24</v>
      </c>
      <c r="P2979" s="1" t="s">
        <v>24</v>
      </c>
      <c r="Q2979" s="1">
        <v>22473</v>
      </c>
      <c r="R2979">
        <f t="shared" si="92"/>
        <v>0</v>
      </c>
      <c r="S2979">
        <f t="shared" si="93"/>
        <v>0</v>
      </c>
    </row>
    <row r="2980" spans="1:19" x14ac:dyDescent="0.3">
      <c r="A2980" s="1">
        <v>16282</v>
      </c>
      <c r="B2980" s="1" t="s">
        <v>10774</v>
      </c>
      <c r="C2980" s="1" t="s">
        <v>10775</v>
      </c>
      <c r="D2980" s="1">
        <v>17718</v>
      </c>
      <c r="E2980" s="1" t="s">
        <v>10776</v>
      </c>
      <c r="F2980" s="1"/>
      <c r="G2980" s="1" t="s">
        <v>10777</v>
      </c>
      <c r="H2980" s="1" t="s">
        <v>21</v>
      </c>
      <c r="I2980" s="1" t="s">
        <v>10778</v>
      </c>
      <c r="J2980" s="1" t="s">
        <v>43</v>
      </c>
      <c r="K2980" s="1" t="s">
        <v>23</v>
      </c>
      <c r="L2980" s="1"/>
      <c r="M2980" s="1"/>
      <c r="N2980" s="1"/>
      <c r="O2980" s="1" t="s">
        <v>24</v>
      </c>
      <c r="P2980" s="1" t="s">
        <v>24</v>
      </c>
      <c r="Q2980" s="1">
        <v>22473</v>
      </c>
      <c r="R2980">
        <f t="shared" si="92"/>
        <v>0</v>
      </c>
      <c r="S2980">
        <f t="shared" si="93"/>
        <v>0</v>
      </c>
    </row>
    <row r="2981" spans="1:19" x14ac:dyDescent="0.3">
      <c r="A2981" s="1">
        <v>16283</v>
      </c>
      <c r="B2981" s="1" t="s">
        <v>10779</v>
      </c>
      <c r="C2981" s="1" t="s">
        <v>10780</v>
      </c>
      <c r="D2981" s="1">
        <v>17718</v>
      </c>
      <c r="E2981" s="1" t="s">
        <v>10781</v>
      </c>
      <c r="F2981" s="1"/>
      <c r="G2981" s="1" t="s">
        <v>10777</v>
      </c>
      <c r="H2981" s="1" t="s">
        <v>21</v>
      </c>
      <c r="I2981" s="1" t="s">
        <v>10782</v>
      </c>
      <c r="J2981" s="1" t="s">
        <v>38</v>
      </c>
      <c r="K2981" s="1"/>
      <c r="L2981" s="1">
        <v>2400</v>
      </c>
      <c r="M2981" s="1">
        <v>69000</v>
      </c>
      <c r="N2981" s="1"/>
      <c r="O2981" s="1" t="s">
        <v>24</v>
      </c>
      <c r="P2981" s="1" t="s">
        <v>24</v>
      </c>
      <c r="Q2981" s="1">
        <v>22473</v>
      </c>
      <c r="R2981">
        <f t="shared" si="92"/>
        <v>0</v>
      </c>
      <c r="S2981">
        <f t="shared" si="93"/>
        <v>0</v>
      </c>
    </row>
    <row r="2982" spans="1:19" x14ac:dyDescent="0.3">
      <c r="A2982" s="1">
        <v>16288</v>
      </c>
      <c r="B2982" s="1" t="s">
        <v>10783</v>
      </c>
      <c r="C2982" s="1" t="s">
        <v>10784</v>
      </c>
      <c r="D2982" s="1">
        <v>17718</v>
      </c>
      <c r="E2982" s="1" t="s">
        <v>10785</v>
      </c>
      <c r="F2982" s="1"/>
      <c r="G2982" s="1" t="s">
        <v>10777</v>
      </c>
      <c r="H2982" s="1" t="s">
        <v>21</v>
      </c>
      <c r="I2982" s="1" t="s">
        <v>10786</v>
      </c>
      <c r="J2982" s="1" t="s">
        <v>43</v>
      </c>
      <c r="K2982" s="1"/>
      <c r="L2982" s="1"/>
      <c r="M2982" s="1"/>
      <c r="N2982" s="1"/>
      <c r="O2982" s="1" t="s">
        <v>24</v>
      </c>
      <c r="P2982" s="1" t="s">
        <v>24</v>
      </c>
      <c r="Q2982" s="1">
        <v>22473</v>
      </c>
      <c r="R2982">
        <f t="shared" si="92"/>
        <v>0</v>
      </c>
      <c r="S2982">
        <f t="shared" si="93"/>
        <v>0</v>
      </c>
    </row>
    <row r="2983" spans="1:19" x14ac:dyDescent="0.3">
      <c r="A2983" s="1">
        <v>7903</v>
      </c>
      <c r="B2983" s="1" t="s">
        <v>10787</v>
      </c>
      <c r="C2983" s="1" t="s">
        <v>10788</v>
      </c>
      <c r="D2983" s="1">
        <v>17718</v>
      </c>
      <c r="E2983" s="1" t="s">
        <v>10789</v>
      </c>
      <c r="F2983" s="1"/>
      <c r="G2983" s="1" t="s">
        <v>10790</v>
      </c>
      <c r="H2983" s="1" t="s">
        <v>37</v>
      </c>
      <c r="I2983" s="1"/>
      <c r="J2983" s="1"/>
      <c r="K2983" s="1"/>
      <c r="L2983" s="1"/>
      <c r="M2983" s="1"/>
      <c r="N2983" s="1"/>
      <c r="O2983" s="1" t="s">
        <v>24</v>
      </c>
      <c r="P2983" s="1" t="s">
        <v>24</v>
      </c>
      <c r="Q2983" s="1">
        <v>22473</v>
      </c>
      <c r="R2983">
        <f t="shared" si="92"/>
        <v>0</v>
      </c>
      <c r="S2983">
        <f t="shared" si="93"/>
        <v>0</v>
      </c>
    </row>
    <row r="2984" spans="1:19" x14ac:dyDescent="0.3">
      <c r="A2984" s="1">
        <v>7904</v>
      </c>
      <c r="B2984" s="1" t="s">
        <v>10791</v>
      </c>
      <c r="C2984" s="1" t="s">
        <v>10792</v>
      </c>
      <c r="D2984" s="1">
        <v>17718</v>
      </c>
      <c r="E2984" s="1" t="s">
        <v>10793</v>
      </c>
      <c r="F2984" s="1"/>
      <c r="G2984" s="1" t="s">
        <v>10790</v>
      </c>
      <c r="H2984" s="1" t="s">
        <v>37</v>
      </c>
      <c r="I2984" s="1"/>
      <c r="J2984" s="1" t="s">
        <v>2825</v>
      </c>
      <c r="K2984" s="1"/>
      <c r="L2984" s="1"/>
      <c r="M2984" s="1"/>
      <c r="N2984" s="1"/>
      <c r="O2984" s="1" t="s">
        <v>24</v>
      </c>
      <c r="P2984" s="1" t="s">
        <v>24</v>
      </c>
      <c r="Q2984" s="1">
        <v>22473</v>
      </c>
      <c r="R2984">
        <f t="shared" si="92"/>
        <v>0</v>
      </c>
      <c r="S2984">
        <f t="shared" si="93"/>
        <v>0</v>
      </c>
    </row>
    <row r="2985" spans="1:19" x14ac:dyDescent="0.3">
      <c r="A2985" s="1">
        <v>16291</v>
      </c>
      <c r="B2985" s="1" t="s">
        <v>10794</v>
      </c>
      <c r="C2985" s="1" t="s">
        <v>10795</v>
      </c>
      <c r="D2985" s="1">
        <v>17718</v>
      </c>
      <c r="E2985" s="1" t="s">
        <v>511</v>
      </c>
      <c r="F2985" s="1"/>
      <c r="G2985" s="1" t="s">
        <v>10790</v>
      </c>
      <c r="H2985" s="1" t="s">
        <v>21</v>
      </c>
      <c r="I2985" s="1"/>
      <c r="J2985" s="1" t="s">
        <v>43</v>
      </c>
      <c r="K2985" s="1"/>
      <c r="L2985" s="1"/>
      <c r="M2985" s="1"/>
      <c r="N2985" s="1"/>
      <c r="O2985" s="1" t="s">
        <v>24</v>
      </c>
      <c r="P2985" s="1" t="s">
        <v>24</v>
      </c>
      <c r="Q2985" s="1">
        <v>22473</v>
      </c>
      <c r="R2985">
        <f t="shared" si="92"/>
        <v>0</v>
      </c>
      <c r="S2985">
        <f t="shared" si="93"/>
        <v>0</v>
      </c>
    </row>
    <row r="2986" spans="1:19" x14ac:dyDescent="0.3">
      <c r="A2986" s="1">
        <v>16292</v>
      </c>
      <c r="B2986" s="1" t="s">
        <v>10796</v>
      </c>
      <c r="C2986" s="1" t="s">
        <v>10797</v>
      </c>
      <c r="D2986" s="1">
        <v>17718</v>
      </c>
      <c r="E2986" s="1" t="s">
        <v>965</v>
      </c>
      <c r="F2986" s="1"/>
      <c r="G2986" s="1" t="s">
        <v>10790</v>
      </c>
      <c r="H2986" s="1" t="s">
        <v>21</v>
      </c>
      <c r="I2986" s="1" t="s">
        <v>10798</v>
      </c>
      <c r="J2986" s="1" t="s">
        <v>43</v>
      </c>
      <c r="K2986" s="1"/>
      <c r="L2986" s="1"/>
      <c r="M2986" s="1"/>
      <c r="N2986" s="1"/>
      <c r="O2986" s="1" t="s">
        <v>24</v>
      </c>
      <c r="P2986" s="1" t="s">
        <v>24</v>
      </c>
      <c r="Q2986" s="1">
        <v>22473</v>
      </c>
      <c r="R2986">
        <f t="shared" si="92"/>
        <v>0</v>
      </c>
      <c r="S2986">
        <f t="shared" si="93"/>
        <v>0</v>
      </c>
    </row>
    <row r="2987" spans="1:19" x14ac:dyDescent="0.3">
      <c r="A2987" s="1">
        <v>16293</v>
      </c>
      <c r="B2987" s="1" t="s">
        <v>10799</v>
      </c>
      <c r="C2987" s="1" t="s">
        <v>10800</v>
      </c>
      <c r="D2987" s="1">
        <v>17718</v>
      </c>
      <c r="E2987" s="1" t="s">
        <v>10781</v>
      </c>
      <c r="F2987" s="1"/>
      <c r="G2987" s="1" t="s">
        <v>10790</v>
      </c>
      <c r="H2987" s="1" t="s">
        <v>21</v>
      </c>
      <c r="I2987" s="1"/>
      <c r="J2987" s="1" t="s">
        <v>38</v>
      </c>
      <c r="K2987" s="1"/>
      <c r="L2987" s="1"/>
      <c r="M2987" s="1"/>
      <c r="N2987" s="1"/>
      <c r="O2987" s="1" t="s">
        <v>24</v>
      </c>
      <c r="P2987" s="1" t="s">
        <v>24</v>
      </c>
      <c r="Q2987" s="1">
        <v>22473</v>
      </c>
      <c r="R2987">
        <f t="shared" si="92"/>
        <v>0</v>
      </c>
      <c r="S2987">
        <f t="shared" si="93"/>
        <v>0</v>
      </c>
    </row>
    <row r="2988" spans="1:19" x14ac:dyDescent="0.3">
      <c r="A2988" s="1">
        <v>16295</v>
      </c>
      <c r="B2988" s="1" t="s">
        <v>10801</v>
      </c>
      <c r="C2988" s="1" t="s">
        <v>10802</v>
      </c>
      <c r="D2988" s="1">
        <v>18019</v>
      </c>
      <c r="E2988" s="1" t="s">
        <v>387</v>
      </c>
      <c r="F2988" s="1"/>
      <c r="G2988" s="1" t="s">
        <v>10803</v>
      </c>
      <c r="H2988" s="1" t="s">
        <v>21</v>
      </c>
      <c r="I2988" s="1" t="s">
        <v>387</v>
      </c>
      <c r="J2988" s="1"/>
      <c r="K2988" s="1"/>
      <c r="L2988" s="1"/>
      <c r="M2988" s="1"/>
      <c r="N2988" s="1"/>
      <c r="O2988" s="1"/>
      <c r="P2988" s="1" t="s">
        <v>24</v>
      </c>
      <c r="Q2988" s="1">
        <v>6571</v>
      </c>
      <c r="R2988">
        <f t="shared" si="92"/>
        <v>0</v>
      </c>
      <c r="S2988">
        <f t="shared" si="93"/>
        <v>0</v>
      </c>
    </row>
    <row r="2989" spans="1:19" x14ac:dyDescent="0.3">
      <c r="A2989" s="1">
        <v>16350</v>
      </c>
      <c r="B2989" s="1" t="s">
        <v>10804</v>
      </c>
      <c r="C2989" s="1" t="s">
        <v>10805</v>
      </c>
      <c r="D2989" s="1">
        <v>18047</v>
      </c>
      <c r="E2989" s="1" t="s">
        <v>10806</v>
      </c>
      <c r="F2989" s="1"/>
      <c r="G2989" s="1" t="s">
        <v>10807</v>
      </c>
      <c r="H2989" s="1" t="s">
        <v>21</v>
      </c>
      <c r="I2989" s="1" t="s">
        <v>10808</v>
      </c>
      <c r="J2989" s="1"/>
      <c r="K2989" s="1" t="s">
        <v>29</v>
      </c>
      <c r="L2989" s="1">
        <v>120</v>
      </c>
      <c r="M2989" s="1">
        <v>240</v>
      </c>
      <c r="N2989" s="1"/>
      <c r="O2989" s="1" t="s">
        <v>24</v>
      </c>
      <c r="P2989" s="1" t="s">
        <v>24</v>
      </c>
      <c r="Q2989" s="1">
        <v>6879</v>
      </c>
      <c r="R2989">
        <f t="shared" si="92"/>
        <v>0</v>
      </c>
      <c r="S2989">
        <f t="shared" si="93"/>
        <v>0</v>
      </c>
    </row>
    <row r="2990" spans="1:19" x14ac:dyDescent="0.3">
      <c r="A2990" s="1">
        <v>16357</v>
      </c>
      <c r="B2990" s="1" t="s">
        <v>10809</v>
      </c>
      <c r="C2990" s="1" t="s">
        <v>10810</v>
      </c>
      <c r="D2990" s="1">
        <v>18047</v>
      </c>
      <c r="E2990" s="1" t="s">
        <v>1798</v>
      </c>
      <c r="F2990" s="1"/>
      <c r="G2990" s="1" t="s">
        <v>10807</v>
      </c>
      <c r="H2990" s="1" t="s">
        <v>21</v>
      </c>
      <c r="I2990" s="1" t="s">
        <v>10811</v>
      </c>
      <c r="J2990" s="1" t="s">
        <v>43</v>
      </c>
      <c r="K2990" s="1" t="s">
        <v>39</v>
      </c>
      <c r="L2990" s="1"/>
      <c r="M2990" s="1"/>
      <c r="N2990" s="1"/>
      <c r="O2990" s="1" t="s">
        <v>24</v>
      </c>
      <c r="P2990" s="1" t="s">
        <v>24</v>
      </c>
      <c r="Q2990" s="1">
        <v>6879</v>
      </c>
      <c r="R2990">
        <f t="shared" si="92"/>
        <v>0</v>
      </c>
      <c r="S2990">
        <f t="shared" si="93"/>
        <v>0</v>
      </c>
    </row>
    <row r="2991" spans="1:19" x14ac:dyDescent="0.3">
      <c r="A2991" s="1">
        <v>16358</v>
      </c>
      <c r="B2991" s="1" t="s">
        <v>10812</v>
      </c>
      <c r="C2991" s="1" t="s">
        <v>10813</v>
      </c>
      <c r="D2991" s="1">
        <v>18047</v>
      </c>
      <c r="E2991" s="1" t="s">
        <v>10814</v>
      </c>
      <c r="F2991" s="1"/>
      <c r="G2991" s="1" t="s">
        <v>10807</v>
      </c>
      <c r="H2991" s="1" t="s">
        <v>21</v>
      </c>
      <c r="I2991" s="1" t="s">
        <v>10815</v>
      </c>
      <c r="J2991" s="1" t="s">
        <v>43</v>
      </c>
      <c r="K2991" s="1" t="s">
        <v>29</v>
      </c>
      <c r="L2991" s="1"/>
      <c r="M2991" s="1"/>
      <c r="N2991" s="1"/>
      <c r="O2991" s="1" t="s">
        <v>24</v>
      </c>
      <c r="P2991" s="1" t="s">
        <v>24</v>
      </c>
      <c r="Q2991" s="1">
        <v>6879</v>
      </c>
      <c r="R2991">
        <f t="shared" si="92"/>
        <v>0</v>
      </c>
      <c r="S2991">
        <f t="shared" si="93"/>
        <v>0</v>
      </c>
    </row>
    <row r="2992" spans="1:19" x14ac:dyDescent="0.3">
      <c r="A2992" s="1">
        <v>16359</v>
      </c>
      <c r="B2992" s="1" t="s">
        <v>10816</v>
      </c>
      <c r="C2992" s="1" t="s">
        <v>10817</v>
      </c>
      <c r="D2992" s="1">
        <v>18047</v>
      </c>
      <c r="E2992" s="1" t="s">
        <v>10818</v>
      </c>
      <c r="F2992" s="1"/>
      <c r="G2992" s="1" t="s">
        <v>10807</v>
      </c>
      <c r="H2992" s="1" t="s">
        <v>21</v>
      </c>
      <c r="I2992" s="1" t="s">
        <v>10819</v>
      </c>
      <c r="J2992" s="1" t="s">
        <v>43</v>
      </c>
      <c r="K2992" s="1" t="s">
        <v>29</v>
      </c>
      <c r="L2992" s="1"/>
      <c r="M2992" s="1"/>
      <c r="N2992" s="1"/>
      <c r="O2992" s="1" t="s">
        <v>24</v>
      </c>
      <c r="P2992" s="1" t="s">
        <v>24</v>
      </c>
      <c r="Q2992" s="1">
        <v>6879</v>
      </c>
      <c r="R2992">
        <f t="shared" si="92"/>
        <v>0</v>
      </c>
      <c r="S2992">
        <f t="shared" si="93"/>
        <v>0</v>
      </c>
    </row>
    <row r="2993" spans="1:19" x14ac:dyDescent="0.3">
      <c r="A2993" s="1">
        <v>7911</v>
      </c>
      <c r="B2993" s="1" t="s">
        <v>10820</v>
      </c>
      <c r="C2993" s="1" t="s">
        <v>10821</v>
      </c>
      <c r="D2993" s="1">
        <v>18102</v>
      </c>
      <c r="E2993" s="1" t="s">
        <v>1273</v>
      </c>
      <c r="F2993" s="1"/>
      <c r="G2993" s="1" t="s">
        <v>10822</v>
      </c>
      <c r="H2993" s="1" t="s">
        <v>37</v>
      </c>
      <c r="I2993" s="1"/>
      <c r="J2993" s="1"/>
      <c r="K2993" s="1"/>
      <c r="L2993" s="1"/>
      <c r="M2993" s="1"/>
      <c r="N2993" s="1"/>
      <c r="O2993" s="1" t="s">
        <v>24</v>
      </c>
      <c r="P2993" s="1" t="s">
        <v>24</v>
      </c>
      <c r="Q2993" s="1">
        <v>7200</v>
      </c>
      <c r="R2993">
        <f t="shared" si="92"/>
        <v>0</v>
      </c>
      <c r="S2993">
        <f t="shared" si="93"/>
        <v>0</v>
      </c>
    </row>
    <row r="2994" spans="1:19" x14ac:dyDescent="0.3">
      <c r="A2994" s="1">
        <v>16360</v>
      </c>
      <c r="B2994" s="1" t="s">
        <v>10823</v>
      </c>
      <c r="C2994" s="1" t="s">
        <v>10824</v>
      </c>
      <c r="D2994" s="1">
        <v>18102</v>
      </c>
      <c r="E2994" s="1" t="s">
        <v>288</v>
      </c>
      <c r="F2994" s="1"/>
      <c r="G2994" s="1" t="s">
        <v>10822</v>
      </c>
      <c r="H2994" s="1" t="s">
        <v>21</v>
      </c>
      <c r="I2994" s="1"/>
      <c r="J2994" s="1"/>
      <c r="K2994" s="1"/>
      <c r="L2994" s="1"/>
      <c r="M2994" s="1"/>
      <c r="N2994" s="1"/>
      <c r="O2994" s="1" t="s">
        <v>24</v>
      </c>
      <c r="P2994" s="1" t="s">
        <v>24</v>
      </c>
      <c r="Q2994" s="1">
        <v>7200</v>
      </c>
      <c r="R2994">
        <f t="shared" si="92"/>
        <v>0</v>
      </c>
      <c r="S2994">
        <f t="shared" si="93"/>
        <v>0</v>
      </c>
    </row>
    <row r="2995" spans="1:19" x14ac:dyDescent="0.3">
      <c r="A2995" s="1">
        <v>7912</v>
      </c>
      <c r="B2995" s="1" t="s">
        <v>10825</v>
      </c>
      <c r="C2995" s="1" t="s">
        <v>10826</v>
      </c>
      <c r="D2995" s="1">
        <v>18125</v>
      </c>
      <c r="E2995" s="1" t="s">
        <v>10827</v>
      </c>
      <c r="F2995" s="1"/>
      <c r="G2995" s="1" t="s">
        <v>10828</v>
      </c>
      <c r="H2995" s="1" t="s">
        <v>37</v>
      </c>
      <c r="I2995" s="1" t="s">
        <v>10829</v>
      </c>
      <c r="J2995" s="1"/>
      <c r="K2995" s="1"/>
      <c r="L2995" s="1">
        <v>2000</v>
      </c>
      <c r="M2995" s="1">
        <v>50000</v>
      </c>
      <c r="N2995" s="1"/>
      <c r="O2995" s="1" t="s">
        <v>24</v>
      </c>
      <c r="P2995" s="1"/>
      <c r="Q2995" s="1">
        <v>21960</v>
      </c>
      <c r="R2995">
        <f t="shared" si="92"/>
        <v>0</v>
      </c>
      <c r="S2995">
        <f t="shared" si="93"/>
        <v>0</v>
      </c>
    </row>
    <row r="2996" spans="1:19" x14ac:dyDescent="0.3">
      <c r="A2996" s="1">
        <v>7916</v>
      </c>
      <c r="B2996" s="1" t="s">
        <v>10830</v>
      </c>
      <c r="C2996" s="1" t="s">
        <v>10831</v>
      </c>
      <c r="D2996" s="1">
        <v>18125</v>
      </c>
      <c r="E2996" s="1" t="s">
        <v>10832</v>
      </c>
      <c r="F2996" s="1"/>
      <c r="G2996" s="1" t="s">
        <v>10828</v>
      </c>
      <c r="H2996" s="1" t="s">
        <v>37</v>
      </c>
      <c r="I2996" s="1" t="s">
        <v>10833</v>
      </c>
      <c r="J2996" s="1" t="s">
        <v>38</v>
      </c>
      <c r="K2996" s="1"/>
      <c r="L2996" s="1">
        <v>2000</v>
      </c>
      <c r="M2996" s="1">
        <v>50000</v>
      </c>
      <c r="N2996" s="1"/>
      <c r="O2996" s="1" t="s">
        <v>24</v>
      </c>
      <c r="P2996" s="1"/>
      <c r="Q2996" s="1">
        <v>21960</v>
      </c>
      <c r="R2996">
        <f t="shared" si="92"/>
        <v>0</v>
      </c>
      <c r="S2996">
        <f t="shared" si="93"/>
        <v>0</v>
      </c>
    </row>
    <row r="2997" spans="1:19" x14ac:dyDescent="0.3">
      <c r="A2997" s="1">
        <v>7924</v>
      </c>
      <c r="B2997" s="1" t="s">
        <v>10834</v>
      </c>
      <c r="C2997" s="1" t="s">
        <v>10835</v>
      </c>
      <c r="D2997" s="1">
        <v>18125</v>
      </c>
      <c r="E2997" s="1" t="s">
        <v>10836</v>
      </c>
      <c r="F2997" s="1"/>
      <c r="G2997" s="1" t="s">
        <v>10828</v>
      </c>
      <c r="H2997" s="1" t="s">
        <v>37</v>
      </c>
      <c r="I2997" s="1" t="s">
        <v>10837</v>
      </c>
      <c r="J2997" s="1" t="s">
        <v>43</v>
      </c>
      <c r="K2997" s="1"/>
      <c r="L2997" s="1"/>
      <c r="M2997" s="1">
        <v>2000</v>
      </c>
      <c r="N2997" s="1"/>
      <c r="O2997" s="1" t="s">
        <v>24</v>
      </c>
      <c r="P2997" s="1"/>
      <c r="Q2997" s="1">
        <v>21960</v>
      </c>
      <c r="R2997">
        <f t="shared" si="92"/>
        <v>0</v>
      </c>
      <c r="S2997">
        <f t="shared" si="93"/>
        <v>0</v>
      </c>
    </row>
    <row r="2998" spans="1:19" x14ac:dyDescent="0.3">
      <c r="A2998" s="1">
        <v>7928</v>
      </c>
      <c r="B2998" s="1" t="s">
        <v>10838</v>
      </c>
      <c r="C2998" s="1" t="s">
        <v>10839</v>
      </c>
      <c r="D2998" s="1">
        <v>18125</v>
      </c>
      <c r="E2998" s="1" t="s">
        <v>10840</v>
      </c>
      <c r="F2998" s="1"/>
      <c r="G2998" s="1" t="s">
        <v>10828</v>
      </c>
      <c r="H2998" s="1" t="s">
        <v>37</v>
      </c>
      <c r="I2998" s="1" t="s">
        <v>10841</v>
      </c>
      <c r="J2998" s="1" t="s">
        <v>43</v>
      </c>
      <c r="K2998" s="1"/>
      <c r="L2998" s="1"/>
      <c r="M2998" s="1">
        <v>2000</v>
      </c>
      <c r="N2998" s="1"/>
      <c r="O2998" s="1" t="s">
        <v>24</v>
      </c>
      <c r="P2998" s="1"/>
      <c r="Q2998" s="1">
        <v>21960</v>
      </c>
      <c r="R2998">
        <f t="shared" si="92"/>
        <v>0</v>
      </c>
      <c r="S2998">
        <f t="shared" si="93"/>
        <v>0</v>
      </c>
    </row>
    <row r="2999" spans="1:19" x14ac:dyDescent="0.3">
      <c r="A2999" s="1">
        <v>16362</v>
      </c>
      <c r="B2999" s="1" t="s">
        <v>10842</v>
      </c>
      <c r="C2999" s="1" t="s">
        <v>10843</v>
      </c>
      <c r="D2999" s="1">
        <v>18125</v>
      </c>
      <c r="E2999" s="1" t="s">
        <v>524</v>
      </c>
      <c r="F2999" s="1"/>
      <c r="G2999" s="1" t="s">
        <v>10828</v>
      </c>
      <c r="H2999" s="1" t="s">
        <v>21</v>
      </c>
      <c r="I2999" s="1" t="s">
        <v>10844</v>
      </c>
      <c r="J2999" s="1"/>
      <c r="K2999" s="1"/>
      <c r="L2999" s="1"/>
      <c r="M2999" s="1">
        <v>2000</v>
      </c>
      <c r="N2999" s="1"/>
      <c r="O2999" s="1"/>
      <c r="P2999" s="1" t="s">
        <v>24</v>
      </c>
      <c r="Q2999" s="1">
        <v>6879</v>
      </c>
      <c r="R2999">
        <f t="shared" si="92"/>
        <v>0</v>
      </c>
      <c r="S2999">
        <f t="shared" si="93"/>
        <v>0</v>
      </c>
    </row>
    <row r="3000" spans="1:19" x14ac:dyDescent="0.3">
      <c r="A3000" s="1">
        <v>16370</v>
      </c>
      <c r="B3000" s="1" t="s">
        <v>10845</v>
      </c>
      <c r="C3000" s="1" t="s">
        <v>10846</v>
      </c>
      <c r="D3000" s="1">
        <v>18125</v>
      </c>
      <c r="E3000" s="1" t="s">
        <v>10847</v>
      </c>
      <c r="F3000" s="1"/>
      <c r="G3000" s="1" t="s">
        <v>10828</v>
      </c>
      <c r="H3000" s="1" t="s">
        <v>21</v>
      </c>
      <c r="I3000" s="1" t="s">
        <v>10848</v>
      </c>
      <c r="J3000" s="1" t="s">
        <v>43</v>
      </c>
      <c r="K3000" s="1"/>
      <c r="L3000" s="1"/>
      <c r="M3000" s="1">
        <v>2000</v>
      </c>
      <c r="N3000" s="1"/>
      <c r="O3000" s="1"/>
      <c r="P3000" s="1" t="s">
        <v>24</v>
      </c>
      <c r="Q3000" s="1">
        <v>6879</v>
      </c>
      <c r="R3000">
        <f t="shared" si="92"/>
        <v>0</v>
      </c>
      <c r="S3000">
        <f t="shared" si="93"/>
        <v>0</v>
      </c>
    </row>
    <row r="3001" spans="1:19" x14ac:dyDescent="0.3">
      <c r="A3001" s="1">
        <v>16375</v>
      </c>
      <c r="B3001" s="1" t="s">
        <v>10849</v>
      </c>
      <c r="C3001" s="1" t="s">
        <v>10850</v>
      </c>
      <c r="D3001" s="1">
        <v>18125</v>
      </c>
      <c r="E3001" s="1" t="s">
        <v>10851</v>
      </c>
      <c r="F3001" s="1"/>
      <c r="G3001" s="1" t="s">
        <v>10828</v>
      </c>
      <c r="H3001" s="1" t="s">
        <v>21</v>
      </c>
      <c r="I3001" s="1" t="s">
        <v>10852</v>
      </c>
      <c r="J3001" s="1" t="s">
        <v>43</v>
      </c>
      <c r="K3001" s="1"/>
      <c r="L3001" s="1"/>
      <c r="M3001" s="1">
        <v>2000</v>
      </c>
      <c r="N3001" s="1"/>
      <c r="O3001" s="1"/>
      <c r="P3001" s="1" t="s">
        <v>24</v>
      </c>
      <c r="Q3001" s="1">
        <v>21960</v>
      </c>
      <c r="R3001">
        <f t="shared" si="92"/>
        <v>0</v>
      </c>
      <c r="S3001">
        <f t="shared" si="93"/>
        <v>0</v>
      </c>
    </row>
    <row r="3002" spans="1:19" x14ac:dyDescent="0.3">
      <c r="A3002" s="1">
        <v>16376</v>
      </c>
      <c r="B3002" s="1" t="s">
        <v>10853</v>
      </c>
      <c r="C3002" s="1" t="s">
        <v>10854</v>
      </c>
      <c r="D3002" s="1">
        <v>18125</v>
      </c>
      <c r="E3002" s="1" t="s">
        <v>10855</v>
      </c>
      <c r="F3002" s="1"/>
      <c r="G3002" s="1" t="s">
        <v>10828</v>
      </c>
      <c r="H3002" s="1" t="s">
        <v>21</v>
      </c>
      <c r="I3002" s="1" t="s">
        <v>10852</v>
      </c>
      <c r="J3002" s="1" t="s">
        <v>38</v>
      </c>
      <c r="K3002" s="1"/>
      <c r="L3002" s="1">
        <v>2000</v>
      </c>
      <c r="M3002" s="1">
        <v>50000</v>
      </c>
      <c r="N3002" s="1"/>
      <c r="O3002" s="1"/>
      <c r="P3002" s="1" t="s">
        <v>24</v>
      </c>
      <c r="Q3002" s="1">
        <v>21960</v>
      </c>
      <c r="R3002">
        <f t="shared" si="92"/>
        <v>0</v>
      </c>
      <c r="S3002">
        <f t="shared" si="93"/>
        <v>0</v>
      </c>
    </row>
    <row r="3003" spans="1:19" x14ac:dyDescent="0.3">
      <c r="A3003" s="1">
        <v>7946</v>
      </c>
      <c r="B3003" s="1" t="s">
        <v>10856</v>
      </c>
      <c r="C3003" s="1" t="s">
        <v>10857</v>
      </c>
      <c r="D3003" s="1">
        <v>40291</v>
      </c>
      <c r="E3003" s="1" t="s">
        <v>10858</v>
      </c>
      <c r="F3003" s="1"/>
      <c r="G3003" s="1" t="s">
        <v>10859</v>
      </c>
      <c r="H3003" s="1" t="s">
        <v>37</v>
      </c>
      <c r="I3003" s="1"/>
      <c r="J3003" s="1"/>
      <c r="K3003" s="1" t="s">
        <v>39</v>
      </c>
      <c r="L3003" s="1"/>
      <c r="M3003" s="1"/>
      <c r="N3003" s="1"/>
      <c r="O3003" s="1" t="s">
        <v>24</v>
      </c>
      <c r="P3003" s="1" t="s">
        <v>24</v>
      </c>
      <c r="Q3003" s="1">
        <v>6571</v>
      </c>
      <c r="R3003">
        <f t="shared" si="92"/>
        <v>0</v>
      </c>
      <c r="S3003">
        <f t="shared" si="93"/>
        <v>0</v>
      </c>
    </row>
    <row r="3004" spans="1:19" x14ac:dyDescent="0.3">
      <c r="A3004" s="1">
        <v>7947</v>
      </c>
      <c r="B3004" s="1" t="s">
        <v>10860</v>
      </c>
      <c r="C3004" s="1" t="s">
        <v>10861</v>
      </c>
      <c r="D3004" s="1">
        <v>40291</v>
      </c>
      <c r="E3004" s="1" t="s">
        <v>10862</v>
      </c>
      <c r="F3004" s="1"/>
      <c r="G3004" s="1" t="s">
        <v>10859</v>
      </c>
      <c r="H3004" s="1" t="s">
        <v>37</v>
      </c>
      <c r="I3004" s="1"/>
      <c r="J3004" s="1" t="s">
        <v>38</v>
      </c>
      <c r="K3004" s="1" t="s">
        <v>39</v>
      </c>
      <c r="L3004" s="1"/>
      <c r="M3004" s="1"/>
      <c r="N3004" s="1"/>
      <c r="O3004" s="1" t="s">
        <v>24</v>
      </c>
      <c r="P3004" s="1" t="s">
        <v>24</v>
      </c>
      <c r="Q3004" s="1">
        <v>6571</v>
      </c>
      <c r="R3004">
        <f t="shared" si="92"/>
        <v>0</v>
      </c>
      <c r="S3004">
        <f t="shared" si="93"/>
        <v>0</v>
      </c>
    </row>
    <row r="3005" spans="1:19" x14ac:dyDescent="0.3">
      <c r="A3005" s="1">
        <v>16377</v>
      </c>
      <c r="B3005" s="1" t="s">
        <v>10863</v>
      </c>
      <c r="C3005" s="1" t="s">
        <v>10864</v>
      </c>
      <c r="D3005" s="1">
        <v>40291</v>
      </c>
      <c r="E3005" s="1" t="s">
        <v>10865</v>
      </c>
      <c r="F3005" s="1"/>
      <c r="G3005" s="1" t="s">
        <v>10859</v>
      </c>
      <c r="H3005" s="1" t="s">
        <v>21</v>
      </c>
      <c r="I3005" s="1"/>
      <c r="J3005" s="1" t="s">
        <v>43</v>
      </c>
      <c r="K3005" s="1" t="s">
        <v>23</v>
      </c>
      <c r="L3005" s="1"/>
      <c r="M3005" s="1"/>
      <c r="N3005" s="1" t="s">
        <v>10866</v>
      </c>
      <c r="O3005" s="1" t="s">
        <v>24</v>
      </c>
      <c r="P3005" s="1" t="s">
        <v>24</v>
      </c>
      <c r="Q3005" s="1">
        <v>6571</v>
      </c>
      <c r="R3005">
        <f t="shared" si="92"/>
        <v>0</v>
      </c>
      <c r="S3005">
        <f t="shared" si="93"/>
        <v>0</v>
      </c>
    </row>
    <row r="3006" spans="1:19" x14ac:dyDescent="0.3">
      <c r="A3006" s="1">
        <v>16378</v>
      </c>
      <c r="B3006" s="1" t="s">
        <v>10867</v>
      </c>
      <c r="C3006" s="1" t="s">
        <v>10868</v>
      </c>
      <c r="D3006" s="1">
        <v>40291</v>
      </c>
      <c r="E3006" s="1" t="s">
        <v>10869</v>
      </c>
      <c r="F3006" s="1"/>
      <c r="G3006" s="1" t="s">
        <v>10859</v>
      </c>
      <c r="H3006" s="1" t="s">
        <v>21</v>
      </c>
      <c r="I3006" s="1"/>
      <c r="J3006" s="1" t="s">
        <v>43</v>
      </c>
      <c r="K3006" s="1" t="s">
        <v>29</v>
      </c>
      <c r="L3006" s="1"/>
      <c r="M3006" s="1"/>
      <c r="N3006" s="1"/>
      <c r="O3006" s="1" t="s">
        <v>24</v>
      </c>
      <c r="P3006" s="1" t="s">
        <v>24</v>
      </c>
      <c r="Q3006" s="1">
        <v>6571</v>
      </c>
      <c r="R3006">
        <f t="shared" si="92"/>
        <v>0</v>
      </c>
      <c r="S3006">
        <f t="shared" si="93"/>
        <v>0</v>
      </c>
    </row>
    <row r="3007" spans="1:19" x14ac:dyDescent="0.3">
      <c r="A3007" s="1">
        <v>16379</v>
      </c>
      <c r="B3007" s="1" t="s">
        <v>10870</v>
      </c>
      <c r="C3007" s="1" t="s">
        <v>10871</v>
      </c>
      <c r="D3007" s="1">
        <v>40291</v>
      </c>
      <c r="E3007" s="1" t="s">
        <v>10872</v>
      </c>
      <c r="F3007" s="1"/>
      <c r="G3007" s="1" t="s">
        <v>10859</v>
      </c>
      <c r="H3007" s="1" t="s">
        <v>21</v>
      </c>
      <c r="I3007" s="1" t="s">
        <v>10873</v>
      </c>
      <c r="J3007" s="1" t="s">
        <v>43</v>
      </c>
      <c r="K3007" s="1" t="s">
        <v>29</v>
      </c>
      <c r="L3007" s="1"/>
      <c r="M3007" s="1"/>
      <c r="N3007" s="1"/>
      <c r="O3007" s="1" t="s">
        <v>24</v>
      </c>
      <c r="P3007" s="1" t="s">
        <v>24</v>
      </c>
      <c r="Q3007" s="1">
        <v>6571</v>
      </c>
      <c r="R3007">
        <f t="shared" si="92"/>
        <v>0</v>
      </c>
      <c r="S3007">
        <f t="shared" si="93"/>
        <v>0</v>
      </c>
    </row>
    <row r="3008" spans="1:19" x14ac:dyDescent="0.3">
      <c r="A3008" s="1">
        <v>16381</v>
      </c>
      <c r="B3008" s="1" t="s">
        <v>10874</v>
      </c>
      <c r="C3008" s="1" t="s">
        <v>10875</v>
      </c>
      <c r="D3008" s="1">
        <v>40291</v>
      </c>
      <c r="E3008" s="1" t="s">
        <v>10876</v>
      </c>
      <c r="F3008" s="1"/>
      <c r="G3008" s="1" t="s">
        <v>10859</v>
      </c>
      <c r="H3008" s="1" t="s">
        <v>21</v>
      </c>
      <c r="I3008" s="1" t="s">
        <v>10877</v>
      </c>
      <c r="J3008" s="1" t="s">
        <v>43</v>
      </c>
      <c r="K3008" s="1" t="s">
        <v>29</v>
      </c>
      <c r="L3008" s="1"/>
      <c r="M3008" s="1"/>
      <c r="N3008" s="1"/>
      <c r="O3008" s="1" t="s">
        <v>24</v>
      </c>
      <c r="P3008" s="1" t="s">
        <v>24</v>
      </c>
      <c r="Q3008" s="1">
        <v>6571</v>
      </c>
      <c r="R3008">
        <f t="shared" si="92"/>
        <v>0</v>
      </c>
      <c r="S3008">
        <f t="shared" si="93"/>
        <v>0</v>
      </c>
    </row>
    <row r="3009" spans="1:19" x14ac:dyDescent="0.3">
      <c r="A3009" s="1">
        <v>16382</v>
      </c>
      <c r="B3009" s="1" t="s">
        <v>10878</v>
      </c>
      <c r="C3009" s="1" t="s">
        <v>10879</v>
      </c>
      <c r="D3009" s="1">
        <v>40291</v>
      </c>
      <c r="E3009" s="1" t="s">
        <v>10880</v>
      </c>
      <c r="F3009" s="1"/>
      <c r="G3009" s="1" t="s">
        <v>10859</v>
      </c>
      <c r="H3009" s="1" t="s">
        <v>21</v>
      </c>
      <c r="I3009" s="1"/>
      <c r="J3009" s="1" t="s">
        <v>43</v>
      </c>
      <c r="K3009" s="1" t="s">
        <v>29</v>
      </c>
      <c r="L3009" s="1"/>
      <c r="M3009" s="1"/>
      <c r="N3009" s="1"/>
      <c r="O3009" s="1" t="s">
        <v>24</v>
      </c>
      <c r="P3009" s="1" t="s">
        <v>24</v>
      </c>
      <c r="Q3009" s="1">
        <v>6571</v>
      </c>
      <c r="R3009">
        <f t="shared" si="92"/>
        <v>0</v>
      </c>
      <c r="S3009">
        <f t="shared" si="93"/>
        <v>0</v>
      </c>
    </row>
    <row r="3010" spans="1:19" x14ac:dyDescent="0.3">
      <c r="A3010" s="1">
        <v>16383</v>
      </c>
      <c r="B3010" s="1" t="s">
        <v>10881</v>
      </c>
      <c r="C3010" s="1" t="s">
        <v>10882</v>
      </c>
      <c r="D3010" s="1">
        <v>40291</v>
      </c>
      <c r="E3010" s="1" t="s">
        <v>10883</v>
      </c>
      <c r="F3010" s="1"/>
      <c r="G3010" s="1" t="s">
        <v>10859</v>
      </c>
      <c r="H3010" s="1" t="s">
        <v>21</v>
      </c>
      <c r="I3010" s="1"/>
      <c r="J3010" s="1" t="s">
        <v>43</v>
      </c>
      <c r="K3010" s="1" t="s">
        <v>23</v>
      </c>
      <c r="L3010" s="1"/>
      <c r="M3010" s="1"/>
      <c r="N3010" s="1"/>
      <c r="O3010" s="1" t="s">
        <v>24</v>
      </c>
      <c r="P3010" s="1" t="s">
        <v>24</v>
      </c>
      <c r="Q3010" s="1">
        <v>6571</v>
      </c>
      <c r="R3010">
        <f t="shared" si="92"/>
        <v>0</v>
      </c>
      <c r="S3010">
        <f t="shared" si="93"/>
        <v>0</v>
      </c>
    </row>
    <row r="3011" spans="1:19" x14ac:dyDescent="0.3">
      <c r="A3011" s="1">
        <v>16384</v>
      </c>
      <c r="B3011" s="1" t="s">
        <v>10884</v>
      </c>
      <c r="C3011" s="1" t="s">
        <v>10885</v>
      </c>
      <c r="D3011" s="1">
        <v>18280</v>
      </c>
      <c r="E3011" s="1" t="s">
        <v>10886</v>
      </c>
      <c r="F3011" s="1"/>
      <c r="G3011" s="1" t="s">
        <v>10887</v>
      </c>
      <c r="H3011" s="1" t="s">
        <v>21</v>
      </c>
      <c r="I3011" s="1"/>
      <c r="J3011" s="1"/>
      <c r="K3011" s="1"/>
      <c r="L3011" s="1"/>
      <c r="M3011" s="1"/>
      <c r="N3011" s="1"/>
      <c r="O3011" s="1" t="s">
        <v>24</v>
      </c>
      <c r="P3011" s="1" t="s">
        <v>24</v>
      </c>
      <c r="Q3011" s="1">
        <v>7200</v>
      </c>
      <c r="R3011">
        <f t="shared" ref="R3011:S3074" si="94">IF(IFERROR(FIND("vehicle",I3011),0)&gt;0,1,0)</f>
        <v>0</v>
      </c>
      <c r="S3011">
        <f t="shared" ref="S3011:S3074" si="95">IF(IFERROR(FIND("EV",I3011),0)&gt;0,1,0)</f>
        <v>0</v>
      </c>
    </row>
    <row r="3012" spans="1:19" x14ac:dyDescent="0.3">
      <c r="A3012" s="1">
        <v>16385</v>
      </c>
      <c r="B3012" s="1" t="s">
        <v>10888</v>
      </c>
      <c r="C3012" s="1" t="s">
        <v>10889</v>
      </c>
      <c r="D3012" s="1">
        <v>18280</v>
      </c>
      <c r="E3012" s="1" t="s">
        <v>10890</v>
      </c>
      <c r="F3012" s="1"/>
      <c r="G3012" s="1" t="s">
        <v>10887</v>
      </c>
      <c r="H3012" s="1" t="s">
        <v>21</v>
      </c>
      <c r="I3012" s="1"/>
      <c r="J3012" s="1"/>
      <c r="K3012" s="1"/>
      <c r="L3012" s="1"/>
      <c r="M3012" s="1"/>
      <c r="N3012" s="1"/>
      <c r="O3012" s="1" t="s">
        <v>24</v>
      </c>
      <c r="P3012" s="1" t="s">
        <v>24</v>
      </c>
      <c r="Q3012" s="1">
        <v>7200</v>
      </c>
      <c r="R3012">
        <f t="shared" si="94"/>
        <v>0</v>
      </c>
      <c r="S3012">
        <f t="shared" si="95"/>
        <v>0</v>
      </c>
    </row>
    <row r="3013" spans="1:19" x14ac:dyDescent="0.3">
      <c r="A3013" s="1">
        <v>16386</v>
      </c>
      <c r="B3013" s="1" t="s">
        <v>10891</v>
      </c>
      <c r="C3013" s="1" t="s">
        <v>10892</v>
      </c>
      <c r="D3013" s="1">
        <v>18280</v>
      </c>
      <c r="E3013" s="1" t="s">
        <v>414</v>
      </c>
      <c r="F3013" s="1"/>
      <c r="G3013" s="1" t="s">
        <v>10887</v>
      </c>
      <c r="H3013" s="1" t="s">
        <v>21</v>
      </c>
      <c r="I3013" s="1" t="s">
        <v>10893</v>
      </c>
      <c r="J3013" s="1"/>
      <c r="K3013" s="1"/>
      <c r="L3013" s="1"/>
      <c r="M3013" s="1"/>
      <c r="N3013" s="1"/>
      <c r="O3013" s="1" t="s">
        <v>24</v>
      </c>
      <c r="P3013" s="1" t="s">
        <v>24</v>
      </c>
      <c r="Q3013" s="1">
        <v>7200</v>
      </c>
      <c r="R3013">
        <f t="shared" si="94"/>
        <v>0</v>
      </c>
      <c r="S3013">
        <f t="shared" si="95"/>
        <v>0</v>
      </c>
    </row>
    <row r="3014" spans="1:19" x14ac:dyDescent="0.3">
      <c r="A3014" s="1">
        <v>16397</v>
      </c>
      <c r="B3014" s="1" t="s">
        <v>10894</v>
      </c>
      <c r="C3014" s="1" t="s">
        <v>10895</v>
      </c>
      <c r="D3014" s="1">
        <v>18304</v>
      </c>
      <c r="E3014" s="1" t="s">
        <v>10896</v>
      </c>
      <c r="F3014" s="1"/>
      <c r="G3014" s="1" t="s">
        <v>10897</v>
      </c>
      <c r="H3014" s="1" t="s">
        <v>21</v>
      </c>
      <c r="I3014" s="1"/>
      <c r="J3014" s="1"/>
      <c r="K3014" s="1"/>
      <c r="L3014" s="1"/>
      <c r="M3014" s="1"/>
      <c r="N3014" s="1"/>
      <c r="O3014" s="1" t="s">
        <v>24</v>
      </c>
      <c r="P3014" s="1" t="s">
        <v>24</v>
      </c>
      <c r="Q3014" s="1">
        <v>6879</v>
      </c>
      <c r="R3014">
        <f t="shared" si="94"/>
        <v>0</v>
      </c>
      <c r="S3014">
        <f t="shared" si="95"/>
        <v>0</v>
      </c>
    </row>
    <row r="3015" spans="1:19" x14ac:dyDescent="0.3">
      <c r="A3015" s="1">
        <v>16399</v>
      </c>
      <c r="B3015" s="1" t="s">
        <v>10898</v>
      </c>
      <c r="C3015" s="1" t="s">
        <v>10899</v>
      </c>
      <c r="D3015" s="1">
        <v>18401</v>
      </c>
      <c r="E3015" s="1" t="s">
        <v>10900</v>
      </c>
      <c r="F3015" s="1"/>
      <c r="G3015" s="1" t="s">
        <v>10901</v>
      </c>
      <c r="H3015" s="1" t="s">
        <v>21</v>
      </c>
      <c r="I3015" s="1" t="s">
        <v>10902</v>
      </c>
      <c r="J3015" s="1"/>
      <c r="K3015" s="1"/>
      <c r="L3015" s="1"/>
      <c r="M3015" s="1"/>
      <c r="N3015" s="1"/>
      <c r="O3015" s="1" t="s">
        <v>24</v>
      </c>
      <c r="P3015" s="1" t="s">
        <v>24</v>
      </c>
      <c r="Q3015" s="1">
        <v>6879</v>
      </c>
      <c r="R3015">
        <f t="shared" si="94"/>
        <v>0</v>
      </c>
      <c r="S3015">
        <f t="shared" si="95"/>
        <v>0</v>
      </c>
    </row>
    <row r="3016" spans="1:19" x14ac:dyDescent="0.3">
      <c r="A3016" s="1">
        <v>16400</v>
      </c>
      <c r="B3016" s="1" t="s">
        <v>10903</v>
      </c>
      <c r="C3016" s="1" t="s">
        <v>10904</v>
      </c>
      <c r="D3016" s="1">
        <v>18401</v>
      </c>
      <c r="E3016" s="1" t="s">
        <v>619</v>
      </c>
      <c r="F3016" s="1"/>
      <c r="G3016" s="1" t="s">
        <v>10901</v>
      </c>
      <c r="H3016" s="1" t="s">
        <v>21</v>
      </c>
      <c r="I3016" s="1" t="s">
        <v>8647</v>
      </c>
      <c r="J3016" s="1"/>
      <c r="K3016" s="1"/>
      <c r="L3016" s="1"/>
      <c r="M3016" s="1"/>
      <c r="N3016" s="1"/>
      <c r="O3016" s="1" t="s">
        <v>24</v>
      </c>
      <c r="P3016" s="1" t="s">
        <v>24</v>
      </c>
      <c r="Q3016" s="1">
        <v>21960</v>
      </c>
      <c r="R3016">
        <f t="shared" si="94"/>
        <v>0</v>
      </c>
      <c r="S3016">
        <f t="shared" si="95"/>
        <v>0</v>
      </c>
    </row>
    <row r="3017" spans="1:19" x14ac:dyDescent="0.3">
      <c r="A3017" s="1">
        <v>16401</v>
      </c>
      <c r="B3017" s="1" t="s">
        <v>10905</v>
      </c>
      <c r="C3017" s="1" t="s">
        <v>10906</v>
      </c>
      <c r="D3017" s="1">
        <v>18401</v>
      </c>
      <c r="E3017" s="1" t="s">
        <v>10907</v>
      </c>
      <c r="F3017" s="1"/>
      <c r="G3017" s="1" t="s">
        <v>10901</v>
      </c>
      <c r="H3017" s="1" t="s">
        <v>21</v>
      </c>
      <c r="I3017" s="1" t="s">
        <v>10908</v>
      </c>
      <c r="J3017" s="1"/>
      <c r="K3017" s="1"/>
      <c r="L3017" s="1"/>
      <c r="M3017" s="1"/>
      <c r="N3017" s="1"/>
      <c r="O3017" s="1" t="s">
        <v>24</v>
      </c>
      <c r="P3017" s="1" t="s">
        <v>24</v>
      </c>
      <c r="Q3017" s="1">
        <v>21960</v>
      </c>
      <c r="R3017">
        <f t="shared" si="94"/>
        <v>0</v>
      </c>
      <c r="S3017">
        <f t="shared" si="95"/>
        <v>0</v>
      </c>
    </row>
    <row r="3018" spans="1:19" x14ac:dyDescent="0.3">
      <c r="A3018" s="1">
        <v>7950</v>
      </c>
      <c r="B3018" s="1" t="s">
        <v>10909</v>
      </c>
      <c r="C3018" s="1" t="s">
        <v>10910</v>
      </c>
      <c r="D3018" s="1">
        <v>18336</v>
      </c>
      <c r="E3018" s="1" t="s">
        <v>10911</v>
      </c>
      <c r="F3018" s="1"/>
      <c r="G3018" s="1" t="s">
        <v>10912</v>
      </c>
      <c r="H3018" s="1" t="s">
        <v>37</v>
      </c>
      <c r="I3018" s="1" t="s">
        <v>10913</v>
      </c>
      <c r="J3018" s="1" t="s">
        <v>38</v>
      </c>
      <c r="K3018" s="1" t="s">
        <v>39</v>
      </c>
      <c r="L3018" s="1"/>
      <c r="M3018" s="1">
        <v>13800</v>
      </c>
      <c r="N3018" s="1" t="s">
        <v>10914</v>
      </c>
      <c r="O3018" s="1" t="s">
        <v>24</v>
      </c>
      <c r="P3018" s="1" t="s">
        <v>24</v>
      </c>
      <c r="Q3018" s="1">
        <v>6879</v>
      </c>
      <c r="R3018">
        <f t="shared" si="94"/>
        <v>0</v>
      </c>
      <c r="S3018">
        <f t="shared" si="95"/>
        <v>0</v>
      </c>
    </row>
    <row r="3019" spans="1:19" x14ac:dyDescent="0.3">
      <c r="A3019" s="1">
        <v>7951</v>
      </c>
      <c r="B3019" s="1" t="s">
        <v>10915</v>
      </c>
      <c r="C3019" s="1" t="s">
        <v>10916</v>
      </c>
      <c r="D3019" s="1">
        <v>18336</v>
      </c>
      <c r="E3019" s="1" t="s">
        <v>10917</v>
      </c>
      <c r="F3019" s="1"/>
      <c r="G3019" s="1" t="s">
        <v>10912</v>
      </c>
      <c r="H3019" s="1" t="s">
        <v>37</v>
      </c>
      <c r="I3019" s="1" t="s">
        <v>10918</v>
      </c>
      <c r="J3019" s="1" t="s">
        <v>2825</v>
      </c>
      <c r="K3019" s="1"/>
      <c r="L3019" s="1">
        <v>115000</v>
      </c>
      <c r="M3019" s="1">
        <v>161000</v>
      </c>
      <c r="N3019" s="1" t="s">
        <v>10914</v>
      </c>
      <c r="O3019" s="1" t="s">
        <v>24</v>
      </c>
      <c r="P3019" s="1" t="s">
        <v>24</v>
      </c>
      <c r="Q3019" s="1">
        <v>6879</v>
      </c>
      <c r="R3019">
        <f t="shared" si="94"/>
        <v>0</v>
      </c>
      <c r="S3019">
        <f t="shared" si="95"/>
        <v>0</v>
      </c>
    </row>
    <row r="3020" spans="1:19" x14ac:dyDescent="0.3">
      <c r="A3020" s="1">
        <v>16402</v>
      </c>
      <c r="B3020" s="1" t="s">
        <v>10919</v>
      </c>
      <c r="C3020" s="1" t="s">
        <v>10920</v>
      </c>
      <c r="D3020" s="1">
        <v>18336</v>
      </c>
      <c r="E3020" s="1" t="s">
        <v>10921</v>
      </c>
      <c r="F3020" s="1"/>
      <c r="G3020" s="1" t="s">
        <v>10912</v>
      </c>
      <c r="H3020" s="1" t="s">
        <v>21</v>
      </c>
      <c r="I3020" s="1" t="s">
        <v>10922</v>
      </c>
      <c r="J3020" s="1" t="s">
        <v>43</v>
      </c>
      <c r="K3020" s="1" t="s">
        <v>23</v>
      </c>
      <c r="L3020" s="1"/>
      <c r="M3020" s="1"/>
      <c r="N3020" s="1" t="s">
        <v>10923</v>
      </c>
      <c r="O3020" s="1" t="s">
        <v>24</v>
      </c>
      <c r="P3020" s="1" t="s">
        <v>24</v>
      </c>
      <c r="Q3020" s="1">
        <v>6879</v>
      </c>
      <c r="R3020">
        <f t="shared" si="94"/>
        <v>0</v>
      </c>
      <c r="S3020">
        <f t="shared" si="95"/>
        <v>0</v>
      </c>
    </row>
    <row r="3021" spans="1:19" x14ac:dyDescent="0.3">
      <c r="A3021" s="1">
        <v>16404</v>
      </c>
      <c r="B3021" s="1" t="s">
        <v>10924</v>
      </c>
      <c r="C3021" s="1" t="s">
        <v>10925</v>
      </c>
      <c r="D3021" s="1">
        <v>18336</v>
      </c>
      <c r="E3021" s="1" t="s">
        <v>10926</v>
      </c>
      <c r="F3021" s="1"/>
      <c r="G3021" s="1" t="s">
        <v>10912</v>
      </c>
      <c r="H3021" s="1" t="s">
        <v>21</v>
      </c>
      <c r="I3021" s="1" t="s">
        <v>10927</v>
      </c>
      <c r="J3021" s="1" t="s">
        <v>43</v>
      </c>
      <c r="K3021" s="1" t="s">
        <v>29</v>
      </c>
      <c r="L3021" s="1">
        <v>120</v>
      </c>
      <c r="M3021" s="1">
        <v>240</v>
      </c>
      <c r="N3021" s="1" t="s">
        <v>10914</v>
      </c>
      <c r="O3021" s="1" t="s">
        <v>24</v>
      </c>
      <c r="P3021" s="1" t="s">
        <v>24</v>
      </c>
      <c r="Q3021" s="1">
        <v>6879</v>
      </c>
      <c r="R3021">
        <f t="shared" si="94"/>
        <v>0</v>
      </c>
      <c r="S3021">
        <f t="shared" si="95"/>
        <v>0</v>
      </c>
    </row>
    <row r="3022" spans="1:19" x14ac:dyDescent="0.3">
      <c r="A3022" s="1">
        <v>16406</v>
      </c>
      <c r="B3022" s="1" t="s">
        <v>10928</v>
      </c>
      <c r="C3022" s="1" t="s">
        <v>10929</v>
      </c>
      <c r="D3022" s="1">
        <v>18336</v>
      </c>
      <c r="E3022" s="1" t="s">
        <v>10930</v>
      </c>
      <c r="F3022" s="1"/>
      <c r="G3022" s="1" t="s">
        <v>10912</v>
      </c>
      <c r="H3022" s="1" t="s">
        <v>21</v>
      </c>
      <c r="I3022" s="1" t="s">
        <v>10931</v>
      </c>
      <c r="J3022" s="1" t="s">
        <v>38</v>
      </c>
      <c r="K3022" s="1" t="s">
        <v>39</v>
      </c>
      <c r="L3022" s="1"/>
      <c r="M3022" s="1">
        <v>13800</v>
      </c>
      <c r="N3022" s="1" t="s">
        <v>10914</v>
      </c>
      <c r="O3022" s="1" t="s">
        <v>24</v>
      </c>
      <c r="P3022" s="1" t="s">
        <v>24</v>
      </c>
      <c r="Q3022" s="1">
        <v>6879</v>
      </c>
      <c r="R3022">
        <f t="shared" si="94"/>
        <v>0</v>
      </c>
      <c r="S3022">
        <f t="shared" si="95"/>
        <v>0</v>
      </c>
    </row>
    <row r="3023" spans="1:19" x14ac:dyDescent="0.3">
      <c r="A3023" s="1">
        <v>16408</v>
      </c>
      <c r="B3023" s="1" t="s">
        <v>10932</v>
      </c>
      <c r="C3023" s="1" t="s">
        <v>10933</v>
      </c>
      <c r="D3023" s="1">
        <v>18336</v>
      </c>
      <c r="E3023" s="1" t="s">
        <v>10934</v>
      </c>
      <c r="F3023" s="1"/>
      <c r="G3023" s="1" t="s">
        <v>10912</v>
      </c>
      <c r="H3023" s="1" t="s">
        <v>21</v>
      </c>
      <c r="I3023" s="1" t="s">
        <v>10935</v>
      </c>
      <c r="J3023" s="1" t="s">
        <v>43</v>
      </c>
      <c r="K3023" s="1" t="s">
        <v>29</v>
      </c>
      <c r="L3023" s="1">
        <v>120</v>
      </c>
      <c r="M3023" s="1">
        <v>240</v>
      </c>
      <c r="N3023" s="1" t="s">
        <v>10936</v>
      </c>
      <c r="O3023" s="1" t="s">
        <v>24</v>
      </c>
      <c r="P3023" s="1" t="s">
        <v>24</v>
      </c>
      <c r="Q3023" s="1">
        <v>6879</v>
      </c>
      <c r="R3023">
        <f t="shared" si="94"/>
        <v>0</v>
      </c>
      <c r="S3023">
        <f t="shared" si="95"/>
        <v>0</v>
      </c>
    </row>
    <row r="3024" spans="1:19" x14ac:dyDescent="0.3">
      <c r="A3024" s="1">
        <v>16409</v>
      </c>
      <c r="B3024" s="1" t="s">
        <v>10937</v>
      </c>
      <c r="C3024" s="1" t="s">
        <v>10938</v>
      </c>
      <c r="D3024" s="1">
        <v>18336</v>
      </c>
      <c r="E3024" s="1" t="s">
        <v>10939</v>
      </c>
      <c r="F3024" s="1"/>
      <c r="G3024" s="1" t="s">
        <v>10912</v>
      </c>
      <c r="H3024" s="1" t="s">
        <v>21</v>
      </c>
      <c r="I3024" s="1" t="s">
        <v>10940</v>
      </c>
      <c r="J3024" s="1"/>
      <c r="K3024" s="1"/>
      <c r="L3024" s="1">
        <v>0</v>
      </c>
      <c r="M3024" s="1">
        <v>13800</v>
      </c>
      <c r="N3024" s="1" t="s">
        <v>10936</v>
      </c>
      <c r="O3024" s="1" t="s">
        <v>24</v>
      </c>
      <c r="P3024" s="1" t="s">
        <v>24</v>
      </c>
      <c r="Q3024" s="1">
        <v>6879</v>
      </c>
      <c r="R3024">
        <f t="shared" si="94"/>
        <v>0</v>
      </c>
      <c r="S3024">
        <f t="shared" si="95"/>
        <v>0</v>
      </c>
    </row>
    <row r="3025" spans="1:19" x14ac:dyDescent="0.3">
      <c r="A3025" s="1">
        <v>16410</v>
      </c>
      <c r="B3025" s="1" t="s">
        <v>10941</v>
      </c>
      <c r="C3025" s="1" t="s">
        <v>10942</v>
      </c>
      <c r="D3025" s="1">
        <v>18336</v>
      </c>
      <c r="E3025" s="1" t="s">
        <v>10943</v>
      </c>
      <c r="F3025" s="1"/>
      <c r="G3025" s="1" t="s">
        <v>10912</v>
      </c>
      <c r="H3025" s="1" t="s">
        <v>21</v>
      </c>
      <c r="I3025" s="1" t="s">
        <v>10944</v>
      </c>
      <c r="J3025" s="1" t="s">
        <v>38</v>
      </c>
      <c r="K3025" s="1" t="s">
        <v>39</v>
      </c>
      <c r="L3025" s="1"/>
      <c r="M3025" s="1">
        <v>13800</v>
      </c>
      <c r="N3025" s="1" t="s">
        <v>10914</v>
      </c>
      <c r="O3025" s="1" t="s">
        <v>24</v>
      </c>
      <c r="P3025" s="1" t="s">
        <v>24</v>
      </c>
      <c r="Q3025" s="1">
        <v>6571</v>
      </c>
      <c r="R3025">
        <f t="shared" si="94"/>
        <v>0</v>
      </c>
      <c r="S3025">
        <f t="shared" si="95"/>
        <v>0</v>
      </c>
    </row>
    <row r="3026" spans="1:19" x14ac:dyDescent="0.3">
      <c r="A3026" s="1">
        <v>16413</v>
      </c>
      <c r="B3026" s="1" t="s">
        <v>10945</v>
      </c>
      <c r="C3026" s="1" t="s">
        <v>10946</v>
      </c>
      <c r="D3026" s="1">
        <v>18336</v>
      </c>
      <c r="E3026" s="1" t="s">
        <v>10947</v>
      </c>
      <c r="F3026" s="1"/>
      <c r="G3026" s="1" t="s">
        <v>10912</v>
      </c>
      <c r="H3026" s="1" t="s">
        <v>21</v>
      </c>
      <c r="I3026" s="1" t="s">
        <v>10948</v>
      </c>
      <c r="J3026" s="1" t="s">
        <v>43</v>
      </c>
      <c r="K3026" s="1" t="s">
        <v>29</v>
      </c>
      <c r="L3026" s="1">
        <v>120</v>
      </c>
      <c r="M3026" s="1">
        <v>240</v>
      </c>
      <c r="N3026" s="1" t="s">
        <v>10936</v>
      </c>
      <c r="O3026" s="1" t="s">
        <v>24</v>
      </c>
      <c r="P3026" s="1" t="s">
        <v>24</v>
      </c>
      <c r="Q3026" s="1">
        <v>6571</v>
      </c>
      <c r="R3026">
        <f t="shared" si="94"/>
        <v>0</v>
      </c>
      <c r="S3026">
        <f t="shared" si="95"/>
        <v>0</v>
      </c>
    </row>
    <row r="3027" spans="1:19" x14ac:dyDescent="0.3">
      <c r="A3027" s="1">
        <v>16414</v>
      </c>
      <c r="B3027" s="1" t="s">
        <v>10949</v>
      </c>
      <c r="C3027" s="1" t="s">
        <v>10950</v>
      </c>
      <c r="D3027" s="1">
        <v>18336</v>
      </c>
      <c r="E3027" s="1" t="s">
        <v>10951</v>
      </c>
      <c r="F3027" s="1"/>
      <c r="G3027" s="1" t="s">
        <v>10912</v>
      </c>
      <c r="H3027" s="1" t="s">
        <v>21</v>
      </c>
      <c r="I3027" s="1" t="s">
        <v>10952</v>
      </c>
      <c r="J3027" s="1" t="s">
        <v>43</v>
      </c>
      <c r="K3027" s="1" t="s">
        <v>29</v>
      </c>
      <c r="L3027" s="1">
        <v>120</v>
      </c>
      <c r="M3027" s="1">
        <v>240</v>
      </c>
      <c r="N3027" s="1" t="s">
        <v>10936</v>
      </c>
      <c r="O3027" s="1" t="s">
        <v>24</v>
      </c>
      <c r="P3027" s="1" t="s">
        <v>24</v>
      </c>
      <c r="Q3027" s="1">
        <v>6571</v>
      </c>
      <c r="R3027">
        <f t="shared" si="94"/>
        <v>0</v>
      </c>
      <c r="S3027">
        <f t="shared" si="95"/>
        <v>0</v>
      </c>
    </row>
    <row r="3028" spans="1:19" x14ac:dyDescent="0.3">
      <c r="A3028" s="1">
        <v>16416</v>
      </c>
      <c r="B3028" s="1" t="s">
        <v>10953</v>
      </c>
      <c r="C3028" s="1" t="s">
        <v>10954</v>
      </c>
      <c r="D3028" s="1">
        <v>18339</v>
      </c>
      <c r="E3028" s="1" t="s">
        <v>283</v>
      </c>
      <c r="F3028" s="1"/>
      <c r="G3028" s="1" t="s">
        <v>10955</v>
      </c>
      <c r="H3028" s="1" t="s">
        <v>21</v>
      </c>
      <c r="I3028" s="1"/>
      <c r="J3028" s="1"/>
      <c r="K3028" s="1"/>
      <c r="L3028" s="1"/>
      <c r="M3028" s="1"/>
      <c r="N3028" s="1"/>
      <c r="O3028" s="1" t="s">
        <v>24</v>
      </c>
      <c r="P3028" s="1"/>
      <c r="Q3028" s="1">
        <v>6571</v>
      </c>
      <c r="R3028">
        <f t="shared" si="94"/>
        <v>0</v>
      </c>
      <c r="S3028">
        <f t="shared" si="95"/>
        <v>0</v>
      </c>
    </row>
    <row r="3029" spans="1:19" x14ac:dyDescent="0.3">
      <c r="A3029" s="1">
        <v>16417</v>
      </c>
      <c r="B3029" s="1" t="s">
        <v>10956</v>
      </c>
      <c r="C3029" s="1" t="s">
        <v>10957</v>
      </c>
      <c r="D3029" s="1">
        <v>40299</v>
      </c>
      <c r="E3029" s="1" t="s">
        <v>10958</v>
      </c>
      <c r="F3029" s="1"/>
      <c r="G3029" s="1" t="s">
        <v>10959</v>
      </c>
      <c r="H3029" s="1" t="s">
        <v>21</v>
      </c>
      <c r="I3029" s="1" t="s">
        <v>10960</v>
      </c>
      <c r="J3029" s="1"/>
      <c r="K3029" s="1"/>
      <c r="L3029" s="1"/>
      <c r="M3029" s="1"/>
      <c r="N3029" s="1"/>
      <c r="O3029" s="1"/>
      <c r="P3029" s="1" t="s">
        <v>24</v>
      </c>
      <c r="Q3029" s="1">
        <v>3238</v>
      </c>
      <c r="R3029">
        <f t="shared" si="94"/>
        <v>0</v>
      </c>
      <c r="S3029">
        <f t="shared" si="95"/>
        <v>0</v>
      </c>
    </row>
    <row r="3030" spans="1:19" x14ac:dyDescent="0.3">
      <c r="A3030" s="1">
        <v>16418</v>
      </c>
      <c r="B3030" s="1" t="s">
        <v>10961</v>
      </c>
      <c r="C3030" s="1" t="s">
        <v>10962</v>
      </c>
      <c r="D3030" s="1">
        <v>40299</v>
      </c>
      <c r="E3030" s="1" t="s">
        <v>10963</v>
      </c>
      <c r="F3030" s="1"/>
      <c r="G3030" s="1" t="s">
        <v>10959</v>
      </c>
      <c r="H3030" s="1" t="s">
        <v>21</v>
      </c>
      <c r="I3030" s="1" t="s">
        <v>10964</v>
      </c>
      <c r="J3030" s="1"/>
      <c r="K3030" s="1"/>
      <c r="L3030" s="1"/>
      <c r="M3030" s="1"/>
      <c r="N3030" s="1"/>
      <c r="O3030" s="1" t="s">
        <v>24</v>
      </c>
      <c r="P3030" s="1" t="s">
        <v>24</v>
      </c>
      <c r="Q3030" s="1">
        <v>3238</v>
      </c>
      <c r="R3030">
        <f t="shared" si="94"/>
        <v>0</v>
      </c>
      <c r="S3030">
        <f t="shared" si="95"/>
        <v>0</v>
      </c>
    </row>
    <row r="3031" spans="1:19" x14ac:dyDescent="0.3">
      <c r="A3031" s="1">
        <v>7961</v>
      </c>
      <c r="B3031" s="1" t="s">
        <v>10965</v>
      </c>
      <c r="C3031" s="1" t="s">
        <v>10966</v>
      </c>
      <c r="D3031" s="1">
        <v>18360</v>
      </c>
      <c r="E3031" s="1" t="s">
        <v>10967</v>
      </c>
      <c r="F3031" s="1"/>
      <c r="G3031" s="1" t="s">
        <v>10968</v>
      </c>
      <c r="H3031" s="1" t="s">
        <v>37</v>
      </c>
      <c r="I3031" s="1" t="s">
        <v>10969</v>
      </c>
      <c r="J3031" s="1"/>
      <c r="K3031" s="1"/>
      <c r="L3031" s="1"/>
      <c r="M3031" s="1"/>
      <c r="N3031" s="1"/>
      <c r="O3031" s="1" t="s">
        <v>24</v>
      </c>
      <c r="P3031" s="1" t="s">
        <v>24</v>
      </c>
      <c r="Q3031" s="1">
        <v>6571</v>
      </c>
      <c r="R3031">
        <f t="shared" si="94"/>
        <v>0</v>
      </c>
      <c r="S3031">
        <f t="shared" si="95"/>
        <v>0</v>
      </c>
    </row>
    <row r="3032" spans="1:19" x14ac:dyDescent="0.3">
      <c r="A3032" s="1">
        <v>7964</v>
      </c>
      <c r="B3032" s="1" t="s">
        <v>10970</v>
      </c>
      <c r="C3032" s="1" t="s">
        <v>10971</v>
      </c>
      <c r="D3032" s="1">
        <v>18360</v>
      </c>
      <c r="E3032" s="1" t="s">
        <v>10972</v>
      </c>
      <c r="F3032" s="1"/>
      <c r="G3032" s="1" t="s">
        <v>10968</v>
      </c>
      <c r="H3032" s="1" t="s">
        <v>37</v>
      </c>
      <c r="I3032" s="1" t="s">
        <v>10973</v>
      </c>
      <c r="J3032" s="1"/>
      <c r="K3032" s="1"/>
      <c r="L3032" s="1"/>
      <c r="M3032" s="1"/>
      <c r="N3032" s="1"/>
      <c r="O3032" s="1" t="s">
        <v>24</v>
      </c>
      <c r="P3032" s="1" t="s">
        <v>24</v>
      </c>
      <c r="Q3032" s="1">
        <v>6571</v>
      </c>
      <c r="R3032">
        <f t="shared" si="94"/>
        <v>0</v>
      </c>
      <c r="S3032">
        <f t="shared" si="95"/>
        <v>0</v>
      </c>
    </row>
    <row r="3033" spans="1:19" x14ac:dyDescent="0.3">
      <c r="A3033" s="1">
        <v>7967</v>
      </c>
      <c r="B3033" s="1" t="s">
        <v>10974</v>
      </c>
      <c r="C3033" s="1" t="s">
        <v>10975</v>
      </c>
      <c r="D3033" s="1">
        <v>18360</v>
      </c>
      <c r="E3033" s="1" t="s">
        <v>10976</v>
      </c>
      <c r="F3033" s="1"/>
      <c r="G3033" s="1" t="s">
        <v>10968</v>
      </c>
      <c r="H3033" s="1" t="s">
        <v>37</v>
      </c>
      <c r="I3033" s="1" t="s">
        <v>10977</v>
      </c>
      <c r="J3033" s="1"/>
      <c r="K3033" s="1"/>
      <c r="L3033" s="1"/>
      <c r="M3033" s="1"/>
      <c r="N3033" s="1"/>
      <c r="O3033" s="1" t="s">
        <v>24</v>
      </c>
      <c r="P3033" s="1" t="s">
        <v>24</v>
      </c>
      <c r="Q3033" s="1">
        <v>6571</v>
      </c>
      <c r="R3033">
        <f t="shared" si="94"/>
        <v>0</v>
      </c>
      <c r="S3033">
        <f t="shared" si="95"/>
        <v>0</v>
      </c>
    </row>
    <row r="3034" spans="1:19" x14ac:dyDescent="0.3">
      <c r="A3034" s="1">
        <v>16419</v>
      </c>
      <c r="B3034" s="1" t="s">
        <v>10978</v>
      </c>
      <c r="C3034" s="1" t="s">
        <v>10979</v>
      </c>
      <c r="D3034" s="1">
        <v>18360</v>
      </c>
      <c r="E3034" s="1" t="s">
        <v>10980</v>
      </c>
      <c r="F3034" s="1"/>
      <c r="G3034" s="1" t="s">
        <v>10968</v>
      </c>
      <c r="H3034" s="1" t="s">
        <v>21</v>
      </c>
      <c r="I3034" s="1" t="s">
        <v>10981</v>
      </c>
      <c r="J3034" s="1"/>
      <c r="K3034" s="1"/>
      <c r="L3034" s="1"/>
      <c r="M3034" s="1"/>
      <c r="N3034" s="1"/>
      <c r="O3034" s="1" t="s">
        <v>24</v>
      </c>
      <c r="P3034" s="1" t="s">
        <v>24</v>
      </c>
      <c r="Q3034" s="1">
        <v>6571</v>
      </c>
      <c r="R3034">
        <f t="shared" si="94"/>
        <v>0</v>
      </c>
      <c r="S3034">
        <f t="shared" si="95"/>
        <v>0</v>
      </c>
    </row>
    <row r="3035" spans="1:19" x14ac:dyDescent="0.3">
      <c r="A3035" s="1">
        <v>16421</v>
      </c>
      <c r="B3035" s="1" t="s">
        <v>10982</v>
      </c>
      <c r="C3035" s="1" t="s">
        <v>10983</v>
      </c>
      <c r="D3035" s="1">
        <v>18360</v>
      </c>
      <c r="E3035" s="1" t="s">
        <v>349</v>
      </c>
      <c r="F3035" s="1"/>
      <c r="G3035" s="1" t="s">
        <v>10968</v>
      </c>
      <c r="H3035" s="1" t="s">
        <v>21</v>
      </c>
      <c r="I3035" s="1" t="s">
        <v>10984</v>
      </c>
      <c r="J3035" s="1"/>
      <c r="K3035" s="1"/>
      <c r="L3035" s="1"/>
      <c r="M3035" s="1"/>
      <c r="N3035" s="1"/>
      <c r="O3035" s="1" t="s">
        <v>24</v>
      </c>
      <c r="P3035" s="1" t="s">
        <v>24</v>
      </c>
      <c r="Q3035" s="1">
        <v>6571</v>
      </c>
      <c r="R3035">
        <f t="shared" si="94"/>
        <v>0</v>
      </c>
      <c r="S3035">
        <f t="shared" si="95"/>
        <v>0</v>
      </c>
    </row>
    <row r="3036" spans="1:19" x14ac:dyDescent="0.3">
      <c r="A3036" s="1">
        <v>16425</v>
      </c>
      <c r="B3036" s="1" t="s">
        <v>10985</v>
      </c>
      <c r="C3036" s="1" t="s">
        <v>10986</v>
      </c>
      <c r="D3036" s="1">
        <v>18368</v>
      </c>
      <c r="E3036" s="1" t="s">
        <v>10987</v>
      </c>
      <c r="F3036" s="1"/>
      <c r="G3036" s="1" t="s">
        <v>10988</v>
      </c>
      <c r="H3036" s="1" t="s">
        <v>21</v>
      </c>
      <c r="I3036" s="1" t="s">
        <v>10989</v>
      </c>
      <c r="J3036" s="1"/>
      <c r="K3036" s="1"/>
      <c r="L3036" s="1"/>
      <c r="M3036" s="1"/>
      <c r="N3036" s="1"/>
      <c r="O3036" s="1" t="s">
        <v>24</v>
      </c>
      <c r="P3036" s="1" t="s">
        <v>24</v>
      </c>
      <c r="Q3036" s="1">
        <v>6879</v>
      </c>
      <c r="R3036">
        <f t="shared" si="94"/>
        <v>0</v>
      </c>
      <c r="S3036">
        <f t="shared" si="95"/>
        <v>0</v>
      </c>
    </row>
    <row r="3037" spans="1:19" x14ac:dyDescent="0.3">
      <c r="A3037" s="1">
        <v>16431</v>
      </c>
      <c r="B3037" s="1" t="s">
        <v>10990</v>
      </c>
      <c r="C3037" s="1" t="s">
        <v>10991</v>
      </c>
      <c r="D3037" s="1">
        <v>18433</v>
      </c>
      <c r="E3037" s="1" t="s">
        <v>458</v>
      </c>
      <c r="F3037" s="1"/>
      <c r="G3037" s="1" t="s">
        <v>10992</v>
      </c>
      <c r="H3037" s="1" t="s">
        <v>21</v>
      </c>
      <c r="I3037" s="1" t="s">
        <v>10993</v>
      </c>
      <c r="J3037" s="1"/>
      <c r="K3037" s="1"/>
      <c r="L3037" s="1"/>
      <c r="M3037" s="1"/>
      <c r="N3037" s="1" t="s">
        <v>10994</v>
      </c>
      <c r="O3037" s="1" t="s">
        <v>24</v>
      </c>
      <c r="P3037" s="1" t="s">
        <v>24</v>
      </c>
      <c r="Q3037" s="1">
        <v>21960</v>
      </c>
      <c r="R3037">
        <f t="shared" si="94"/>
        <v>0</v>
      </c>
      <c r="S3037">
        <f t="shared" si="95"/>
        <v>0</v>
      </c>
    </row>
    <row r="3038" spans="1:19" x14ac:dyDescent="0.3">
      <c r="A3038" s="1">
        <v>16433</v>
      </c>
      <c r="B3038" s="1" t="s">
        <v>10995</v>
      </c>
      <c r="C3038" s="1" t="s">
        <v>10996</v>
      </c>
      <c r="D3038" s="1">
        <v>18447</v>
      </c>
      <c r="E3038" s="1" t="s">
        <v>10997</v>
      </c>
      <c r="F3038" s="1"/>
      <c r="G3038" s="1" t="s">
        <v>10998</v>
      </c>
      <c r="H3038" s="1" t="s">
        <v>21</v>
      </c>
      <c r="I3038" s="1"/>
      <c r="J3038" s="1"/>
      <c r="K3038" s="1"/>
      <c r="L3038" s="1"/>
      <c r="M3038" s="1"/>
      <c r="N3038" s="1"/>
      <c r="O3038" s="1"/>
      <c r="P3038" s="1" t="s">
        <v>24</v>
      </c>
      <c r="Q3038" s="1">
        <v>6571</v>
      </c>
      <c r="R3038">
        <f t="shared" si="94"/>
        <v>0</v>
      </c>
      <c r="S3038">
        <f t="shared" si="95"/>
        <v>0</v>
      </c>
    </row>
    <row r="3039" spans="1:19" x14ac:dyDescent="0.3">
      <c r="A3039" s="1">
        <v>16435</v>
      </c>
      <c r="B3039" s="1" t="s">
        <v>10999</v>
      </c>
      <c r="C3039" s="1" t="s">
        <v>11000</v>
      </c>
      <c r="D3039" s="1">
        <v>18447</v>
      </c>
      <c r="E3039" s="1" t="s">
        <v>11001</v>
      </c>
      <c r="F3039" s="1"/>
      <c r="G3039" s="1" t="s">
        <v>10998</v>
      </c>
      <c r="H3039" s="1" t="s">
        <v>21</v>
      </c>
      <c r="I3039" s="1"/>
      <c r="J3039" s="1"/>
      <c r="K3039" s="1"/>
      <c r="L3039" s="1"/>
      <c r="M3039" s="1"/>
      <c r="N3039" s="1"/>
      <c r="O3039" s="1" t="s">
        <v>24</v>
      </c>
      <c r="P3039" s="1" t="s">
        <v>24</v>
      </c>
      <c r="Q3039" s="1">
        <v>6571</v>
      </c>
      <c r="R3039">
        <f t="shared" si="94"/>
        <v>0</v>
      </c>
      <c r="S3039">
        <f t="shared" si="95"/>
        <v>0</v>
      </c>
    </row>
    <row r="3040" spans="1:19" x14ac:dyDescent="0.3">
      <c r="A3040" s="1">
        <v>7983</v>
      </c>
      <c r="B3040" s="1" t="s">
        <v>11002</v>
      </c>
      <c r="C3040" s="1" t="s">
        <v>11003</v>
      </c>
      <c r="D3040" s="1">
        <v>18454</v>
      </c>
      <c r="E3040" s="1" t="s">
        <v>11004</v>
      </c>
      <c r="F3040" s="1"/>
      <c r="G3040" s="1" t="s">
        <v>11005</v>
      </c>
      <c r="H3040" s="1" t="s">
        <v>37</v>
      </c>
      <c r="I3040" s="1" t="s">
        <v>11006</v>
      </c>
      <c r="J3040" s="1" t="s">
        <v>43</v>
      </c>
      <c r="K3040" s="1" t="s">
        <v>39</v>
      </c>
      <c r="L3040" s="1"/>
      <c r="M3040" s="1"/>
      <c r="N3040" s="1"/>
      <c r="O3040" s="1" t="s">
        <v>24</v>
      </c>
      <c r="P3040" s="1" t="s">
        <v>24</v>
      </c>
      <c r="Q3040" s="1">
        <v>22473</v>
      </c>
      <c r="R3040">
        <f t="shared" si="94"/>
        <v>0</v>
      </c>
      <c r="S3040">
        <f t="shared" si="95"/>
        <v>0</v>
      </c>
    </row>
    <row r="3041" spans="1:19" x14ac:dyDescent="0.3">
      <c r="A3041" s="1">
        <v>7988</v>
      </c>
      <c r="B3041" s="1" t="s">
        <v>11007</v>
      </c>
      <c r="C3041" s="1" t="s">
        <v>11008</v>
      </c>
      <c r="D3041" s="1">
        <v>18454</v>
      </c>
      <c r="E3041" s="1" t="s">
        <v>11009</v>
      </c>
      <c r="F3041" s="1"/>
      <c r="G3041" s="1" t="s">
        <v>11005</v>
      </c>
      <c r="H3041" s="1" t="s">
        <v>37</v>
      </c>
      <c r="I3041" s="1"/>
      <c r="J3041" s="1" t="s">
        <v>38</v>
      </c>
      <c r="K3041" s="1"/>
      <c r="L3041" s="1"/>
      <c r="M3041" s="1"/>
      <c r="N3041" s="1"/>
      <c r="O3041" s="1" t="s">
        <v>24</v>
      </c>
      <c r="P3041" s="1" t="s">
        <v>24</v>
      </c>
      <c r="Q3041" s="1">
        <v>22473</v>
      </c>
      <c r="R3041">
        <f t="shared" si="94"/>
        <v>0</v>
      </c>
      <c r="S3041">
        <f t="shared" si="95"/>
        <v>0</v>
      </c>
    </row>
    <row r="3042" spans="1:19" x14ac:dyDescent="0.3">
      <c r="A3042" s="1">
        <v>7991</v>
      </c>
      <c r="B3042" s="1" t="s">
        <v>11010</v>
      </c>
      <c r="C3042" s="1" t="s">
        <v>11011</v>
      </c>
      <c r="D3042" s="1">
        <v>18454</v>
      </c>
      <c r="E3042" s="1" t="s">
        <v>11012</v>
      </c>
      <c r="F3042" s="1"/>
      <c r="G3042" s="1" t="s">
        <v>11005</v>
      </c>
      <c r="H3042" s="1" t="s">
        <v>37</v>
      </c>
      <c r="I3042" s="1" t="s">
        <v>11013</v>
      </c>
      <c r="J3042" s="1" t="s">
        <v>43</v>
      </c>
      <c r="K3042" s="1" t="s">
        <v>39</v>
      </c>
      <c r="L3042" s="1"/>
      <c r="M3042" s="1"/>
      <c r="N3042" s="1"/>
      <c r="O3042" s="1" t="s">
        <v>24</v>
      </c>
      <c r="P3042" s="1" t="s">
        <v>24</v>
      </c>
      <c r="Q3042" s="1">
        <v>22473</v>
      </c>
      <c r="R3042">
        <f t="shared" si="94"/>
        <v>0</v>
      </c>
      <c r="S3042">
        <f t="shared" si="95"/>
        <v>0</v>
      </c>
    </row>
    <row r="3043" spans="1:19" x14ac:dyDescent="0.3">
      <c r="A3043" s="1">
        <v>7993</v>
      </c>
      <c r="B3043" s="1" t="s">
        <v>11014</v>
      </c>
      <c r="C3043" s="1" t="s">
        <v>11015</v>
      </c>
      <c r="D3043" s="1">
        <v>18454</v>
      </c>
      <c r="E3043" s="1" t="s">
        <v>11016</v>
      </c>
      <c r="F3043" s="1"/>
      <c r="G3043" s="1" t="s">
        <v>11005</v>
      </c>
      <c r="H3043" s="1" t="s">
        <v>37</v>
      </c>
      <c r="I3043" s="1" t="s">
        <v>11013</v>
      </c>
      <c r="J3043" s="1"/>
      <c r="K3043" s="1"/>
      <c r="L3043" s="1"/>
      <c r="M3043" s="1"/>
      <c r="N3043" s="1"/>
      <c r="O3043" s="1" t="s">
        <v>24</v>
      </c>
      <c r="P3043" s="1" t="s">
        <v>24</v>
      </c>
      <c r="Q3043" s="1">
        <v>22473</v>
      </c>
      <c r="R3043">
        <f t="shared" si="94"/>
        <v>0</v>
      </c>
      <c r="S3043">
        <f t="shared" si="95"/>
        <v>0</v>
      </c>
    </row>
    <row r="3044" spans="1:19" x14ac:dyDescent="0.3">
      <c r="A3044" s="1">
        <v>7999</v>
      </c>
      <c r="B3044" s="1" t="s">
        <v>11017</v>
      </c>
      <c r="C3044" s="1" t="s">
        <v>11018</v>
      </c>
      <c r="D3044" s="1">
        <v>18454</v>
      </c>
      <c r="E3044" s="1" t="s">
        <v>11019</v>
      </c>
      <c r="F3044" s="1"/>
      <c r="G3044" s="1" t="s">
        <v>11005</v>
      </c>
      <c r="H3044" s="1" t="s">
        <v>37</v>
      </c>
      <c r="I3044" s="1" t="s">
        <v>11020</v>
      </c>
      <c r="J3044" s="1" t="s">
        <v>43</v>
      </c>
      <c r="K3044" s="1" t="s">
        <v>23</v>
      </c>
      <c r="L3044" s="1"/>
      <c r="M3044" s="1"/>
      <c r="N3044" s="1"/>
      <c r="O3044" s="1" t="s">
        <v>24</v>
      </c>
      <c r="P3044" s="1" t="s">
        <v>24</v>
      </c>
      <c r="Q3044" s="1">
        <v>22473</v>
      </c>
      <c r="R3044">
        <f t="shared" si="94"/>
        <v>0</v>
      </c>
      <c r="S3044">
        <f t="shared" si="95"/>
        <v>0</v>
      </c>
    </row>
    <row r="3045" spans="1:19" x14ac:dyDescent="0.3">
      <c r="A3045" s="1">
        <v>8000</v>
      </c>
      <c r="B3045" s="1" t="s">
        <v>11021</v>
      </c>
      <c r="C3045" s="1" t="s">
        <v>11022</v>
      </c>
      <c r="D3045" s="1">
        <v>18454</v>
      </c>
      <c r="E3045" s="1" t="s">
        <v>11023</v>
      </c>
      <c r="F3045" s="1"/>
      <c r="G3045" s="1" t="s">
        <v>11005</v>
      </c>
      <c r="H3045" s="1" t="s">
        <v>37</v>
      </c>
      <c r="I3045" s="1" t="s">
        <v>11020</v>
      </c>
      <c r="J3045" s="1" t="s">
        <v>38</v>
      </c>
      <c r="K3045" s="1" t="s">
        <v>23</v>
      </c>
      <c r="L3045" s="1"/>
      <c r="M3045" s="1"/>
      <c r="N3045" s="1"/>
      <c r="O3045" s="1" t="s">
        <v>24</v>
      </c>
      <c r="P3045" s="1" t="s">
        <v>24</v>
      </c>
      <c r="Q3045" s="1">
        <v>22473</v>
      </c>
      <c r="R3045">
        <f t="shared" si="94"/>
        <v>0</v>
      </c>
      <c r="S3045">
        <f t="shared" si="95"/>
        <v>0</v>
      </c>
    </row>
    <row r="3046" spans="1:19" x14ac:dyDescent="0.3">
      <c r="A3046" s="1">
        <v>16437</v>
      </c>
      <c r="B3046" s="1" t="s">
        <v>11024</v>
      </c>
      <c r="C3046" s="1" t="s">
        <v>11025</v>
      </c>
      <c r="D3046" s="1">
        <v>18454</v>
      </c>
      <c r="E3046" s="1" t="s">
        <v>11026</v>
      </c>
      <c r="F3046" s="1"/>
      <c r="G3046" s="1" t="s">
        <v>11005</v>
      </c>
      <c r="H3046" s="1" t="s">
        <v>21</v>
      </c>
      <c r="I3046" s="1" t="s">
        <v>11027</v>
      </c>
      <c r="J3046" s="1"/>
      <c r="K3046" s="1" t="s">
        <v>23</v>
      </c>
      <c r="L3046" s="1">
        <v>120</v>
      </c>
      <c r="M3046" s="1"/>
      <c r="N3046" s="1"/>
      <c r="O3046" s="1" t="s">
        <v>24</v>
      </c>
      <c r="P3046" s="1" t="s">
        <v>24</v>
      </c>
      <c r="Q3046" s="1">
        <v>22473</v>
      </c>
      <c r="R3046">
        <f t="shared" si="94"/>
        <v>0</v>
      </c>
      <c r="S3046">
        <f t="shared" si="95"/>
        <v>0</v>
      </c>
    </row>
    <row r="3047" spans="1:19" x14ac:dyDescent="0.3">
      <c r="A3047" s="1">
        <v>16442</v>
      </c>
      <c r="B3047" s="1" t="s">
        <v>11028</v>
      </c>
      <c r="C3047" s="1" t="s">
        <v>11029</v>
      </c>
      <c r="D3047" s="1">
        <v>18454</v>
      </c>
      <c r="E3047" s="1" t="s">
        <v>11030</v>
      </c>
      <c r="F3047" s="1"/>
      <c r="G3047" s="1" t="s">
        <v>11005</v>
      </c>
      <c r="H3047" s="1" t="s">
        <v>21</v>
      </c>
      <c r="I3047" s="1" t="s">
        <v>11031</v>
      </c>
      <c r="J3047" s="1"/>
      <c r="K3047" s="1" t="s">
        <v>23</v>
      </c>
      <c r="L3047" s="1">
        <v>120</v>
      </c>
      <c r="M3047" s="1"/>
      <c r="N3047" s="1"/>
      <c r="O3047" s="1"/>
      <c r="P3047" s="1" t="s">
        <v>24</v>
      </c>
      <c r="Q3047" s="1">
        <v>22473</v>
      </c>
      <c r="R3047">
        <f t="shared" si="94"/>
        <v>0</v>
      </c>
      <c r="S3047">
        <f t="shared" si="95"/>
        <v>0</v>
      </c>
    </row>
    <row r="3048" spans="1:19" x14ac:dyDescent="0.3">
      <c r="A3048" s="1">
        <v>8005</v>
      </c>
      <c r="B3048" s="1" t="s">
        <v>11032</v>
      </c>
      <c r="C3048" s="1" t="s">
        <v>11033</v>
      </c>
      <c r="D3048" s="1">
        <v>18498</v>
      </c>
      <c r="E3048" s="1" t="s">
        <v>11034</v>
      </c>
      <c r="F3048" s="1"/>
      <c r="G3048" s="1" t="s">
        <v>11035</v>
      </c>
      <c r="H3048" s="1" t="s">
        <v>37</v>
      </c>
      <c r="I3048" s="1"/>
      <c r="J3048" s="1"/>
      <c r="K3048" s="1"/>
      <c r="L3048" s="1"/>
      <c r="M3048" s="1"/>
      <c r="N3048" s="1"/>
      <c r="O3048" s="1"/>
      <c r="P3048" s="1" t="s">
        <v>24</v>
      </c>
      <c r="Q3048" s="1">
        <v>21960</v>
      </c>
      <c r="R3048">
        <f t="shared" si="94"/>
        <v>0</v>
      </c>
      <c r="S3048">
        <f t="shared" si="95"/>
        <v>0</v>
      </c>
    </row>
    <row r="3049" spans="1:19" x14ac:dyDescent="0.3">
      <c r="A3049" s="1">
        <v>8013</v>
      </c>
      <c r="B3049" s="1" t="s">
        <v>11036</v>
      </c>
      <c r="C3049" s="1" t="s">
        <v>11037</v>
      </c>
      <c r="D3049" s="1">
        <v>18498</v>
      </c>
      <c r="E3049" s="1" t="s">
        <v>11038</v>
      </c>
      <c r="F3049" s="1"/>
      <c r="G3049" s="1" t="s">
        <v>11035</v>
      </c>
      <c r="H3049" s="1" t="s">
        <v>37</v>
      </c>
      <c r="I3049" s="1"/>
      <c r="J3049" s="1"/>
      <c r="K3049" s="1"/>
      <c r="L3049" s="1"/>
      <c r="M3049" s="1"/>
      <c r="N3049" s="1"/>
      <c r="O3049" s="1"/>
      <c r="P3049" s="1" t="s">
        <v>24</v>
      </c>
      <c r="Q3049" s="1">
        <v>21960</v>
      </c>
      <c r="R3049">
        <f t="shared" si="94"/>
        <v>0</v>
      </c>
      <c r="S3049">
        <f t="shared" si="95"/>
        <v>0</v>
      </c>
    </row>
    <row r="3050" spans="1:19" x14ac:dyDescent="0.3">
      <c r="A3050" s="1">
        <v>16446</v>
      </c>
      <c r="B3050" s="1" t="s">
        <v>11039</v>
      </c>
      <c r="C3050" s="1" t="s">
        <v>11040</v>
      </c>
      <c r="D3050" s="1">
        <v>18498</v>
      </c>
      <c r="E3050" s="1" t="s">
        <v>11041</v>
      </c>
      <c r="F3050" s="1"/>
      <c r="G3050" s="1" t="s">
        <v>11035</v>
      </c>
      <c r="H3050" s="1" t="s">
        <v>21</v>
      </c>
      <c r="I3050" s="1"/>
      <c r="J3050" s="1" t="s">
        <v>43</v>
      </c>
      <c r="K3050" s="1" t="s">
        <v>23</v>
      </c>
      <c r="L3050" s="1"/>
      <c r="M3050" s="1"/>
      <c r="N3050" s="1"/>
      <c r="O3050" s="1"/>
      <c r="P3050" s="1" t="s">
        <v>24</v>
      </c>
      <c r="Q3050" s="1">
        <v>6879</v>
      </c>
      <c r="R3050">
        <f t="shared" si="94"/>
        <v>0</v>
      </c>
      <c r="S3050">
        <f t="shared" si="95"/>
        <v>0</v>
      </c>
    </row>
    <row r="3051" spans="1:19" x14ac:dyDescent="0.3">
      <c r="A3051" s="1">
        <v>16448</v>
      </c>
      <c r="B3051" s="1" t="s">
        <v>11042</v>
      </c>
      <c r="C3051" s="1" t="s">
        <v>11043</v>
      </c>
      <c r="D3051" s="1">
        <v>18498</v>
      </c>
      <c r="E3051" s="1" t="s">
        <v>11044</v>
      </c>
      <c r="F3051" s="1"/>
      <c r="G3051" s="1" t="s">
        <v>11035</v>
      </c>
      <c r="H3051" s="1" t="s">
        <v>21</v>
      </c>
      <c r="I3051" s="1"/>
      <c r="J3051" s="1" t="s">
        <v>43</v>
      </c>
      <c r="K3051" s="1" t="s">
        <v>23</v>
      </c>
      <c r="L3051" s="1"/>
      <c r="M3051" s="1"/>
      <c r="N3051" s="1"/>
      <c r="O3051" s="1" t="s">
        <v>24</v>
      </c>
      <c r="P3051" s="1" t="s">
        <v>24</v>
      </c>
      <c r="Q3051" s="1">
        <v>6879</v>
      </c>
      <c r="R3051">
        <f t="shared" si="94"/>
        <v>0</v>
      </c>
      <c r="S3051">
        <f t="shared" si="95"/>
        <v>0</v>
      </c>
    </row>
    <row r="3052" spans="1:19" x14ac:dyDescent="0.3">
      <c r="A3052" s="1">
        <v>16452</v>
      </c>
      <c r="B3052" s="1" t="s">
        <v>11045</v>
      </c>
      <c r="C3052" s="1" t="s">
        <v>11046</v>
      </c>
      <c r="D3052" s="1">
        <v>19277</v>
      </c>
      <c r="E3052" s="1" t="s">
        <v>11047</v>
      </c>
      <c r="F3052" s="1"/>
      <c r="G3052" s="1" t="s">
        <v>11048</v>
      </c>
      <c r="H3052" s="1" t="s">
        <v>21</v>
      </c>
      <c r="I3052" s="1" t="s">
        <v>11049</v>
      </c>
      <c r="J3052" s="1"/>
      <c r="K3052" s="1" t="s">
        <v>29</v>
      </c>
      <c r="L3052" s="1"/>
      <c r="M3052" s="1"/>
      <c r="N3052" s="1"/>
      <c r="O3052" s="1" t="s">
        <v>24</v>
      </c>
      <c r="P3052" s="1" t="s">
        <v>24</v>
      </c>
      <c r="Q3052" s="1">
        <v>6571</v>
      </c>
      <c r="R3052">
        <f t="shared" si="94"/>
        <v>0</v>
      </c>
      <c r="S3052">
        <f t="shared" si="95"/>
        <v>0</v>
      </c>
    </row>
    <row r="3053" spans="1:19" x14ac:dyDescent="0.3">
      <c r="A3053" s="1">
        <v>16459</v>
      </c>
      <c r="B3053" s="1" t="s">
        <v>11050</v>
      </c>
      <c r="C3053" s="1" t="s">
        <v>11051</v>
      </c>
      <c r="D3053" s="1">
        <v>18643</v>
      </c>
      <c r="E3053" s="1" t="s">
        <v>21</v>
      </c>
      <c r="F3053" s="1"/>
      <c r="G3053" s="1" t="s">
        <v>11052</v>
      </c>
      <c r="H3053" s="1" t="s">
        <v>21</v>
      </c>
      <c r="I3053" s="1" t="s">
        <v>11053</v>
      </c>
      <c r="J3053" s="1"/>
      <c r="K3053" s="1"/>
      <c r="L3053" s="1"/>
      <c r="M3053" s="1"/>
      <c r="N3053" s="1"/>
      <c r="O3053" s="1" t="s">
        <v>24</v>
      </c>
      <c r="P3053" s="1" t="s">
        <v>24</v>
      </c>
      <c r="Q3053" s="1">
        <v>6879</v>
      </c>
      <c r="R3053">
        <f t="shared" si="94"/>
        <v>0</v>
      </c>
      <c r="S3053">
        <f t="shared" si="95"/>
        <v>0</v>
      </c>
    </row>
    <row r="3054" spans="1:19" x14ac:dyDescent="0.3">
      <c r="A3054" s="1">
        <v>16460</v>
      </c>
      <c r="B3054" s="1" t="s">
        <v>11054</v>
      </c>
      <c r="C3054" s="1" t="s">
        <v>11055</v>
      </c>
      <c r="D3054" s="1">
        <v>18643</v>
      </c>
      <c r="E3054" s="1" t="s">
        <v>461</v>
      </c>
      <c r="F3054" s="1"/>
      <c r="G3054" s="1" t="s">
        <v>11052</v>
      </c>
      <c r="H3054" s="1" t="s">
        <v>21</v>
      </c>
      <c r="I3054" s="1" t="s">
        <v>11056</v>
      </c>
      <c r="J3054" s="1"/>
      <c r="K3054" s="1"/>
      <c r="L3054" s="1"/>
      <c r="M3054" s="1"/>
      <c r="N3054" s="1"/>
      <c r="O3054" s="1" t="s">
        <v>24</v>
      </c>
      <c r="P3054" s="1" t="s">
        <v>24</v>
      </c>
      <c r="Q3054" s="1">
        <v>6879</v>
      </c>
      <c r="R3054">
        <f t="shared" si="94"/>
        <v>0</v>
      </c>
      <c r="S3054">
        <f t="shared" si="95"/>
        <v>0</v>
      </c>
    </row>
    <row r="3055" spans="1:19" x14ac:dyDescent="0.3">
      <c r="A3055" s="1">
        <v>16466</v>
      </c>
      <c r="B3055" s="1" t="s">
        <v>11057</v>
      </c>
      <c r="C3055" s="1" t="s">
        <v>11058</v>
      </c>
      <c r="D3055" s="1">
        <v>18643</v>
      </c>
      <c r="E3055" s="1" t="s">
        <v>11059</v>
      </c>
      <c r="F3055" s="1"/>
      <c r="G3055" s="1" t="s">
        <v>11052</v>
      </c>
      <c r="H3055" s="1" t="s">
        <v>21</v>
      </c>
      <c r="I3055" s="1" t="s">
        <v>11060</v>
      </c>
      <c r="J3055" s="1"/>
      <c r="K3055" s="1"/>
      <c r="L3055" s="1"/>
      <c r="M3055" s="1"/>
      <c r="N3055" s="1"/>
      <c r="O3055" s="1" t="s">
        <v>24</v>
      </c>
      <c r="P3055" s="1" t="s">
        <v>24</v>
      </c>
      <c r="Q3055" s="1">
        <v>7200</v>
      </c>
      <c r="R3055">
        <f t="shared" si="94"/>
        <v>0</v>
      </c>
      <c r="S3055">
        <f t="shared" si="95"/>
        <v>0</v>
      </c>
    </row>
    <row r="3056" spans="1:19" x14ac:dyDescent="0.3">
      <c r="A3056" s="1">
        <v>16467</v>
      </c>
      <c r="B3056" s="1" t="s">
        <v>11061</v>
      </c>
      <c r="C3056" s="1" t="s">
        <v>11062</v>
      </c>
      <c r="D3056" s="1">
        <v>18643</v>
      </c>
      <c r="E3056" s="1" t="s">
        <v>21</v>
      </c>
      <c r="F3056" s="1"/>
      <c r="G3056" s="1" t="s">
        <v>11052</v>
      </c>
      <c r="H3056" s="1" t="s">
        <v>21</v>
      </c>
      <c r="I3056" s="1" t="s">
        <v>11063</v>
      </c>
      <c r="J3056" s="1"/>
      <c r="K3056" s="1"/>
      <c r="L3056" s="1"/>
      <c r="M3056" s="1"/>
      <c r="N3056" s="1"/>
      <c r="O3056" s="1" t="s">
        <v>24</v>
      </c>
      <c r="P3056" s="1" t="s">
        <v>24</v>
      </c>
      <c r="Q3056" s="1">
        <v>3238</v>
      </c>
      <c r="R3056">
        <f t="shared" si="94"/>
        <v>0</v>
      </c>
      <c r="S3056">
        <f t="shared" si="95"/>
        <v>0</v>
      </c>
    </row>
    <row r="3057" spans="1:19" x14ac:dyDescent="0.3">
      <c r="A3057" s="1">
        <v>16469</v>
      </c>
      <c r="B3057" s="1" t="s">
        <v>11064</v>
      </c>
      <c r="C3057" s="1" t="s">
        <v>11065</v>
      </c>
      <c r="D3057" s="1">
        <v>8884</v>
      </c>
      <c r="E3057" s="1" t="s">
        <v>11066</v>
      </c>
      <c r="F3057" s="1"/>
      <c r="G3057" s="1" t="s">
        <v>11067</v>
      </c>
      <c r="H3057" s="1" t="s">
        <v>21</v>
      </c>
      <c r="I3057" s="1" t="s">
        <v>11068</v>
      </c>
      <c r="J3057" s="1"/>
      <c r="K3057" s="1"/>
      <c r="L3057" s="1"/>
      <c r="M3057" s="1"/>
      <c r="N3057" s="1"/>
      <c r="O3057" s="1" t="s">
        <v>24</v>
      </c>
      <c r="P3057" s="1" t="s">
        <v>24</v>
      </c>
      <c r="Q3057" s="1">
        <v>3238</v>
      </c>
      <c r="R3057">
        <f t="shared" si="94"/>
        <v>0</v>
      </c>
      <c r="S3057">
        <f t="shared" si="95"/>
        <v>0</v>
      </c>
    </row>
    <row r="3058" spans="1:19" x14ac:dyDescent="0.3">
      <c r="A3058" s="1">
        <v>16490</v>
      </c>
      <c r="B3058" s="1" t="s">
        <v>11069</v>
      </c>
      <c r="C3058" s="1" t="s">
        <v>11070</v>
      </c>
      <c r="D3058" s="1">
        <v>40051</v>
      </c>
      <c r="E3058" s="1" t="s">
        <v>11071</v>
      </c>
      <c r="F3058" s="1"/>
      <c r="G3058" s="1" t="s">
        <v>11072</v>
      </c>
      <c r="H3058" s="1" t="s">
        <v>21</v>
      </c>
      <c r="I3058" s="1" t="s">
        <v>11073</v>
      </c>
      <c r="J3058" s="1" t="s">
        <v>43</v>
      </c>
      <c r="K3058" s="1" t="s">
        <v>39</v>
      </c>
      <c r="L3058" s="1"/>
      <c r="M3058" s="1"/>
      <c r="N3058" s="1"/>
      <c r="O3058" s="1" t="s">
        <v>24</v>
      </c>
      <c r="P3058" s="1" t="s">
        <v>24</v>
      </c>
      <c r="Q3058" s="1">
        <v>6571</v>
      </c>
      <c r="R3058">
        <f t="shared" si="94"/>
        <v>0</v>
      </c>
      <c r="S3058">
        <f t="shared" si="95"/>
        <v>0</v>
      </c>
    </row>
    <row r="3059" spans="1:19" x14ac:dyDescent="0.3">
      <c r="A3059" s="1">
        <v>16509</v>
      </c>
      <c r="B3059" s="1" t="s">
        <v>11074</v>
      </c>
      <c r="C3059" s="1" t="s">
        <v>11075</v>
      </c>
      <c r="D3059" s="1">
        <v>40051</v>
      </c>
      <c r="E3059" s="1" t="s">
        <v>8768</v>
      </c>
      <c r="F3059" s="1"/>
      <c r="G3059" s="1" t="s">
        <v>11072</v>
      </c>
      <c r="H3059" s="1" t="s">
        <v>21</v>
      </c>
      <c r="I3059" s="1" t="s">
        <v>11076</v>
      </c>
      <c r="J3059" s="1" t="s">
        <v>43</v>
      </c>
      <c r="K3059" s="1" t="s">
        <v>39</v>
      </c>
      <c r="L3059" s="1"/>
      <c r="M3059" s="1"/>
      <c r="N3059" s="1"/>
      <c r="O3059" s="1" t="s">
        <v>24</v>
      </c>
      <c r="P3059" s="1" t="s">
        <v>24</v>
      </c>
      <c r="Q3059" s="1">
        <v>6571</v>
      </c>
      <c r="R3059">
        <f t="shared" si="94"/>
        <v>0</v>
      </c>
      <c r="S3059">
        <f t="shared" si="95"/>
        <v>0</v>
      </c>
    </row>
    <row r="3060" spans="1:19" x14ac:dyDescent="0.3">
      <c r="A3060" s="1">
        <v>16527</v>
      </c>
      <c r="B3060" s="1" t="s">
        <v>11077</v>
      </c>
      <c r="C3060" s="1" t="s">
        <v>11078</v>
      </c>
      <c r="D3060" s="1">
        <v>40051</v>
      </c>
      <c r="E3060" s="1" t="s">
        <v>11079</v>
      </c>
      <c r="F3060" s="1"/>
      <c r="G3060" s="1" t="s">
        <v>11072</v>
      </c>
      <c r="H3060" s="1" t="s">
        <v>21</v>
      </c>
      <c r="I3060" s="1" t="s">
        <v>11073</v>
      </c>
      <c r="J3060" s="1" t="s">
        <v>43</v>
      </c>
      <c r="K3060" s="1" t="s">
        <v>23</v>
      </c>
      <c r="L3060" s="1"/>
      <c r="M3060" s="1"/>
      <c r="N3060" s="1"/>
      <c r="O3060" s="1" t="s">
        <v>24</v>
      </c>
      <c r="P3060" s="1" t="s">
        <v>24</v>
      </c>
      <c r="Q3060" s="1">
        <v>6571</v>
      </c>
      <c r="R3060">
        <f t="shared" si="94"/>
        <v>0</v>
      </c>
      <c r="S3060">
        <f t="shared" si="95"/>
        <v>0</v>
      </c>
    </row>
    <row r="3061" spans="1:19" x14ac:dyDescent="0.3">
      <c r="A3061" s="1">
        <v>8017</v>
      </c>
      <c r="B3061" s="1" t="s">
        <v>11080</v>
      </c>
      <c r="C3061" s="1" t="s">
        <v>11081</v>
      </c>
      <c r="D3061" s="1">
        <v>13214</v>
      </c>
      <c r="E3061" s="1" t="s">
        <v>11082</v>
      </c>
      <c r="F3061" s="1"/>
      <c r="G3061" s="1" t="s">
        <v>11083</v>
      </c>
      <c r="H3061" s="1" t="s">
        <v>37</v>
      </c>
      <c r="I3061" s="1" t="s">
        <v>11084</v>
      </c>
      <c r="J3061" s="1"/>
      <c r="K3061" s="1"/>
      <c r="L3061" s="1"/>
      <c r="M3061" s="1"/>
      <c r="N3061" s="1"/>
      <c r="O3061" s="1" t="s">
        <v>24</v>
      </c>
      <c r="P3061" s="1" t="s">
        <v>24</v>
      </c>
      <c r="Q3061" s="1">
        <v>22473</v>
      </c>
      <c r="R3061">
        <f t="shared" si="94"/>
        <v>0</v>
      </c>
      <c r="S3061">
        <f t="shared" si="95"/>
        <v>0</v>
      </c>
    </row>
    <row r="3062" spans="1:19" x14ac:dyDescent="0.3">
      <c r="A3062" s="1">
        <v>16531</v>
      </c>
      <c r="B3062" s="1" t="s">
        <v>11085</v>
      </c>
      <c r="C3062" s="1" t="s">
        <v>11086</v>
      </c>
      <c r="D3062" s="1">
        <v>13214</v>
      </c>
      <c r="E3062" s="1" t="s">
        <v>11087</v>
      </c>
      <c r="F3062" s="1"/>
      <c r="G3062" s="1" t="s">
        <v>11083</v>
      </c>
      <c r="H3062" s="1" t="s">
        <v>21</v>
      </c>
      <c r="I3062" s="1" t="s">
        <v>11088</v>
      </c>
      <c r="J3062" s="1"/>
      <c r="K3062" s="1"/>
      <c r="L3062" s="1"/>
      <c r="M3062" s="1"/>
      <c r="N3062" s="1"/>
      <c r="O3062" s="1" t="s">
        <v>24</v>
      </c>
      <c r="P3062" s="1" t="s">
        <v>24</v>
      </c>
      <c r="Q3062" s="1">
        <v>22473</v>
      </c>
      <c r="R3062">
        <f t="shared" si="94"/>
        <v>0</v>
      </c>
      <c r="S3062">
        <f t="shared" si="95"/>
        <v>0</v>
      </c>
    </row>
    <row r="3063" spans="1:19" x14ac:dyDescent="0.3">
      <c r="A3063" s="1">
        <v>16537</v>
      </c>
      <c r="B3063" s="1" t="s">
        <v>11089</v>
      </c>
      <c r="C3063" s="1" t="s">
        <v>11090</v>
      </c>
      <c r="D3063" s="1">
        <v>13214</v>
      </c>
      <c r="E3063" s="1" t="s">
        <v>11091</v>
      </c>
      <c r="F3063" s="1"/>
      <c r="G3063" s="1" t="s">
        <v>11083</v>
      </c>
      <c r="H3063" s="1" t="s">
        <v>21</v>
      </c>
      <c r="I3063" s="1" t="s">
        <v>11092</v>
      </c>
      <c r="J3063" s="1"/>
      <c r="K3063" s="1"/>
      <c r="L3063" s="1"/>
      <c r="M3063" s="1"/>
      <c r="N3063" s="1"/>
      <c r="O3063" s="1" t="s">
        <v>24</v>
      </c>
      <c r="P3063" s="1" t="s">
        <v>24</v>
      </c>
      <c r="Q3063" s="1">
        <v>22473</v>
      </c>
      <c r="R3063">
        <f t="shared" si="94"/>
        <v>0</v>
      </c>
      <c r="S3063">
        <f t="shared" si="95"/>
        <v>0</v>
      </c>
    </row>
    <row r="3064" spans="1:19" x14ac:dyDescent="0.3">
      <c r="A3064" s="1">
        <v>16539</v>
      </c>
      <c r="B3064" s="1" t="s">
        <v>11093</v>
      </c>
      <c r="C3064" s="1" t="s">
        <v>11094</v>
      </c>
      <c r="D3064" s="1">
        <v>13214</v>
      </c>
      <c r="E3064" s="1" t="s">
        <v>11095</v>
      </c>
      <c r="F3064" s="1"/>
      <c r="G3064" s="1" t="s">
        <v>11083</v>
      </c>
      <c r="H3064" s="1" t="s">
        <v>21</v>
      </c>
      <c r="I3064" s="1" t="s">
        <v>11096</v>
      </c>
      <c r="J3064" s="1"/>
      <c r="K3064" s="1"/>
      <c r="L3064" s="1"/>
      <c r="M3064" s="1"/>
      <c r="N3064" s="1" t="s">
        <v>11097</v>
      </c>
      <c r="O3064" s="1" t="s">
        <v>24</v>
      </c>
      <c r="P3064" s="1" t="s">
        <v>24</v>
      </c>
      <c r="Q3064" s="1">
        <v>22473</v>
      </c>
      <c r="R3064">
        <f t="shared" si="94"/>
        <v>0</v>
      </c>
      <c r="S3064">
        <f t="shared" si="95"/>
        <v>0</v>
      </c>
    </row>
    <row r="3065" spans="1:19" x14ac:dyDescent="0.3">
      <c r="A3065" s="1">
        <v>16540</v>
      </c>
      <c r="B3065" s="1" t="s">
        <v>11098</v>
      </c>
      <c r="C3065" s="1" t="s">
        <v>11099</v>
      </c>
      <c r="D3065" s="1">
        <v>15263</v>
      </c>
      <c r="E3065" s="1" t="s">
        <v>11100</v>
      </c>
      <c r="F3065" s="1"/>
      <c r="G3065" s="1" t="s">
        <v>11101</v>
      </c>
      <c r="H3065" s="1" t="s">
        <v>21</v>
      </c>
      <c r="I3065" s="1" t="s">
        <v>11102</v>
      </c>
      <c r="J3065" s="1"/>
      <c r="K3065" s="1" t="s">
        <v>23</v>
      </c>
      <c r="L3065" s="1"/>
      <c r="M3065" s="1">
        <v>15000</v>
      </c>
      <c r="N3065" s="1" t="s">
        <v>11103</v>
      </c>
      <c r="O3065" s="1" t="s">
        <v>24</v>
      </c>
      <c r="P3065" s="1" t="s">
        <v>24</v>
      </c>
      <c r="Q3065" s="1">
        <v>6571</v>
      </c>
      <c r="R3065">
        <f t="shared" si="94"/>
        <v>0</v>
      </c>
      <c r="S3065">
        <f t="shared" si="95"/>
        <v>0</v>
      </c>
    </row>
    <row r="3066" spans="1:19" x14ac:dyDescent="0.3">
      <c r="A3066" s="1">
        <v>16546</v>
      </c>
      <c r="B3066" s="1" t="s">
        <v>11104</v>
      </c>
      <c r="C3066" s="1" t="s">
        <v>11105</v>
      </c>
      <c r="D3066" s="1">
        <v>15263</v>
      </c>
      <c r="E3066" s="1" t="s">
        <v>11106</v>
      </c>
      <c r="F3066" s="1"/>
      <c r="G3066" s="1" t="s">
        <v>11101</v>
      </c>
      <c r="H3066" s="1" t="s">
        <v>21</v>
      </c>
      <c r="I3066" s="1" t="s">
        <v>11107</v>
      </c>
      <c r="J3066" s="1"/>
      <c r="K3066" s="1" t="s">
        <v>23</v>
      </c>
      <c r="L3066" s="1"/>
      <c r="M3066" s="1"/>
      <c r="N3066" s="1" t="s">
        <v>11103</v>
      </c>
      <c r="O3066" s="1" t="s">
        <v>24</v>
      </c>
      <c r="P3066" s="1" t="s">
        <v>24</v>
      </c>
      <c r="Q3066" s="1">
        <v>6571</v>
      </c>
      <c r="R3066">
        <f t="shared" si="94"/>
        <v>0</v>
      </c>
      <c r="S3066">
        <f t="shared" si="95"/>
        <v>0</v>
      </c>
    </row>
    <row r="3067" spans="1:19" x14ac:dyDescent="0.3">
      <c r="A3067" s="1">
        <v>16548</v>
      </c>
      <c r="B3067" s="1" t="s">
        <v>11108</v>
      </c>
      <c r="C3067" s="1" t="s">
        <v>11109</v>
      </c>
      <c r="D3067" s="1">
        <v>15263</v>
      </c>
      <c r="E3067" s="1" t="s">
        <v>11110</v>
      </c>
      <c r="F3067" s="1"/>
      <c r="G3067" s="1" t="s">
        <v>11101</v>
      </c>
      <c r="H3067" s="1" t="s">
        <v>21</v>
      </c>
      <c r="I3067" s="1" t="s">
        <v>11111</v>
      </c>
      <c r="J3067" s="1"/>
      <c r="K3067" s="1" t="s">
        <v>23</v>
      </c>
      <c r="L3067" s="1"/>
      <c r="M3067" s="1"/>
      <c r="N3067" s="1" t="s">
        <v>11103</v>
      </c>
      <c r="O3067" s="1" t="s">
        <v>24</v>
      </c>
      <c r="P3067" s="1" t="s">
        <v>24</v>
      </c>
      <c r="Q3067" s="1">
        <v>6571</v>
      </c>
      <c r="R3067">
        <f t="shared" si="94"/>
        <v>0</v>
      </c>
      <c r="S3067">
        <f t="shared" si="95"/>
        <v>0</v>
      </c>
    </row>
    <row r="3068" spans="1:19" x14ac:dyDescent="0.3">
      <c r="A3068" s="1">
        <v>16551</v>
      </c>
      <c r="B3068" s="1" t="s">
        <v>11112</v>
      </c>
      <c r="C3068" s="1" t="s">
        <v>11113</v>
      </c>
      <c r="D3068" s="1">
        <v>15263</v>
      </c>
      <c r="E3068" s="1" t="s">
        <v>11114</v>
      </c>
      <c r="F3068" s="1"/>
      <c r="G3068" s="1" t="s">
        <v>11101</v>
      </c>
      <c r="H3068" s="1" t="s">
        <v>21</v>
      </c>
      <c r="I3068" s="1" t="s">
        <v>11115</v>
      </c>
      <c r="J3068" s="1"/>
      <c r="K3068" s="1" t="s">
        <v>23</v>
      </c>
      <c r="L3068" s="1"/>
      <c r="M3068" s="1"/>
      <c r="N3068" s="1" t="s">
        <v>11103</v>
      </c>
      <c r="O3068" s="1" t="s">
        <v>24</v>
      </c>
      <c r="P3068" s="1" t="s">
        <v>24</v>
      </c>
      <c r="Q3068" s="1">
        <v>6571</v>
      </c>
      <c r="R3068">
        <f t="shared" si="94"/>
        <v>0</v>
      </c>
      <c r="S3068">
        <f t="shared" si="95"/>
        <v>0</v>
      </c>
    </row>
    <row r="3069" spans="1:19" x14ac:dyDescent="0.3">
      <c r="A3069" s="1">
        <v>16552</v>
      </c>
      <c r="B3069" s="1" t="s">
        <v>11116</v>
      </c>
      <c r="C3069" s="1" t="s">
        <v>11117</v>
      </c>
      <c r="D3069" s="1">
        <v>15263</v>
      </c>
      <c r="E3069" s="1" t="s">
        <v>11118</v>
      </c>
      <c r="F3069" s="1"/>
      <c r="G3069" s="1" t="s">
        <v>11101</v>
      </c>
      <c r="H3069" s="1" t="s">
        <v>21</v>
      </c>
      <c r="I3069" s="1" t="s">
        <v>11119</v>
      </c>
      <c r="J3069" s="1"/>
      <c r="K3069" s="1"/>
      <c r="L3069" s="1"/>
      <c r="M3069" s="1"/>
      <c r="N3069" s="1" t="s">
        <v>11103</v>
      </c>
      <c r="O3069" s="1" t="s">
        <v>24</v>
      </c>
      <c r="P3069" s="1" t="s">
        <v>24</v>
      </c>
      <c r="Q3069" s="1">
        <v>6571</v>
      </c>
      <c r="R3069">
        <f t="shared" si="94"/>
        <v>0</v>
      </c>
      <c r="S3069">
        <f t="shared" si="95"/>
        <v>0</v>
      </c>
    </row>
    <row r="3070" spans="1:19" x14ac:dyDescent="0.3">
      <c r="A3070" s="1">
        <v>16553</v>
      </c>
      <c r="B3070" s="1" t="s">
        <v>11120</v>
      </c>
      <c r="C3070" s="1" t="s">
        <v>11121</v>
      </c>
      <c r="D3070" s="1">
        <v>15263</v>
      </c>
      <c r="E3070" s="1" t="s">
        <v>11122</v>
      </c>
      <c r="F3070" s="1"/>
      <c r="G3070" s="1" t="s">
        <v>11101</v>
      </c>
      <c r="H3070" s="1" t="s">
        <v>21</v>
      </c>
      <c r="I3070" s="1" t="s">
        <v>11123</v>
      </c>
      <c r="J3070" s="1"/>
      <c r="K3070" s="1"/>
      <c r="L3070" s="1"/>
      <c r="M3070" s="1"/>
      <c r="N3070" s="1" t="s">
        <v>11103</v>
      </c>
      <c r="O3070" s="1" t="s">
        <v>24</v>
      </c>
      <c r="P3070" s="1" t="s">
        <v>24</v>
      </c>
      <c r="Q3070" s="1">
        <v>6571</v>
      </c>
      <c r="R3070">
        <f t="shared" si="94"/>
        <v>0</v>
      </c>
      <c r="S3070">
        <f t="shared" si="95"/>
        <v>0</v>
      </c>
    </row>
    <row r="3071" spans="1:19" x14ac:dyDescent="0.3">
      <c r="A3071" s="1">
        <v>16554</v>
      </c>
      <c r="B3071" s="1" t="s">
        <v>11124</v>
      </c>
      <c r="C3071" s="1" t="s">
        <v>11125</v>
      </c>
      <c r="D3071" s="1">
        <v>15263</v>
      </c>
      <c r="E3071" s="1" t="s">
        <v>11126</v>
      </c>
      <c r="F3071" s="1"/>
      <c r="G3071" s="1" t="s">
        <v>11101</v>
      </c>
      <c r="H3071" s="1" t="s">
        <v>21</v>
      </c>
      <c r="I3071" s="1" t="s">
        <v>11127</v>
      </c>
      <c r="J3071" s="1"/>
      <c r="K3071" s="1" t="s">
        <v>23</v>
      </c>
      <c r="L3071" s="1"/>
      <c r="M3071" s="1"/>
      <c r="N3071" s="1" t="s">
        <v>11103</v>
      </c>
      <c r="O3071" s="1" t="s">
        <v>24</v>
      </c>
      <c r="P3071" s="1" t="s">
        <v>24</v>
      </c>
      <c r="Q3071" s="1">
        <v>6571</v>
      </c>
      <c r="R3071">
        <f t="shared" si="94"/>
        <v>0</v>
      </c>
      <c r="S3071">
        <f t="shared" si="95"/>
        <v>0</v>
      </c>
    </row>
    <row r="3072" spans="1:19" x14ac:dyDescent="0.3">
      <c r="A3072" s="1">
        <v>16557</v>
      </c>
      <c r="B3072" s="1" t="s">
        <v>11128</v>
      </c>
      <c r="C3072" s="1" t="s">
        <v>11129</v>
      </c>
      <c r="D3072" s="1">
        <v>15263</v>
      </c>
      <c r="E3072" s="1" t="s">
        <v>11130</v>
      </c>
      <c r="F3072" s="1"/>
      <c r="G3072" s="1" t="s">
        <v>11131</v>
      </c>
      <c r="H3072" s="1" t="s">
        <v>21</v>
      </c>
      <c r="I3072" s="1" t="s">
        <v>11132</v>
      </c>
      <c r="J3072" s="1"/>
      <c r="K3072" s="1"/>
      <c r="L3072" s="1"/>
      <c r="M3072" s="1"/>
      <c r="N3072" s="1" t="s">
        <v>218</v>
      </c>
      <c r="O3072" s="1" t="s">
        <v>24</v>
      </c>
      <c r="P3072" s="1" t="s">
        <v>24</v>
      </c>
      <c r="Q3072" s="1">
        <v>6571</v>
      </c>
      <c r="R3072">
        <f t="shared" si="94"/>
        <v>0</v>
      </c>
      <c r="S3072">
        <f t="shared" si="95"/>
        <v>0</v>
      </c>
    </row>
    <row r="3073" spans="1:19" x14ac:dyDescent="0.3">
      <c r="A3073" s="1">
        <v>16558</v>
      </c>
      <c r="B3073" s="1" t="s">
        <v>11133</v>
      </c>
      <c r="C3073" s="1" t="s">
        <v>11134</v>
      </c>
      <c r="D3073" s="1">
        <v>15263</v>
      </c>
      <c r="E3073" s="1" t="s">
        <v>11135</v>
      </c>
      <c r="F3073" s="1"/>
      <c r="G3073" s="1" t="s">
        <v>11131</v>
      </c>
      <c r="H3073" s="1" t="s">
        <v>21</v>
      </c>
      <c r="I3073" s="1" t="s">
        <v>11136</v>
      </c>
      <c r="J3073" s="1"/>
      <c r="K3073" s="1" t="s">
        <v>29</v>
      </c>
      <c r="L3073" s="1"/>
      <c r="M3073" s="1"/>
      <c r="N3073" s="1" t="s">
        <v>218</v>
      </c>
      <c r="O3073" s="1" t="s">
        <v>24</v>
      </c>
      <c r="P3073" s="1" t="s">
        <v>24</v>
      </c>
      <c r="Q3073" s="1">
        <v>6571</v>
      </c>
      <c r="R3073">
        <f t="shared" si="94"/>
        <v>0</v>
      </c>
      <c r="S3073">
        <f t="shared" si="95"/>
        <v>0</v>
      </c>
    </row>
    <row r="3074" spans="1:19" x14ac:dyDescent="0.3">
      <c r="A3074" s="1">
        <v>16560</v>
      </c>
      <c r="B3074" s="1" t="s">
        <v>11137</v>
      </c>
      <c r="C3074" s="1" t="s">
        <v>11138</v>
      </c>
      <c r="D3074" s="1">
        <v>18997</v>
      </c>
      <c r="E3074" s="1" t="s">
        <v>4762</v>
      </c>
      <c r="F3074" s="1"/>
      <c r="G3074" s="1" t="s">
        <v>11139</v>
      </c>
      <c r="H3074" s="1" t="s">
        <v>21</v>
      </c>
      <c r="I3074" s="1" t="s">
        <v>4763</v>
      </c>
      <c r="J3074" s="1" t="s">
        <v>43</v>
      </c>
      <c r="K3074" s="1"/>
      <c r="L3074" s="1"/>
      <c r="M3074" s="1"/>
      <c r="N3074" s="1" t="s">
        <v>11140</v>
      </c>
      <c r="O3074" s="1" t="s">
        <v>24</v>
      </c>
      <c r="P3074" s="1" t="s">
        <v>24</v>
      </c>
      <c r="Q3074" s="1">
        <v>22473</v>
      </c>
      <c r="R3074">
        <f t="shared" si="94"/>
        <v>0</v>
      </c>
      <c r="S3074">
        <f t="shared" si="95"/>
        <v>0</v>
      </c>
    </row>
    <row r="3075" spans="1:19" x14ac:dyDescent="0.3">
      <c r="A3075" s="1">
        <v>16567</v>
      </c>
      <c r="B3075" s="1" t="s">
        <v>11141</v>
      </c>
      <c r="C3075" s="1" t="s">
        <v>11142</v>
      </c>
      <c r="D3075" s="1">
        <v>18997</v>
      </c>
      <c r="E3075" s="1" t="s">
        <v>4753</v>
      </c>
      <c r="F3075" s="1"/>
      <c r="G3075" s="1" t="s">
        <v>11139</v>
      </c>
      <c r="H3075" s="1" t="s">
        <v>21</v>
      </c>
      <c r="I3075" s="1"/>
      <c r="J3075" s="1"/>
      <c r="K3075" s="1"/>
      <c r="L3075" s="1"/>
      <c r="M3075" s="1"/>
      <c r="N3075" s="1"/>
      <c r="O3075" s="1" t="s">
        <v>24</v>
      </c>
      <c r="P3075" s="1"/>
      <c r="Q3075" s="1">
        <v>22473</v>
      </c>
      <c r="R3075">
        <f t="shared" ref="R3075:S3138" si="96">IF(IFERROR(FIND("vehicle",I3075),0)&gt;0,1,0)</f>
        <v>0</v>
      </c>
      <c r="S3075">
        <f t="shared" ref="S3075:S3138" si="97">IF(IFERROR(FIND("EV",I3075),0)&gt;0,1,0)</f>
        <v>0</v>
      </c>
    </row>
    <row r="3076" spans="1:19" x14ac:dyDescent="0.3">
      <c r="A3076" s="1">
        <v>16568</v>
      </c>
      <c r="B3076" s="1" t="s">
        <v>11143</v>
      </c>
      <c r="C3076" s="1" t="s">
        <v>11144</v>
      </c>
      <c r="D3076" s="1">
        <v>18997</v>
      </c>
      <c r="E3076" s="1" t="s">
        <v>8609</v>
      </c>
      <c r="F3076" s="1"/>
      <c r="G3076" s="1" t="s">
        <v>11139</v>
      </c>
      <c r="H3076" s="1" t="s">
        <v>21</v>
      </c>
      <c r="I3076" s="1"/>
      <c r="J3076" s="1"/>
      <c r="K3076" s="1"/>
      <c r="L3076" s="1"/>
      <c r="M3076" s="1"/>
      <c r="N3076" s="1"/>
      <c r="O3076" s="1"/>
      <c r="P3076" s="1"/>
      <c r="Q3076" s="1">
        <v>22473</v>
      </c>
      <c r="R3076">
        <f t="shared" si="96"/>
        <v>0</v>
      </c>
      <c r="S3076">
        <f t="shared" si="97"/>
        <v>0</v>
      </c>
    </row>
    <row r="3077" spans="1:19" x14ac:dyDescent="0.3">
      <c r="A3077" s="1">
        <v>16569</v>
      </c>
      <c r="B3077" s="1" t="s">
        <v>11145</v>
      </c>
      <c r="C3077" s="1" t="s">
        <v>11146</v>
      </c>
      <c r="D3077" s="1">
        <v>18997</v>
      </c>
      <c r="E3077" s="1" t="s">
        <v>8613</v>
      </c>
      <c r="F3077" s="1"/>
      <c r="G3077" s="1" t="s">
        <v>11139</v>
      </c>
      <c r="H3077" s="1" t="s">
        <v>21</v>
      </c>
      <c r="I3077" s="1"/>
      <c r="J3077" s="1"/>
      <c r="K3077" s="1"/>
      <c r="L3077" s="1"/>
      <c r="M3077" s="1"/>
      <c r="N3077" s="1"/>
      <c r="O3077" s="1"/>
      <c r="P3077" s="1" t="s">
        <v>24</v>
      </c>
      <c r="Q3077" s="1">
        <v>22473</v>
      </c>
      <c r="R3077">
        <f t="shared" si="96"/>
        <v>0</v>
      </c>
      <c r="S3077">
        <f t="shared" si="97"/>
        <v>0</v>
      </c>
    </row>
    <row r="3078" spans="1:19" x14ac:dyDescent="0.3">
      <c r="A3078" s="1">
        <v>8020</v>
      </c>
      <c r="B3078" s="1" t="s">
        <v>11147</v>
      </c>
      <c r="C3078" s="1" t="s">
        <v>11148</v>
      </c>
      <c r="D3078" s="1">
        <v>18895</v>
      </c>
      <c r="E3078" s="1" t="s">
        <v>11149</v>
      </c>
      <c r="F3078" s="1"/>
      <c r="G3078" s="1" t="s">
        <v>11150</v>
      </c>
      <c r="H3078" s="1" t="s">
        <v>37</v>
      </c>
      <c r="I3078" s="1"/>
      <c r="J3078" s="1" t="s">
        <v>43</v>
      </c>
      <c r="K3078" s="1" t="s">
        <v>23</v>
      </c>
      <c r="L3078" s="1"/>
      <c r="M3078" s="1"/>
      <c r="N3078" s="1"/>
      <c r="O3078" s="1" t="s">
        <v>24</v>
      </c>
      <c r="P3078" s="1" t="s">
        <v>24</v>
      </c>
      <c r="Q3078" s="1">
        <v>3238</v>
      </c>
      <c r="R3078">
        <f t="shared" si="96"/>
        <v>0</v>
      </c>
      <c r="S3078">
        <f t="shared" si="97"/>
        <v>0</v>
      </c>
    </row>
    <row r="3079" spans="1:19" x14ac:dyDescent="0.3">
      <c r="A3079" s="1">
        <v>16570</v>
      </c>
      <c r="B3079" s="1" t="s">
        <v>11151</v>
      </c>
      <c r="C3079" s="1" t="s">
        <v>11152</v>
      </c>
      <c r="D3079" s="1">
        <v>18895</v>
      </c>
      <c r="E3079" s="1" t="s">
        <v>11153</v>
      </c>
      <c r="F3079" s="1"/>
      <c r="G3079" s="1" t="s">
        <v>11150</v>
      </c>
      <c r="H3079" s="1" t="s">
        <v>21</v>
      </c>
      <c r="I3079" s="1" t="s">
        <v>11154</v>
      </c>
      <c r="J3079" s="1"/>
      <c r="K3079" s="1"/>
      <c r="L3079" s="1"/>
      <c r="M3079" s="1"/>
      <c r="N3079" s="1"/>
      <c r="O3079" s="1" t="s">
        <v>24</v>
      </c>
      <c r="P3079" s="1" t="s">
        <v>24</v>
      </c>
      <c r="Q3079" s="1">
        <v>6879</v>
      </c>
      <c r="R3079">
        <f t="shared" si="96"/>
        <v>0</v>
      </c>
      <c r="S3079">
        <f t="shared" si="97"/>
        <v>0</v>
      </c>
    </row>
    <row r="3080" spans="1:19" x14ac:dyDescent="0.3">
      <c r="A3080" s="1">
        <v>16572</v>
      </c>
      <c r="B3080" s="1" t="s">
        <v>11155</v>
      </c>
      <c r="C3080" s="1" t="s">
        <v>11156</v>
      </c>
      <c r="D3080" s="1">
        <v>18895</v>
      </c>
      <c r="E3080" s="1" t="s">
        <v>11157</v>
      </c>
      <c r="F3080" s="1"/>
      <c r="G3080" s="1" t="s">
        <v>11150</v>
      </c>
      <c r="H3080" s="1" t="s">
        <v>21</v>
      </c>
      <c r="I3080" s="1"/>
      <c r="J3080" s="1"/>
      <c r="K3080" s="1"/>
      <c r="L3080" s="1"/>
      <c r="M3080" s="1"/>
      <c r="N3080" s="1"/>
      <c r="O3080" s="1"/>
      <c r="P3080" s="1" t="s">
        <v>24</v>
      </c>
      <c r="Q3080" s="1">
        <v>3238</v>
      </c>
      <c r="R3080">
        <f t="shared" si="96"/>
        <v>0</v>
      </c>
      <c r="S3080">
        <f t="shared" si="97"/>
        <v>0</v>
      </c>
    </row>
    <row r="3081" spans="1:19" x14ac:dyDescent="0.3">
      <c r="A3081" s="1">
        <v>16575</v>
      </c>
      <c r="B3081" s="1" t="s">
        <v>11158</v>
      </c>
      <c r="C3081" s="1" t="s">
        <v>11159</v>
      </c>
      <c r="D3081" s="1">
        <v>18895</v>
      </c>
      <c r="E3081" s="1" t="s">
        <v>11160</v>
      </c>
      <c r="F3081" s="1"/>
      <c r="G3081" s="1" t="s">
        <v>11150</v>
      </c>
      <c r="H3081" s="1" t="s">
        <v>21</v>
      </c>
      <c r="I3081" s="1" t="s">
        <v>11161</v>
      </c>
      <c r="J3081" s="1"/>
      <c r="K3081" s="1"/>
      <c r="L3081" s="1"/>
      <c r="M3081" s="1"/>
      <c r="N3081" s="1"/>
      <c r="O3081" s="1"/>
      <c r="P3081" s="1" t="s">
        <v>24</v>
      </c>
      <c r="Q3081" s="1">
        <v>3238</v>
      </c>
      <c r="R3081">
        <f t="shared" si="96"/>
        <v>0</v>
      </c>
      <c r="S3081">
        <f t="shared" si="97"/>
        <v>0</v>
      </c>
    </row>
    <row r="3082" spans="1:19" x14ac:dyDescent="0.3">
      <c r="A3082" s="1">
        <v>16577</v>
      </c>
      <c r="B3082" s="1" t="s">
        <v>11162</v>
      </c>
      <c r="C3082" s="1" t="s">
        <v>11163</v>
      </c>
      <c r="D3082" s="1">
        <v>18895</v>
      </c>
      <c r="E3082" s="1" t="s">
        <v>11164</v>
      </c>
      <c r="F3082" s="1"/>
      <c r="G3082" s="1" t="s">
        <v>11150</v>
      </c>
      <c r="H3082" s="1" t="s">
        <v>21</v>
      </c>
      <c r="I3082" s="1"/>
      <c r="J3082" s="1" t="s">
        <v>43</v>
      </c>
      <c r="K3082" s="1" t="s">
        <v>23</v>
      </c>
      <c r="L3082" s="1"/>
      <c r="M3082" s="1"/>
      <c r="N3082" s="1"/>
      <c r="O3082" s="1"/>
      <c r="P3082" s="1" t="s">
        <v>24</v>
      </c>
      <c r="Q3082" s="1">
        <v>3238</v>
      </c>
      <c r="R3082">
        <f t="shared" si="96"/>
        <v>0</v>
      </c>
      <c r="S3082">
        <f t="shared" si="97"/>
        <v>0</v>
      </c>
    </row>
    <row r="3083" spans="1:19" x14ac:dyDescent="0.3">
      <c r="A3083" s="1">
        <v>16581</v>
      </c>
      <c r="B3083" s="1" t="s">
        <v>11165</v>
      </c>
      <c r="C3083" s="1" t="s">
        <v>11166</v>
      </c>
      <c r="D3083" s="1">
        <v>19108</v>
      </c>
      <c r="E3083" s="1" t="s">
        <v>11167</v>
      </c>
      <c r="F3083" s="1"/>
      <c r="G3083" s="1" t="s">
        <v>11168</v>
      </c>
      <c r="H3083" s="1" t="s">
        <v>21</v>
      </c>
      <c r="I3083" s="1"/>
      <c r="J3083" s="1"/>
      <c r="K3083" s="1" t="s">
        <v>29</v>
      </c>
      <c r="L3083" s="1"/>
      <c r="M3083" s="1"/>
      <c r="N3083" s="1"/>
      <c r="O3083" s="1" t="s">
        <v>24</v>
      </c>
      <c r="P3083" s="1"/>
      <c r="Q3083" s="1">
        <v>6879</v>
      </c>
      <c r="R3083">
        <f t="shared" si="96"/>
        <v>0</v>
      </c>
      <c r="S3083">
        <f t="shared" si="97"/>
        <v>0</v>
      </c>
    </row>
    <row r="3084" spans="1:19" x14ac:dyDescent="0.3">
      <c r="A3084" s="1">
        <v>16585</v>
      </c>
      <c r="B3084" s="1" t="s">
        <v>11169</v>
      </c>
      <c r="C3084" s="1" t="s">
        <v>11170</v>
      </c>
      <c r="D3084" s="1">
        <v>19108</v>
      </c>
      <c r="E3084" s="1" t="s">
        <v>283</v>
      </c>
      <c r="F3084" s="1"/>
      <c r="G3084" s="1" t="s">
        <v>11168</v>
      </c>
      <c r="H3084" s="1" t="s">
        <v>21</v>
      </c>
      <c r="I3084" s="1"/>
      <c r="J3084" s="1"/>
      <c r="K3084" s="1"/>
      <c r="L3084" s="1"/>
      <c r="M3084" s="1"/>
      <c r="N3084" s="1"/>
      <c r="O3084" s="1" t="s">
        <v>24</v>
      </c>
      <c r="P3084" s="1" t="s">
        <v>24</v>
      </c>
      <c r="Q3084" s="1">
        <v>6879</v>
      </c>
      <c r="R3084">
        <f t="shared" si="96"/>
        <v>0</v>
      </c>
      <c r="S3084">
        <f t="shared" si="97"/>
        <v>0</v>
      </c>
    </row>
    <row r="3085" spans="1:19" x14ac:dyDescent="0.3">
      <c r="A3085" s="1">
        <v>16586</v>
      </c>
      <c r="B3085" s="1" t="s">
        <v>11171</v>
      </c>
      <c r="C3085" s="1" t="s">
        <v>11172</v>
      </c>
      <c r="D3085" s="1">
        <v>19108</v>
      </c>
      <c r="E3085" s="1" t="s">
        <v>11173</v>
      </c>
      <c r="F3085" s="1"/>
      <c r="G3085" s="1" t="s">
        <v>11168</v>
      </c>
      <c r="H3085" s="1" t="s">
        <v>21</v>
      </c>
      <c r="I3085" s="1"/>
      <c r="J3085" s="1"/>
      <c r="K3085" s="1"/>
      <c r="L3085" s="1"/>
      <c r="M3085" s="1"/>
      <c r="N3085" s="1"/>
      <c r="O3085" s="1" t="s">
        <v>24</v>
      </c>
      <c r="P3085" s="1" t="s">
        <v>24</v>
      </c>
      <c r="Q3085" s="1">
        <v>6879</v>
      </c>
      <c r="R3085">
        <f t="shared" si="96"/>
        <v>0</v>
      </c>
      <c r="S3085">
        <f t="shared" si="97"/>
        <v>0</v>
      </c>
    </row>
    <row r="3086" spans="1:19" x14ac:dyDescent="0.3">
      <c r="A3086" s="1">
        <v>8025</v>
      </c>
      <c r="B3086" s="1" t="s">
        <v>11174</v>
      </c>
      <c r="C3086" s="1" t="s">
        <v>11175</v>
      </c>
      <c r="D3086" s="1">
        <v>18917</v>
      </c>
      <c r="E3086" s="1" t="s">
        <v>2628</v>
      </c>
      <c r="F3086" s="1"/>
      <c r="G3086" s="1" t="s">
        <v>11176</v>
      </c>
      <c r="H3086" s="1" t="s">
        <v>37</v>
      </c>
      <c r="I3086" s="1"/>
      <c r="J3086" s="1" t="s">
        <v>38</v>
      </c>
      <c r="K3086" s="1"/>
      <c r="L3086" s="1"/>
      <c r="M3086" s="1"/>
      <c r="N3086" s="1"/>
      <c r="O3086" s="1"/>
      <c r="P3086" s="1" t="s">
        <v>24</v>
      </c>
      <c r="Q3086" s="1">
        <v>21959</v>
      </c>
      <c r="R3086">
        <f t="shared" si="96"/>
        <v>0</v>
      </c>
      <c r="S3086">
        <f t="shared" si="97"/>
        <v>0</v>
      </c>
    </row>
    <row r="3087" spans="1:19" x14ac:dyDescent="0.3">
      <c r="A3087" s="1">
        <v>16594</v>
      </c>
      <c r="B3087" s="1" t="s">
        <v>11177</v>
      </c>
      <c r="C3087" s="1" t="s">
        <v>11178</v>
      </c>
      <c r="D3087" s="1">
        <v>18917</v>
      </c>
      <c r="E3087" s="1" t="s">
        <v>1305</v>
      </c>
      <c r="F3087" s="1"/>
      <c r="G3087" s="1" t="s">
        <v>11176</v>
      </c>
      <c r="H3087" s="1" t="s">
        <v>21</v>
      </c>
      <c r="I3087" s="1" t="s">
        <v>11179</v>
      </c>
      <c r="J3087" s="1"/>
      <c r="K3087" s="1" t="s">
        <v>29</v>
      </c>
      <c r="L3087" s="1"/>
      <c r="M3087" s="1"/>
      <c r="N3087" s="1"/>
      <c r="O3087" s="1" t="s">
        <v>24</v>
      </c>
      <c r="P3087" s="1" t="s">
        <v>24</v>
      </c>
      <c r="Q3087" s="1">
        <v>21959</v>
      </c>
      <c r="R3087">
        <f t="shared" si="96"/>
        <v>0</v>
      </c>
      <c r="S3087">
        <f t="shared" si="97"/>
        <v>0</v>
      </c>
    </row>
    <row r="3088" spans="1:19" x14ac:dyDescent="0.3">
      <c r="A3088" s="1">
        <v>8035</v>
      </c>
      <c r="B3088" s="1" t="s">
        <v>11180</v>
      </c>
      <c r="C3088" s="1" t="s">
        <v>11181</v>
      </c>
      <c r="D3088" s="1">
        <v>18940</v>
      </c>
      <c r="E3088" s="1" t="s">
        <v>11182</v>
      </c>
      <c r="F3088" s="1"/>
      <c r="G3088" s="1" t="s">
        <v>11183</v>
      </c>
      <c r="H3088" s="1" t="s">
        <v>37</v>
      </c>
      <c r="I3088" s="1" t="s">
        <v>11184</v>
      </c>
      <c r="J3088" s="1"/>
      <c r="K3088" s="1"/>
      <c r="L3088" s="1"/>
      <c r="M3088" s="1"/>
      <c r="N3088" s="1"/>
      <c r="O3088" s="1" t="s">
        <v>24</v>
      </c>
      <c r="P3088" s="1" t="s">
        <v>24</v>
      </c>
      <c r="Q3088" s="1">
        <v>6879</v>
      </c>
      <c r="R3088">
        <f t="shared" si="96"/>
        <v>0</v>
      </c>
      <c r="S3088">
        <f t="shared" si="97"/>
        <v>0</v>
      </c>
    </row>
    <row r="3089" spans="1:19" x14ac:dyDescent="0.3">
      <c r="A3089" s="1">
        <v>8037</v>
      </c>
      <c r="B3089" s="1" t="s">
        <v>11185</v>
      </c>
      <c r="C3089" s="1" t="s">
        <v>11186</v>
      </c>
      <c r="D3089" s="1">
        <v>18940</v>
      </c>
      <c r="E3089" s="1" t="s">
        <v>11187</v>
      </c>
      <c r="F3089" s="1"/>
      <c r="G3089" s="1" t="s">
        <v>11183</v>
      </c>
      <c r="H3089" s="1" t="s">
        <v>37</v>
      </c>
      <c r="I3089" s="1" t="s">
        <v>11188</v>
      </c>
      <c r="J3089" s="1"/>
      <c r="K3089" s="1"/>
      <c r="L3089" s="1"/>
      <c r="M3089" s="1"/>
      <c r="N3089" s="1"/>
      <c r="O3089" s="1" t="s">
        <v>24</v>
      </c>
      <c r="P3089" s="1" t="s">
        <v>24</v>
      </c>
      <c r="Q3089" s="1">
        <v>6879</v>
      </c>
      <c r="R3089">
        <f t="shared" si="96"/>
        <v>0</v>
      </c>
      <c r="S3089">
        <f t="shared" si="97"/>
        <v>0</v>
      </c>
    </row>
    <row r="3090" spans="1:19" x14ac:dyDescent="0.3">
      <c r="A3090" s="1">
        <v>16607</v>
      </c>
      <c r="B3090" s="1" t="s">
        <v>11189</v>
      </c>
      <c r="C3090" s="1" t="s">
        <v>11190</v>
      </c>
      <c r="D3090" s="1">
        <v>18940</v>
      </c>
      <c r="E3090" s="1" t="s">
        <v>11191</v>
      </c>
      <c r="F3090" s="1"/>
      <c r="G3090" s="1" t="s">
        <v>11183</v>
      </c>
      <c r="H3090" s="1" t="s">
        <v>21</v>
      </c>
      <c r="I3090" s="1" t="s">
        <v>11192</v>
      </c>
      <c r="J3090" s="1"/>
      <c r="K3090" s="1"/>
      <c r="L3090" s="1"/>
      <c r="M3090" s="1"/>
      <c r="N3090" s="1"/>
      <c r="O3090" s="1" t="s">
        <v>24</v>
      </c>
      <c r="P3090" s="1" t="s">
        <v>24</v>
      </c>
      <c r="Q3090" s="1">
        <v>6879</v>
      </c>
      <c r="R3090">
        <f t="shared" si="96"/>
        <v>0</v>
      </c>
      <c r="S3090">
        <f t="shared" si="97"/>
        <v>0</v>
      </c>
    </row>
    <row r="3091" spans="1:19" x14ac:dyDescent="0.3">
      <c r="A3091" s="1">
        <v>16619</v>
      </c>
      <c r="B3091" s="1" t="s">
        <v>11193</v>
      </c>
      <c r="C3091" s="1" t="s">
        <v>11194</v>
      </c>
      <c r="D3091" s="1">
        <v>18940</v>
      </c>
      <c r="E3091" s="1" t="s">
        <v>11195</v>
      </c>
      <c r="F3091" s="1"/>
      <c r="G3091" s="1" t="s">
        <v>11183</v>
      </c>
      <c r="H3091" s="1" t="s">
        <v>21</v>
      </c>
      <c r="I3091" s="1" t="s">
        <v>11196</v>
      </c>
      <c r="J3091" s="1"/>
      <c r="K3091" s="1"/>
      <c r="L3091" s="1"/>
      <c r="M3091" s="1"/>
      <c r="N3091" s="1"/>
      <c r="O3091" s="1" t="s">
        <v>24</v>
      </c>
      <c r="P3091" s="1" t="s">
        <v>24</v>
      </c>
      <c r="Q3091" s="1">
        <v>6879</v>
      </c>
      <c r="R3091">
        <f t="shared" si="96"/>
        <v>0</v>
      </c>
      <c r="S3091">
        <f t="shared" si="97"/>
        <v>0</v>
      </c>
    </row>
    <row r="3092" spans="1:19" x14ac:dyDescent="0.3">
      <c r="A3092" s="1">
        <v>16628</v>
      </c>
      <c r="B3092" s="1" t="s">
        <v>11197</v>
      </c>
      <c r="C3092" s="1" t="s">
        <v>11198</v>
      </c>
      <c r="D3092" s="1">
        <v>18951</v>
      </c>
      <c r="E3092" s="1" t="s">
        <v>11199</v>
      </c>
      <c r="F3092" s="1"/>
      <c r="G3092" s="1" t="s">
        <v>11200</v>
      </c>
      <c r="H3092" s="1" t="s">
        <v>21</v>
      </c>
      <c r="I3092" s="1"/>
      <c r="J3092" s="1"/>
      <c r="K3092" s="1"/>
      <c r="L3092" s="1"/>
      <c r="M3092" s="1"/>
      <c r="N3092" s="1"/>
      <c r="O3092" s="1" t="s">
        <v>24</v>
      </c>
      <c r="P3092" s="1" t="s">
        <v>24</v>
      </c>
      <c r="Q3092" s="1">
        <v>6879</v>
      </c>
      <c r="R3092">
        <f t="shared" si="96"/>
        <v>0</v>
      </c>
      <c r="S3092">
        <f t="shared" si="97"/>
        <v>0</v>
      </c>
    </row>
    <row r="3093" spans="1:19" x14ac:dyDescent="0.3">
      <c r="A3093" s="1">
        <v>16633</v>
      </c>
      <c r="B3093" s="1" t="s">
        <v>11201</v>
      </c>
      <c r="C3093" s="1" t="s">
        <v>11202</v>
      </c>
      <c r="D3093" s="1">
        <v>18951</v>
      </c>
      <c r="E3093" s="1" t="s">
        <v>11203</v>
      </c>
      <c r="F3093" s="1"/>
      <c r="G3093" s="1" t="s">
        <v>11200</v>
      </c>
      <c r="H3093" s="1" t="s">
        <v>21</v>
      </c>
      <c r="I3093" s="1"/>
      <c r="J3093" s="1"/>
      <c r="K3093" s="1"/>
      <c r="L3093" s="1"/>
      <c r="M3093" s="1"/>
      <c r="N3093" s="1"/>
      <c r="O3093" s="1" t="s">
        <v>24</v>
      </c>
      <c r="P3093" s="1" t="s">
        <v>24</v>
      </c>
      <c r="Q3093" s="1">
        <v>6879</v>
      </c>
      <c r="R3093">
        <f t="shared" si="96"/>
        <v>0</v>
      </c>
      <c r="S3093">
        <f t="shared" si="97"/>
        <v>0</v>
      </c>
    </row>
    <row r="3094" spans="1:19" x14ac:dyDescent="0.3">
      <c r="A3094" s="1">
        <v>16637</v>
      </c>
      <c r="B3094" s="1" t="s">
        <v>11204</v>
      </c>
      <c r="C3094" s="1" t="s">
        <v>11205</v>
      </c>
      <c r="D3094" s="1">
        <v>18951</v>
      </c>
      <c r="E3094" s="1" t="s">
        <v>11206</v>
      </c>
      <c r="F3094" s="1"/>
      <c r="G3094" s="1" t="s">
        <v>11200</v>
      </c>
      <c r="H3094" s="1" t="s">
        <v>21</v>
      </c>
      <c r="I3094" s="1"/>
      <c r="J3094" s="1"/>
      <c r="K3094" s="1"/>
      <c r="L3094" s="1"/>
      <c r="M3094" s="1"/>
      <c r="N3094" s="1"/>
      <c r="O3094" s="1" t="s">
        <v>24</v>
      </c>
      <c r="P3094" s="1" t="s">
        <v>24</v>
      </c>
      <c r="Q3094" s="1">
        <v>6879</v>
      </c>
      <c r="R3094">
        <f t="shared" si="96"/>
        <v>0</v>
      </c>
      <c r="S3094">
        <f t="shared" si="97"/>
        <v>0</v>
      </c>
    </row>
    <row r="3095" spans="1:19" x14ac:dyDescent="0.3">
      <c r="A3095" s="1">
        <v>8040</v>
      </c>
      <c r="B3095" s="1" t="s">
        <v>11207</v>
      </c>
      <c r="C3095" s="1" t="s">
        <v>11208</v>
      </c>
      <c r="D3095" s="1">
        <v>719</v>
      </c>
      <c r="E3095" s="1" t="s">
        <v>11209</v>
      </c>
      <c r="F3095" s="1"/>
      <c r="G3095" s="1" t="s">
        <v>11210</v>
      </c>
      <c r="H3095" s="1" t="s">
        <v>37</v>
      </c>
      <c r="I3095" s="1"/>
      <c r="J3095" s="1"/>
      <c r="K3095" s="1"/>
      <c r="L3095" s="1"/>
      <c r="M3095" s="1"/>
      <c r="N3095" s="1"/>
      <c r="O3095" s="1" t="s">
        <v>24</v>
      </c>
      <c r="P3095" s="1" t="s">
        <v>24</v>
      </c>
      <c r="Q3095" s="1">
        <v>6879</v>
      </c>
      <c r="R3095">
        <f t="shared" si="96"/>
        <v>0</v>
      </c>
      <c r="S3095">
        <f t="shared" si="97"/>
        <v>0</v>
      </c>
    </row>
    <row r="3096" spans="1:19" x14ac:dyDescent="0.3">
      <c r="A3096" s="1">
        <v>8045</v>
      </c>
      <c r="B3096" s="1" t="s">
        <v>11211</v>
      </c>
      <c r="C3096" s="1" t="s">
        <v>11212</v>
      </c>
      <c r="D3096" s="1">
        <v>719</v>
      </c>
      <c r="E3096" s="1" t="s">
        <v>824</v>
      </c>
      <c r="F3096" s="1"/>
      <c r="G3096" s="1" t="s">
        <v>11210</v>
      </c>
      <c r="H3096" s="1" t="s">
        <v>37</v>
      </c>
      <c r="I3096" s="1" t="s">
        <v>11213</v>
      </c>
      <c r="J3096" s="1"/>
      <c r="K3096" s="1"/>
      <c r="L3096" s="1"/>
      <c r="M3096" s="1"/>
      <c r="N3096" s="1"/>
      <c r="O3096" s="1" t="s">
        <v>24</v>
      </c>
      <c r="P3096" s="1" t="s">
        <v>24</v>
      </c>
      <c r="Q3096" s="1">
        <v>6879</v>
      </c>
      <c r="R3096">
        <f t="shared" si="96"/>
        <v>0</v>
      </c>
      <c r="S3096">
        <f t="shared" si="97"/>
        <v>0</v>
      </c>
    </row>
    <row r="3097" spans="1:19" x14ac:dyDescent="0.3">
      <c r="A3097" s="1">
        <v>8047</v>
      </c>
      <c r="B3097" s="1" t="s">
        <v>11214</v>
      </c>
      <c r="C3097" s="1" t="s">
        <v>11215</v>
      </c>
      <c r="D3097" s="1">
        <v>719</v>
      </c>
      <c r="E3097" s="1" t="s">
        <v>11216</v>
      </c>
      <c r="F3097" s="1"/>
      <c r="G3097" s="1" t="s">
        <v>11210</v>
      </c>
      <c r="H3097" s="1" t="s">
        <v>37</v>
      </c>
      <c r="I3097" s="1" t="s">
        <v>11217</v>
      </c>
      <c r="J3097" s="1"/>
      <c r="K3097" s="1"/>
      <c r="L3097" s="1"/>
      <c r="M3097" s="1"/>
      <c r="N3097" s="1"/>
      <c r="O3097" s="1" t="s">
        <v>24</v>
      </c>
      <c r="P3097" s="1" t="s">
        <v>24</v>
      </c>
      <c r="Q3097" s="1">
        <v>6879</v>
      </c>
      <c r="R3097">
        <f t="shared" si="96"/>
        <v>0</v>
      </c>
      <c r="S3097">
        <f t="shared" si="97"/>
        <v>0</v>
      </c>
    </row>
    <row r="3098" spans="1:19" x14ac:dyDescent="0.3">
      <c r="A3098" s="1">
        <v>8048</v>
      </c>
      <c r="B3098" s="1" t="s">
        <v>11218</v>
      </c>
      <c r="C3098" s="1" t="s">
        <v>11219</v>
      </c>
      <c r="D3098" s="1">
        <v>719</v>
      </c>
      <c r="E3098" s="1" t="s">
        <v>2259</v>
      </c>
      <c r="F3098" s="1"/>
      <c r="G3098" s="1" t="s">
        <v>11210</v>
      </c>
      <c r="H3098" s="1" t="s">
        <v>37</v>
      </c>
      <c r="I3098" s="1" t="s">
        <v>11220</v>
      </c>
      <c r="J3098" s="1"/>
      <c r="K3098" s="1"/>
      <c r="L3098" s="1"/>
      <c r="M3098" s="1"/>
      <c r="N3098" s="1"/>
      <c r="O3098" s="1" t="s">
        <v>24</v>
      </c>
      <c r="P3098" s="1" t="s">
        <v>24</v>
      </c>
      <c r="Q3098" s="1">
        <v>6879</v>
      </c>
      <c r="R3098">
        <f t="shared" si="96"/>
        <v>0</v>
      </c>
      <c r="S3098">
        <f t="shared" si="97"/>
        <v>0</v>
      </c>
    </row>
    <row r="3099" spans="1:19" x14ac:dyDescent="0.3">
      <c r="A3099" s="1">
        <v>16641</v>
      </c>
      <c r="B3099" s="1" t="s">
        <v>11221</v>
      </c>
      <c r="C3099" s="1" t="s">
        <v>11222</v>
      </c>
      <c r="D3099" s="1">
        <v>719</v>
      </c>
      <c r="E3099" s="1" t="s">
        <v>511</v>
      </c>
      <c r="F3099" s="1"/>
      <c r="G3099" s="1" t="s">
        <v>11210</v>
      </c>
      <c r="H3099" s="1" t="s">
        <v>21</v>
      </c>
      <c r="I3099" s="1" t="s">
        <v>11223</v>
      </c>
      <c r="J3099" s="1"/>
      <c r="K3099" s="1"/>
      <c r="L3099" s="1"/>
      <c r="M3099" s="1"/>
      <c r="N3099" s="1"/>
      <c r="O3099" s="1" t="s">
        <v>24</v>
      </c>
      <c r="P3099" s="1" t="s">
        <v>24</v>
      </c>
      <c r="Q3099" s="1">
        <v>6879</v>
      </c>
      <c r="R3099">
        <f t="shared" si="96"/>
        <v>0</v>
      </c>
      <c r="S3099">
        <f t="shared" si="97"/>
        <v>0</v>
      </c>
    </row>
    <row r="3100" spans="1:19" x14ac:dyDescent="0.3">
      <c r="A3100" s="1">
        <v>16642</v>
      </c>
      <c r="B3100" s="1" t="s">
        <v>11224</v>
      </c>
      <c r="C3100" s="1" t="s">
        <v>11225</v>
      </c>
      <c r="D3100" s="1">
        <v>719</v>
      </c>
      <c r="E3100" s="1" t="s">
        <v>832</v>
      </c>
      <c r="F3100" s="1"/>
      <c r="G3100" s="1" t="s">
        <v>11210</v>
      </c>
      <c r="H3100" s="1" t="s">
        <v>21</v>
      </c>
      <c r="I3100" s="1" t="s">
        <v>11226</v>
      </c>
      <c r="J3100" s="1"/>
      <c r="K3100" s="1"/>
      <c r="L3100" s="1"/>
      <c r="M3100" s="1"/>
      <c r="N3100" s="1"/>
      <c r="O3100" s="1" t="s">
        <v>24</v>
      </c>
      <c r="P3100" s="1" t="s">
        <v>24</v>
      </c>
      <c r="Q3100" s="1">
        <v>6879</v>
      </c>
      <c r="R3100">
        <f t="shared" si="96"/>
        <v>0</v>
      </c>
      <c r="S3100">
        <f t="shared" si="97"/>
        <v>0</v>
      </c>
    </row>
    <row r="3101" spans="1:19" x14ac:dyDescent="0.3">
      <c r="A3101" s="1">
        <v>8049</v>
      </c>
      <c r="B3101" s="1" t="s">
        <v>11227</v>
      </c>
      <c r="C3101" s="1" t="s">
        <v>11228</v>
      </c>
      <c r="D3101" s="1">
        <v>902</v>
      </c>
      <c r="E3101" s="1" t="s">
        <v>11229</v>
      </c>
      <c r="F3101" s="1"/>
      <c r="G3101" s="1" t="s">
        <v>11230</v>
      </c>
      <c r="H3101" s="1" t="s">
        <v>37</v>
      </c>
      <c r="I3101" s="1" t="s">
        <v>11231</v>
      </c>
      <c r="J3101" s="1"/>
      <c r="K3101" s="1"/>
      <c r="L3101" s="1"/>
      <c r="M3101" s="1"/>
      <c r="N3101" s="1"/>
      <c r="O3101" s="1" t="s">
        <v>24</v>
      </c>
      <c r="P3101" s="1" t="s">
        <v>24</v>
      </c>
      <c r="Q3101" s="1">
        <v>3238</v>
      </c>
      <c r="R3101">
        <f t="shared" si="96"/>
        <v>0</v>
      </c>
      <c r="S3101">
        <f t="shared" si="97"/>
        <v>0</v>
      </c>
    </row>
    <row r="3102" spans="1:19" x14ac:dyDescent="0.3">
      <c r="A3102" s="1">
        <v>16644</v>
      </c>
      <c r="B3102" s="1" t="s">
        <v>11232</v>
      </c>
      <c r="C3102" s="1" t="s">
        <v>11233</v>
      </c>
      <c r="D3102" s="1">
        <v>902</v>
      </c>
      <c r="E3102" s="1" t="s">
        <v>11234</v>
      </c>
      <c r="F3102" s="1"/>
      <c r="G3102" s="1" t="s">
        <v>11230</v>
      </c>
      <c r="H3102" s="1" t="s">
        <v>21</v>
      </c>
      <c r="I3102" s="1" t="s">
        <v>11235</v>
      </c>
      <c r="J3102" s="1"/>
      <c r="K3102" s="1"/>
      <c r="L3102" s="1"/>
      <c r="M3102" s="1"/>
      <c r="N3102" s="1"/>
      <c r="O3102" s="1" t="s">
        <v>24</v>
      </c>
      <c r="P3102" s="1" t="s">
        <v>24</v>
      </c>
      <c r="Q3102" s="1">
        <v>3238</v>
      </c>
      <c r="R3102">
        <f t="shared" si="96"/>
        <v>0</v>
      </c>
      <c r="S3102">
        <f t="shared" si="97"/>
        <v>0</v>
      </c>
    </row>
    <row r="3103" spans="1:19" x14ac:dyDescent="0.3">
      <c r="A3103" s="1">
        <v>8053</v>
      </c>
      <c r="B3103" s="1" t="s">
        <v>11236</v>
      </c>
      <c r="C3103" s="1" t="s">
        <v>11237</v>
      </c>
      <c r="D3103" s="1">
        <v>1779</v>
      </c>
      <c r="E3103" s="1" t="s">
        <v>4853</v>
      </c>
      <c r="F3103" s="1"/>
      <c r="G3103" s="1" t="s">
        <v>11238</v>
      </c>
      <c r="H3103" s="1" t="s">
        <v>37</v>
      </c>
      <c r="I3103" s="1" t="s">
        <v>11239</v>
      </c>
      <c r="J3103" s="1"/>
      <c r="K3103" s="1" t="s">
        <v>23</v>
      </c>
      <c r="L3103" s="1"/>
      <c r="M3103" s="1"/>
      <c r="N3103" s="1" t="s">
        <v>11240</v>
      </c>
      <c r="O3103" s="1" t="s">
        <v>24</v>
      </c>
      <c r="P3103" s="1" t="s">
        <v>24</v>
      </c>
      <c r="Q3103" s="1">
        <v>21960</v>
      </c>
      <c r="R3103">
        <f t="shared" si="96"/>
        <v>0</v>
      </c>
      <c r="S3103">
        <f t="shared" si="97"/>
        <v>0</v>
      </c>
    </row>
    <row r="3104" spans="1:19" x14ac:dyDescent="0.3">
      <c r="A3104" s="1">
        <v>16647</v>
      </c>
      <c r="B3104" s="1" t="s">
        <v>11241</v>
      </c>
      <c r="C3104" s="1" t="s">
        <v>11242</v>
      </c>
      <c r="D3104" s="1">
        <v>1779</v>
      </c>
      <c r="E3104" s="1" t="s">
        <v>21</v>
      </c>
      <c r="F3104" s="1"/>
      <c r="G3104" s="1" t="s">
        <v>11238</v>
      </c>
      <c r="H3104" s="1" t="s">
        <v>21</v>
      </c>
      <c r="I3104" s="1"/>
      <c r="J3104" s="1"/>
      <c r="K3104" s="1" t="s">
        <v>23</v>
      </c>
      <c r="L3104" s="1"/>
      <c r="M3104" s="1"/>
      <c r="N3104" s="1" t="s">
        <v>11240</v>
      </c>
      <c r="O3104" s="1" t="s">
        <v>24</v>
      </c>
      <c r="P3104" s="1" t="s">
        <v>24</v>
      </c>
      <c r="Q3104" s="1">
        <v>21960</v>
      </c>
      <c r="R3104">
        <f t="shared" si="96"/>
        <v>0</v>
      </c>
      <c r="S3104">
        <f t="shared" si="97"/>
        <v>0</v>
      </c>
    </row>
    <row r="3105" spans="1:19" x14ac:dyDescent="0.3">
      <c r="A3105" s="1">
        <v>8055</v>
      </c>
      <c r="B3105" s="1" t="s">
        <v>11243</v>
      </c>
      <c r="C3105" s="1" t="s">
        <v>11244</v>
      </c>
      <c r="D3105" s="1">
        <v>1494</v>
      </c>
      <c r="E3105" s="1" t="s">
        <v>11245</v>
      </c>
      <c r="F3105" s="1"/>
      <c r="G3105" s="1" t="s">
        <v>11246</v>
      </c>
      <c r="H3105" s="1" t="s">
        <v>37</v>
      </c>
      <c r="I3105" s="1" t="s">
        <v>11247</v>
      </c>
      <c r="J3105" s="1"/>
      <c r="K3105" s="1"/>
      <c r="L3105" s="1"/>
      <c r="M3105" s="1"/>
      <c r="N3105" s="1"/>
      <c r="O3105" s="1"/>
      <c r="P3105" s="1" t="s">
        <v>24</v>
      </c>
      <c r="Q3105" s="1">
        <v>3238</v>
      </c>
      <c r="R3105">
        <f t="shared" si="96"/>
        <v>0</v>
      </c>
      <c r="S3105">
        <f t="shared" si="97"/>
        <v>0</v>
      </c>
    </row>
    <row r="3106" spans="1:19" x14ac:dyDescent="0.3">
      <c r="A3106" s="1">
        <v>16649</v>
      </c>
      <c r="B3106" s="1" t="s">
        <v>11248</v>
      </c>
      <c r="C3106" s="1" t="s">
        <v>11249</v>
      </c>
      <c r="D3106" s="1">
        <v>1494</v>
      </c>
      <c r="E3106" s="1" t="s">
        <v>11250</v>
      </c>
      <c r="F3106" s="1"/>
      <c r="G3106" s="1" t="s">
        <v>11246</v>
      </c>
      <c r="H3106" s="1" t="s">
        <v>21</v>
      </c>
      <c r="I3106" s="1" t="s">
        <v>11251</v>
      </c>
      <c r="J3106" s="1"/>
      <c r="K3106" s="1"/>
      <c r="L3106" s="1"/>
      <c r="M3106" s="1"/>
      <c r="N3106" s="1"/>
      <c r="O3106" s="1"/>
      <c r="P3106" s="1" t="s">
        <v>24</v>
      </c>
      <c r="Q3106" s="1">
        <v>3238</v>
      </c>
      <c r="R3106">
        <f t="shared" si="96"/>
        <v>0</v>
      </c>
      <c r="S3106">
        <f t="shared" si="97"/>
        <v>0</v>
      </c>
    </row>
    <row r="3107" spans="1:19" x14ac:dyDescent="0.3">
      <c r="A3107" s="1">
        <v>16652</v>
      </c>
      <c r="B3107" s="1" t="s">
        <v>11252</v>
      </c>
      <c r="C3107" s="1" t="s">
        <v>11253</v>
      </c>
      <c r="D3107" s="1">
        <v>1571</v>
      </c>
      <c r="E3107" s="1" t="s">
        <v>11254</v>
      </c>
      <c r="F3107" s="1"/>
      <c r="G3107" s="1" t="s">
        <v>11255</v>
      </c>
      <c r="H3107" s="1" t="s">
        <v>21</v>
      </c>
      <c r="I3107" s="1"/>
      <c r="J3107" s="1"/>
      <c r="K3107" s="1"/>
      <c r="L3107" s="1"/>
      <c r="M3107" s="1"/>
      <c r="N3107" s="1"/>
      <c r="O3107" s="1" t="s">
        <v>24</v>
      </c>
      <c r="P3107" s="1" t="s">
        <v>24</v>
      </c>
      <c r="Q3107" s="1">
        <v>3238</v>
      </c>
      <c r="R3107">
        <f t="shared" si="96"/>
        <v>0</v>
      </c>
      <c r="S3107">
        <f t="shared" si="97"/>
        <v>0</v>
      </c>
    </row>
    <row r="3108" spans="1:19" x14ac:dyDescent="0.3">
      <c r="A3108" s="1">
        <v>16653</v>
      </c>
      <c r="B3108" s="1" t="s">
        <v>11256</v>
      </c>
      <c r="C3108" s="1" t="s">
        <v>11257</v>
      </c>
      <c r="D3108" s="1">
        <v>202</v>
      </c>
      <c r="E3108" s="1" t="s">
        <v>11258</v>
      </c>
      <c r="F3108" s="1"/>
      <c r="G3108" s="1" t="s">
        <v>11259</v>
      </c>
      <c r="H3108" s="1" t="s">
        <v>21</v>
      </c>
      <c r="I3108" s="1"/>
      <c r="J3108" s="1"/>
      <c r="K3108" s="1"/>
      <c r="L3108" s="1"/>
      <c r="M3108" s="1"/>
      <c r="N3108" s="1"/>
      <c r="O3108" s="1"/>
      <c r="P3108" s="1" t="s">
        <v>24</v>
      </c>
      <c r="Q3108" s="1">
        <v>6879</v>
      </c>
      <c r="R3108">
        <f t="shared" si="96"/>
        <v>0</v>
      </c>
      <c r="S3108">
        <f t="shared" si="97"/>
        <v>0</v>
      </c>
    </row>
    <row r="3109" spans="1:19" x14ac:dyDescent="0.3">
      <c r="A3109" s="1">
        <v>16659</v>
      </c>
      <c r="B3109" s="1" t="s">
        <v>11260</v>
      </c>
      <c r="C3109" s="1" t="s">
        <v>11261</v>
      </c>
      <c r="D3109" s="1">
        <v>1795</v>
      </c>
      <c r="E3109" s="1" t="s">
        <v>2903</v>
      </c>
      <c r="F3109" s="1"/>
      <c r="G3109" s="1" t="s">
        <v>11262</v>
      </c>
      <c r="H3109" s="1" t="s">
        <v>21</v>
      </c>
      <c r="I3109" s="1"/>
      <c r="J3109" s="1"/>
      <c r="K3109" s="1"/>
      <c r="L3109" s="1"/>
      <c r="M3109" s="1"/>
      <c r="N3109" s="1"/>
      <c r="O3109" s="1" t="s">
        <v>24</v>
      </c>
      <c r="P3109" s="1" t="s">
        <v>24</v>
      </c>
      <c r="Q3109" s="1">
        <v>6571</v>
      </c>
      <c r="R3109">
        <f t="shared" si="96"/>
        <v>0</v>
      </c>
      <c r="S3109">
        <f t="shared" si="97"/>
        <v>0</v>
      </c>
    </row>
    <row r="3110" spans="1:19" x14ac:dyDescent="0.3">
      <c r="A3110" s="1">
        <v>8057</v>
      </c>
      <c r="B3110" s="1" t="s">
        <v>11263</v>
      </c>
      <c r="C3110" s="1" t="s">
        <v>11264</v>
      </c>
      <c r="D3110" s="1">
        <v>2144</v>
      </c>
      <c r="E3110" s="1" t="s">
        <v>5479</v>
      </c>
      <c r="F3110" s="1"/>
      <c r="G3110" s="1" t="s">
        <v>11265</v>
      </c>
      <c r="H3110" s="1" t="s">
        <v>37</v>
      </c>
      <c r="I3110" s="1" t="s">
        <v>11266</v>
      </c>
      <c r="J3110" s="1"/>
      <c r="K3110" s="1"/>
      <c r="L3110" s="1"/>
      <c r="M3110" s="1"/>
      <c r="N3110" s="1"/>
      <c r="O3110" s="1"/>
      <c r="P3110" s="1" t="s">
        <v>24</v>
      </c>
      <c r="Q3110" s="1">
        <v>3238</v>
      </c>
      <c r="R3110">
        <f t="shared" si="96"/>
        <v>0</v>
      </c>
      <c r="S3110">
        <f t="shared" si="97"/>
        <v>0</v>
      </c>
    </row>
    <row r="3111" spans="1:19" x14ac:dyDescent="0.3">
      <c r="A3111" s="1">
        <v>16661</v>
      </c>
      <c r="B3111" s="1" t="s">
        <v>11267</v>
      </c>
      <c r="C3111" s="1" t="s">
        <v>11268</v>
      </c>
      <c r="D3111" s="1">
        <v>2144</v>
      </c>
      <c r="E3111" s="1" t="s">
        <v>927</v>
      </c>
      <c r="F3111" s="1"/>
      <c r="G3111" s="1" t="s">
        <v>11265</v>
      </c>
      <c r="H3111" s="1" t="s">
        <v>21</v>
      </c>
      <c r="I3111" s="1" t="s">
        <v>11269</v>
      </c>
      <c r="J3111" s="1"/>
      <c r="K3111" s="1"/>
      <c r="L3111" s="1"/>
      <c r="M3111" s="1"/>
      <c r="N3111" s="1"/>
      <c r="O3111" s="1"/>
      <c r="P3111" s="1" t="s">
        <v>24</v>
      </c>
      <c r="Q3111" s="1">
        <v>3238</v>
      </c>
      <c r="R3111">
        <f t="shared" si="96"/>
        <v>0</v>
      </c>
      <c r="S3111">
        <f t="shared" si="97"/>
        <v>0</v>
      </c>
    </row>
    <row r="3112" spans="1:19" x14ac:dyDescent="0.3">
      <c r="A3112" s="1">
        <v>16667</v>
      </c>
      <c r="B3112" s="1" t="s">
        <v>11270</v>
      </c>
      <c r="C3112" s="1" t="s">
        <v>11271</v>
      </c>
      <c r="D3112" s="1">
        <v>2144</v>
      </c>
      <c r="E3112" s="1" t="s">
        <v>11272</v>
      </c>
      <c r="F3112" s="1"/>
      <c r="G3112" s="1" t="s">
        <v>11265</v>
      </c>
      <c r="H3112" s="1" t="s">
        <v>21</v>
      </c>
      <c r="I3112" s="1" t="s">
        <v>11273</v>
      </c>
      <c r="J3112" s="1"/>
      <c r="K3112" s="1"/>
      <c r="L3112" s="1"/>
      <c r="M3112" s="1"/>
      <c r="N3112" s="1"/>
      <c r="O3112" s="1"/>
      <c r="P3112" s="1" t="s">
        <v>24</v>
      </c>
      <c r="Q3112" s="1">
        <v>3238</v>
      </c>
      <c r="R3112">
        <f t="shared" si="96"/>
        <v>0</v>
      </c>
      <c r="S3112">
        <f t="shared" si="97"/>
        <v>0</v>
      </c>
    </row>
    <row r="3113" spans="1:19" x14ac:dyDescent="0.3">
      <c r="A3113" s="1">
        <v>16676</v>
      </c>
      <c r="B3113" s="1" t="s">
        <v>11274</v>
      </c>
      <c r="C3113" s="1" t="s">
        <v>11275</v>
      </c>
      <c r="D3113" s="1">
        <v>2268</v>
      </c>
      <c r="E3113" s="1" t="s">
        <v>414</v>
      </c>
      <c r="F3113" s="1"/>
      <c r="G3113" s="1" t="s">
        <v>11276</v>
      </c>
      <c r="H3113" s="1" t="s">
        <v>21</v>
      </c>
      <c r="I3113" s="1"/>
      <c r="J3113" s="1"/>
      <c r="K3113" s="1"/>
      <c r="L3113" s="1"/>
      <c r="M3113" s="1"/>
      <c r="N3113" s="1"/>
      <c r="O3113" s="1"/>
      <c r="P3113" s="1" t="s">
        <v>24</v>
      </c>
      <c r="Q3113" s="1">
        <v>6879</v>
      </c>
      <c r="R3113">
        <f t="shared" si="96"/>
        <v>0</v>
      </c>
      <c r="S3113">
        <f t="shared" si="97"/>
        <v>0</v>
      </c>
    </row>
    <row r="3114" spans="1:19" x14ac:dyDescent="0.3">
      <c r="A3114" s="1">
        <v>16680</v>
      </c>
      <c r="B3114" s="1" t="s">
        <v>11277</v>
      </c>
      <c r="C3114" s="1" t="s">
        <v>11278</v>
      </c>
      <c r="D3114" s="1">
        <v>2236</v>
      </c>
      <c r="E3114" s="1" t="s">
        <v>11279</v>
      </c>
      <c r="F3114" s="1"/>
      <c r="G3114" s="1" t="s">
        <v>11280</v>
      </c>
      <c r="H3114" s="1" t="s">
        <v>21</v>
      </c>
      <c r="I3114" s="1"/>
      <c r="J3114" s="1"/>
      <c r="K3114" s="1"/>
      <c r="L3114" s="1"/>
      <c r="M3114" s="1"/>
      <c r="N3114" s="1"/>
      <c r="O3114" s="1" t="s">
        <v>24</v>
      </c>
      <c r="P3114" s="1" t="s">
        <v>24</v>
      </c>
      <c r="Q3114" s="1">
        <v>6879</v>
      </c>
      <c r="R3114">
        <f t="shared" si="96"/>
        <v>0</v>
      </c>
      <c r="S3114">
        <f t="shared" si="97"/>
        <v>0</v>
      </c>
    </row>
    <row r="3115" spans="1:19" x14ac:dyDescent="0.3">
      <c r="A3115" s="1">
        <v>16687</v>
      </c>
      <c r="B3115" s="1" t="s">
        <v>11281</v>
      </c>
      <c r="C3115" s="1" t="s">
        <v>11282</v>
      </c>
      <c r="D3115" s="1">
        <v>3447</v>
      </c>
      <c r="E3115" s="1" t="s">
        <v>11283</v>
      </c>
      <c r="F3115" s="1"/>
      <c r="G3115" s="1" t="s">
        <v>11284</v>
      </c>
      <c r="H3115" s="1" t="s">
        <v>21</v>
      </c>
      <c r="I3115" s="1"/>
      <c r="J3115" s="1"/>
      <c r="K3115" s="1"/>
      <c r="L3115" s="1"/>
      <c r="M3115" s="1"/>
      <c r="N3115" s="1" t="s">
        <v>11285</v>
      </c>
      <c r="O3115" s="1"/>
      <c r="P3115" s="1"/>
      <c r="Q3115" s="1">
        <v>6571</v>
      </c>
      <c r="R3115">
        <f t="shared" si="96"/>
        <v>0</v>
      </c>
      <c r="S3115">
        <f t="shared" si="97"/>
        <v>0</v>
      </c>
    </row>
    <row r="3116" spans="1:19" x14ac:dyDescent="0.3">
      <c r="A3116" s="1">
        <v>16688</v>
      </c>
      <c r="B3116" s="1" t="s">
        <v>11286</v>
      </c>
      <c r="C3116" s="1" t="s">
        <v>11287</v>
      </c>
      <c r="D3116" s="1">
        <v>3447</v>
      </c>
      <c r="E3116" s="1" t="s">
        <v>11288</v>
      </c>
      <c r="F3116" s="1"/>
      <c r="G3116" s="1" t="s">
        <v>11284</v>
      </c>
      <c r="H3116" s="1" t="s">
        <v>21</v>
      </c>
      <c r="I3116" s="1"/>
      <c r="J3116" s="1"/>
      <c r="K3116" s="1"/>
      <c r="L3116" s="1"/>
      <c r="M3116" s="1"/>
      <c r="N3116" s="1" t="s">
        <v>11289</v>
      </c>
      <c r="O3116" s="1"/>
      <c r="P3116" s="1"/>
      <c r="Q3116" s="1">
        <v>6571</v>
      </c>
      <c r="R3116">
        <f t="shared" si="96"/>
        <v>0</v>
      </c>
      <c r="S3116">
        <f t="shared" si="97"/>
        <v>0</v>
      </c>
    </row>
    <row r="3117" spans="1:19" x14ac:dyDescent="0.3">
      <c r="A3117" s="1">
        <v>16697</v>
      </c>
      <c r="B3117" s="1" t="s">
        <v>11290</v>
      </c>
      <c r="C3117" s="1" t="s">
        <v>11291</v>
      </c>
      <c r="D3117" s="1">
        <v>3447</v>
      </c>
      <c r="E3117" s="1" t="s">
        <v>11292</v>
      </c>
      <c r="F3117" s="1"/>
      <c r="G3117" s="1" t="s">
        <v>11284</v>
      </c>
      <c r="H3117" s="1" t="s">
        <v>21</v>
      </c>
      <c r="I3117" s="1"/>
      <c r="J3117" s="1"/>
      <c r="K3117" s="1"/>
      <c r="L3117" s="1"/>
      <c r="M3117" s="1"/>
      <c r="N3117" s="1" t="s">
        <v>11285</v>
      </c>
      <c r="O3117" s="1"/>
      <c r="P3117" s="1"/>
      <c r="Q3117" s="1">
        <v>6571</v>
      </c>
      <c r="R3117">
        <f t="shared" si="96"/>
        <v>0</v>
      </c>
      <c r="S3117">
        <f t="shared" si="97"/>
        <v>0</v>
      </c>
    </row>
    <row r="3118" spans="1:19" x14ac:dyDescent="0.3">
      <c r="A3118" s="1">
        <v>16702</v>
      </c>
      <c r="B3118" s="1" t="s">
        <v>11293</v>
      </c>
      <c r="C3118" s="1" t="s">
        <v>11294</v>
      </c>
      <c r="D3118" s="1">
        <v>4147</v>
      </c>
      <c r="E3118" s="1" t="s">
        <v>11295</v>
      </c>
      <c r="F3118" s="1"/>
      <c r="G3118" s="1" t="s">
        <v>11296</v>
      </c>
      <c r="H3118" s="1" t="s">
        <v>21</v>
      </c>
      <c r="I3118" s="1" t="s">
        <v>11297</v>
      </c>
      <c r="J3118" s="1"/>
      <c r="K3118" s="1" t="s">
        <v>29</v>
      </c>
      <c r="L3118" s="1"/>
      <c r="M3118" s="1"/>
      <c r="N3118" s="1"/>
      <c r="O3118" s="1" t="s">
        <v>24</v>
      </c>
      <c r="P3118" s="1" t="s">
        <v>24</v>
      </c>
      <c r="Q3118" s="1">
        <v>6879</v>
      </c>
      <c r="R3118">
        <f t="shared" si="96"/>
        <v>0</v>
      </c>
      <c r="S3118">
        <f t="shared" si="97"/>
        <v>0</v>
      </c>
    </row>
    <row r="3119" spans="1:19" x14ac:dyDescent="0.3">
      <c r="A3119" s="1">
        <v>16705</v>
      </c>
      <c r="B3119" s="1" t="s">
        <v>11298</v>
      </c>
      <c r="C3119" s="1" t="s">
        <v>11299</v>
      </c>
      <c r="D3119" s="1">
        <v>4147</v>
      </c>
      <c r="E3119" s="1" t="s">
        <v>11300</v>
      </c>
      <c r="F3119" s="1"/>
      <c r="G3119" s="1" t="s">
        <v>11296</v>
      </c>
      <c r="H3119" s="1" t="s">
        <v>21</v>
      </c>
      <c r="I3119" s="1" t="s">
        <v>11301</v>
      </c>
      <c r="J3119" s="1"/>
      <c r="K3119" s="1" t="s">
        <v>29</v>
      </c>
      <c r="L3119" s="1"/>
      <c r="M3119" s="1"/>
      <c r="N3119" s="1"/>
      <c r="O3119" s="1" t="s">
        <v>24</v>
      </c>
      <c r="P3119" s="1" t="s">
        <v>24</v>
      </c>
      <c r="Q3119" s="1">
        <v>6879</v>
      </c>
      <c r="R3119">
        <f t="shared" si="96"/>
        <v>0</v>
      </c>
      <c r="S3119">
        <f t="shared" si="97"/>
        <v>0</v>
      </c>
    </row>
    <row r="3120" spans="1:19" x14ac:dyDescent="0.3">
      <c r="A3120" s="1">
        <v>16715</v>
      </c>
      <c r="B3120" s="1" t="s">
        <v>11302</v>
      </c>
      <c r="C3120" s="1" t="s">
        <v>11303</v>
      </c>
      <c r="D3120" s="1">
        <v>4147</v>
      </c>
      <c r="E3120" s="1" t="s">
        <v>11304</v>
      </c>
      <c r="F3120" s="1"/>
      <c r="G3120" s="1" t="s">
        <v>11296</v>
      </c>
      <c r="H3120" s="1" t="s">
        <v>21</v>
      </c>
      <c r="I3120" s="1" t="s">
        <v>11305</v>
      </c>
      <c r="J3120" s="1"/>
      <c r="K3120" s="1" t="s">
        <v>29</v>
      </c>
      <c r="L3120" s="1"/>
      <c r="M3120" s="1"/>
      <c r="N3120" s="1"/>
      <c r="O3120" s="1" t="s">
        <v>24</v>
      </c>
      <c r="P3120" s="1" t="s">
        <v>24</v>
      </c>
      <c r="Q3120" s="1">
        <v>6879</v>
      </c>
      <c r="R3120">
        <f t="shared" si="96"/>
        <v>0</v>
      </c>
      <c r="S3120">
        <f t="shared" si="97"/>
        <v>0</v>
      </c>
    </row>
    <row r="3121" spans="1:19" x14ac:dyDescent="0.3">
      <c r="A3121" s="1">
        <v>16723</v>
      </c>
      <c r="B3121" s="1" t="s">
        <v>11306</v>
      </c>
      <c r="C3121" s="1" t="s">
        <v>11307</v>
      </c>
      <c r="D3121" s="1">
        <v>4147</v>
      </c>
      <c r="E3121" s="1" t="s">
        <v>11308</v>
      </c>
      <c r="F3121" s="1"/>
      <c r="G3121" s="1" t="s">
        <v>11296</v>
      </c>
      <c r="H3121" s="1" t="s">
        <v>21</v>
      </c>
      <c r="I3121" s="1" t="s">
        <v>11309</v>
      </c>
      <c r="J3121" s="1"/>
      <c r="K3121" s="1" t="s">
        <v>23</v>
      </c>
      <c r="L3121" s="1"/>
      <c r="M3121" s="1"/>
      <c r="N3121" s="1"/>
      <c r="O3121" s="1" t="s">
        <v>24</v>
      </c>
      <c r="P3121" s="1" t="s">
        <v>24</v>
      </c>
      <c r="Q3121" s="1">
        <v>6879</v>
      </c>
      <c r="R3121">
        <f t="shared" si="96"/>
        <v>0</v>
      </c>
      <c r="S3121">
        <f t="shared" si="97"/>
        <v>0</v>
      </c>
    </row>
    <row r="3122" spans="1:19" x14ac:dyDescent="0.3">
      <c r="A3122" s="1">
        <v>16728</v>
      </c>
      <c r="B3122" s="1" t="s">
        <v>11310</v>
      </c>
      <c r="C3122" s="1" t="s">
        <v>11311</v>
      </c>
      <c r="D3122" s="1">
        <v>4147</v>
      </c>
      <c r="E3122" s="1" t="s">
        <v>11312</v>
      </c>
      <c r="F3122" s="1"/>
      <c r="G3122" s="1" t="s">
        <v>11296</v>
      </c>
      <c r="H3122" s="1" t="s">
        <v>21</v>
      </c>
      <c r="I3122" s="1" t="s">
        <v>11313</v>
      </c>
      <c r="J3122" s="1"/>
      <c r="K3122" s="1" t="s">
        <v>29</v>
      </c>
      <c r="L3122" s="1"/>
      <c r="M3122" s="1"/>
      <c r="N3122" s="1"/>
      <c r="O3122" s="1" t="s">
        <v>24</v>
      </c>
      <c r="P3122" s="1" t="s">
        <v>24</v>
      </c>
      <c r="Q3122" s="1">
        <v>6879</v>
      </c>
      <c r="R3122">
        <f t="shared" si="96"/>
        <v>0</v>
      </c>
      <c r="S3122">
        <f t="shared" si="97"/>
        <v>0</v>
      </c>
    </row>
    <row r="3123" spans="1:19" x14ac:dyDescent="0.3">
      <c r="A3123" s="1">
        <v>8058</v>
      </c>
      <c r="B3123" s="1" t="s">
        <v>11314</v>
      </c>
      <c r="C3123" s="1" t="s">
        <v>11315</v>
      </c>
      <c r="D3123" s="1">
        <v>4739</v>
      </c>
      <c r="E3123" s="1" t="s">
        <v>11316</v>
      </c>
      <c r="F3123" s="1"/>
      <c r="G3123" s="1" t="s">
        <v>11317</v>
      </c>
      <c r="H3123" s="1" t="s">
        <v>37</v>
      </c>
      <c r="I3123" s="1"/>
      <c r="J3123" s="1"/>
      <c r="K3123" s="1"/>
      <c r="L3123" s="1"/>
      <c r="M3123" s="1"/>
      <c r="N3123" s="1"/>
      <c r="O3123" s="1" t="s">
        <v>24</v>
      </c>
      <c r="P3123" s="1" t="s">
        <v>24</v>
      </c>
      <c r="Q3123" s="1">
        <v>6879</v>
      </c>
      <c r="R3123">
        <f t="shared" si="96"/>
        <v>0</v>
      </c>
      <c r="S3123">
        <f t="shared" si="97"/>
        <v>0</v>
      </c>
    </row>
    <row r="3124" spans="1:19" x14ac:dyDescent="0.3">
      <c r="A3124" s="1">
        <v>8059</v>
      </c>
      <c r="B3124" s="1" t="s">
        <v>11318</v>
      </c>
      <c r="C3124" s="1" t="s">
        <v>11319</v>
      </c>
      <c r="D3124" s="1">
        <v>4739</v>
      </c>
      <c r="E3124" s="1" t="s">
        <v>11320</v>
      </c>
      <c r="F3124" s="1"/>
      <c r="G3124" s="1" t="s">
        <v>11317</v>
      </c>
      <c r="H3124" s="1" t="s">
        <v>37</v>
      </c>
      <c r="I3124" s="1"/>
      <c r="J3124" s="1"/>
      <c r="K3124" s="1"/>
      <c r="L3124" s="1"/>
      <c r="M3124" s="1"/>
      <c r="N3124" s="1"/>
      <c r="O3124" s="1" t="s">
        <v>24</v>
      </c>
      <c r="P3124" s="1" t="s">
        <v>24</v>
      </c>
      <c r="Q3124" s="1">
        <v>6879</v>
      </c>
      <c r="R3124">
        <f t="shared" si="96"/>
        <v>0</v>
      </c>
      <c r="S3124">
        <f t="shared" si="97"/>
        <v>0</v>
      </c>
    </row>
    <row r="3125" spans="1:19" x14ac:dyDescent="0.3">
      <c r="A3125" s="1">
        <v>16729</v>
      </c>
      <c r="B3125" s="1" t="s">
        <v>11321</v>
      </c>
      <c r="C3125" s="1" t="s">
        <v>11322</v>
      </c>
      <c r="D3125" s="1">
        <v>5480</v>
      </c>
      <c r="E3125" s="1" t="s">
        <v>11323</v>
      </c>
      <c r="F3125" s="1"/>
      <c r="G3125" s="1" t="s">
        <v>11324</v>
      </c>
      <c r="H3125" s="1" t="s">
        <v>21</v>
      </c>
      <c r="I3125" s="1" t="s">
        <v>11325</v>
      </c>
      <c r="J3125" s="1"/>
      <c r="K3125" s="1"/>
      <c r="L3125" s="1"/>
      <c r="M3125" s="1"/>
      <c r="N3125" s="1"/>
      <c r="O3125" s="1"/>
      <c r="P3125" s="1" t="s">
        <v>24</v>
      </c>
      <c r="Q3125" s="1">
        <v>7200</v>
      </c>
      <c r="R3125">
        <f t="shared" si="96"/>
        <v>0</v>
      </c>
      <c r="S3125">
        <f t="shared" si="97"/>
        <v>0</v>
      </c>
    </row>
    <row r="3126" spans="1:19" x14ac:dyDescent="0.3">
      <c r="A3126" s="1">
        <v>16730</v>
      </c>
      <c r="B3126" s="1" t="s">
        <v>11326</v>
      </c>
      <c r="C3126" s="1" t="s">
        <v>11327</v>
      </c>
      <c r="D3126" s="1">
        <v>5480</v>
      </c>
      <c r="E3126" s="1" t="s">
        <v>11328</v>
      </c>
      <c r="F3126" s="1"/>
      <c r="G3126" s="1" t="s">
        <v>11324</v>
      </c>
      <c r="H3126" s="1" t="s">
        <v>21</v>
      </c>
      <c r="I3126" s="1"/>
      <c r="J3126" s="1"/>
      <c r="K3126" s="1"/>
      <c r="L3126" s="1"/>
      <c r="M3126" s="1"/>
      <c r="N3126" s="1"/>
      <c r="O3126" s="1" t="s">
        <v>24</v>
      </c>
      <c r="P3126" s="1" t="s">
        <v>24</v>
      </c>
      <c r="Q3126" s="1">
        <v>7200</v>
      </c>
      <c r="R3126">
        <f t="shared" si="96"/>
        <v>0</v>
      </c>
      <c r="S3126">
        <f t="shared" si="97"/>
        <v>0</v>
      </c>
    </row>
    <row r="3127" spans="1:19" x14ac:dyDescent="0.3">
      <c r="A3127" s="1">
        <v>16731</v>
      </c>
      <c r="B3127" s="1" t="s">
        <v>11329</v>
      </c>
      <c r="C3127" s="1" t="s">
        <v>11330</v>
      </c>
      <c r="D3127" s="1">
        <v>5480</v>
      </c>
      <c r="E3127" s="1" t="s">
        <v>11331</v>
      </c>
      <c r="F3127" s="1"/>
      <c r="G3127" s="1" t="s">
        <v>11324</v>
      </c>
      <c r="H3127" s="1" t="s">
        <v>21</v>
      </c>
      <c r="I3127" s="1"/>
      <c r="J3127" s="1"/>
      <c r="K3127" s="1"/>
      <c r="L3127" s="1"/>
      <c r="M3127" s="1"/>
      <c r="N3127" s="1"/>
      <c r="O3127" s="1" t="s">
        <v>24</v>
      </c>
      <c r="P3127" s="1" t="s">
        <v>24</v>
      </c>
      <c r="Q3127" s="1">
        <v>7200</v>
      </c>
      <c r="R3127">
        <f t="shared" si="96"/>
        <v>0</v>
      </c>
      <c r="S3127">
        <f t="shared" si="97"/>
        <v>0</v>
      </c>
    </row>
    <row r="3128" spans="1:19" x14ac:dyDescent="0.3">
      <c r="A3128" s="1">
        <v>16732</v>
      </c>
      <c r="B3128" s="1" t="s">
        <v>11332</v>
      </c>
      <c r="C3128" s="1" t="s">
        <v>11333</v>
      </c>
      <c r="D3128" s="1">
        <v>5480</v>
      </c>
      <c r="E3128" s="1" t="s">
        <v>11334</v>
      </c>
      <c r="F3128" s="1"/>
      <c r="G3128" s="1" t="s">
        <v>11324</v>
      </c>
      <c r="H3128" s="1" t="s">
        <v>21</v>
      </c>
      <c r="I3128" s="1" t="s">
        <v>11335</v>
      </c>
      <c r="J3128" s="1"/>
      <c r="K3128" s="1"/>
      <c r="L3128" s="1"/>
      <c r="M3128" s="1"/>
      <c r="N3128" s="1"/>
      <c r="O3128" s="1"/>
      <c r="P3128" s="1" t="s">
        <v>24</v>
      </c>
      <c r="Q3128" s="1">
        <v>3238</v>
      </c>
      <c r="R3128">
        <f t="shared" si="96"/>
        <v>0</v>
      </c>
      <c r="S3128">
        <f t="shared" si="97"/>
        <v>0</v>
      </c>
    </row>
    <row r="3129" spans="1:19" x14ac:dyDescent="0.3">
      <c r="A3129" s="1">
        <v>16733</v>
      </c>
      <c r="B3129" s="1" t="s">
        <v>11336</v>
      </c>
      <c r="C3129" s="1" t="s">
        <v>11337</v>
      </c>
      <c r="D3129" s="1">
        <v>5480</v>
      </c>
      <c r="E3129" s="1" t="s">
        <v>11331</v>
      </c>
      <c r="F3129" s="1"/>
      <c r="G3129" s="1" t="s">
        <v>11324</v>
      </c>
      <c r="H3129" s="1" t="s">
        <v>21</v>
      </c>
      <c r="I3129" s="1"/>
      <c r="J3129" s="1"/>
      <c r="K3129" s="1"/>
      <c r="L3129" s="1"/>
      <c r="M3129" s="1"/>
      <c r="N3129" s="1"/>
      <c r="O3129" s="1" t="s">
        <v>24</v>
      </c>
      <c r="P3129" s="1" t="s">
        <v>24</v>
      </c>
      <c r="Q3129" s="1">
        <v>3238</v>
      </c>
      <c r="R3129">
        <f t="shared" si="96"/>
        <v>0</v>
      </c>
      <c r="S3129">
        <f t="shared" si="97"/>
        <v>0</v>
      </c>
    </row>
    <row r="3130" spans="1:19" x14ac:dyDescent="0.3">
      <c r="A3130" s="1">
        <v>16745</v>
      </c>
      <c r="B3130" s="1" t="s">
        <v>11338</v>
      </c>
      <c r="C3130" s="1" t="s">
        <v>11339</v>
      </c>
      <c r="D3130" s="1">
        <v>5631</v>
      </c>
      <c r="E3130" s="1" t="s">
        <v>55</v>
      </c>
      <c r="F3130" s="1"/>
      <c r="G3130" s="1" t="s">
        <v>11340</v>
      </c>
      <c r="H3130" s="1" t="s">
        <v>21</v>
      </c>
      <c r="I3130" s="1" t="s">
        <v>11341</v>
      </c>
      <c r="J3130" s="1"/>
      <c r="K3130" s="1"/>
      <c r="L3130" s="1"/>
      <c r="M3130" s="1"/>
      <c r="N3130" s="1"/>
      <c r="O3130" s="1"/>
      <c r="P3130" s="1"/>
      <c r="Q3130" s="1">
        <v>21960</v>
      </c>
      <c r="R3130">
        <f t="shared" si="96"/>
        <v>0</v>
      </c>
      <c r="S3130">
        <f t="shared" si="97"/>
        <v>0</v>
      </c>
    </row>
    <row r="3131" spans="1:19" x14ac:dyDescent="0.3">
      <c r="A3131" s="1">
        <v>8060</v>
      </c>
      <c r="B3131" s="1" t="s">
        <v>11342</v>
      </c>
      <c r="C3131" s="1" t="s">
        <v>11343</v>
      </c>
      <c r="D3131" s="1">
        <v>6710</v>
      </c>
      <c r="E3131" s="1" t="s">
        <v>11344</v>
      </c>
      <c r="F3131" s="1"/>
      <c r="G3131" s="1" t="s">
        <v>11345</v>
      </c>
      <c r="H3131" s="1" t="s">
        <v>37</v>
      </c>
      <c r="I3131" s="1" t="s">
        <v>11346</v>
      </c>
      <c r="J3131" s="1"/>
      <c r="K3131" s="1"/>
      <c r="L3131" s="1"/>
      <c r="M3131" s="1"/>
      <c r="N3131" s="1"/>
      <c r="O3131" s="1" t="s">
        <v>24</v>
      </c>
      <c r="P3131" s="1"/>
      <c r="Q3131" s="1">
        <v>3238</v>
      </c>
      <c r="R3131">
        <f t="shared" si="96"/>
        <v>0</v>
      </c>
      <c r="S3131">
        <f t="shared" si="97"/>
        <v>0</v>
      </c>
    </row>
    <row r="3132" spans="1:19" x14ac:dyDescent="0.3">
      <c r="A3132" s="1">
        <v>16746</v>
      </c>
      <c r="B3132" s="1" t="s">
        <v>11347</v>
      </c>
      <c r="C3132" s="1" t="s">
        <v>11348</v>
      </c>
      <c r="D3132" s="1">
        <v>6710</v>
      </c>
      <c r="E3132" s="1" t="s">
        <v>11349</v>
      </c>
      <c r="F3132" s="1"/>
      <c r="G3132" s="1" t="s">
        <v>11345</v>
      </c>
      <c r="H3132" s="1" t="s">
        <v>21</v>
      </c>
      <c r="I3132" s="1" t="s">
        <v>11350</v>
      </c>
      <c r="J3132" s="1"/>
      <c r="K3132" s="1"/>
      <c r="L3132" s="1"/>
      <c r="M3132" s="1"/>
      <c r="N3132" s="1"/>
      <c r="O3132" s="1"/>
      <c r="P3132" s="1" t="s">
        <v>24</v>
      </c>
      <c r="Q3132" s="1">
        <v>3238</v>
      </c>
      <c r="R3132">
        <f t="shared" si="96"/>
        <v>0</v>
      </c>
      <c r="S3132">
        <f t="shared" si="97"/>
        <v>0</v>
      </c>
    </row>
    <row r="3133" spans="1:19" x14ac:dyDescent="0.3">
      <c r="A3133" s="1">
        <v>8061</v>
      </c>
      <c r="B3133" s="1" t="s">
        <v>11351</v>
      </c>
      <c r="C3133" s="1" t="s">
        <v>11352</v>
      </c>
      <c r="D3133" s="1">
        <v>5896</v>
      </c>
      <c r="E3133" s="1" t="s">
        <v>11353</v>
      </c>
      <c r="F3133" s="1"/>
      <c r="G3133" s="1" t="s">
        <v>11354</v>
      </c>
      <c r="H3133" s="1" t="s">
        <v>37</v>
      </c>
      <c r="I3133" s="1" t="s">
        <v>11355</v>
      </c>
      <c r="J3133" s="1"/>
      <c r="K3133" s="1"/>
      <c r="L3133" s="1"/>
      <c r="M3133" s="1"/>
      <c r="N3133" s="1"/>
      <c r="O3133" s="1" t="s">
        <v>24</v>
      </c>
      <c r="P3133" s="1" t="s">
        <v>24</v>
      </c>
      <c r="Q3133" s="1">
        <v>6879</v>
      </c>
      <c r="R3133">
        <f t="shared" si="96"/>
        <v>0</v>
      </c>
      <c r="S3133">
        <f t="shared" si="97"/>
        <v>0</v>
      </c>
    </row>
    <row r="3134" spans="1:19" x14ac:dyDescent="0.3">
      <c r="A3134" s="1">
        <v>8062</v>
      </c>
      <c r="B3134" s="1" t="s">
        <v>11356</v>
      </c>
      <c r="C3134" s="1" t="s">
        <v>11357</v>
      </c>
      <c r="D3134" s="1">
        <v>5896</v>
      </c>
      <c r="E3134" s="1" t="s">
        <v>11358</v>
      </c>
      <c r="F3134" s="1"/>
      <c r="G3134" s="1" t="s">
        <v>11354</v>
      </c>
      <c r="H3134" s="1" t="s">
        <v>37</v>
      </c>
      <c r="I3134" s="1"/>
      <c r="J3134" s="1"/>
      <c r="K3134" s="1"/>
      <c r="L3134" s="1"/>
      <c r="M3134" s="1"/>
      <c r="N3134" s="1"/>
      <c r="O3134" s="1" t="s">
        <v>24</v>
      </c>
      <c r="P3134" s="1" t="s">
        <v>24</v>
      </c>
      <c r="Q3134" s="1">
        <v>6571</v>
      </c>
      <c r="R3134">
        <f t="shared" si="96"/>
        <v>0</v>
      </c>
      <c r="S3134">
        <f t="shared" si="97"/>
        <v>0</v>
      </c>
    </row>
    <row r="3135" spans="1:19" x14ac:dyDescent="0.3">
      <c r="A3135" s="1">
        <v>8065</v>
      </c>
      <c r="B3135" s="1" t="s">
        <v>11359</v>
      </c>
      <c r="C3135" s="1" t="s">
        <v>11360</v>
      </c>
      <c r="D3135" s="1">
        <v>5896</v>
      </c>
      <c r="E3135" s="1" t="s">
        <v>11361</v>
      </c>
      <c r="F3135" s="1"/>
      <c r="G3135" s="1" t="s">
        <v>11354</v>
      </c>
      <c r="H3135" s="1" t="s">
        <v>37</v>
      </c>
      <c r="I3135" s="1" t="s">
        <v>11362</v>
      </c>
      <c r="J3135" s="1"/>
      <c r="K3135" s="1"/>
      <c r="L3135" s="1"/>
      <c r="M3135" s="1"/>
      <c r="N3135" s="1"/>
      <c r="O3135" s="1"/>
      <c r="P3135" s="1" t="s">
        <v>24</v>
      </c>
      <c r="Q3135" s="1">
        <v>21960</v>
      </c>
      <c r="R3135">
        <f t="shared" si="96"/>
        <v>0</v>
      </c>
      <c r="S3135">
        <f t="shared" si="97"/>
        <v>0</v>
      </c>
    </row>
    <row r="3136" spans="1:19" x14ac:dyDescent="0.3">
      <c r="A3136" s="1">
        <v>8066</v>
      </c>
      <c r="B3136" s="1" t="s">
        <v>11363</v>
      </c>
      <c r="C3136" s="1" t="s">
        <v>11364</v>
      </c>
      <c r="D3136" s="1">
        <v>5896</v>
      </c>
      <c r="E3136" s="1" t="s">
        <v>11365</v>
      </c>
      <c r="F3136" s="1"/>
      <c r="G3136" s="1" t="s">
        <v>11354</v>
      </c>
      <c r="H3136" s="1" t="s">
        <v>37</v>
      </c>
      <c r="I3136" s="1" t="s">
        <v>11366</v>
      </c>
      <c r="J3136" s="1"/>
      <c r="K3136" s="1"/>
      <c r="L3136" s="1"/>
      <c r="M3136" s="1"/>
      <c r="N3136" s="1"/>
      <c r="O3136" s="1"/>
      <c r="P3136" s="1" t="s">
        <v>24</v>
      </c>
      <c r="Q3136" s="1">
        <v>3238</v>
      </c>
      <c r="R3136">
        <f t="shared" si="96"/>
        <v>0</v>
      </c>
      <c r="S3136">
        <f t="shared" si="97"/>
        <v>0</v>
      </c>
    </row>
    <row r="3137" spans="1:19" x14ac:dyDescent="0.3">
      <c r="A3137" s="1">
        <v>16752</v>
      </c>
      <c r="B3137" s="1" t="s">
        <v>11367</v>
      </c>
      <c r="C3137" s="1" t="s">
        <v>11368</v>
      </c>
      <c r="D3137" s="1">
        <v>5896</v>
      </c>
      <c r="E3137" s="1" t="s">
        <v>11369</v>
      </c>
      <c r="F3137" s="1"/>
      <c r="G3137" s="1" t="s">
        <v>11354</v>
      </c>
      <c r="H3137" s="1" t="s">
        <v>21</v>
      </c>
      <c r="I3137" s="1"/>
      <c r="J3137" s="1"/>
      <c r="K3137" s="1"/>
      <c r="L3137" s="1"/>
      <c r="M3137" s="1"/>
      <c r="N3137" s="1"/>
      <c r="O3137" s="1" t="s">
        <v>24</v>
      </c>
      <c r="P3137" s="1" t="s">
        <v>24</v>
      </c>
      <c r="Q3137" s="1">
        <v>6571</v>
      </c>
      <c r="R3137">
        <f t="shared" si="96"/>
        <v>0</v>
      </c>
      <c r="S3137">
        <f t="shared" si="97"/>
        <v>0</v>
      </c>
    </row>
    <row r="3138" spans="1:19" x14ac:dyDescent="0.3">
      <c r="A3138" s="1">
        <v>16755</v>
      </c>
      <c r="B3138" s="1" t="s">
        <v>11370</v>
      </c>
      <c r="C3138" s="1" t="s">
        <v>11371</v>
      </c>
      <c r="D3138" s="1">
        <v>5896</v>
      </c>
      <c r="E3138" s="1" t="s">
        <v>11372</v>
      </c>
      <c r="F3138" s="1"/>
      <c r="G3138" s="1" t="s">
        <v>11354</v>
      </c>
      <c r="H3138" s="1" t="s">
        <v>21</v>
      </c>
      <c r="I3138" s="1"/>
      <c r="J3138" s="1"/>
      <c r="K3138" s="1"/>
      <c r="L3138" s="1"/>
      <c r="M3138" s="1"/>
      <c r="N3138" s="1"/>
      <c r="O3138" s="1" t="s">
        <v>24</v>
      </c>
      <c r="P3138" s="1" t="s">
        <v>24</v>
      </c>
      <c r="Q3138" s="1">
        <v>6571</v>
      </c>
      <c r="R3138">
        <f t="shared" si="96"/>
        <v>0</v>
      </c>
      <c r="S3138">
        <f t="shared" si="97"/>
        <v>0</v>
      </c>
    </row>
    <row r="3139" spans="1:19" x14ac:dyDescent="0.3">
      <c r="A3139" s="1">
        <v>16761</v>
      </c>
      <c r="B3139" s="1" t="s">
        <v>11373</v>
      </c>
      <c r="C3139" s="1" t="s">
        <v>11374</v>
      </c>
      <c r="D3139" s="1">
        <v>5896</v>
      </c>
      <c r="E3139" s="1" t="s">
        <v>11375</v>
      </c>
      <c r="F3139" s="1"/>
      <c r="G3139" s="1" t="s">
        <v>11354</v>
      </c>
      <c r="H3139" s="1" t="s">
        <v>21</v>
      </c>
      <c r="I3139" s="1"/>
      <c r="J3139" s="1"/>
      <c r="K3139" s="1"/>
      <c r="L3139" s="1"/>
      <c r="M3139" s="1"/>
      <c r="N3139" s="1"/>
      <c r="O3139" s="1" t="s">
        <v>24</v>
      </c>
      <c r="P3139" s="1" t="s">
        <v>24</v>
      </c>
      <c r="Q3139" s="1">
        <v>6571</v>
      </c>
      <c r="R3139">
        <f t="shared" ref="R3139:S3202" si="98">IF(IFERROR(FIND("vehicle",I3139),0)&gt;0,1,0)</f>
        <v>0</v>
      </c>
      <c r="S3139">
        <f t="shared" ref="S3139:S3202" si="99">IF(IFERROR(FIND("EV",I3139),0)&gt;0,1,0)</f>
        <v>0</v>
      </c>
    </row>
    <row r="3140" spans="1:19" x14ac:dyDescent="0.3">
      <c r="A3140" s="1">
        <v>16763</v>
      </c>
      <c r="B3140" s="1" t="s">
        <v>11376</v>
      </c>
      <c r="C3140" s="1" t="s">
        <v>11377</v>
      </c>
      <c r="D3140" s="1">
        <v>5896</v>
      </c>
      <c r="E3140" s="1" t="s">
        <v>11378</v>
      </c>
      <c r="F3140" s="1"/>
      <c r="G3140" s="1" t="s">
        <v>11354</v>
      </c>
      <c r="H3140" s="1" t="s">
        <v>21</v>
      </c>
      <c r="I3140" s="1" t="s">
        <v>11379</v>
      </c>
      <c r="J3140" s="1"/>
      <c r="K3140" s="1"/>
      <c r="L3140" s="1"/>
      <c r="M3140" s="1"/>
      <c r="N3140" s="1"/>
      <c r="O3140" s="1"/>
      <c r="P3140" s="1" t="s">
        <v>24</v>
      </c>
      <c r="Q3140" s="1">
        <v>3238</v>
      </c>
      <c r="R3140">
        <f t="shared" si="98"/>
        <v>0</v>
      </c>
      <c r="S3140">
        <f t="shared" si="99"/>
        <v>0</v>
      </c>
    </row>
    <row r="3141" spans="1:19" x14ac:dyDescent="0.3">
      <c r="A3141" s="1">
        <v>16767</v>
      </c>
      <c r="B3141" s="1" t="s">
        <v>11380</v>
      </c>
      <c r="C3141" s="1" t="s">
        <v>11381</v>
      </c>
      <c r="D3141" s="1">
        <v>5961</v>
      </c>
      <c r="E3141" s="1" t="s">
        <v>11382</v>
      </c>
      <c r="F3141" s="1"/>
      <c r="G3141" s="1" t="s">
        <v>11383</v>
      </c>
      <c r="H3141" s="1" t="s">
        <v>21</v>
      </c>
      <c r="I3141" s="1"/>
      <c r="J3141" s="1"/>
      <c r="K3141" s="1" t="s">
        <v>29</v>
      </c>
      <c r="L3141" s="1"/>
      <c r="M3141" s="1"/>
      <c r="N3141" s="1"/>
      <c r="O3141" s="1"/>
      <c r="P3141" s="1"/>
      <c r="Q3141" s="1">
        <v>6571</v>
      </c>
      <c r="R3141">
        <f t="shared" si="98"/>
        <v>0</v>
      </c>
      <c r="S3141">
        <f t="shared" si="99"/>
        <v>0</v>
      </c>
    </row>
    <row r="3142" spans="1:19" x14ac:dyDescent="0.3">
      <c r="A3142" s="1">
        <v>16769</v>
      </c>
      <c r="B3142" s="1" t="s">
        <v>11384</v>
      </c>
      <c r="C3142" s="1" t="s">
        <v>11385</v>
      </c>
      <c r="D3142" s="1">
        <v>5961</v>
      </c>
      <c r="E3142" s="1" t="s">
        <v>11386</v>
      </c>
      <c r="F3142" s="1"/>
      <c r="G3142" s="1" t="s">
        <v>11383</v>
      </c>
      <c r="H3142" s="1" t="s">
        <v>21</v>
      </c>
      <c r="I3142" s="1"/>
      <c r="J3142" s="1"/>
      <c r="K3142" s="1" t="s">
        <v>39</v>
      </c>
      <c r="L3142" s="1"/>
      <c r="M3142" s="1"/>
      <c r="N3142" s="1"/>
      <c r="O3142" s="1" t="s">
        <v>24</v>
      </c>
      <c r="P3142" s="1" t="s">
        <v>24</v>
      </c>
      <c r="Q3142" s="1">
        <v>6571</v>
      </c>
      <c r="R3142">
        <f t="shared" si="98"/>
        <v>0</v>
      </c>
      <c r="S3142">
        <f t="shared" si="99"/>
        <v>0</v>
      </c>
    </row>
    <row r="3143" spans="1:19" x14ac:dyDescent="0.3">
      <c r="A3143" s="1">
        <v>16771</v>
      </c>
      <c r="B3143" s="1" t="s">
        <v>11387</v>
      </c>
      <c r="C3143" s="1" t="s">
        <v>11388</v>
      </c>
      <c r="D3143" s="1">
        <v>5961</v>
      </c>
      <c r="E3143" s="1" t="s">
        <v>11389</v>
      </c>
      <c r="F3143" s="1"/>
      <c r="G3143" s="1" t="s">
        <v>11383</v>
      </c>
      <c r="H3143" s="1" t="s">
        <v>21</v>
      </c>
      <c r="I3143" s="1"/>
      <c r="J3143" s="1"/>
      <c r="K3143" s="1"/>
      <c r="L3143" s="1"/>
      <c r="M3143" s="1"/>
      <c r="N3143" s="1"/>
      <c r="O3143" s="1" t="s">
        <v>24</v>
      </c>
      <c r="P3143" s="1" t="s">
        <v>24</v>
      </c>
      <c r="Q3143" s="1">
        <v>6571</v>
      </c>
      <c r="R3143">
        <f t="shared" si="98"/>
        <v>0</v>
      </c>
      <c r="S3143">
        <f t="shared" si="99"/>
        <v>0</v>
      </c>
    </row>
    <row r="3144" spans="1:19" x14ac:dyDescent="0.3">
      <c r="A3144" s="1">
        <v>8070</v>
      </c>
      <c r="B3144" s="1" t="s">
        <v>11390</v>
      </c>
      <c r="C3144" s="1" t="s">
        <v>11391</v>
      </c>
      <c r="D3144" s="1">
        <v>6580</v>
      </c>
      <c r="E3144" s="1" t="s">
        <v>11392</v>
      </c>
      <c r="F3144" s="1"/>
      <c r="G3144" s="1" t="s">
        <v>11393</v>
      </c>
      <c r="H3144" s="1" t="s">
        <v>37</v>
      </c>
      <c r="I3144" s="1" t="s">
        <v>11394</v>
      </c>
      <c r="J3144" s="1"/>
      <c r="K3144" s="1"/>
      <c r="L3144" s="1"/>
      <c r="M3144" s="1"/>
      <c r="N3144" s="1"/>
      <c r="O3144" s="1" t="s">
        <v>24</v>
      </c>
      <c r="P3144" s="1" t="s">
        <v>24</v>
      </c>
      <c r="Q3144" s="1">
        <v>3238</v>
      </c>
      <c r="R3144">
        <f t="shared" si="98"/>
        <v>0</v>
      </c>
      <c r="S3144">
        <f t="shared" si="99"/>
        <v>0</v>
      </c>
    </row>
    <row r="3145" spans="1:19" x14ac:dyDescent="0.3">
      <c r="A3145" s="1">
        <v>8074</v>
      </c>
      <c r="B3145" s="1" t="s">
        <v>11395</v>
      </c>
      <c r="C3145" s="1" t="s">
        <v>11396</v>
      </c>
      <c r="D3145" s="1">
        <v>6580</v>
      </c>
      <c r="E3145" s="1" t="s">
        <v>11397</v>
      </c>
      <c r="F3145" s="1"/>
      <c r="G3145" s="1" t="s">
        <v>11393</v>
      </c>
      <c r="H3145" s="1" t="s">
        <v>37</v>
      </c>
      <c r="I3145" s="1" t="s">
        <v>11398</v>
      </c>
      <c r="J3145" s="1"/>
      <c r="K3145" s="1"/>
      <c r="L3145" s="1"/>
      <c r="M3145" s="1"/>
      <c r="N3145" s="1"/>
      <c r="O3145" s="1" t="s">
        <v>24</v>
      </c>
      <c r="P3145" s="1" t="s">
        <v>24</v>
      </c>
      <c r="Q3145" s="1">
        <v>3238</v>
      </c>
      <c r="R3145">
        <f t="shared" si="98"/>
        <v>0</v>
      </c>
      <c r="S3145">
        <f t="shared" si="99"/>
        <v>0</v>
      </c>
    </row>
    <row r="3146" spans="1:19" x14ac:dyDescent="0.3">
      <c r="A3146" s="1">
        <v>16774</v>
      </c>
      <c r="B3146" s="1" t="s">
        <v>11399</v>
      </c>
      <c r="C3146" s="1" t="s">
        <v>11400</v>
      </c>
      <c r="D3146" s="1">
        <v>6580</v>
      </c>
      <c r="E3146" s="1" t="s">
        <v>11401</v>
      </c>
      <c r="F3146" s="1"/>
      <c r="G3146" s="1" t="s">
        <v>11393</v>
      </c>
      <c r="H3146" s="1" t="s">
        <v>21</v>
      </c>
      <c r="I3146" s="1" t="s">
        <v>11402</v>
      </c>
      <c r="J3146" s="1"/>
      <c r="K3146" s="1"/>
      <c r="L3146" s="1"/>
      <c r="M3146" s="1"/>
      <c r="N3146" s="1"/>
      <c r="O3146" s="1" t="s">
        <v>24</v>
      </c>
      <c r="P3146" s="1" t="s">
        <v>24</v>
      </c>
      <c r="Q3146" s="1">
        <v>6879</v>
      </c>
      <c r="R3146">
        <f t="shared" si="98"/>
        <v>0</v>
      </c>
      <c r="S3146">
        <f t="shared" si="99"/>
        <v>0</v>
      </c>
    </row>
    <row r="3147" spans="1:19" x14ac:dyDescent="0.3">
      <c r="A3147" s="1">
        <v>16779</v>
      </c>
      <c r="B3147" s="1" t="s">
        <v>11403</v>
      </c>
      <c r="C3147" s="1" t="s">
        <v>11404</v>
      </c>
      <c r="D3147" s="1">
        <v>6580</v>
      </c>
      <c r="E3147" s="1" t="s">
        <v>11405</v>
      </c>
      <c r="F3147" s="1"/>
      <c r="G3147" s="1" t="s">
        <v>11393</v>
      </c>
      <c r="H3147" s="1" t="s">
        <v>21</v>
      </c>
      <c r="I3147" s="1"/>
      <c r="J3147" s="1"/>
      <c r="K3147" s="1"/>
      <c r="L3147" s="1"/>
      <c r="M3147" s="1"/>
      <c r="N3147" s="1"/>
      <c r="O3147" s="1" t="s">
        <v>24</v>
      </c>
      <c r="P3147" s="1" t="s">
        <v>24</v>
      </c>
      <c r="Q3147" s="1">
        <v>6879</v>
      </c>
      <c r="R3147">
        <f t="shared" si="98"/>
        <v>0</v>
      </c>
      <c r="S3147">
        <f t="shared" si="99"/>
        <v>0</v>
      </c>
    </row>
    <row r="3148" spans="1:19" x14ac:dyDescent="0.3">
      <c r="A3148" s="1">
        <v>16780</v>
      </c>
      <c r="B3148" s="1" t="s">
        <v>11406</v>
      </c>
      <c r="C3148" s="1" t="s">
        <v>11407</v>
      </c>
      <c r="D3148" s="1">
        <v>6613</v>
      </c>
      <c r="E3148" s="1" t="s">
        <v>1245</v>
      </c>
      <c r="F3148" s="1"/>
      <c r="G3148" s="1" t="s">
        <v>11408</v>
      </c>
      <c r="H3148" s="1" t="s">
        <v>21</v>
      </c>
      <c r="I3148" s="1"/>
      <c r="J3148" s="1"/>
      <c r="K3148" s="1"/>
      <c r="L3148" s="1"/>
      <c r="M3148" s="1"/>
      <c r="N3148" s="1"/>
      <c r="O3148" s="1" t="s">
        <v>24</v>
      </c>
      <c r="P3148" s="1" t="s">
        <v>24</v>
      </c>
      <c r="Q3148" s="1">
        <v>6571</v>
      </c>
      <c r="R3148">
        <f t="shared" si="98"/>
        <v>0</v>
      </c>
      <c r="S3148">
        <f t="shared" si="99"/>
        <v>0</v>
      </c>
    </row>
    <row r="3149" spans="1:19" x14ac:dyDescent="0.3">
      <c r="A3149" s="1">
        <v>8075</v>
      </c>
      <c r="B3149" s="1" t="s">
        <v>11409</v>
      </c>
      <c r="C3149" s="1" t="s">
        <v>11410</v>
      </c>
      <c r="D3149" s="1">
        <v>7496</v>
      </c>
      <c r="E3149" s="1" t="s">
        <v>11411</v>
      </c>
      <c r="F3149" s="1"/>
      <c r="G3149" s="1" t="s">
        <v>11412</v>
      </c>
      <c r="H3149" s="1" t="s">
        <v>37</v>
      </c>
      <c r="I3149" s="1"/>
      <c r="J3149" s="1"/>
      <c r="K3149" s="1"/>
      <c r="L3149" s="1"/>
      <c r="M3149" s="1"/>
      <c r="N3149" s="1"/>
      <c r="O3149" s="1" t="s">
        <v>24</v>
      </c>
      <c r="P3149" s="1" t="s">
        <v>24</v>
      </c>
      <c r="Q3149" s="1">
        <v>3238</v>
      </c>
      <c r="R3149">
        <f t="shared" si="98"/>
        <v>0</v>
      </c>
      <c r="S3149">
        <f t="shared" si="99"/>
        <v>0</v>
      </c>
    </row>
    <row r="3150" spans="1:19" x14ac:dyDescent="0.3">
      <c r="A3150" s="1">
        <v>8082</v>
      </c>
      <c r="B3150" s="1" t="s">
        <v>11413</v>
      </c>
      <c r="C3150" s="1" t="s">
        <v>11414</v>
      </c>
      <c r="D3150" s="1">
        <v>7496</v>
      </c>
      <c r="E3150" s="1" t="s">
        <v>11415</v>
      </c>
      <c r="F3150" s="1"/>
      <c r="G3150" s="1" t="s">
        <v>11412</v>
      </c>
      <c r="H3150" s="1" t="s">
        <v>37</v>
      </c>
      <c r="I3150" s="1"/>
      <c r="J3150" s="1"/>
      <c r="K3150" s="1"/>
      <c r="L3150" s="1"/>
      <c r="M3150" s="1"/>
      <c r="N3150" s="1"/>
      <c r="O3150" s="1" t="s">
        <v>24</v>
      </c>
      <c r="P3150" s="1" t="s">
        <v>24</v>
      </c>
      <c r="Q3150" s="1">
        <v>3238</v>
      </c>
      <c r="R3150">
        <f t="shared" si="98"/>
        <v>0</v>
      </c>
      <c r="S3150">
        <f t="shared" si="99"/>
        <v>0</v>
      </c>
    </row>
    <row r="3151" spans="1:19" x14ac:dyDescent="0.3">
      <c r="A3151" s="1">
        <v>8083</v>
      </c>
      <c r="B3151" s="1" t="s">
        <v>11416</v>
      </c>
      <c r="C3151" s="1" t="s">
        <v>11417</v>
      </c>
      <c r="D3151" s="1">
        <v>7496</v>
      </c>
      <c r="E3151" s="1" t="s">
        <v>11418</v>
      </c>
      <c r="F3151" s="1"/>
      <c r="G3151" s="1" t="s">
        <v>11412</v>
      </c>
      <c r="H3151" s="1" t="s">
        <v>37</v>
      </c>
      <c r="I3151" s="1"/>
      <c r="J3151" s="1"/>
      <c r="K3151" s="1"/>
      <c r="L3151" s="1"/>
      <c r="M3151" s="1"/>
      <c r="N3151" s="1"/>
      <c r="O3151" s="1" t="s">
        <v>24</v>
      </c>
      <c r="P3151" s="1" t="s">
        <v>24</v>
      </c>
      <c r="Q3151" s="1">
        <v>3238</v>
      </c>
      <c r="R3151">
        <f t="shared" si="98"/>
        <v>0</v>
      </c>
      <c r="S3151">
        <f t="shared" si="99"/>
        <v>0</v>
      </c>
    </row>
    <row r="3152" spans="1:19" x14ac:dyDescent="0.3">
      <c r="A3152" s="1">
        <v>8084</v>
      </c>
      <c r="B3152" s="1" t="s">
        <v>11419</v>
      </c>
      <c r="C3152" s="1" t="s">
        <v>11420</v>
      </c>
      <c r="D3152" s="1">
        <v>7496</v>
      </c>
      <c r="E3152" s="1" t="s">
        <v>11421</v>
      </c>
      <c r="F3152" s="1"/>
      <c r="G3152" s="1" t="s">
        <v>11412</v>
      </c>
      <c r="H3152" s="1" t="s">
        <v>37</v>
      </c>
      <c r="I3152" s="1"/>
      <c r="J3152" s="1"/>
      <c r="K3152" s="1"/>
      <c r="L3152" s="1"/>
      <c r="M3152" s="1"/>
      <c r="N3152" s="1"/>
      <c r="O3152" s="1" t="s">
        <v>24</v>
      </c>
      <c r="P3152" s="1" t="s">
        <v>24</v>
      </c>
      <c r="Q3152" s="1">
        <v>3238</v>
      </c>
      <c r="R3152">
        <f t="shared" si="98"/>
        <v>0</v>
      </c>
      <c r="S3152">
        <f t="shared" si="99"/>
        <v>0</v>
      </c>
    </row>
    <row r="3153" spans="1:19" x14ac:dyDescent="0.3">
      <c r="A3153" s="1">
        <v>8087</v>
      </c>
      <c r="B3153" s="1" t="s">
        <v>11422</v>
      </c>
      <c r="C3153" s="1" t="s">
        <v>11423</v>
      </c>
      <c r="D3153" s="1">
        <v>7496</v>
      </c>
      <c r="E3153" s="1" t="s">
        <v>11424</v>
      </c>
      <c r="F3153" s="1"/>
      <c r="G3153" s="1" t="s">
        <v>11412</v>
      </c>
      <c r="H3153" s="1" t="s">
        <v>37</v>
      </c>
      <c r="I3153" s="1"/>
      <c r="J3153" s="1"/>
      <c r="K3153" s="1"/>
      <c r="L3153" s="1"/>
      <c r="M3153" s="1"/>
      <c r="N3153" s="1"/>
      <c r="O3153" s="1" t="s">
        <v>24</v>
      </c>
      <c r="P3153" s="1" t="s">
        <v>24</v>
      </c>
      <c r="Q3153" s="1">
        <v>3238</v>
      </c>
      <c r="R3153">
        <f t="shared" si="98"/>
        <v>0</v>
      </c>
      <c r="S3153">
        <f t="shared" si="99"/>
        <v>0</v>
      </c>
    </row>
    <row r="3154" spans="1:19" x14ac:dyDescent="0.3">
      <c r="A3154" s="1">
        <v>8092</v>
      </c>
      <c r="B3154" s="1" t="s">
        <v>11425</v>
      </c>
      <c r="C3154" s="1" t="s">
        <v>11426</v>
      </c>
      <c r="D3154" s="1">
        <v>7496</v>
      </c>
      <c r="E3154" s="1" t="s">
        <v>11427</v>
      </c>
      <c r="F3154" s="1"/>
      <c r="G3154" s="1" t="s">
        <v>11412</v>
      </c>
      <c r="H3154" s="1" t="s">
        <v>37</v>
      </c>
      <c r="I3154" s="1"/>
      <c r="J3154" s="1"/>
      <c r="K3154" s="1"/>
      <c r="L3154" s="1"/>
      <c r="M3154" s="1"/>
      <c r="N3154" s="1"/>
      <c r="O3154" s="1" t="s">
        <v>24</v>
      </c>
      <c r="P3154" s="1" t="s">
        <v>24</v>
      </c>
      <c r="Q3154" s="1">
        <v>3238</v>
      </c>
      <c r="R3154">
        <f t="shared" si="98"/>
        <v>0</v>
      </c>
      <c r="S3154">
        <f t="shared" si="99"/>
        <v>0</v>
      </c>
    </row>
    <row r="3155" spans="1:19" x14ac:dyDescent="0.3">
      <c r="A3155" s="1">
        <v>8093</v>
      </c>
      <c r="B3155" s="1" t="s">
        <v>11428</v>
      </c>
      <c r="C3155" s="1" t="s">
        <v>11429</v>
      </c>
      <c r="D3155" s="1">
        <v>7496</v>
      </c>
      <c r="E3155" s="1" t="s">
        <v>11430</v>
      </c>
      <c r="F3155" s="1"/>
      <c r="G3155" s="1" t="s">
        <v>11412</v>
      </c>
      <c r="H3155" s="1" t="s">
        <v>37</v>
      </c>
      <c r="I3155" s="1"/>
      <c r="J3155" s="1"/>
      <c r="K3155" s="1"/>
      <c r="L3155" s="1"/>
      <c r="M3155" s="1"/>
      <c r="N3155" s="1"/>
      <c r="O3155" s="1" t="s">
        <v>24</v>
      </c>
      <c r="P3155" s="1" t="s">
        <v>24</v>
      </c>
      <c r="Q3155" s="1">
        <v>3238</v>
      </c>
      <c r="R3155">
        <f t="shared" si="98"/>
        <v>0</v>
      </c>
      <c r="S3155">
        <f t="shared" si="99"/>
        <v>0</v>
      </c>
    </row>
    <row r="3156" spans="1:19" x14ac:dyDescent="0.3">
      <c r="A3156" s="1">
        <v>8094</v>
      </c>
      <c r="B3156" s="1" t="s">
        <v>11431</v>
      </c>
      <c r="C3156" s="1" t="s">
        <v>11432</v>
      </c>
      <c r="D3156" s="1">
        <v>7496</v>
      </c>
      <c r="E3156" s="1" t="s">
        <v>11433</v>
      </c>
      <c r="F3156" s="1"/>
      <c r="G3156" s="1" t="s">
        <v>11412</v>
      </c>
      <c r="H3156" s="1" t="s">
        <v>37</v>
      </c>
      <c r="I3156" s="1"/>
      <c r="J3156" s="1"/>
      <c r="K3156" s="1"/>
      <c r="L3156" s="1"/>
      <c r="M3156" s="1"/>
      <c r="N3156" s="1"/>
      <c r="O3156" s="1" t="s">
        <v>24</v>
      </c>
      <c r="P3156" s="1" t="s">
        <v>24</v>
      </c>
      <c r="Q3156" s="1">
        <v>3238</v>
      </c>
      <c r="R3156">
        <f t="shared" si="98"/>
        <v>0</v>
      </c>
      <c r="S3156">
        <f t="shared" si="99"/>
        <v>0</v>
      </c>
    </row>
    <row r="3157" spans="1:19" x14ac:dyDescent="0.3">
      <c r="A3157" s="1">
        <v>8095</v>
      </c>
      <c r="B3157" s="1" t="s">
        <v>11434</v>
      </c>
      <c r="C3157" s="1" t="s">
        <v>11435</v>
      </c>
      <c r="D3157" s="1">
        <v>7496</v>
      </c>
      <c r="E3157" s="1" t="s">
        <v>11436</v>
      </c>
      <c r="F3157" s="1"/>
      <c r="G3157" s="1" t="s">
        <v>11412</v>
      </c>
      <c r="H3157" s="1" t="s">
        <v>37</v>
      </c>
      <c r="I3157" s="1"/>
      <c r="J3157" s="1"/>
      <c r="K3157" s="1"/>
      <c r="L3157" s="1"/>
      <c r="M3157" s="1"/>
      <c r="N3157" s="1"/>
      <c r="O3157" s="1" t="s">
        <v>24</v>
      </c>
      <c r="P3157" s="1" t="s">
        <v>24</v>
      </c>
      <c r="Q3157" s="1">
        <v>3238</v>
      </c>
      <c r="R3157">
        <f t="shared" si="98"/>
        <v>0</v>
      </c>
      <c r="S3157">
        <f t="shared" si="99"/>
        <v>0</v>
      </c>
    </row>
    <row r="3158" spans="1:19" x14ac:dyDescent="0.3">
      <c r="A3158" s="1">
        <v>8097</v>
      </c>
      <c r="B3158" s="1" t="s">
        <v>11437</v>
      </c>
      <c r="C3158" s="1" t="s">
        <v>11438</v>
      </c>
      <c r="D3158" s="1">
        <v>7496</v>
      </c>
      <c r="E3158" s="1" t="s">
        <v>11439</v>
      </c>
      <c r="F3158" s="1"/>
      <c r="G3158" s="1" t="s">
        <v>11412</v>
      </c>
      <c r="H3158" s="1" t="s">
        <v>37</v>
      </c>
      <c r="I3158" s="1"/>
      <c r="J3158" s="1"/>
      <c r="K3158" s="1"/>
      <c r="L3158" s="1"/>
      <c r="M3158" s="1"/>
      <c r="N3158" s="1"/>
      <c r="O3158" s="1" t="s">
        <v>24</v>
      </c>
      <c r="P3158" s="1" t="s">
        <v>24</v>
      </c>
      <c r="Q3158" s="1">
        <v>3238</v>
      </c>
      <c r="R3158">
        <f t="shared" si="98"/>
        <v>0</v>
      </c>
      <c r="S3158">
        <f t="shared" si="99"/>
        <v>0</v>
      </c>
    </row>
    <row r="3159" spans="1:19" x14ac:dyDescent="0.3">
      <c r="A3159" s="1">
        <v>8100</v>
      </c>
      <c r="B3159" s="1" t="s">
        <v>11440</v>
      </c>
      <c r="C3159" s="1" t="s">
        <v>11441</v>
      </c>
      <c r="D3159" s="1">
        <v>7496</v>
      </c>
      <c r="E3159" s="1" t="s">
        <v>11442</v>
      </c>
      <c r="F3159" s="1"/>
      <c r="G3159" s="1" t="s">
        <v>11412</v>
      </c>
      <c r="H3159" s="1" t="s">
        <v>37</v>
      </c>
      <c r="I3159" s="1"/>
      <c r="J3159" s="1"/>
      <c r="K3159" s="1"/>
      <c r="L3159" s="1"/>
      <c r="M3159" s="1"/>
      <c r="N3159" s="1"/>
      <c r="O3159" s="1" t="s">
        <v>24</v>
      </c>
      <c r="P3159" s="1" t="s">
        <v>24</v>
      </c>
      <c r="Q3159" s="1">
        <v>3238</v>
      </c>
      <c r="R3159">
        <f t="shared" si="98"/>
        <v>0</v>
      </c>
      <c r="S3159">
        <f t="shared" si="99"/>
        <v>0</v>
      </c>
    </row>
    <row r="3160" spans="1:19" x14ac:dyDescent="0.3">
      <c r="A3160" s="1">
        <v>16781</v>
      </c>
      <c r="B3160" s="1" t="s">
        <v>11443</v>
      </c>
      <c r="C3160" s="1" t="s">
        <v>11444</v>
      </c>
      <c r="D3160" s="1">
        <v>7496</v>
      </c>
      <c r="E3160" s="1" t="s">
        <v>11445</v>
      </c>
      <c r="F3160" s="1"/>
      <c r="G3160" s="1" t="s">
        <v>11412</v>
      </c>
      <c r="H3160" s="1" t="s">
        <v>21</v>
      </c>
      <c r="I3160" s="1"/>
      <c r="J3160" s="1"/>
      <c r="K3160" s="1"/>
      <c r="L3160" s="1"/>
      <c r="M3160" s="1"/>
      <c r="N3160" s="1"/>
      <c r="O3160" s="1" t="s">
        <v>24</v>
      </c>
      <c r="P3160" s="1" t="s">
        <v>24</v>
      </c>
      <c r="Q3160" s="1">
        <v>3238</v>
      </c>
      <c r="R3160">
        <f t="shared" si="98"/>
        <v>0</v>
      </c>
      <c r="S3160">
        <f t="shared" si="99"/>
        <v>0</v>
      </c>
    </row>
    <row r="3161" spans="1:19" x14ac:dyDescent="0.3">
      <c r="A3161" s="1">
        <v>16791</v>
      </c>
      <c r="B3161" s="1" t="s">
        <v>11446</v>
      </c>
      <c r="C3161" s="1" t="s">
        <v>11447</v>
      </c>
      <c r="D3161" s="1">
        <v>7496</v>
      </c>
      <c r="E3161" s="1" t="s">
        <v>11448</v>
      </c>
      <c r="F3161" s="1"/>
      <c r="G3161" s="1" t="s">
        <v>11412</v>
      </c>
      <c r="H3161" s="1" t="s">
        <v>21</v>
      </c>
      <c r="I3161" s="1"/>
      <c r="J3161" s="1"/>
      <c r="K3161" s="1"/>
      <c r="L3161" s="1"/>
      <c r="M3161" s="1"/>
      <c r="N3161" s="1"/>
      <c r="O3161" s="1" t="s">
        <v>24</v>
      </c>
      <c r="P3161" s="1" t="s">
        <v>24</v>
      </c>
      <c r="Q3161" s="1">
        <v>3238</v>
      </c>
      <c r="R3161">
        <f t="shared" si="98"/>
        <v>0</v>
      </c>
      <c r="S3161">
        <f t="shared" si="99"/>
        <v>0</v>
      </c>
    </row>
    <row r="3162" spans="1:19" x14ac:dyDescent="0.3">
      <c r="A3162" s="1">
        <v>16795</v>
      </c>
      <c r="B3162" s="1" t="s">
        <v>11449</v>
      </c>
      <c r="C3162" s="1" t="s">
        <v>11450</v>
      </c>
      <c r="D3162" s="1">
        <v>7496</v>
      </c>
      <c r="E3162" s="1" t="s">
        <v>11451</v>
      </c>
      <c r="F3162" s="1"/>
      <c r="G3162" s="1" t="s">
        <v>11412</v>
      </c>
      <c r="H3162" s="1" t="s">
        <v>21</v>
      </c>
      <c r="I3162" s="1"/>
      <c r="J3162" s="1"/>
      <c r="K3162" s="1"/>
      <c r="L3162" s="1"/>
      <c r="M3162" s="1"/>
      <c r="N3162" s="1"/>
      <c r="O3162" s="1" t="s">
        <v>24</v>
      </c>
      <c r="P3162" s="1" t="s">
        <v>24</v>
      </c>
      <c r="Q3162" s="1">
        <v>3238</v>
      </c>
      <c r="R3162">
        <f t="shared" si="98"/>
        <v>0</v>
      </c>
      <c r="S3162">
        <f t="shared" si="99"/>
        <v>0</v>
      </c>
    </row>
    <row r="3163" spans="1:19" x14ac:dyDescent="0.3">
      <c r="A3163" s="1">
        <v>16797</v>
      </c>
      <c r="B3163" s="1" t="s">
        <v>11452</v>
      </c>
      <c r="C3163" s="1" t="s">
        <v>11453</v>
      </c>
      <c r="D3163" s="1">
        <v>7496</v>
      </c>
      <c r="E3163" s="1" t="s">
        <v>11454</v>
      </c>
      <c r="F3163" s="1"/>
      <c r="G3163" s="1" t="s">
        <v>11412</v>
      </c>
      <c r="H3163" s="1" t="s">
        <v>21</v>
      </c>
      <c r="I3163" s="1"/>
      <c r="J3163" s="1"/>
      <c r="K3163" s="1"/>
      <c r="L3163" s="1"/>
      <c r="M3163" s="1"/>
      <c r="N3163" s="1"/>
      <c r="O3163" s="1" t="s">
        <v>24</v>
      </c>
      <c r="P3163" s="1" t="s">
        <v>24</v>
      </c>
      <c r="Q3163" s="1">
        <v>3238</v>
      </c>
      <c r="R3163">
        <f t="shared" si="98"/>
        <v>0</v>
      </c>
      <c r="S3163">
        <f t="shared" si="99"/>
        <v>0</v>
      </c>
    </row>
    <row r="3164" spans="1:19" x14ac:dyDescent="0.3">
      <c r="A3164" s="1">
        <v>16804</v>
      </c>
      <c r="B3164" s="1" t="s">
        <v>11455</v>
      </c>
      <c r="C3164" s="1" t="s">
        <v>11456</v>
      </c>
      <c r="D3164" s="1">
        <v>7496</v>
      </c>
      <c r="E3164" s="1" t="s">
        <v>11457</v>
      </c>
      <c r="F3164" s="1"/>
      <c r="G3164" s="1" t="s">
        <v>11412</v>
      </c>
      <c r="H3164" s="1" t="s">
        <v>21</v>
      </c>
      <c r="I3164" s="1"/>
      <c r="J3164" s="1"/>
      <c r="K3164" s="1"/>
      <c r="L3164" s="1"/>
      <c r="M3164" s="1"/>
      <c r="N3164" s="1"/>
      <c r="O3164" s="1" t="s">
        <v>24</v>
      </c>
      <c r="P3164" s="1" t="s">
        <v>24</v>
      </c>
      <c r="Q3164" s="1">
        <v>3238</v>
      </c>
      <c r="R3164">
        <f t="shared" si="98"/>
        <v>0</v>
      </c>
      <c r="S3164">
        <f t="shared" si="99"/>
        <v>0</v>
      </c>
    </row>
    <row r="3165" spans="1:19" x14ac:dyDescent="0.3">
      <c r="A3165" s="1">
        <v>8101</v>
      </c>
      <c r="B3165" s="1" t="s">
        <v>11458</v>
      </c>
      <c r="C3165" s="1" t="s">
        <v>11459</v>
      </c>
      <c r="D3165" s="1">
        <v>8104</v>
      </c>
      <c r="E3165" s="1" t="s">
        <v>11460</v>
      </c>
      <c r="F3165" s="1"/>
      <c r="G3165" s="1" t="s">
        <v>11461</v>
      </c>
      <c r="H3165" s="1" t="s">
        <v>37</v>
      </c>
      <c r="I3165" s="1"/>
      <c r="J3165" s="1"/>
      <c r="K3165" s="1"/>
      <c r="L3165" s="1"/>
      <c r="M3165" s="1"/>
      <c r="N3165" s="1"/>
      <c r="O3165" s="1" t="s">
        <v>24</v>
      </c>
      <c r="P3165" s="1" t="s">
        <v>24</v>
      </c>
      <c r="Q3165" s="1">
        <v>21959</v>
      </c>
      <c r="R3165">
        <f t="shared" si="98"/>
        <v>0</v>
      </c>
      <c r="S3165">
        <f t="shared" si="99"/>
        <v>0</v>
      </c>
    </row>
    <row r="3166" spans="1:19" x14ac:dyDescent="0.3">
      <c r="A3166" s="1">
        <v>16812</v>
      </c>
      <c r="B3166" s="1" t="s">
        <v>11462</v>
      </c>
      <c r="C3166" s="1" t="s">
        <v>11463</v>
      </c>
      <c r="D3166" s="1">
        <v>8104</v>
      </c>
      <c r="E3166" s="1" t="s">
        <v>11464</v>
      </c>
      <c r="F3166" s="1"/>
      <c r="G3166" s="1" t="s">
        <v>11461</v>
      </c>
      <c r="H3166" s="1" t="s">
        <v>21</v>
      </c>
      <c r="I3166" s="1"/>
      <c r="J3166" s="1"/>
      <c r="K3166" s="1"/>
      <c r="L3166" s="1"/>
      <c r="M3166" s="1"/>
      <c r="N3166" s="1"/>
      <c r="O3166" s="1"/>
      <c r="P3166" s="1" t="s">
        <v>24</v>
      </c>
      <c r="Q3166" s="1">
        <v>21959</v>
      </c>
      <c r="R3166">
        <f t="shared" si="98"/>
        <v>0</v>
      </c>
      <c r="S3166">
        <f t="shared" si="99"/>
        <v>0</v>
      </c>
    </row>
    <row r="3167" spans="1:19" x14ac:dyDescent="0.3">
      <c r="A3167" s="1">
        <v>16826</v>
      </c>
      <c r="B3167" s="1" t="s">
        <v>11465</v>
      </c>
      <c r="C3167" s="1" t="s">
        <v>11466</v>
      </c>
      <c r="D3167" s="1">
        <v>8311</v>
      </c>
      <c r="E3167" s="1" t="s">
        <v>11467</v>
      </c>
      <c r="F3167" s="1"/>
      <c r="G3167" s="1" t="s">
        <v>11468</v>
      </c>
      <c r="H3167" s="1" t="s">
        <v>21</v>
      </c>
      <c r="I3167" s="1"/>
      <c r="J3167" s="1"/>
      <c r="K3167" s="1"/>
      <c r="L3167" s="1"/>
      <c r="M3167" s="1"/>
      <c r="N3167" s="1"/>
      <c r="O3167" s="1" t="s">
        <v>24</v>
      </c>
      <c r="P3167" s="1" t="s">
        <v>24</v>
      </c>
      <c r="Q3167" s="1">
        <v>6879</v>
      </c>
      <c r="R3167">
        <f t="shared" si="98"/>
        <v>0</v>
      </c>
      <c r="S3167">
        <f t="shared" si="99"/>
        <v>0</v>
      </c>
    </row>
    <row r="3168" spans="1:19" x14ac:dyDescent="0.3">
      <c r="A3168" s="1">
        <v>8102</v>
      </c>
      <c r="B3168" s="1" t="s">
        <v>11469</v>
      </c>
      <c r="C3168" s="1" t="s">
        <v>11470</v>
      </c>
      <c r="D3168" s="1">
        <v>8571</v>
      </c>
      <c r="E3168" s="1" t="s">
        <v>11471</v>
      </c>
      <c r="F3168" s="1"/>
      <c r="G3168" s="1" t="s">
        <v>11472</v>
      </c>
      <c r="H3168" s="1" t="s">
        <v>37</v>
      </c>
      <c r="I3168" s="1"/>
      <c r="J3168" s="1"/>
      <c r="K3168" s="1"/>
      <c r="L3168" s="1"/>
      <c r="M3168" s="1"/>
      <c r="N3168" s="1"/>
      <c r="O3168" s="1" t="s">
        <v>24</v>
      </c>
      <c r="P3168" s="1" t="s">
        <v>24</v>
      </c>
      <c r="Q3168" s="1">
        <v>6879</v>
      </c>
      <c r="R3168">
        <f t="shared" si="98"/>
        <v>0</v>
      </c>
      <c r="S3168">
        <f t="shared" si="99"/>
        <v>0</v>
      </c>
    </row>
    <row r="3169" spans="1:19" x14ac:dyDescent="0.3">
      <c r="A3169" s="1">
        <v>8106</v>
      </c>
      <c r="B3169" s="1" t="s">
        <v>11473</v>
      </c>
      <c r="C3169" s="1" t="s">
        <v>11474</v>
      </c>
      <c r="D3169" s="1">
        <v>8571</v>
      </c>
      <c r="E3169" s="1" t="s">
        <v>11475</v>
      </c>
      <c r="F3169" s="1"/>
      <c r="G3169" s="1" t="s">
        <v>11472</v>
      </c>
      <c r="H3169" s="1" t="s">
        <v>37</v>
      </c>
      <c r="I3169" s="1"/>
      <c r="J3169" s="1"/>
      <c r="K3169" s="1"/>
      <c r="L3169" s="1"/>
      <c r="M3169" s="1"/>
      <c r="N3169" s="1"/>
      <c r="O3169" s="1" t="s">
        <v>24</v>
      </c>
      <c r="P3169" s="1" t="s">
        <v>24</v>
      </c>
      <c r="Q3169" s="1">
        <v>6879</v>
      </c>
      <c r="R3169">
        <f t="shared" si="98"/>
        <v>0</v>
      </c>
      <c r="S3169">
        <f t="shared" si="99"/>
        <v>0</v>
      </c>
    </row>
    <row r="3170" spans="1:19" x14ac:dyDescent="0.3">
      <c r="A3170" s="1">
        <v>16829</v>
      </c>
      <c r="B3170" s="1" t="s">
        <v>11476</v>
      </c>
      <c r="C3170" s="1" t="s">
        <v>11477</v>
      </c>
      <c r="D3170" s="1">
        <v>8571</v>
      </c>
      <c r="E3170" s="1" t="s">
        <v>11478</v>
      </c>
      <c r="F3170" s="1"/>
      <c r="G3170" s="1" t="s">
        <v>11472</v>
      </c>
      <c r="H3170" s="1" t="s">
        <v>21</v>
      </c>
      <c r="I3170" s="1" t="s">
        <v>11479</v>
      </c>
      <c r="J3170" s="1"/>
      <c r="K3170" s="1"/>
      <c r="L3170" s="1"/>
      <c r="M3170" s="1"/>
      <c r="N3170" s="1"/>
      <c r="O3170" s="1" t="s">
        <v>24</v>
      </c>
      <c r="P3170" s="1" t="s">
        <v>24</v>
      </c>
      <c r="Q3170" s="1">
        <v>6879</v>
      </c>
      <c r="R3170">
        <f t="shared" si="98"/>
        <v>0</v>
      </c>
      <c r="S3170">
        <f t="shared" si="99"/>
        <v>0</v>
      </c>
    </row>
    <row r="3171" spans="1:19" x14ac:dyDescent="0.3">
      <c r="A3171" s="1">
        <v>16831</v>
      </c>
      <c r="B3171" s="1" t="s">
        <v>11480</v>
      </c>
      <c r="C3171" s="1" t="s">
        <v>11481</v>
      </c>
      <c r="D3171" s="1">
        <v>8571</v>
      </c>
      <c r="E3171" s="1" t="s">
        <v>11482</v>
      </c>
      <c r="F3171" s="1"/>
      <c r="G3171" s="1" t="s">
        <v>11472</v>
      </c>
      <c r="H3171" s="1" t="s">
        <v>21</v>
      </c>
      <c r="I3171" s="1"/>
      <c r="J3171" s="1"/>
      <c r="K3171" s="1"/>
      <c r="L3171" s="1"/>
      <c r="M3171" s="1"/>
      <c r="N3171" s="1"/>
      <c r="O3171" s="1" t="s">
        <v>24</v>
      </c>
      <c r="P3171" s="1" t="s">
        <v>24</v>
      </c>
      <c r="Q3171" s="1">
        <v>6879</v>
      </c>
      <c r="R3171">
        <f t="shared" si="98"/>
        <v>0</v>
      </c>
      <c r="S3171">
        <f t="shared" si="99"/>
        <v>0</v>
      </c>
    </row>
    <row r="3172" spans="1:19" x14ac:dyDescent="0.3">
      <c r="A3172" s="1">
        <v>16836</v>
      </c>
      <c r="B3172" s="1" t="s">
        <v>11483</v>
      </c>
      <c r="C3172" s="1" t="s">
        <v>11484</v>
      </c>
      <c r="D3172" s="1">
        <v>8571</v>
      </c>
      <c r="E3172" s="1" t="s">
        <v>11485</v>
      </c>
      <c r="F3172" s="1"/>
      <c r="G3172" s="1" t="s">
        <v>11472</v>
      </c>
      <c r="H3172" s="1" t="s">
        <v>21</v>
      </c>
      <c r="I3172" s="1"/>
      <c r="J3172" s="1"/>
      <c r="K3172" s="1"/>
      <c r="L3172" s="1"/>
      <c r="M3172" s="1"/>
      <c r="N3172" s="1"/>
      <c r="O3172" s="1" t="s">
        <v>24</v>
      </c>
      <c r="P3172" s="1" t="s">
        <v>24</v>
      </c>
      <c r="Q3172" s="1">
        <v>6879</v>
      </c>
      <c r="R3172">
        <f t="shared" si="98"/>
        <v>0</v>
      </c>
      <c r="S3172">
        <f t="shared" si="99"/>
        <v>0</v>
      </c>
    </row>
    <row r="3173" spans="1:19" x14ac:dyDescent="0.3">
      <c r="A3173" s="1">
        <v>16837</v>
      </c>
      <c r="B3173" s="1" t="s">
        <v>11486</v>
      </c>
      <c r="C3173" s="1" t="s">
        <v>11487</v>
      </c>
      <c r="D3173" s="1">
        <v>8571</v>
      </c>
      <c r="E3173" s="1" t="s">
        <v>11488</v>
      </c>
      <c r="F3173" s="1"/>
      <c r="G3173" s="1" t="s">
        <v>11472</v>
      </c>
      <c r="H3173" s="1" t="s">
        <v>21</v>
      </c>
      <c r="I3173" s="1"/>
      <c r="J3173" s="1"/>
      <c r="K3173" s="1"/>
      <c r="L3173" s="1"/>
      <c r="M3173" s="1"/>
      <c r="N3173" s="1"/>
      <c r="O3173" s="1" t="s">
        <v>24</v>
      </c>
      <c r="P3173" s="1" t="s">
        <v>24</v>
      </c>
      <c r="Q3173" s="1">
        <v>6879</v>
      </c>
      <c r="R3173">
        <f t="shared" si="98"/>
        <v>0</v>
      </c>
      <c r="S3173">
        <f t="shared" si="99"/>
        <v>0</v>
      </c>
    </row>
    <row r="3174" spans="1:19" x14ac:dyDescent="0.3">
      <c r="A3174" s="1">
        <v>16838</v>
      </c>
      <c r="B3174" s="1" t="s">
        <v>11489</v>
      </c>
      <c r="C3174" s="1" t="s">
        <v>11490</v>
      </c>
      <c r="D3174" s="1">
        <v>8677</v>
      </c>
      <c r="E3174" s="1" t="s">
        <v>11491</v>
      </c>
      <c r="F3174" s="1"/>
      <c r="G3174" s="1" t="s">
        <v>11492</v>
      </c>
      <c r="H3174" s="1" t="s">
        <v>21</v>
      </c>
      <c r="I3174" s="1"/>
      <c r="J3174" s="1"/>
      <c r="K3174" s="1"/>
      <c r="L3174" s="1"/>
      <c r="M3174" s="1"/>
      <c r="N3174" s="1"/>
      <c r="O3174" s="1" t="s">
        <v>24</v>
      </c>
      <c r="P3174" s="1" t="s">
        <v>24</v>
      </c>
      <c r="Q3174" s="1">
        <v>3238</v>
      </c>
      <c r="R3174">
        <f t="shared" si="98"/>
        <v>0</v>
      </c>
      <c r="S3174">
        <f t="shared" si="99"/>
        <v>0</v>
      </c>
    </row>
    <row r="3175" spans="1:19" x14ac:dyDescent="0.3">
      <c r="A3175" s="1">
        <v>16841</v>
      </c>
      <c r="B3175" s="1" t="s">
        <v>11493</v>
      </c>
      <c r="C3175" s="1" t="s">
        <v>11494</v>
      </c>
      <c r="D3175" s="1">
        <v>8825</v>
      </c>
      <c r="E3175" s="1" t="s">
        <v>3453</v>
      </c>
      <c r="F3175" s="1"/>
      <c r="G3175" s="1" t="s">
        <v>11495</v>
      </c>
      <c r="H3175" s="1" t="s">
        <v>21</v>
      </c>
      <c r="I3175" s="1" t="s">
        <v>11496</v>
      </c>
      <c r="J3175" s="1"/>
      <c r="K3175" s="1" t="s">
        <v>29</v>
      </c>
      <c r="L3175" s="1"/>
      <c r="M3175" s="1"/>
      <c r="N3175" s="1"/>
      <c r="O3175" s="1" t="s">
        <v>24</v>
      </c>
      <c r="P3175" s="1" t="s">
        <v>24</v>
      </c>
      <c r="Q3175" s="1">
        <v>6571</v>
      </c>
      <c r="R3175">
        <f t="shared" si="98"/>
        <v>0</v>
      </c>
      <c r="S3175">
        <f t="shared" si="99"/>
        <v>0</v>
      </c>
    </row>
    <row r="3176" spans="1:19" x14ac:dyDescent="0.3">
      <c r="A3176" s="1">
        <v>16844</v>
      </c>
      <c r="B3176" s="1" t="s">
        <v>11497</v>
      </c>
      <c r="C3176" s="1" t="s">
        <v>11498</v>
      </c>
      <c r="D3176" s="1">
        <v>8973</v>
      </c>
      <c r="E3176" s="1" t="s">
        <v>11499</v>
      </c>
      <c r="F3176" s="1"/>
      <c r="G3176" s="1" t="s">
        <v>11500</v>
      </c>
      <c r="H3176" s="1" t="s">
        <v>21</v>
      </c>
      <c r="I3176" s="1"/>
      <c r="J3176" s="1"/>
      <c r="K3176" s="1"/>
      <c r="L3176" s="1"/>
      <c r="M3176" s="1"/>
      <c r="N3176" s="1"/>
      <c r="O3176" s="1" t="s">
        <v>24</v>
      </c>
      <c r="P3176" s="1" t="s">
        <v>24</v>
      </c>
      <c r="Q3176" s="1">
        <v>6879</v>
      </c>
      <c r="R3176">
        <f t="shared" si="98"/>
        <v>0</v>
      </c>
      <c r="S3176">
        <f t="shared" si="99"/>
        <v>0</v>
      </c>
    </row>
    <row r="3177" spans="1:19" x14ac:dyDescent="0.3">
      <c r="A3177" s="1">
        <v>16846</v>
      </c>
      <c r="B3177" s="1" t="s">
        <v>11501</v>
      </c>
      <c r="C3177" s="1" t="s">
        <v>11502</v>
      </c>
      <c r="D3177" s="1">
        <v>9646</v>
      </c>
      <c r="E3177" s="1" t="s">
        <v>11503</v>
      </c>
      <c r="F3177" s="1"/>
      <c r="G3177" s="1" t="s">
        <v>11504</v>
      </c>
      <c r="H3177" s="1" t="s">
        <v>21</v>
      </c>
      <c r="I3177" s="1" t="s">
        <v>11505</v>
      </c>
      <c r="J3177" s="1"/>
      <c r="K3177" s="1"/>
      <c r="L3177" s="1"/>
      <c r="M3177" s="1"/>
      <c r="N3177" s="1"/>
      <c r="O3177" s="1"/>
      <c r="P3177" s="1"/>
      <c r="Q3177" s="1">
        <v>6571</v>
      </c>
      <c r="R3177">
        <f t="shared" si="98"/>
        <v>0</v>
      </c>
      <c r="S3177">
        <f t="shared" si="99"/>
        <v>0</v>
      </c>
    </row>
    <row r="3178" spans="1:19" x14ac:dyDescent="0.3">
      <c r="A3178" s="1">
        <v>16850</v>
      </c>
      <c r="B3178" s="1" t="s">
        <v>11506</v>
      </c>
      <c r="C3178" s="1" t="s">
        <v>11507</v>
      </c>
      <c r="D3178" s="1">
        <v>9646</v>
      </c>
      <c r="E3178" s="1" t="s">
        <v>11508</v>
      </c>
      <c r="F3178" s="1"/>
      <c r="G3178" s="1" t="s">
        <v>11504</v>
      </c>
      <c r="H3178" s="1" t="s">
        <v>21</v>
      </c>
      <c r="I3178" s="1" t="s">
        <v>11505</v>
      </c>
      <c r="J3178" s="1"/>
      <c r="K3178" s="1"/>
      <c r="L3178" s="1"/>
      <c r="M3178" s="1"/>
      <c r="N3178" s="1"/>
      <c r="O3178" s="1"/>
      <c r="P3178" s="1"/>
      <c r="Q3178" s="1">
        <v>6571</v>
      </c>
      <c r="R3178">
        <f t="shared" si="98"/>
        <v>0</v>
      </c>
      <c r="S3178">
        <f t="shared" si="99"/>
        <v>0</v>
      </c>
    </row>
    <row r="3179" spans="1:19" x14ac:dyDescent="0.3">
      <c r="A3179" s="1">
        <v>16851</v>
      </c>
      <c r="B3179" s="1" t="s">
        <v>11509</v>
      </c>
      <c r="C3179" s="1" t="s">
        <v>11510</v>
      </c>
      <c r="D3179" s="1">
        <v>10586</v>
      </c>
      <c r="E3179" s="1" t="s">
        <v>840</v>
      </c>
      <c r="F3179" s="1"/>
      <c r="G3179" s="1" t="s">
        <v>11511</v>
      </c>
      <c r="H3179" s="1" t="s">
        <v>21</v>
      </c>
      <c r="I3179" s="1"/>
      <c r="J3179" s="1"/>
      <c r="K3179" s="1"/>
      <c r="L3179" s="1"/>
      <c r="M3179" s="1"/>
      <c r="N3179" s="1"/>
      <c r="O3179" s="1" t="s">
        <v>24</v>
      </c>
      <c r="P3179" s="1" t="s">
        <v>24</v>
      </c>
      <c r="Q3179" s="1">
        <v>6879</v>
      </c>
      <c r="R3179">
        <f t="shared" si="98"/>
        <v>0</v>
      </c>
      <c r="S3179">
        <f t="shared" si="99"/>
        <v>0</v>
      </c>
    </row>
    <row r="3180" spans="1:19" x14ac:dyDescent="0.3">
      <c r="A3180" s="1">
        <v>16856</v>
      </c>
      <c r="B3180" s="1" t="s">
        <v>11512</v>
      </c>
      <c r="C3180" s="1" t="s">
        <v>11513</v>
      </c>
      <c r="D3180" s="1">
        <v>10568</v>
      </c>
      <c r="E3180" s="1" t="s">
        <v>5325</v>
      </c>
      <c r="F3180" s="1"/>
      <c r="G3180" s="1" t="s">
        <v>11514</v>
      </c>
      <c r="H3180" s="1" t="s">
        <v>21</v>
      </c>
      <c r="I3180" s="1"/>
      <c r="J3180" s="1"/>
      <c r="K3180" s="1"/>
      <c r="L3180" s="1"/>
      <c r="M3180" s="1"/>
      <c r="N3180" s="1"/>
      <c r="O3180" s="1"/>
      <c r="P3180" s="1" t="s">
        <v>24</v>
      </c>
      <c r="Q3180" s="1">
        <v>6879</v>
      </c>
      <c r="R3180">
        <f t="shared" si="98"/>
        <v>0</v>
      </c>
      <c r="S3180">
        <f t="shared" si="99"/>
        <v>0</v>
      </c>
    </row>
    <row r="3181" spans="1:19" x14ac:dyDescent="0.3">
      <c r="A3181" s="1">
        <v>8107</v>
      </c>
      <c r="B3181" s="1" t="s">
        <v>11515</v>
      </c>
      <c r="C3181" s="1" t="s">
        <v>11516</v>
      </c>
      <c r="D3181" s="1">
        <v>11085</v>
      </c>
      <c r="E3181" s="1" t="s">
        <v>11517</v>
      </c>
      <c r="F3181" s="1"/>
      <c r="G3181" s="1" t="s">
        <v>11518</v>
      </c>
      <c r="H3181" s="1" t="s">
        <v>37</v>
      </c>
      <c r="I3181" s="1" t="s">
        <v>11519</v>
      </c>
      <c r="J3181" s="1"/>
      <c r="K3181" s="1" t="s">
        <v>23</v>
      </c>
      <c r="L3181" s="1"/>
      <c r="M3181" s="1"/>
      <c r="N3181" s="1"/>
      <c r="O3181" s="1"/>
      <c r="P3181" s="1" t="s">
        <v>24</v>
      </c>
      <c r="Q3181" s="1">
        <v>6571</v>
      </c>
      <c r="R3181">
        <f t="shared" si="98"/>
        <v>0</v>
      </c>
      <c r="S3181">
        <f t="shared" si="99"/>
        <v>0</v>
      </c>
    </row>
    <row r="3182" spans="1:19" x14ac:dyDescent="0.3">
      <c r="A3182" s="1">
        <v>8110</v>
      </c>
      <c r="B3182" s="1" t="s">
        <v>11520</v>
      </c>
      <c r="C3182" s="1" t="s">
        <v>11521</v>
      </c>
      <c r="D3182" s="1">
        <v>11085</v>
      </c>
      <c r="E3182" s="1" t="s">
        <v>11522</v>
      </c>
      <c r="F3182" s="1"/>
      <c r="G3182" s="1" t="s">
        <v>11518</v>
      </c>
      <c r="H3182" s="1" t="s">
        <v>37</v>
      </c>
      <c r="I3182" s="1" t="s">
        <v>11519</v>
      </c>
      <c r="J3182" s="1"/>
      <c r="K3182" s="1" t="s">
        <v>39</v>
      </c>
      <c r="L3182" s="1"/>
      <c r="M3182" s="1"/>
      <c r="N3182" s="1"/>
      <c r="O3182" s="1" t="s">
        <v>24</v>
      </c>
      <c r="P3182" s="1" t="s">
        <v>24</v>
      </c>
      <c r="Q3182" s="1">
        <v>6571</v>
      </c>
      <c r="R3182">
        <f t="shared" si="98"/>
        <v>0</v>
      </c>
      <c r="S3182">
        <f t="shared" si="99"/>
        <v>0</v>
      </c>
    </row>
    <row r="3183" spans="1:19" x14ac:dyDescent="0.3">
      <c r="A3183" s="1">
        <v>16862</v>
      </c>
      <c r="B3183" s="1" t="s">
        <v>11523</v>
      </c>
      <c r="C3183" s="1" t="s">
        <v>11524</v>
      </c>
      <c r="D3183" s="1">
        <v>11085</v>
      </c>
      <c r="E3183" s="1" t="s">
        <v>11525</v>
      </c>
      <c r="F3183" s="1"/>
      <c r="G3183" s="1" t="s">
        <v>11518</v>
      </c>
      <c r="H3183" s="1" t="s">
        <v>21</v>
      </c>
      <c r="I3183" s="1" t="s">
        <v>11519</v>
      </c>
      <c r="J3183" s="1"/>
      <c r="K3183" s="1" t="s">
        <v>23</v>
      </c>
      <c r="L3183" s="1"/>
      <c r="M3183" s="1"/>
      <c r="N3183" s="1"/>
      <c r="O3183" s="1"/>
      <c r="P3183" s="1" t="s">
        <v>24</v>
      </c>
      <c r="Q3183" s="1">
        <v>6571</v>
      </c>
      <c r="R3183">
        <f t="shared" si="98"/>
        <v>0</v>
      </c>
      <c r="S3183">
        <f t="shared" si="99"/>
        <v>0</v>
      </c>
    </row>
    <row r="3184" spans="1:19" x14ac:dyDescent="0.3">
      <c r="A3184" s="1">
        <v>16866</v>
      </c>
      <c r="B3184" s="1" t="s">
        <v>11526</v>
      </c>
      <c r="C3184" s="1" t="s">
        <v>11527</v>
      </c>
      <c r="D3184" s="1">
        <v>11085</v>
      </c>
      <c r="E3184" s="1" t="s">
        <v>11528</v>
      </c>
      <c r="F3184" s="1"/>
      <c r="G3184" s="1" t="s">
        <v>11518</v>
      </c>
      <c r="H3184" s="1" t="s">
        <v>21</v>
      </c>
      <c r="I3184" s="1" t="s">
        <v>11529</v>
      </c>
      <c r="J3184" s="1"/>
      <c r="K3184" s="1" t="s">
        <v>39</v>
      </c>
      <c r="L3184" s="1"/>
      <c r="M3184" s="1"/>
      <c r="N3184" s="1"/>
      <c r="O3184" s="1" t="s">
        <v>24</v>
      </c>
      <c r="P3184" s="1" t="s">
        <v>24</v>
      </c>
      <c r="Q3184" s="1">
        <v>6571</v>
      </c>
      <c r="R3184">
        <f t="shared" si="98"/>
        <v>0</v>
      </c>
      <c r="S3184">
        <f t="shared" si="99"/>
        <v>0</v>
      </c>
    </row>
    <row r="3185" spans="1:19" x14ac:dyDescent="0.3">
      <c r="A3185" s="1">
        <v>16885</v>
      </c>
      <c r="B3185" s="1" t="s">
        <v>11530</v>
      </c>
      <c r="C3185" s="1" t="s">
        <v>11531</v>
      </c>
      <c r="D3185" s="1">
        <v>11228</v>
      </c>
      <c r="E3185" s="1" t="s">
        <v>11532</v>
      </c>
      <c r="F3185" s="1"/>
      <c r="G3185" s="1" t="s">
        <v>11533</v>
      </c>
      <c r="H3185" s="1" t="s">
        <v>21</v>
      </c>
      <c r="I3185" s="1" t="s">
        <v>11534</v>
      </c>
      <c r="J3185" s="1"/>
      <c r="K3185" s="1"/>
      <c r="L3185" s="1"/>
      <c r="M3185" s="1"/>
      <c r="N3185" s="1"/>
      <c r="O3185" s="1" t="s">
        <v>24</v>
      </c>
      <c r="P3185" s="1" t="s">
        <v>24</v>
      </c>
      <c r="Q3185" s="1">
        <v>3238</v>
      </c>
      <c r="R3185">
        <f t="shared" si="98"/>
        <v>0</v>
      </c>
      <c r="S3185">
        <f t="shared" si="99"/>
        <v>0</v>
      </c>
    </row>
    <row r="3186" spans="1:19" x14ac:dyDescent="0.3">
      <c r="A3186" s="1">
        <v>16888</v>
      </c>
      <c r="B3186" s="1" t="s">
        <v>11535</v>
      </c>
      <c r="C3186" s="1" t="s">
        <v>11536</v>
      </c>
      <c r="D3186" s="1">
        <v>11376</v>
      </c>
      <c r="E3186" s="1" t="s">
        <v>21</v>
      </c>
      <c r="F3186" s="1"/>
      <c r="G3186" s="1" t="s">
        <v>11537</v>
      </c>
      <c r="H3186" s="1" t="s">
        <v>21</v>
      </c>
      <c r="I3186" s="1"/>
      <c r="J3186" s="1"/>
      <c r="K3186" s="1"/>
      <c r="L3186" s="1"/>
      <c r="M3186" s="1"/>
      <c r="N3186" s="1"/>
      <c r="O3186" s="1" t="s">
        <v>24</v>
      </c>
      <c r="P3186" s="1" t="s">
        <v>24</v>
      </c>
      <c r="Q3186" s="1">
        <v>6879</v>
      </c>
      <c r="R3186">
        <f t="shared" si="98"/>
        <v>0</v>
      </c>
      <c r="S3186">
        <f t="shared" si="99"/>
        <v>0</v>
      </c>
    </row>
    <row r="3187" spans="1:19" x14ac:dyDescent="0.3">
      <c r="A3187" s="1">
        <v>16896</v>
      </c>
      <c r="B3187" s="1" t="s">
        <v>11538</v>
      </c>
      <c r="C3187" s="1" t="s">
        <v>11539</v>
      </c>
      <c r="D3187" s="1">
        <v>11360</v>
      </c>
      <c r="E3187" s="1" t="s">
        <v>11540</v>
      </c>
      <c r="F3187" s="1"/>
      <c r="G3187" s="1" t="s">
        <v>11541</v>
      </c>
      <c r="H3187" s="1" t="s">
        <v>21</v>
      </c>
      <c r="I3187" s="1"/>
      <c r="J3187" s="1"/>
      <c r="K3187" s="1"/>
      <c r="L3187" s="1"/>
      <c r="M3187" s="1"/>
      <c r="N3187" s="1"/>
      <c r="O3187" s="1"/>
      <c r="P3187" s="1"/>
      <c r="Q3187" s="1">
        <v>6571</v>
      </c>
      <c r="R3187">
        <f t="shared" si="98"/>
        <v>0</v>
      </c>
      <c r="S3187">
        <f t="shared" si="99"/>
        <v>0</v>
      </c>
    </row>
    <row r="3188" spans="1:19" x14ac:dyDescent="0.3">
      <c r="A3188" s="1">
        <v>16897</v>
      </c>
      <c r="B3188" s="1" t="s">
        <v>11542</v>
      </c>
      <c r="C3188" s="1" t="s">
        <v>11543</v>
      </c>
      <c r="D3188" s="1">
        <v>11477</v>
      </c>
      <c r="E3188" s="1" t="s">
        <v>6488</v>
      </c>
      <c r="F3188" s="1"/>
      <c r="G3188" s="1" t="s">
        <v>11544</v>
      </c>
      <c r="H3188" s="1" t="s">
        <v>21</v>
      </c>
      <c r="I3188" s="1"/>
      <c r="J3188" s="1"/>
      <c r="K3188" s="1"/>
      <c r="L3188" s="1"/>
      <c r="M3188" s="1"/>
      <c r="N3188" s="1"/>
      <c r="O3188" s="1"/>
      <c r="P3188" s="1" t="s">
        <v>24</v>
      </c>
      <c r="Q3188" s="1">
        <v>6879</v>
      </c>
      <c r="R3188">
        <f t="shared" si="98"/>
        <v>0</v>
      </c>
      <c r="S3188">
        <f t="shared" si="99"/>
        <v>0</v>
      </c>
    </row>
    <row r="3189" spans="1:19" x14ac:dyDescent="0.3">
      <c r="A3189" s="1">
        <v>8111</v>
      </c>
      <c r="B3189" s="1" t="s">
        <v>11545</v>
      </c>
      <c r="C3189" s="1" t="s">
        <v>11546</v>
      </c>
      <c r="D3189" s="1">
        <v>11811</v>
      </c>
      <c r="E3189" s="1" t="s">
        <v>11547</v>
      </c>
      <c r="F3189" s="1"/>
      <c r="G3189" s="1" t="s">
        <v>11548</v>
      </c>
      <c r="H3189" s="1" t="s">
        <v>37</v>
      </c>
      <c r="I3189" s="1"/>
      <c r="J3189" s="1"/>
      <c r="K3189" s="1"/>
      <c r="L3189" s="1"/>
      <c r="M3189" s="1"/>
      <c r="N3189" s="1"/>
      <c r="O3189" s="1" t="s">
        <v>24</v>
      </c>
      <c r="P3189" s="1"/>
      <c r="Q3189" s="1">
        <v>6571</v>
      </c>
      <c r="R3189">
        <f t="shared" si="98"/>
        <v>0</v>
      </c>
      <c r="S3189">
        <f t="shared" si="99"/>
        <v>0</v>
      </c>
    </row>
    <row r="3190" spans="1:19" x14ac:dyDescent="0.3">
      <c r="A3190" s="1">
        <v>16903</v>
      </c>
      <c r="B3190" s="1" t="s">
        <v>11549</v>
      </c>
      <c r="C3190" s="1" t="s">
        <v>11550</v>
      </c>
      <c r="D3190" s="1">
        <v>11811</v>
      </c>
      <c r="E3190" s="1" t="s">
        <v>11551</v>
      </c>
      <c r="F3190" s="1"/>
      <c r="G3190" s="1" t="s">
        <v>11548</v>
      </c>
      <c r="H3190" s="1" t="s">
        <v>21</v>
      </c>
      <c r="I3190" s="1" t="s">
        <v>11552</v>
      </c>
      <c r="J3190" s="1"/>
      <c r="K3190" s="1"/>
      <c r="L3190" s="1"/>
      <c r="M3190" s="1"/>
      <c r="N3190" s="1"/>
      <c r="O3190" s="1"/>
      <c r="P3190" s="1"/>
      <c r="Q3190" s="1">
        <v>6571</v>
      </c>
      <c r="R3190">
        <f t="shared" si="98"/>
        <v>0</v>
      </c>
      <c r="S3190">
        <f t="shared" si="99"/>
        <v>0</v>
      </c>
    </row>
    <row r="3191" spans="1:19" x14ac:dyDescent="0.3">
      <c r="A3191" s="1">
        <v>16909</v>
      </c>
      <c r="B3191" s="1" t="s">
        <v>11553</v>
      </c>
      <c r="C3191" s="1" t="s">
        <v>11554</v>
      </c>
      <c r="D3191" s="1">
        <v>11811</v>
      </c>
      <c r="E3191" s="1" t="s">
        <v>11555</v>
      </c>
      <c r="F3191" s="1"/>
      <c r="G3191" s="1" t="s">
        <v>11548</v>
      </c>
      <c r="H3191" s="1" t="s">
        <v>21</v>
      </c>
      <c r="I3191" s="1"/>
      <c r="J3191" s="1"/>
      <c r="K3191" s="1"/>
      <c r="L3191" s="1"/>
      <c r="M3191" s="1"/>
      <c r="N3191" s="1"/>
      <c r="O3191" s="1" t="s">
        <v>24</v>
      </c>
      <c r="P3191" s="1"/>
      <c r="Q3191" s="1">
        <v>6571</v>
      </c>
      <c r="R3191">
        <f t="shared" si="98"/>
        <v>0</v>
      </c>
      <c r="S3191">
        <f t="shared" si="99"/>
        <v>0</v>
      </c>
    </row>
    <row r="3192" spans="1:19" x14ac:dyDescent="0.3">
      <c r="A3192" s="1">
        <v>16911</v>
      </c>
      <c r="B3192" s="1" t="s">
        <v>11556</v>
      </c>
      <c r="C3192" s="1" t="s">
        <v>11557</v>
      </c>
      <c r="D3192" s="1">
        <v>12006</v>
      </c>
      <c r="E3192" s="1" t="s">
        <v>11558</v>
      </c>
      <c r="F3192" s="1"/>
      <c r="G3192" s="1" t="s">
        <v>11559</v>
      </c>
      <c r="H3192" s="1" t="s">
        <v>21</v>
      </c>
      <c r="I3192" s="1"/>
      <c r="J3192" s="1"/>
      <c r="K3192" s="1" t="s">
        <v>29</v>
      </c>
      <c r="L3192" s="1"/>
      <c r="M3192" s="1"/>
      <c r="N3192" s="1"/>
      <c r="O3192" s="1"/>
      <c r="P3192" s="1"/>
      <c r="Q3192" s="1">
        <v>6571</v>
      </c>
      <c r="R3192">
        <f t="shared" si="98"/>
        <v>0</v>
      </c>
      <c r="S3192">
        <f t="shared" si="99"/>
        <v>0</v>
      </c>
    </row>
    <row r="3193" spans="1:19" x14ac:dyDescent="0.3">
      <c r="A3193" s="1">
        <v>8112</v>
      </c>
      <c r="B3193" s="2" t="s">
        <v>11560</v>
      </c>
      <c r="C3193" s="1" t="s">
        <v>11561</v>
      </c>
      <c r="D3193" s="1">
        <v>12473</v>
      </c>
      <c r="E3193" s="1" t="s">
        <v>11562</v>
      </c>
      <c r="F3193" s="1"/>
      <c r="G3193" s="1" t="s">
        <v>11563</v>
      </c>
      <c r="H3193" s="1" t="s">
        <v>37</v>
      </c>
      <c r="I3193" s="1" t="s">
        <v>11564</v>
      </c>
      <c r="J3193" s="1"/>
      <c r="K3193" s="1"/>
      <c r="L3193" s="1"/>
      <c r="M3193" s="1"/>
      <c r="N3193" s="1" t="s">
        <v>11565</v>
      </c>
      <c r="O3193" s="1" t="s">
        <v>24</v>
      </c>
      <c r="P3193" s="1" t="s">
        <v>24</v>
      </c>
      <c r="Q3193" s="1">
        <v>21958</v>
      </c>
      <c r="R3193">
        <f t="shared" si="98"/>
        <v>0</v>
      </c>
      <c r="S3193">
        <f t="shared" si="99"/>
        <v>0</v>
      </c>
    </row>
    <row r="3194" spans="1:19" x14ac:dyDescent="0.3">
      <c r="A3194" s="1">
        <v>16913</v>
      </c>
      <c r="B3194" s="1" t="s">
        <v>11566</v>
      </c>
      <c r="C3194" s="1" t="s">
        <v>11567</v>
      </c>
      <c r="D3194" s="1">
        <v>12473</v>
      </c>
      <c r="E3194" s="1" t="s">
        <v>11568</v>
      </c>
      <c r="F3194" s="1"/>
      <c r="G3194" s="1" t="s">
        <v>11563</v>
      </c>
      <c r="H3194" s="1" t="s">
        <v>21</v>
      </c>
      <c r="I3194" s="1"/>
      <c r="J3194" s="1"/>
      <c r="K3194" s="1"/>
      <c r="L3194" s="1"/>
      <c r="M3194" s="1"/>
      <c r="N3194" s="1"/>
      <c r="O3194" s="1" t="s">
        <v>24</v>
      </c>
      <c r="P3194" s="1"/>
      <c r="Q3194" s="1">
        <v>6879</v>
      </c>
      <c r="R3194">
        <f t="shared" si="98"/>
        <v>0</v>
      </c>
      <c r="S3194">
        <f t="shared" si="99"/>
        <v>0</v>
      </c>
    </row>
    <row r="3195" spans="1:19" x14ac:dyDescent="0.3">
      <c r="A3195" s="1">
        <v>16920</v>
      </c>
      <c r="B3195" s="2" t="s">
        <v>11569</v>
      </c>
      <c r="C3195" s="1" t="s">
        <v>11570</v>
      </c>
      <c r="D3195" s="1">
        <v>12473</v>
      </c>
      <c r="E3195" s="1" t="s">
        <v>11571</v>
      </c>
      <c r="F3195" s="1"/>
      <c r="G3195" s="1" t="s">
        <v>11563</v>
      </c>
      <c r="H3195" s="1" t="s">
        <v>21</v>
      </c>
      <c r="I3195" s="1" t="s">
        <v>11572</v>
      </c>
      <c r="J3195" s="1"/>
      <c r="K3195" s="1"/>
      <c r="L3195" s="1"/>
      <c r="M3195" s="1"/>
      <c r="N3195" s="1" t="s">
        <v>11573</v>
      </c>
      <c r="O3195" s="1" t="s">
        <v>24</v>
      </c>
      <c r="P3195" s="1" t="s">
        <v>24</v>
      </c>
      <c r="Q3195" s="1">
        <v>21958</v>
      </c>
      <c r="R3195">
        <f t="shared" si="98"/>
        <v>0</v>
      </c>
      <c r="S3195">
        <f t="shared" si="99"/>
        <v>0</v>
      </c>
    </row>
    <row r="3196" spans="1:19" x14ac:dyDescent="0.3">
      <c r="A3196" s="1">
        <v>16922</v>
      </c>
      <c r="B3196" s="2" t="s">
        <v>11574</v>
      </c>
      <c r="C3196" s="1" t="s">
        <v>11575</v>
      </c>
      <c r="D3196" s="1">
        <v>12473</v>
      </c>
      <c r="E3196" s="1" t="s">
        <v>11576</v>
      </c>
      <c r="F3196" s="1"/>
      <c r="G3196" s="1" t="s">
        <v>11563</v>
      </c>
      <c r="H3196" s="1" t="s">
        <v>21</v>
      </c>
      <c r="I3196" s="1" t="s">
        <v>11577</v>
      </c>
      <c r="J3196" s="1"/>
      <c r="K3196" s="1"/>
      <c r="L3196" s="1"/>
      <c r="M3196" s="1"/>
      <c r="N3196" s="1" t="s">
        <v>11578</v>
      </c>
      <c r="O3196" s="1" t="s">
        <v>24</v>
      </c>
      <c r="P3196" s="1" t="s">
        <v>24</v>
      </c>
      <c r="Q3196" s="1">
        <v>21958</v>
      </c>
      <c r="R3196">
        <f t="shared" si="98"/>
        <v>0</v>
      </c>
      <c r="S3196">
        <f t="shared" si="99"/>
        <v>0</v>
      </c>
    </row>
    <row r="3197" spans="1:19" x14ac:dyDescent="0.3">
      <c r="A3197" s="1">
        <v>16923</v>
      </c>
      <c r="B3197" s="1" t="s">
        <v>11579</v>
      </c>
      <c r="C3197" s="1" t="s">
        <v>11580</v>
      </c>
      <c r="D3197" s="1">
        <v>12478</v>
      </c>
      <c r="E3197" s="1" t="s">
        <v>1499</v>
      </c>
      <c r="F3197" s="1"/>
      <c r="G3197" s="1" t="s">
        <v>11581</v>
      </c>
      <c r="H3197" s="1" t="s">
        <v>21</v>
      </c>
      <c r="I3197" s="1" t="s">
        <v>11582</v>
      </c>
      <c r="J3197" s="1"/>
      <c r="K3197" s="1"/>
      <c r="L3197" s="1"/>
      <c r="M3197" s="1"/>
      <c r="N3197" s="1"/>
      <c r="O3197" s="1" t="s">
        <v>24</v>
      </c>
      <c r="P3197" s="1" t="s">
        <v>24</v>
      </c>
      <c r="Q3197" s="1">
        <v>6879</v>
      </c>
      <c r="R3197">
        <f t="shared" si="98"/>
        <v>0</v>
      </c>
      <c r="S3197">
        <f t="shared" si="99"/>
        <v>0</v>
      </c>
    </row>
    <row r="3198" spans="1:19" x14ac:dyDescent="0.3">
      <c r="A3198" s="1">
        <v>16927</v>
      </c>
      <c r="B3198" s="1" t="s">
        <v>11583</v>
      </c>
      <c r="C3198" s="1" t="s">
        <v>11584</v>
      </c>
      <c r="D3198" s="1">
        <v>12476</v>
      </c>
      <c r="E3198" s="1" t="s">
        <v>11585</v>
      </c>
      <c r="F3198" s="1"/>
      <c r="G3198" s="1" t="s">
        <v>11586</v>
      </c>
      <c r="H3198" s="1" t="s">
        <v>21</v>
      </c>
      <c r="I3198" s="1"/>
      <c r="J3198" s="1"/>
      <c r="K3198" s="1" t="s">
        <v>29</v>
      </c>
      <c r="L3198" s="1"/>
      <c r="M3198" s="1"/>
      <c r="N3198" s="1"/>
      <c r="O3198" s="1"/>
      <c r="P3198" s="1" t="s">
        <v>24</v>
      </c>
      <c r="Q3198" s="1">
        <v>6571</v>
      </c>
      <c r="R3198">
        <f t="shared" si="98"/>
        <v>0</v>
      </c>
      <c r="S3198">
        <f t="shared" si="99"/>
        <v>0</v>
      </c>
    </row>
    <row r="3199" spans="1:19" x14ac:dyDescent="0.3">
      <c r="A3199" s="1">
        <v>16932</v>
      </c>
      <c r="B3199" s="1" t="s">
        <v>11587</v>
      </c>
      <c r="C3199" s="1" t="s">
        <v>11588</v>
      </c>
      <c r="D3199" s="1">
        <v>14054</v>
      </c>
      <c r="E3199" s="1" t="s">
        <v>11589</v>
      </c>
      <c r="F3199" s="1"/>
      <c r="G3199" s="1" t="s">
        <v>11590</v>
      </c>
      <c r="H3199" s="1" t="s">
        <v>21</v>
      </c>
      <c r="I3199" s="1"/>
      <c r="J3199" s="1"/>
      <c r="K3199" s="1"/>
      <c r="L3199" s="1"/>
      <c r="M3199" s="1"/>
      <c r="N3199" s="1"/>
      <c r="O3199" s="1" t="s">
        <v>24</v>
      </c>
      <c r="P3199" s="1" t="s">
        <v>24</v>
      </c>
      <c r="Q3199" s="1">
        <v>6879</v>
      </c>
      <c r="R3199">
        <f t="shared" si="98"/>
        <v>0</v>
      </c>
      <c r="S3199">
        <f t="shared" si="99"/>
        <v>0</v>
      </c>
    </row>
    <row r="3200" spans="1:19" x14ac:dyDescent="0.3">
      <c r="A3200" s="1">
        <v>16935</v>
      </c>
      <c r="B3200" s="1" t="s">
        <v>11591</v>
      </c>
      <c r="C3200" s="1" t="s">
        <v>11592</v>
      </c>
      <c r="D3200" s="1">
        <v>15046</v>
      </c>
      <c r="E3200" s="1" t="s">
        <v>11593</v>
      </c>
      <c r="F3200" s="1"/>
      <c r="G3200" s="1" t="s">
        <v>11594</v>
      </c>
      <c r="H3200" s="1" t="s">
        <v>21</v>
      </c>
      <c r="I3200" s="1"/>
      <c r="J3200" s="1"/>
      <c r="K3200" s="1"/>
      <c r="L3200" s="1"/>
      <c r="M3200" s="1"/>
      <c r="N3200" s="1"/>
      <c r="O3200" s="1" t="s">
        <v>24</v>
      </c>
      <c r="P3200" s="1" t="s">
        <v>24</v>
      </c>
      <c r="Q3200" s="1">
        <v>6879</v>
      </c>
      <c r="R3200">
        <f t="shared" si="98"/>
        <v>0</v>
      </c>
      <c r="S3200">
        <f t="shared" si="99"/>
        <v>0</v>
      </c>
    </row>
    <row r="3201" spans="1:19" x14ac:dyDescent="0.3">
      <c r="A3201" s="1">
        <v>16939</v>
      </c>
      <c r="B3201" s="1" t="s">
        <v>11595</v>
      </c>
      <c r="C3201" s="1" t="s">
        <v>11596</v>
      </c>
      <c r="D3201" s="1">
        <v>15433</v>
      </c>
      <c r="E3201" s="1" t="s">
        <v>3553</v>
      </c>
      <c r="F3201" s="1"/>
      <c r="G3201" s="1" t="s">
        <v>11597</v>
      </c>
      <c r="H3201" s="1" t="s">
        <v>21</v>
      </c>
      <c r="I3201" s="1"/>
      <c r="J3201" s="1"/>
      <c r="K3201" s="1"/>
      <c r="L3201" s="1"/>
      <c r="M3201" s="1"/>
      <c r="N3201" s="1"/>
      <c r="O3201" s="1" t="s">
        <v>24</v>
      </c>
      <c r="P3201" s="1" t="s">
        <v>24</v>
      </c>
      <c r="Q3201" s="1">
        <v>6879</v>
      </c>
      <c r="R3201">
        <f t="shared" si="98"/>
        <v>0</v>
      </c>
      <c r="S3201">
        <f t="shared" si="99"/>
        <v>0</v>
      </c>
    </row>
    <row r="3202" spans="1:19" x14ac:dyDescent="0.3">
      <c r="A3202" s="1">
        <v>8113</v>
      </c>
      <c r="B3202" s="1" t="s">
        <v>11598</v>
      </c>
      <c r="C3202" s="1" t="s">
        <v>11599</v>
      </c>
      <c r="D3202" s="1">
        <v>15748</v>
      </c>
      <c r="E3202" s="1" t="s">
        <v>11600</v>
      </c>
      <c r="F3202" s="1"/>
      <c r="G3202" s="1" t="s">
        <v>11601</v>
      </c>
      <c r="H3202" s="1" t="s">
        <v>37</v>
      </c>
      <c r="I3202" s="1" t="s">
        <v>11602</v>
      </c>
      <c r="J3202" s="1"/>
      <c r="K3202" s="1" t="s">
        <v>23</v>
      </c>
      <c r="L3202" s="1"/>
      <c r="M3202" s="1"/>
      <c r="N3202" s="1" t="s">
        <v>11603</v>
      </c>
      <c r="O3202" s="1" t="s">
        <v>24</v>
      </c>
      <c r="P3202" s="1" t="s">
        <v>24</v>
      </c>
      <c r="Q3202" s="1">
        <v>21960</v>
      </c>
      <c r="R3202">
        <f t="shared" si="98"/>
        <v>0</v>
      </c>
      <c r="S3202">
        <f t="shared" si="99"/>
        <v>0</v>
      </c>
    </row>
    <row r="3203" spans="1:19" x14ac:dyDescent="0.3">
      <c r="A3203" s="1">
        <v>16940</v>
      </c>
      <c r="B3203" s="1" t="s">
        <v>11604</v>
      </c>
      <c r="C3203" s="1" t="s">
        <v>11605</v>
      </c>
      <c r="D3203" s="1">
        <v>15748</v>
      </c>
      <c r="E3203" s="1" t="s">
        <v>11606</v>
      </c>
      <c r="F3203" s="1"/>
      <c r="G3203" s="1" t="s">
        <v>11601</v>
      </c>
      <c r="H3203" s="1" t="s">
        <v>21</v>
      </c>
      <c r="I3203" s="1"/>
      <c r="J3203" s="1"/>
      <c r="K3203" s="1" t="s">
        <v>23</v>
      </c>
      <c r="L3203" s="1"/>
      <c r="M3203" s="1"/>
      <c r="N3203" s="1" t="s">
        <v>11603</v>
      </c>
      <c r="O3203" s="1" t="s">
        <v>24</v>
      </c>
      <c r="P3203" s="1" t="s">
        <v>24</v>
      </c>
      <c r="Q3203" s="1">
        <v>21960</v>
      </c>
      <c r="R3203">
        <f t="shared" ref="R3203:S3266" si="100">IF(IFERROR(FIND("vehicle",I3203),0)&gt;0,1,0)</f>
        <v>0</v>
      </c>
      <c r="S3203">
        <f t="shared" ref="S3203:S3266" si="101">IF(IFERROR(FIND("EV",I3203),0)&gt;0,1,0)</f>
        <v>0</v>
      </c>
    </row>
    <row r="3204" spans="1:19" x14ac:dyDescent="0.3">
      <c r="A3204" s="1">
        <v>16941</v>
      </c>
      <c r="B3204" s="1" t="s">
        <v>11607</v>
      </c>
      <c r="C3204" s="1" t="s">
        <v>11608</v>
      </c>
      <c r="D3204" s="1">
        <v>16462</v>
      </c>
      <c r="E3204" s="1" t="s">
        <v>11609</v>
      </c>
      <c r="F3204" s="1"/>
      <c r="G3204" s="1" t="s">
        <v>11610</v>
      </c>
      <c r="H3204" s="1" t="s">
        <v>21</v>
      </c>
      <c r="I3204" s="1" t="s">
        <v>11611</v>
      </c>
      <c r="J3204" s="1"/>
      <c r="K3204" s="1"/>
      <c r="L3204" s="1"/>
      <c r="M3204" s="1"/>
      <c r="N3204" s="1"/>
      <c r="O3204" s="1"/>
      <c r="P3204" s="1"/>
      <c r="Q3204" s="1">
        <v>6571</v>
      </c>
      <c r="R3204">
        <f t="shared" si="100"/>
        <v>0</v>
      </c>
      <c r="S3204">
        <f t="shared" si="101"/>
        <v>0</v>
      </c>
    </row>
    <row r="3205" spans="1:19" x14ac:dyDescent="0.3">
      <c r="A3205" s="1">
        <v>16945</v>
      </c>
      <c r="B3205" s="1" t="s">
        <v>11612</v>
      </c>
      <c r="C3205" s="1" t="s">
        <v>11613</v>
      </c>
      <c r="D3205" s="1">
        <v>16914</v>
      </c>
      <c r="E3205" s="1" t="s">
        <v>11614</v>
      </c>
      <c r="F3205" s="1"/>
      <c r="G3205" s="1" t="s">
        <v>11615</v>
      </c>
      <c r="H3205" s="1" t="s">
        <v>21</v>
      </c>
      <c r="I3205" s="1"/>
      <c r="J3205" s="1"/>
      <c r="K3205" s="1" t="s">
        <v>29</v>
      </c>
      <c r="L3205" s="1"/>
      <c r="M3205" s="1"/>
      <c r="N3205" s="1"/>
      <c r="O3205" s="1"/>
      <c r="P3205" s="1" t="s">
        <v>24</v>
      </c>
      <c r="Q3205" s="1">
        <v>6571</v>
      </c>
      <c r="R3205">
        <f t="shared" si="100"/>
        <v>0</v>
      </c>
      <c r="S3205">
        <f t="shared" si="101"/>
        <v>0</v>
      </c>
    </row>
    <row r="3206" spans="1:19" x14ac:dyDescent="0.3">
      <c r="A3206" s="1">
        <v>16949</v>
      </c>
      <c r="B3206" s="1" t="s">
        <v>11616</v>
      </c>
      <c r="C3206" s="1" t="s">
        <v>11617</v>
      </c>
      <c r="D3206" s="1">
        <v>16914</v>
      </c>
      <c r="E3206" s="1" t="s">
        <v>11618</v>
      </c>
      <c r="F3206" s="1"/>
      <c r="G3206" s="1" t="s">
        <v>11615</v>
      </c>
      <c r="H3206" s="1" t="s">
        <v>21</v>
      </c>
      <c r="I3206" s="1"/>
      <c r="J3206" s="1"/>
      <c r="K3206" s="1" t="s">
        <v>29</v>
      </c>
      <c r="L3206" s="1"/>
      <c r="M3206" s="1"/>
      <c r="N3206" s="1"/>
      <c r="O3206" s="1"/>
      <c r="P3206" s="1" t="s">
        <v>24</v>
      </c>
      <c r="Q3206" s="1">
        <v>6571</v>
      </c>
      <c r="R3206">
        <f t="shared" si="100"/>
        <v>0</v>
      </c>
      <c r="S3206">
        <f t="shared" si="101"/>
        <v>0</v>
      </c>
    </row>
    <row r="3207" spans="1:19" x14ac:dyDescent="0.3">
      <c r="A3207" s="1">
        <v>16959</v>
      </c>
      <c r="B3207" s="1" t="s">
        <v>11619</v>
      </c>
      <c r="C3207" s="1" t="s">
        <v>11620</v>
      </c>
      <c r="D3207" s="1">
        <v>16914</v>
      </c>
      <c r="E3207" s="1" t="s">
        <v>650</v>
      </c>
      <c r="F3207" s="1"/>
      <c r="G3207" s="1" t="s">
        <v>11615</v>
      </c>
      <c r="H3207" s="1" t="s">
        <v>21</v>
      </c>
      <c r="I3207" s="1"/>
      <c r="J3207" s="1"/>
      <c r="K3207" s="1" t="s">
        <v>29</v>
      </c>
      <c r="L3207" s="1"/>
      <c r="M3207" s="1"/>
      <c r="N3207" s="1"/>
      <c r="O3207" s="1" t="s">
        <v>24</v>
      </c>
      <c r="P3207" s="1" t="s">
        <v>24</v>
      </c>
      <c r="Q3207" s="1">
        <v>6571</v>
      </c>
      <c r="R3207">
        <f t="shared" si="100"/>
        <v>0</v>
      </c>
      <c r="S3207">
        <f t="shared" si="101"/>
        <v>0</v>
      </c>
    </row>
    <row r="3208" spans="1:19" x14ac:dyDescent="0.3">
      <c r="A3208" s="1">
        <v>16963</v>
      </c>
      <c r="B3208" s="1" t="s">
        <v>11621</v>
      </c>
      <c r="C3208" s="1" t="s">
        <v>11622</v>
      </c>
      <c r="D3208" s="1">
        <v>17127</v>
      </c>
      <c r="E3208" s="1" t="s">
        <v>11491</v>
      </c>
      <c r="F3208" s="1"/>
      <c r="G3208" s="1" t="s">
        <v>11623</v>
      </c>
      <c r="H3208" s="1" t="s">
        <v>21</v>
      </c>
      <c r="I3208" s="1" t="s">
        <v>11624</v>
      </c>
      <c r="J3208" s="1"/>
      <c r="K3208" s="1"/>
      <c r="L3208" s="1"/>
      <c r="M3208" s="1"/>
      <c r="N3208" s="1"/>
      <c r="O3208" s="1" t="s">
        <v>24</v>
      </c>
      <c r="P3208" s="1" t="s">
        <v>24</v>
      </c>
      <c r="Q3208" s="1">
        <v>6879</v>
      </c>
      <c r="R3208">
        <f t="shared" si="100"/>
        <v>0</v>
      </c>
      <c r="S3208">
        <f t="shared" si="101"/>
        <v>0</v>
      </c>
    </row>
    <row r="3209" spans="1:19" x14ac:dyDescent="0.3">
      <c r="A3209" s="1">
        <v>16967</v>
      </c>
      <c r="B3209" s="1" t="s">
        <v>11625</v>
      </c>
      <c r="C3209" s="1" t="s">
        <v>11626</v>
      </c>
      <c r="D3209" s="1">
        <v>17127</v>
      </c>
      <c r="E3209" s="1" t="s">
        <v>11627</v>
      </c>
      <c r="F3209" s="1"/>
      <c r="G3209" s="1" t="s">
        <v>11623</v>
      </c>
      <c r="H3209" s="1" t="s">
        <v>21</v>
      </c>
      <c r="I3209" s="1" t="s">
        <v>11628</v>
      </c>
      <c r="J3209" s="1"/>
      <c r="K3209" s="1"/>
      <c r="L3209" s="1"/>
      <c r="M3209" s="1"/>
      <c r="N3209" s="1"/>
      <c r="O3209" s="1" t="s">
        <v>24</v>
      </c>
      <c r="P3209" s="1" t="s">
        <v>24</v>
      </c>
      <c r="Q3209" s="1">
        <v>6879</v>
      </c>
      <c r="R3209">
        <f t="shared" si="100"/>
        <v>0</v>
      </c>
      <c r="S3209">
        <f t="shared" si="101"/>
        <v>0</v>
      </c>
    </row>
    <row r="3210" spans="1:19" x14ac:dyDescent="0.3">
      <c r="A3210" s="1">
        <v>8118</v>
      </c>
      <c r="B3210" s="1" t="s">
        <v>11629</v>
      </c>
      <c r="C3210" s="1" t="s">
        <v>11630</v>
      </c>
      <c r="D3210" s="1">
        <v>17457</v>
      </c>
      <c r="E3210" s="1" t="s">
        <v>37</v>
      </c>
      <c r="F3210" s="1"/>
      <c r="G3210" s="1" t="s">
        <v>11631</v>
      </c>
      <c r="H3210" s="1" t="s">
        <v>37</v>
      </c>
      <c r="I3210" s="1"/>
      <c r="J3210" s="1"/>
      <c r="K3210" s="1"/>
      <c r="L3210" s="1"/>
      <c r="M3210" s="1"/>
      <c r="N3210" s="1" t="s">
        <v>11632</v>
      </c>
      <c r="O3210" s="1" t="s">
        <v>24</v>
      </c>
      <c r="P3210" s="1" t="s">
        <v>24</v>
      </c>
      <c r="Q3210" s="1">
        <v>21959</v>
      </c>
      <c r="R3210">
        <f t="shared" si="100"/>
        <v>0</v>
      </c>
      <c r="S3210">
        <f t="shared" si="101"/>
        <v>0</v>
      </c>
    </row>
    <row r="3211" spans="1:19" x14ac:dyDescent="0.3">
      <c r="A3211" s="1">
        <v>16974</v>
      </c>
      <c r="B3211" s="1" t="s">
        <v>11633</v>
      </c>
      <c r="C3211" s="1" t="s">
        <v>11634</v>
      </c>
      <c r="D3211" s="1">
        <v>17457</v>
      </c>
      <c r="E3211" s="1" t="s">
        <v>21</v>
      </c>
      <c r="F3211" s="1"/>
      <c r="G3211" s="1" t="s">
        <v>11631</v>
      </c>
      <c r="H3211" s="1" t="s">
        <v>21</v>
      </c>
      <c r="I3211" s="1"/>
      <c r="J3211" s="1"/>
      <c r="K3211" s="1"/>
      <c r="L3211" s="1"/>
      <c r="M3211" s="1"/>
      <c r="N3211" s="1" t="s">
        <v>11632</v>
      </c>
      <c r="O3211" s="1" t="s">
        <v>24</v>
      </c>
      <c r="P3211" s="1" t="s">
        <v>24</v>
      </c>
      <c r="Q3211" s="1">
        <v>21959</v>
      </c>
      <c r="R3211">
        <f t="shared" si="100"/>
        <v>0</v>
      </c>
      <c r="S3211">
        <f t="shared" si="101"/>
        <v>0</v>
      </c>
    </row>
    <row r="3212" spans="1:19" x14ac:dyDescent="0.3">
      <c r="A3212" s="1">
        <v>16977</v>
      </c>
      <c r="B3212" s="1" t="s">
        <v>11635</v>
      </c>
      <c r="C3212" s="1" t="s">
        <v>11636</v>
      </c>
      <c r="D3212" s="1">
        <v>17553</v>
      </c>
      <c r="E3212" s="1" t="s">
        <v>414</v>
      </c>
      <c r="F3212" s="1"/>
      <c r="G3212" s="1" t="s">
        <v>11637</v>
      </c>
      <c r="H3212" s="1" t="s">
        <v>21</v>
      </c>
      <c r="I3212" s="1"/>
      <c r="J3212" s="1"/>
      <c r="K3212" s="1"/>
      <c r="L3212" s="1"/>
      <c r="M3212" s="1"/>
      <c r="N3212" s="1"/>
      <c r="O3212" s="1"/>
      <c r="P3212" s="1" t="s">
        <v>24</v>
      </c>
      <c r="Q3212" s="1">
        <v>6571</v>
      </c>
      <c r="R3212">
        <f t="shared" si="100"/>
        <v>0</v>
      </c>
      <c r="S3212">
        <f t="shared" si="101"/>
        <v>0</v>
      </c>
    </row>
    <row r="3213" spans="1:19" x14ac:dyDescent="0.3">
      <c r="A3213" s="1">
        <v>16978</v>
      </c>
      <c r="B3213" s="1" t="s">
        <v>11638</v>
      </c>
      <c r="C3213" s="1" t="s">
        <v>11639</v>
      </c>
      <c r="D3213" s="1">
        <v>17827</v>
      </c>
      <c r="E3213" s="1" t="s">
        <v>414</v>
      </c>
      <c r="F3213" s="1"/>
      <c r="G3213" s="1" t="s">
        <v>11640</v>
      </c>
      <c r="H3213" s="1" t="s">
        <v>21</v>
      </c>
      <c r="I3213" s="1"/>
      <c r="J3213" s="1"/>
      <c r="K3213" s="1"/>
      <c r="L3213" s="1"/>
      <c r="M3213" s="1"/>
      <c r="N3213" s="1"/>
      <c r="O3213" s="1" t="s">
        <v>24</v>
      </c>
      <c r="P3213" s="1" t="s">
        <v>24</v>
      </c>
      <c r="Q3213" s="1">
        <v>6571</v>
      </c>
      <c r="R3213">
        <f t="shared" si="100"/>
        <v>0</v>
      </c>
      <c r="S3213">
        <f t="shared" si="101"/>
        <v>0</v>
      </c>
    </row>
    <row r="3214" spans="1:19" x14ac:dyDescent="0.3">
      <c r="A3214" s="1">
        <v>16984</v>
      </c>
      <c r="B3214" s="1" t="s">
        <v>11641</v>
      </c>
      <c r="C3214" s="1" t="s">
        <v>11642</v>
      </c>
      <c r="D3214" s="1">
        <v>17981</v>
      </c>
      <c r="E3214" s="1" t="s">
        <v>11643</v>
      </c>
      <c r="F3214" s="1"/>
      <c r="G3214" s="1" t="s">
        <v>11644</v>
      </c>
      <c r="H3214" s="1" t="s">
        <v>21</v>
      </c>
      <c r="I3214" s="1"/>
      <c r="J3214" s="1"/>
      <c r="K3214" s="1" t="s">
        <v>29</v>
      </c>
      <c r="L3214" s="1"/>
      <c r="M3214" s="1"/>
      <c r="N3214" s="1"/>
      <c r="O3214" s="1" t="s">
        <v>24</v>
      </c>
      <c r="P3214" s="1" t="s">
        <v>24</v>
      </c>
      <c r="Q3214" s="1">
        <v>6879</v>
      </c>
      <c r="R3214">
        <f t="shared" si="100"/>
        <v>0</v>
      </c>
      <c r="S3214">
        <f t="shared" si="101"/>
        <v>0</v>
      </c>
    </row>
    <row r="3215" spans="1:19" x14ac:dyDescent="0.3">
      <c r="A3215" s="1">
        <v>16990</v>
      </c>
      <c r="B3215" s="1" t="s">
        <v>11645</v>
      </c>
      <c r="C3215" s="1" t="s">
        <v>11646</v>
      </c>
      <c r="D3215" s="1">
        <v>17981</v>
      </c>
      <c r="E3215" s="1" t="s">
        <v>1926</v>
      </c>
      <c r="F3215" s="1"/>
      <c r="G3215" s="1" t="s">
        <v>11644</v>
      </c>
      <c r="H3215" s="1" t="s">
        <v>21</v>
      </c>
      <c r="I3215" s="1" t="s">
        <v>11647</v>
      </c>
      <c r="J3215" s="1"/>
      <c r="K3215" s="1" t="s">
        <v>29</v>
      </c>
      <c r="L3215" s="1"/>
      <c r="M3215" s="1"/>
      <c r="N3215" s="1"/>
      <c r="O3215" s="1" t="s">
        <v>24</v>
      </c>
      <c r="P3215" s="1" t="s">
        <v>24</v>
      </c>
      <c r="Q3215" s="1">
        <v>6879</v>
      </c>
      <c r="R3215">
        <f t="shared" si="100"/>
        <v>0</v>
      </c>
      <c r="S3215">
        <f t="shared" si="101"/>
        <v>0</v>
      </c>
    </row>
    <row r="3216" spans="1:19" x14ac:dyDescent="0.3">
      <c r="A3216" s="1">
        <v>16996</v>
      </c>
      <c r="B3216" s="1" t="s">
        <v>11648</v>
      </c>
      <c r="C3216" s="1" t="s">
        <v>11649</v>
      </c>
      <c r="D3216" s="1">
        <v>17981</v>
      </c>
      <c r="E3216" s="1" t="s">
        <v>11650</v>
      </c>
      <c r="F3216" s="1"/>
      <c r="G3216" s="1" t="s">
        <v>11644</v>
      </c>
      <c r="H3216" s="1" t="s">
        <v>21</v>
      </c>
      <c r="I3216" s="1"/>
      <c r="J3216" s="1"/>
      <c r="K3216" s="1" t="s">
        <v>29</v>
      </c>
      <c r="L3216" s="1"/>
      <c r="M3216" s="1"/>
      <c r="N3216" s="1"/>
      <c r="O3216" s="1" t="s">
        <v>24</v>
      </c>
      <c r="P3216" s="1" t="s">
        <v>24</v>
      </c>
      <c r="Q3216" s="1">
        <v>21959</v>
      </c>
      <c r="R3216">
        <f t="shared" si="100"/>
        <v>0</v>
      </c>
      <c r="S3216">
        <f t="shared" si="101"/>
        <v>0</v>
      </c>
    </row>
    <row r="3217" spans="1:19" x14ac:dyDescent="0.3">
      <c r="A3217" s="1">
        <v>16997</v>
      </c>
      <c r="B3217" s="1" t="s">
        <v>11651</v>
      </c>
      <c r="C3217" s="1" t="s">
        <v>11652</v>
      </c>
      <c r="D3217" s="1">
        <v>18087</v>
      </c>
      <c r="E3217" s="1" t="s">
        <v>1589</v>
      </c>
      <c r="F3217" s="1"/>
      <c r="G3217" s="1" t="s">
        <v>11653</v>
      </c>
      <c r="H3217" s="1" t="s">
        <v>21</v>
      </c>
      <c r="I3217" s="1" t="s">
        <v>11654</v>
      </c>
      <c r="J3217" s="1"/>
      <c r="K3217" s="1"/>
      <c r="L3217" s="1">
        <v>4160</v>
      </c>
      <c r="M3217" s="1"/>
      <c r="N3217" s="1"/>
      <c r="O3217" s="1" t="s">
        <v>24</v>
      </c>
      <c r="P3217" s="1"/>
      <c r="Q3217" s="1">
        <v>6571</v>
      </c>
      <c r="R3217">
        <f t="shared" si="100"/>
        <v>0</v>
      </c>
      <c r="S3217">
        <f t="shared" si="101"/>
        <v>0</v>
      </c>
    </row>
    <row r="3218" spans="1:19" x14ac:dyDescent="0.3">
      <c r="A3218" s="1">
        <v>17006</v>
      </c>
      <c r="B3218" s="1" t="s">
        <v>11655</v>
      </c>
      <c r="C3218" s="1" t="s">
        <v>11656</v>
      </c>
      <c r="D3218" s="1">
        <v>18087</v>
      </c>
      <c r="E3218" s="1" t="s">
        <v>11657</v>
      </c>
      <c r="F3218" s="1"/>
      <c r="G3218" s="1" t="s">
        <v>11653</v>
      </c>
      <c r="H3218" s="1" t="s">
        <v>21</v>
      </c>
      <c r="I3218" s="1" t="s">
        <v>11658</v>
      </c>
      <c r="J3218" s="1"/>
      <c r="K3218" s="1"/>
      <c r="L3218" s="1"/>
      <c r="M3218" s="1"/>
      <c r="N3218" s="1"/>
      <c r="O3218" s="1"/>
      <c r="P3218" s="1"/>
      <c r="Q3218" s="1">
        <v>6571</v>
      </c>
      <c r="R3218">
        <f t="shared" si="100"/>
        <v>0</v>
      </c>
      <c r="S3218">
        <f t="shared" si="101"/>
        <v>0</v>
      </c>
    </row>
    <row r="3219" spans="1:19" x14ac:dyDescent="0.3">
      <c r="A3219" s="1">
        <v>17010</v>
      </c>
      <c r="B3219" s="1" t="s">
        <v>11659</v>
      </c>
      <c r="C3219" s="1" t="s">
        <v>11660</v>
      </c>
      <c r="D3219" s="1">
        <v>18087</v>
      </c>
      <c r="E3219" s="1" t="s">
        <v>11661</v>
      </c>
      <c r="F3219" s="1"/>
      <c r="G3219" s="1" t="s">
        <v>11653</v>
      </c>
      <c r="H3219" s="1" t="s">
        <v>21</v>
      </c>
      <c r="I3219" s="1" t="s">
        <v>11662</v>
      </c>
      <c r="J3219" s="1"/>
      <c r="K3219" s="1"/>
      <c r="L3219" s="1"/>
      <c r="M3219" s="1"/>
      <c r="N3219" s="1"/>
      <c r="O3219" s="1" t="s">
        <v>24</v>
      </c>
      <c r="P3219" s="1" t="s">
        <v>24</v>
      </c>
      <c r="Q3219" s="1">
        <v>6571</v>
      </c>
      <c r="R3219">
        <f t="shared" si="100"/>
        <v>0</v>
      </c>
      <c r="S3219">
        <f t="shared" si="101"/>
        <v>0</v>
      </c>
    </row>
    <row r="3220" spans="1:19" x14ac:dyDescent="0.3">
      <c r="A3220" s="1">
        <v>17012</v>
      </c>
      <c r="B3220" s="1" t="s">
        <v>11663</v>
      </c>
      <c r="C3220" s="1" t="s">
        <v>11664</v>
      </c>
      <c r="D3220" s="1">
        <v>18087</v>
      </c>
      <c r="E3220" s="1" t="s">
        <v>11665</v>
      </c>
      <c r="F3220" s="1"/>
      <c r="G3220" s="1" t="s">
        <v>11653</v>
      </c>
      <c r="H3220" s="1" t="s">
        <v>21</v>
      </c>
      <c r="I3220" s="1" t="s">
        <v>11666</v>
      </c>
      <c r="J3220" s="1"/>
      <c r="K3220" s="1"/>
      <c r="L3220" s="1"/>
      <c r="M3220" s="1"/>
      <c r="N3220" s="1"/>
      <c r="O3220" s="1"/>
      <c r="P3220" s="1"/>
      <c r="Q3220" s="1">
        <v>6571</v>
      </c>
      <c r="R3220">
        <f t="shared" si="100"/>
        <v>0</v>
      </c>
      <c r="S3220">
        <f t="shared" si="101"/>
        <v>0</v>
      </c>
    </row>
    <row r="3221" spans="1:19" x14ac:dyDescent="0.3">
      <c r="A3221" s="1">
        <v>8123</v>
      </c>
      <c r="B3221" s="1" t="s">
        <v>11667</v>
      </c>
      <c r="C3221" s="1" t="s">
        <v>11668</v>
      </c>
      <c r="D3221" s="1">
        <v>27316</v>
      </c>
      <c r="E3221" s="1" t="s">
        <v>11669</v>
      </c>
      <c r="F3221" s="1"/>
      <c r="G3221" s="1" t="s">
        <v>11670</v>
      </c>
      <c r="H3221" s="1" t="s">
        <v>37</v>
      </c>
      <c r="I3221" s="1" t="s">
        <v>11671</v>
      </c>
      <c r="J3221" s="1" t="s">
        <v>43</v>
      </c>
      <c r="K3221" s="1" t="s">
        <v>29</v>
      </c>
      <c r="L3221" s="1"/>
      <c r="M3221" s="1"/>
      <c r="N3221" s="1"/>
      <c r="O3221" s="1" t="s">
        <v>24</v>
      </c>
      <c r="P3221" s="1" t="s">
        <v>24</v>
      </c>
      <c r="Q3221" s="1">
        <v>6879</v>
      </c>
      <c r="R3221">
        <f t="shared" si="100"/>
        <v>0</v>
      </c>
      <c r="S3221">
        <f t="shared" si="101"/>
        <v>0</v>
      </c>
    </row>
    <row r="3222" spans="1:19" x14ac:dyDescent="0.3">
      <c r="A3222" s="1">
        <v>17017</v>
      </c>
      <c r="B3222" s="1" t="s">
        <v>11672</v>
      </c>
      <c r="C3222" s="1" t="s">
        <v>11673</v>
      </c>
      <c r="D3222" s="1">
        <v>27316</v>
      </c>
      <c r="E3222" s="1" t="s">
        <v>11674</v>
      </c>
      <c r="F3222" s="1"/>
      <c r="G3222" s="1" t="s">
        <v>11670</v>
      </c>
      <c r="H3222" s="1" t="s">
        <v>21</v>
      </c>
      <c r="I3222" s="1"/>
      <c r="J3222" s="1" t="s">
        <v>43</v>
      </c>
      <c r="K3222" s="1" t="s">
        <v>29</v>
      </c>
      <c r="L3222" s="1"/>
      <c r="M3222" s="1"/>
      <c r="N3222" s="1"/>
      <c r="O3222" s="1" t="s">
        <v>24</v>
      </c>
      <c r="P3222" s="1" t="s">
        <v>24</v>
      </c>
      <c r="Q3222" s="1">
        <v>6879</v>
      </c>
      <c r="R3222">
        <f t="shared" si="100"/>
        <v>0</v>
      </c>
      <c r="S3222">
        <f t="shared" si="101"/>
        <v>0</v>
      </c>
    </row>
    <row r="3223" spans="1:19" x14ac:dyDescent="0.3">
      <c r="A3223" s="1">
        <v>17018</v>
      </c>
      <c r="B3223" s="1" t="s">
        <v>11675</v>
      </c>
      <c r="C3223" s="1" t="s">
        <v>11676</v>
      </c>
      <c r="D3223" s="1">
        <v>27316</v>
      </c>
      <c r="E3223" s="1" t="s">
        <v>11677</v>
      </c>
      <c r="F3223" s="1"/>
      <c r="G3223" s="1" t="s">
        <v>11670</v>
      </c>
      <c r="H3223" s="1" t="s">
        <v>21</v>
      </c>
      <c r="I3223" s="1" t="s">
        <v>11678</v>
      </c>
      <c r="J3223" s="1" t="s">
        <v>43</v>
      </c>
      <c r="K3223" s="1" t="s">
        <v>29</v>
      </c>
      <c r="L3223" s="1"/>
      <c r="M3223" s="1"/>
      <c r="N3223" s="1"/>
      <c r="O3223" s="1" t="s">
        <v>24</v>
      </c>
      <c r="P3223" s="1" t="s">
        <v>24</v>
      </c>
      <c r="Q3223" s="1">
        <v>6879</v>
      </c>
      <c r="R3223">
        <f t="shared" si="100"/>
        <v>0</v>
      </c>
      <c r="S3223">
        <f t="shared" si="101"/>
        <v>0</v>
      </c>
    </row>
    <row r="3224" spans="1:19" x14ac:dyDescent="0.3">
      <c r="A3224" s="1">
        <v>17024</v>
      </c>
      <c r="B3224" s="1" t="s">
        <v>11679</v>
      </c>
      <c r="C3224" s="1" t="s">
        <v>11680</v>
      </c>
      <c r="D3224" s="1">
        <v>27316</v>
      </c>
      <c r="E3224" s="1" t="s">
        <v>11681</v>
      </c>
      <c r="F3224" s="1"/>
      <c r="G3224" s="1" t="s">
        <v>11670</v>
      </c>
      <c r="H3224" s="1" t="s">
        <v>21</v>
      </c>
      <c r="I3224" s="1"/>
      <c r="J3224" s="1" t="s">
        <v>43</v>
      </c>
      <c r="K3224" s="1" t="s">
        <v>29</v>
      </c>
      <c r="L3224" s="1"/>
      <c r="M3224" s="1"/>
      <c r="N3224" s="1"/>
      <c r="O3224" s="1" t="s">
        <v>24</v>
      </c>
      <c r="P3224" s="1" t="s">
        <v>24</v>
      </c>
      <c r="Q3224" s="1">
        <v>6879</v>
      </c>
      <c r="R3224">
        <f t="shared" si="100"/>
        <v>0</v>
      </c>
      <c r="S3224">
        <f t="shared" si="101"/>
        <v>0</v>
      </c>
    </row>
    <row r="3225" spans="1:19" x14ac:dyDescent="0.3">
      <c r="A3225" s="1">
        <v>17028</v>
      </c>
      <c r="B3225" s="1" t="s">
        <v>11682</v>
      </c>
      <c r="C3225" s="1" t="s">
        <v>11683</v>
      </c>
      <c r="D3225" s="1">
        <v>27316</v>
      </c>
      <c r="E3225" s="1" t="s">
        <v>11684</v>
      </c>
      <c r="F3225" s="1"/>
      <c r="G3225" s="1" t="s">
        <v>11670</v>
      </c>
      <c r="H3225" s="1" t="s">
        <v>21</v>
      </c>
      <c r="I3225" s="1"/>
      <c r="J3225" s="1" t="s">
        <v>43</v>
      </c>
      <c r="K3225" s="1" t="s">
        <v>29</v>
      </c>
      <c r="L3225" s="1"/>
      <c r="M3225" s="1"/>
      <c r="N3225" s="1"/>
      <c r="O3225" s="1" t="s">
        <v>24</v>
      </c>
      <c r="P3225" s="1" t="s">
        <v>24</v>
      </c>
      <c r="Q3225" s="1">
        <v>6879</v>
      </c>
      <c r="R3225">
        <f t="shared" si="100"/>
        <v>0</v>
      </c>
      <c r="S3225">
        <f t="shared" si="101"/>
        <v>0</v>
      </c>
    </row>
    <row r="3226" spans="1:19" x14ac:dyDescent="0.3">
      <c r="A3226" s="1">
        <v>17039</v>
      </c>
      <c r="B3226" s="1" t="s">
        <v>11685</v>
      </c>
      <c r="C3226" s="1" t="s">
        <v>11686</v>
      </c>
      <c r="D3226" s="1">
        <v>18466</v>
      </c>
      <c r="E3226" s="1" t="s">
        <v>11687</v>
      </c>
      <c r="F3226" s="1"/>
      <c r="G3226" s="1" t="s">
        <v>11688</v>
      </c>
      <c r="H3226" s="1" t="s">
        <v>21</v>
      </c>
      <c r="I3226" s="1" t="s">
        <v>11689</v>
      </c>
      <c r="J3226" s="1"/>
      <c r="K3226" s="1"/>
      <c r="L3226" s="1"/>
      <c r="M3226" s="1"/>
      <c r="N3226" s="1"/>
      <c r="O3226" s="1" t="s">
        <v>24</v>
      </c>
      <c r="P3226" s="1" t="s">
        <v>24</v>
      </c>
      <c r="Q3226" s="1">
        <v>6879</v>
      </c>
      <c r="R3226">
        <f t="shared" si="100"/>
        <v>0</v>
      </c>
      <c r="S3226">
        <f t="shared" si="101"/>
        <v>0</v>
      </c>
    </row>
    <row r="3227" spans="1:19" x14ac:dyDescent="0.3">
      <c r="A3227" s="1">
        <v>17040</v>
      </c>
      <c r="B3227" s="1" t="s">
        <v>11690</v>
      </c>
      <c r="C3227" s="1" t="s">
        <v>11691</v>
      </c>
      <c r="D3227" s="1">
        <v>18466</v>
      </c>
      <c r="E3227" s="1" t="s">
        <v>5503</v>
      </c>
      <c r="F3227" s="1"/>
      <c r="G3227" s="1" t="s">
        <v>11688</v>
      </c>
      <c r="H3227" s="1" t="s">
        <v>21</v>
      </c>
      <c r="I3227" s="1" t="s">
        <v>11692</v>
      </c>
      <c r="J3227" s="1"/>
      <c r="K3227" s="1"/>
      <c r="L3227" s="1"/>
      <c r="M3227" s="1"/>
      <c r="N3227" s="1"/>
      <c r="O3227" s="1" t="s">
        <v>24</v>
      </c>
      <c r="P3227" s="1" t="s">
        <v>24</v>
      </c>
      <c r="Q3227" s="1">
        <v>6879</v>
      </c>
      <c r="R3227">
        <f t="shared" si="100"/>
        <v>0</v>
      </c>
      <c r="S3227">
        <f t="shared" si="101"/>
        <v>0</v>
      </c>
    </row>
    <row r="3228" spans="1:19" x14ac:dyDescent="0.3">
      <c r="A3228" s="1">
        <v>17043</v>
      </c>
      <c r="B3228" s="1" t="s">
        <v>11693</v>
      </c>
      <c r="C3228" s="1" t="s">
        <v>11694</v>
      </c>
      <c r="D3228" s="1">
        <v>18466</v>
      </c>
      <c r="E3228" s="1" t="s">
        <v>11695</v>
      </c>
      <c r="F3228" s="1"/>
      <c r="G3228" s="1" t="s">
        <v>11688</v>
      </c>
      <c r="H3228" s="1" t="s">
        <v>21</v>
      </c>
      <c r="I3228" s="1" t="s">
        <v>11696</v>
      </c>
      <c r="J3228" s="1"/>
      <c r="K3228" s="1"/>
      <c r="L3228" s="1"/>
      <c r="M3228" s="1"/>
      <c r="N3228" s="1"/>
      <c r="O3228" s="1" t="s">
        <v>24</v>
      </c>
      <c r="P3228" s="1" t="s">
        <v>24</v>
      </c>
      <c r="Q3228" s="1">
        <v>6879</v>
      </c>
      <c r="R3228">
        <f t="shared" si="100"/>
        <v>0</v>
      </c>
      <c r="S3228">
        <f t="shared" si="101"/>
        <v>0</v>
      </c>
    </row>
    <row r="3229" spans="1:19" x14ac:dyDescent="0.3">
      <c r="A3229" s="1">
        <v>17052</v>
      </c>
      <c r="B3229" s="1" t="s">
        <v>11697</v>
      </c>
      <c r="C3229" s="1" t="s">
        <v>11698</v>
      </c>
      <c r="D3229" s="1">
        <v>18466</v>
      </c>
      <c r="E3229" s="1" t="s">
        <v>11699</v>
      </c>
      <c r="F3229" s="1"/>
      <c r="G3229" s="1" t="s">
        <v>11688</v>
      </c>
      <c r="H3229" s="1" t="s">
        <v>21</v>
      </c>
      <c r="I3229" s="1" t="s">
        <v>11700</v>
      </c>
      <c r="J3229" s="1"/>
      <c r="K3229" s="1"/>
      <c r="L3229" s="1"/>
      <c r="M3229" s="1"/>
      <c r="N3229" s="1"/>
      <c r="O3229" s="1" t="s">
        <v>24</v>
      </c>
      <c r="P3229" s="1" t="s">
        <v>24</v>
      </c>
      <c r="Q3229" s="1">
        <v>6879</v>
      </c>
      <c r="R3229">
        <f t="shared" si="100"/>
        <v>0</v>
      </c>
      <c r="S3229">
        <f t="shared" si="101"/>
        <v>0</v>
      </c>
    </row>
    <row r="3230" spans="1:19" x14ac:dyDescent="0.3">
      <c r="A3230" s="1">
        <v>17055</v>
      </c>
      <c r="B3230" s="1" t="s">
        <v>11701</v>
      </c>
      <c r="C3230" s="1" t="s">
        <v>11702</v>
      </c>
      <c r="D3230" s="1">
        <v>18466</v>
      </c>
      <c r="E3230" s="1" t="s">
        <v>11703</v>
      </c>
      <c r="F3230" s="1"/>
      <c r="G3230" s="1" t="s">
        <v>11688</v>
      </c>
      <c r="H3230" s="1" t="s">
        <v>21</v>
      </c>
      <c r="I3230" s="1" t="s">
        <v>11704</v>
      </c>
      <c r="J3230" s="1"/>
      <c r="K3230" s="1"/>
      <c r="L3230" s="1"/>
      <c r="M3230" s="1"/>
      <c r="N3230" s="1"/>
      <c r="O3230" s="1" t="s">
        <v>24</v>
      </c>
      <c r="P3230" s="1" t="s">
        <v>24</v>
      </c>
      <c r="Q3230" s="1">
        <v>6879</v>
      </c>
      <c r="R3230">
        <f t="shared" si="100"/>
        <v>0</v>
      </c>
      <c r="S3230">
        <f t="shared" si="101"/>
        <v>0</v>
      </c>
    </row>
    <row r="3231" spans="1:19" x14ac:dyDescent="0.3">
      <c r="A3231" s="1">
        <v>17057</v>
      </c>
      <c r="B3231" s="1" t="s">
        <v>11705</v>
      </c>
      <c r="C3231" s="1" t="s">
        <v>11706</v>
      </c>
      <c r="D3231" s="1">
        <v>18466</v>
      </c>
      <c r="E3231" s="1" t="s">
        <v>1098</v>
      </c>
      <c r="F3231" s="1"/>
      <c r="G3231" s="1" t="s">
        <v>11688</v>
      </c>
      <c r="H3231" s="1" t="s">
        <v>21</v>
      </c>
      <c r="I3231" s="1" t="s">
        <v>11707</v>
      </c>
      <c r="J3231" s="1"/>
      <c r="K3231" s="1"/>
      <c r="L3231" s="1"/>
      <c r="M3231" s="1"/>
      <c r="N3231" s="1"/>
      <c r="O3231" s="1" t="s">
        <v>24</v>
      </c>
      <c r="P3231" s="1" t="s">
        <v>24</v>
      </c>
      <c r="Q3231" s="1">
        <v>6879</v>
      </c>
      <c r="R3231">
        <f t="shared" si="100"/>
        <v>0</v>
      </c>
      <c r="S3231">
        <f t="shared" si="101"/>
        <v>0</v>
      </c>
    </row>
    <row r="3232" spans="1:19" x14ac:dyDescent="0.3">
      <c r="A3232" s="1">
        <v>8126</v>
      </c>
      <c r="B3232" s="1" t="s">
        <v>11708</v>
      </c>
      <c r="C3232" s="1" t="s">
        <v>11709</v>
      </c>
      <c r="D3232" s="1">
        <v>19974</v>
      </c>
      <c r="E3232" s="1" t="s">
        <v>2259</v>
      </c>
      <c r="F3232" s="1"/>
      <c r="G3232" s="1" t="s">
        <v>11710</v>
      </c>
      <c r="H3232" s="1" t="s">
        <v>37</v>
      </c>
      <c r="I3232" s="1" t="s">
        <v>11711</v>
      </c>
      <c r="J3232" s="1"/>
      <c r="K3232" s="1" t="s">
        <v>23</v>
      </c>
      <c r="L3232" s="1"/>
      <c r="M3232" s="1"/>
      <c r="N3232" s="1"/>
      <c r="O3232" s="1" t="s">
        <v>24</v>
      </c>
      <c r="P3232" s="1" t="s">
        <v>24</v>
      </c>
      <c r="Q3232" s="1">
        <v>3238</v>
      </c>
      <c r="R3232">
        <f t="shared" si="100"/>
        <v>0</v>
      </c>
      <c r="S3232">
        <f t="shared" si="101"/>
        <v>0</v>
      </c>
    </row>
    <row r="3233" spans="1:19" x14ac:dyDescent="0.3">
      <c r="A3233" s="1">
        <v>8132</v>
      </c>
      <c r="B3233" s="1" t="s">
        <v>11712</v>
      </c>
      <c r="C3233" s="1" t="s">
        <v>11713</v>
      </c>
      <c r="D3233" s="1">
        <v>20038</v>
      </c>
      <c r="E3233" s="1" t="s">
        <v>11714</v>
      </c>
      <c r="F3233" s="1"/>
      <c r="G3233" s="1" t="s">
        <v>11715</v>
      </c>
      <c r="H3233" s="1" t="s">
        <v>37</v>
      </c>
      <c r="I3233" s="1"/>
      <c r="J3233" s="1"/>
      <c r="K3233" s="1" t="s">
        <v>23</v>
      </c>
      <c r="L3233" s="1"/>
      <c r="M3233" s="1"/>
      <c r="N3233" s="1"/>
      <c r="O3233" s="1" t="s">
        <v>24</v>
      </c>
      <c r="P3233" s="1" t="s">
        <v>24</v>
      </c>
      <c r="Q3233" s="1">
        <v>6879</v>
      </c>
      <c r="R3233">
        <f t="shared" si="100"/>
        <v>0</v>
      </c>
      <c r="S3233">
        <f t="shared" si="101"/>
        <v>0</v>
      </c>
    </row>
    <row r="3234" spans="1:19" x14ac:dyDescent="0.3">
      <c r="A3234" s="1">
        <v>8133</v>
      </c>
      <c r="B3234" s="1" t="s">
        <v>11716</v>
      </c>
      <c r="C3234" s="1" t="s">
        <v>11717</v>
      </c>
      <c r="D3234" s="1">
        <v>20038</v>
      </c>
      <c r="E3234" s="1" t="s">
        <v>11718</v>
      </c>
      <c r="F3234" s="1"/>
      <c r="G3234" s="1" t="s">
        <v>11715</v>
      </c>
      <c r="H3234" s="1" t="s">
        <v>37</v>
      </c>
      <c r="I3234" s="1"/>
      <c r="J3234" s="1"/>
      <c r="K3234" s="1" t="s">
        <v>23</v>
      </c>
      <c r="L3234" s="1"/>
      <c r="M3234" s="1"/>
      <c r="N3234" s="1"/>
      <c r="O3234" s="1" t="s">
        <v>24</v>
      </c>
      <c r="P3234" s="1" t="s">
        <v>24</v>
      </c>
      <c r="Q3234" s="1">
        <v>6879</v>
      </c>
      <c r="R3234">
        <f t="shared" si="100"/>
        <v>0</v>
      </c>
      <c r="S3234">
        <f t="shared" si="101"/>
        <v>0</v>
      </c>
    </row>
    <row r="3235" spans="1:19" x14ac:dyDescent="0.3">
      <c r="A3235" s="1">
        <v>8142</v>
      </c>
      <c r="B3235" s="1" t="s">
        <v>11719</v>
      </c>
      <c r="C3235" s="1" t="s">
        <v>11720</v>
      </c>
      <c r="D3235" s="1">
        <v>20038</v>
      </c>
      <c r="E3235" s="1" t="s">
        <v>11721</v>
      </c>
      <c r="F3235" s="1"/>
      <c r="G3235" s="1" t="s">
        <v>11715</v>
      </c>
      <c r="H3235" s="1" t="s">
        <v>37</v>
      </c>
      <c r="I3235" s="1"/>
      <c r="J3235" s="1"/>
      <c r="K3235" s="1" t="s">
        <v>23</v>
      </c>
      <c r="L3235" s="1"/>
      <c r="M3235" s="1"/>
      <c r="N3235" s="1"/>
      <c r="O3235" s="1" t="s">
        <v>24</v>
      </c>
      <c r="P3235" s="1" t="s">
        <v>24</v>
      </c>
      <c r="Q3235" s="1">
        <v>6879</v>
      </c>
      <c r="R3235">
        <f t="shared" si="100"/>
        <v>0</v>
      </c>
      <c r="S3235">
        <f t="shared" si="101"/>
        <v>0</v>
      </c>
    </row>
    <row r="3236" spans="1:19" x14ac:dyDescent="0.3">
      <c r="A3236" s="1">
        <v>8144</v>
      </c>
      <c r="B3236" s="1" t="s">
        <v>11722</v>
      </c>
      <c r="C3236" s="1" t="s">
        <v>11723</v>
      </c>
      <c r="D3236" s="1">
        <v>20038</v>
      </c>
      <c r="E3236" s="1" t="s">
        <v>11724</v>
      </c>
      <c r="F3236" s="1"/>
      <c r="G3236" s="1" t="s">
        <v>11715</v>
      </c>
      <c r="H3236" s="1" t="s">
        <v>37</v>
      </c>
      <c r="I3236" s="1"/>
      <c r="J3236" s="1"/>
      <c r="K3236" s="1" t="s">
        <v>23</v>
      </c>
      <c r="L3236" s="1"/>
      <c r="M3236" s="1"/>
      <c r="N3236" s="1"/>
      <c r="O3236" s="1" t="s">
        <v>24</v>
      </c>
      <c r="P3236" s="1" t="s">
        <v>24</v>
      </c>
      <c r="Q3236" s="1">
        <v>6879</v>
      </c>
      <c r="R3236">
        <f t="shared" si="100"/>
        <v>0</v>
      </c>
      <c r="S3236">
        <f t="shared" si="101"/>
        <v>0</v>
      </c>
    </row>
    <row r="3237" spans="1:19" x14ac:dyDescent="0.3">
      <c r="A3237" s="1">
        <v>8145</v>
      </c>
      <c r="B3237" s="1" t="s">
        <v>11725</v>
      </c>
      <c r="C3237" s="1" t="s">
        <v>11726</v>
      </c>
      <c r="D3237" s="1">
        <v>20038</v>
      </c>
      <c r="E3237" s="1" t="s">
        <v>11721</v>
      </c>
      <c r="F3237" s="1"/>
      <c r="G3237" s="1" t="s">
        <v>11715</v>
      </c>
      <c r="H3237" s="1" t="s">
        <v>37</v>
      </c>
      <c r="I3237" s="1"/>
      <c r="J3237" s="1"/>
      <c r="K3237" s="1" t="s">
        <v>23</v>
      </c>
      <c r="L3237" s="1"/>
      <c r="M3237" s="1"/>
      <c r="N3237" s="1"/>
      <c r="O3237" s="1" t="s">
        <v>24</v>
      </c>
      <c r="P3237" s="1" t="s">
        <v>24</v>
      </c>
      <c r="Q3237" s="1">
        <v>21960</v>
      </c>
      <c r="R3237">
        <f t="shared" si="100"/>
        <v>0</v>
      </c>
      <c r="S3237">
        <f t="shared" si="101"/>
        <v>0</v>
      </c>
    </row>
    <row r="3238" spans="1:19" x14ac:dyDescent="0.3">
      <c r="A3238" s="1">
        <v>8151</v>
      </c>
      <c r="B3238" s="1" t="s">
        <v>11727</v>
      </c>
      <c r="C3238" s="1" t="s">
        <v>11728</v>
      </c>
      <c r="D3238" s="1">
        <v>20038</v>
      </c>
      <c r="E3238" s="1" t="s">
        <v>11724</v>
      </c>
      <c r="F3238" s="1"/>
      <c r="G3238" s="1" t="s">
        <v>11715</v>
      </c>
      <c r="H3238" s="1" t="s">
        <v>37</v>
      </c>
      <c r="I3238" s="1"/>
      <c r="J3238" s="1"/>
      <c r="K3238" s="1" t="s">
        <v>23</v>
      </c>
      <c r="L3238" s="1"/>
      <c r="M3238" s="1"/>
      <c r="N3238" s="1"/>
      <c r="O3238" s="1" t="s">
        <v>24</v>
      </c>
      <c r="P3238" s="1" t="s">
        <v>24</v>
      </c>
      <c r="Q3238" s="1">
        <v>21960</v>
      </c>
      <c r="R3238">
        <f t="shared" si="100"/>
        <v>0</v>
      </c>
      <c r="S3238">
        <f t="shared" si="101"/>
        <v>0</v>
      </c>
    </row>
    <row r="3239" spans="1:19" x14ac:dyDescent="0.3">
      <c r="A3239" s="1">
        <v>8152</v>
      </c>
      <c r="B3239" s="1" t="s">
        <v>11729</v>
      </c>
      <c r="C3239" s="1" t="s">
        <v>11730</v>
      </c>
      <c r="D3239" s="1">
        <v>20038</v>
      </c>
      <c r="E3239" s="1" t="s">
        <v>11731</v>
      </c>
      <c r="F3239" s="1"/>
      <c r="G3239" s="1" t="s">
        <v>11715</v>
      </c>
      <c r="H3239" s="1" t="s">
        <v>37</v>
      </c>
      <c r="I3239" s="1"/>
      <c r="J3239" s="1"/>
      <c r="K3239" s="1" t="s">
        <v>23</v>
      </c>
      <c r="L3239" s="1"/>
      <c r="M3239" s="1"/>
      <c r="N3239" s="1"/>
      <c r="O3239" s="1" t="s">
        <v>24</v>
      </c>
      <c r="P3239" s="1" t="s">
        <v>24</v>
      </c>
      <c r="Q3239" s="1">
        <v>21960</v>
      </c>
      <c r="R3239">
        <f t="shared" si="100"/>
        <v>0</v>
      </c>
      <c r="S3239">
        <f t="shared" si="101"/>
        <v>0</v>
      </c>
    </row>
    <row r="3240" spans="1:19" x14ac:dyDescent="0.3">
      <c r="A3240" s="1">
        <v>8154</v>
      </c>
      <c r="B3240" s="1" t="s">
        <v>11732</v>
      </c>
      <c r="C3240" s="1" t="s">
        <v>11733</v>
      </c>
      <c r="D3240" s="1">
        <v>20038</v>
      </c>
      <c r="E3240" s="1" t="s">
        <v>11734</v>
      </c>
      <c r="F3240" s="1"/>
      <c r="G3240" s="1" t="s">
        <v>11715</v>
      </c>
      <c r="H3240" s="1" t="s">
        <v>37</v>
      </c>
      <c r="I3240" s="1"/>
      <c r="J3240" s="1"/>
      <c r="K3240" s="1" t="s">
        <v>23</v>
      </c>
      <c r="L3240" s="1"/>
      <c r="M3240" s="1"/>
      <c r="N3240" s="1"/>
      <c r="O3240" s="1" t="s">
        <v>24</v>
      </c>
      <c r="P3240" s="1" t="s">
        <v>24</v>
      </c>
      <c r="Q3240" s="1">
        <v>21960</v>
      </c>
      <c r="R3240">
        <f t="shared" si="100"/>
        <v>0</v>
      </c>
      <c r="S3240">
        <f t="shared" si="101"/>
        <v>0</v>
      </c>
    </row>
    <row r="3241" spans="1:19" x14ac:dyDescent="0.3">
      <c r="A3241" s="1">
        <v>8156</v>
      </c>
      <c r="B3241" s="1" t="s">
        <v>11735</v>
      </c>
      <c r="C3241" s="1" t="s">
        <v>11736</v>
      </c>
      <c r="D3241" s="1">
        <v>20038</v>
      </c>
      <c r="E3241" s="1" t="s">
        <v>11737</v>
      </c>
      <c r="F3241" s="1"/>
      <c r="G3241" s="1" t="s">
        <v>11715</v>
      </c>
      <c r="H3241" s="1" t="s">
        <v>37</v>
      </c>
      <c r="I3241" s="1"/>
      <c r="J3241" s="1"/>
      <c r="K3241" s="1" t="s">
        <v>39</v>
      </c>
      <c r="L3241" s="1"/>
      <c r="M3241" s="1"/>
      <c r="N3241" s="1"/>
      <c r="O3241" s="1" t="s">
        <v>24</v>
      </c>
      <c r="P3241" s="1" t="s">
        <v>24</v>
      </c>
      <c r="Q3241" s="1">
        <v>21960</v>
      </c>
      <c r="R3241">
        <f t="shared" si="100"/>
        <v>0</v>
      </c>
      <c r="S3241">
        <f t="shared" si="101"/>
        <v>0</v>
      </c>
    </row>
    <row r="3242" spans="1:19" x14ac:dyDescent="0.3">
      <c r="A3242" s="1">
        <v>8159</v>
      </c>
      <c r="B3242" s="1" t="s">
        <v>11738</v>
      </c>
      <c r="C3242" s="1" t="s">
        <v>11739</v>
      </c>
      <c r="D3242" s="1">
        <v>20038</v>
      </c>
      <c r="E3242" s="1" t="s">
        <v>11740</v>
      </c>
      <c r="F3242" s="1"/>
      <c r="G3242" s="1" t="s">
        <v>11715</v>
      </c>
      <c r="H3242" s="1" t="s">
        <v>37</v>
      </c>
      <c r="I3242" s="1"/>
      <c r="J3242" s="1"/>
      <c r="K3242" s="1" t="s">
        <v>39</v>
      </c>
      <c r="L3242" s="1"/>
      <c r="M3242" s="1"/>
      <c r="N3242" s="1"/>
      <c r="O3242" s="1" t="s">
        <v>24</v>
      </c>
      <c r="P3242" s="1" t="s">
        <v>24</v>
      </c>
      <c r="Q3242" s="1">
        <v>21960</v>
      </c>
      <c r="R3242">
        <f t="shared" si="100"/>
        <v>0</v>
      </c>
      <c r="S3242">
        <f t="shared" si="101"/>
        <v>0</v>
      </c>
    </row>
    <row r="3243" spans="1:19" x14ac:dyDescent="0.3">
      <c r="A3243" s="1">
        <v>8160</v>
      </c>
      <c r="B3243" s="1" t="s">
        <v>11741</v>
      </c>
      <c r="C3243" s="1" t="s">
        <v>11742</v>
      </c>
      <c r="D3243" s="1">
        <v>20038</v>
      </c>
      <c r="E3243" s="1" t="s">
        <v>11743</v>
      </c>
      <c r="F3243" s="1"/>
      <c r="G3243" s="1" t="s">
        <v>11715</v>
      </c>
      <c r="H3243" s="1" t="s">
        <v>37</v>
      </c>
      <c r="I3243" s="1"/>
      <c r="J3243" s="1"/>
      <c r="K3243" s="1" t="s">
        <v>39</v>
      </c>
      <c r="L3243" s="1"/>
      <c r="M3243" s="1"/>
      <c r="N3243" s="1"/>
      <c r="O3243" s="1" t="s">
        <v>24</v>
      </c>
      <c r="P3243" s="1" t="s">
        <v>24</v>
      </c>
      <c r="Q3243" s="1">
        <v>21960</v>
      </c>
      <c r="R3243">
        <f t="shared" si="100"/>
        <v>0</v>
      </c>
      <c r="S3243">
        <f t="shared" si="101"/>
        <v>0</v>
      </c>
    </row>
    <row r="3244" spans="1:19" x14ac:dyDescent="0.3">
      <c r="A3244" s="1">
        <v>8163</v>
      </c>
      <c r="B3244" s="1" t="s">
        <v>11744</v>
      </c>
      <c r="C3244" s="1" t="s">
        <v>11745</v>
      </c>
      <c r="D3244" s="1">
        <v>20038</v>
      </c>
      <c r="E3244" s="1" t="s">
        <v>11746</v>
      </c>
      <c r="F3244" s="1"/>
      <c r="G3244" s="1" t="s">
        <v>11715</v>
      </c>
      <c r="H3244" s="1" t="s">
        <v>37</v>
      </c>
      <c r="I3244" s="1"/>
      <c r="J3244" s="1"/>
      <c r="K3244" s="1" t="s">
        <v>39</v>
      </c>
      <c r="L3244" s="1"/>
      <c r="M3244" s="1"/>
      <c r="N3244" s="1"/>
      <c r="O3244" s="1" t="s">
        <v>24</v>
      </c>
      <c r="P3244" s="1" t="s">
        <v>24</v>
      </c>
      <c r="Q3244" s="1">
        <v>21960</v>
      </c>
      <c r="R3244">
        <f t="shared" si="100"/>
        <v>0</v>
      </c>
      <c r="S3244">
        <f t="shared" si="101"/>
        <v>0</v>
      </c>
    </row>
    <row r="3245" spans="1:19" x14ac:dyDescent="0.3">
      <c r="A3245" s="1">
        <v>8167</v>
      </c>
      <c r="B3245" s="1" t="s">
        <v>11747</v>
      </c>
      <c r="C3245" s="1" t="s">
        <v>11748</v>
      </c>
      <c r="D3245" s="1">
        <v>20038</v>
      </c>
      <c r="E3245" s="1" t="s">
        <v>11749</v>
      </c>
      <c r="F3245" s="1"/>
      <c r="G3245" s="1" t="s">
        <v>11715</v>
      </c>
      <c r="H3245" s="1" t="s">
        <v>37</v>
      </c>
      <c r="I3245" s="1"/>
      <c r="J3245" s="1"/>
      <c r="K3245" s="1" t="s">
        <v>23</v>
      </c>
      <c r="L3245" s="1"/>
      <c r="M3245" s="1"/>
      <c r="N3245" s="1"/>
      <c r="O3245" s="1" t="s">
        <v>24</v>
      </c>
      <c r="P3245" s="1" t="s">
        <v>24</v>
      </c>
      <c r="Q3245" s="1">
        <v>21960</v>
      </c>
      <c r="R3245">
        <f t="shared" si="100"/>
        <v>0</v>
      </c>
      <c r="S3245">
        <f t="shared" si="101"/>
        <v>0</v>
      </c>
    </row>
    <row r="3246" spans="1:19" x14ac:dyDescent="0.3">
      <c r="A3246" s="1">
        <v>8168</v>
      </c>
      <c r="B3246" s="1" t="s">
        <v>11750</v>
      </c>
      <c r="C3246" s="1" t="s">
        <v>11751</v>
      </c>
      <c r="D3246" s="1">
        <v>20326</v>
      </c>
      <c r="E3246" s="1" t="s">
        <v>37</v>
      </c>
      <c r="F3246" s="1"/>
      <c r="G3246" s="1" t="s">
        <v>11752</v>
      </c>
      <c r="H3246" s="1" t="s">
        <v>37</v>
      </c>
      <c r="I3246" s="1" t="s">
        <v>11753</v>
      </c>
      <c r="J3246" s="1"/>
      <c r="K3246" s="1"/>
      <c r="L3246" s="1"/>
      <c r="M3246" s="1"/>
      <c r="N3246" s="1" t="s">
        <v>11754</v>
      </c>
      <c r="O3246" s="1" t="s">
        <v>24</v>
      </c>
      <c r="P3246" s="1" t="s">
        <v>24</v>
      </c>
      <c r="Q3246" s="1">
        <v>6571</v>
      </c>
      <c r="R3246">
        <f t="shared" si="100"/>
        <v>0</v>
      </c>
      <c r="S3246">
        <f t="shared" si="101"/>
        <v>0</v>
      </c>
    </row>
    <row r="3247" spans="1:19" x14ac:dyDescent="0.3">
      <c r="A3247" s="1">
        <v>17058</v>
      </c>
      <c r="B3247" s="1" t="s">
        <v>11755</v>
      </c>
      <c r="C3247" s="1" t="s">
        <v>11756</v>
      </c>
      <c r="D3247" s="1">
        <v>20326</v>
      </c>
      <c r="E3247" s="1" t="s">
        <v>461</v>
      </c>
      <c r="F3247" s="1"/>
      <c r="G3247" s="1" t="s">
        <v>11752</v>
      </c>
      <c r="H3247" s="1" t="s">
        <v>21</v>
      </c>
      <c r="I3247" s="1" t="s">
        <v>11757</v>
      </c>
      <c r="J3247" s="1"/>
      <c r="K3247" s="1"/>
      <c r="L3247" s="1"/>
      <c r="M3247" s="1"/>
      <c r="N3247" s="1" t="s">
        <v>11758</v>
      </c>
      <c r="O3247" s="1" t="s">
        <v>24</v>
      </c>
      <c r="P3247" s="1"/>
      <c r="Q3247" s="1">
        <v>6571</v>
      </c>
      <c r="R3247">
        <f t="shared" si="100"/>
        <v>0</v>
      </c>
      <c r="S3247">
        <f t="shared" si="101"/>
        <v>0</v>
      </c>
    </row>
    <row r="3248" spans="1:19" x14ac:dyDescent="0.3">
      <c r="A3248" s="1">
        <v>17059</v>
      </c>
      <c r="B3248" s="1" t="s">
        <v>11759</v>
      </c>
      <c r="C3248" s="1" t="s">
        <v>11760</v>
      </c>
      <c r="D3248" s="1">
        <v>20326</v>
      </c>
      <c r="E3248" s="1" t="s">
        <v>458</v>
      </c>
      <c r="F3248" s="1"/>
      <c r="G3248" s="1" t="s">
        <v>11752</v>
      </c>
      <c r="H3248" s="1" t="s">
        <v>21</v>
      </c>
      <c r="I3248" s="1" t="s">
        <v>11761</v>
      </c>
      <c r="J3248" s="1"/>
      <c r="K3248" s="1" t="s">
        <v>23</v>
      </c>
      <c r="L3248" s="1"/>
      <c r="M3248" s="1"/>
      <c r="N3248" s="1" t="s">
        <v>11762</v>
      </c>
      <c r="O3248" s="1" t="s">
        <v>24</v>
      </c>
      <c r="P3248" s="1" t="s">
        <v>24</v>
      </c>
      <c r="Q3248" s="1">
        <v>6571</v>
      </c>
      <c r="R3248">
        <f t="shared" si="100"/>
        <v>0</v>
      </c>
      <c r="S3248">
        <f t="shared" si="101"/>
        <v>0</v>
      </c>
    </row>
    <row r="3249" spans="1:19" x14ac:dyDescent="0.3">
      <c r="A3249" s="1">
        <v>17060</v>
      </c>
      <c r="B3249" s="1" t="s">
        <v>11763</v>
      </c>
      <c r="C3249" s="1" t="s">
        <v>11764</v>
      </c>
      <c r="D3249" s="1">
        <v>20379</v>
      </c>
      <c r="E3249" s="1" t="s">
        <v>1374</v>
      </c>
      <c r="F3249" s="1"/>
      <c r="G3249" s="1" t="s">
        <v>11765</v>
      </c>
      <c r="H3249" s="1" t="s">
        <v>21</v>
      </c>
      <c r="I3249" s="1"/>
      <c r="J3249" s="1"/>
      <c r="K3249" s="1"/>
      <c r="L3249" s="1"/>
      <c r="M3249" s="1"/>
      <c r="N3249" s="1"/>
      <c r="O3249" s="1"/>
      <c r="P3249" s="1" t="s">
        <v>24</v>
      </c>
      <c r="Q3249" s="1">
        <v>6879</v>
      </c>
      <c r="R3249">
        <f t="shared" si="100"/>
        <v>0</v>
      </c>
      <c r="S3249">
        <f t="shared" si="101"/>
        <v>0</v>
      </c>
    </row>
    <row r="3250" spans="1:19" x14ac:dyDescent="0.3">
      <c r="A3250" s="1">
        <v>17066</v>
      </c>
      <c r="B3250" s="1" t="s">
        <v>11766</v>
      </c>
      <c r="C3250" s="1" t="s">
        <v>11767</v>
      </c>
      <c r="D3250" s="1">
        <v>20618</v>
      </c>
      <c r="E3250" s="1" t="s">
        <v>461</v>
      </c>
      <c r="F3250" s="1"/>
      <c r="G3250" s="1" t="s">
        <v>11768</v>
      </c>
      <c r="H3250" s="1" t="s">
        <v>21</v>
      </c>
      <c r="I3250" s="1"/>
      <c r="J3250" s="1"/>
      <c r="K3250" s="1"/>
      <c r="L3250" s="1"/>
      <c r="M3250" s="1"/>
      <c r="N3250" s="1"/>
      <c r="O3250" s="1" t="s">
        <v>24</v>
      </c>
      <c r="P3250" s="1" t="s">
        <v>24</v>
      </c>
      <c r="Q3250" s="1">
        <v>3238</v>
      </c>
      <c r="R3250">
        <f t="shared" si="100"/>
        <v>0</v>
      </c>
      <c r="S3250">
        <f t="shared" si="101"/>
        <v>0</v>
      </c>
    </row>
    <row r="3251" spans="1:19" x14ac:dyDescent="0.3">
      <c r="A3251" s="1">
        <v>17067</v>
      </c>
      <c r="B3251" s="1" t="s">
        <v>11769</v>
      </c>
      <c r="C3251" s="1" t="s">
        <v>11770</v>
      </c>
      <c r="D3251" s="1">
        <v>20826</v>
      </c>
      <c r="E3251" s="1" t="s">
        <v>414</v>
      </c>
      <c r="F3251" s="1"/>
      <c r="G3251" s="1" t="s">
        <v>11771</v>
      </c>
      <c r="H3251" s="1" t="s">
        <v>21</v>
      </c>
      <c r="I3251" s="1" t="s">
        <v>11772</v>
      </c>
      <c r="J3251" s="1"/>
      <c r="K3251" s="1"/>
      <c r="L3251" s="1"/>
      <c r="M3251" s="1"/>
      <c r="N3251" s="1"/>
      <c r="O3251" s="1"/>
      <c r="P3251" s="1"/>
      <c r="Q3251" s="1">
        <v>6571</v>
      </c>
      <c r="R3251">
        <f t="shared" si="100"/>
        <v>0</v>
      </c>
      <c r="S3251">
        <f t="shared" si="101"/>
        <v>0</v>
      </c>
    </row>
    <row r="3252" spans="1:19" x14ac:dyDescent="0.3">
      <c r="A3252" s="1">
        <v>8169</v>
      </c>
      <c r="B3252" s="1" t="s">
        <v>11773</v>
      </c>
      <c r="C3252" s="1" t="s">
        <v>11774</v>
      </c>
      <c r="D3252" s="1">
        <v>20913</v>
      </c>
      <c r="E3252" s="1" t="s">
        <v>11775</v>
      </c>
      <c r="F3252" s="1"/>
      <c r="G3252" s="1" t="s">
        <v>11776</v>
      </c>
      <c r="H3252" s="1" t="s">
        <v>37</v>
      </c>
      <c r="I3252" s="1"/>
      <c r="J3252" s="1"/>
      <c r="K3252" s="1"/>
      <c r="L3252" s="1"/>
      <c r="M3252" s="1"/>
      <c r="N3252" s="1"/>
      <c r="O3252" s="1" t="s">
        <v>24</v>
      </c>
      <c r="P3252" s="1" t="s">
        <v>24</v>
      </c>
      <c r="Q3252" s="1">
        <v>6879</v>
      </c>
      <c r="R3252">
        <f t="shared" si="100"/>
        <v>0</v>
      </c>
      <c r="S3252">
        <f t="shared" si="101"/>
        <v>0</v>
      </c>
    </row>
    <row r="3253" spans="1:19" x14ac:dyDescent="0.3">
      <c r="A3253" s="1">
        <v>17068</v>
      </c>
      <c r="B3253" s="1" t="s">
        <v>11777</v>
      </c>
      <c r="C3253" s="1" t="s">
        <v>11778</v>
      </c>
      <c r="D3253" s="1">
        <v>20913</v>
      </c>
      <c r="E3253" s="1" t="s">
        <v>11775</v>
      </c>
      <c r="F3253" s="1"/>
      <c r="G3253" s="1" t="s">
        <v>11776</v>
      </c>
      <c r="H3253" s="1" t="s">
        <v>21</v>
      </c>
      <c r="I3253" s="1"/>
      <c r="J3253" s="1"/>
      <c r="K3253" s="1"/>
      <c r="L3253" s="1"/>
      <c r="M3253" s="1"/>
      <c r="N3253" s="1"/>
      <c r="O3253" s="1" t="s">
        <v>24</v>
      </c>
      <c r="P3253" s="1" t="s">
        <v>24</v>
      </c>
      <c r="Q3253" s="1">
        <v>6879</v>
      </c>
      <c r="R3253">
        <f t="shared" si="100"/>
        <v>0</v>
      </c>
      <c r="S3253">
        <f t="shared" si="101"/>
        <v>0</v>
      </c>
    </row>
    <row r="3254" spans="1:19" x14ac:dyDescent="0.3">
      <c r="A3254" s="1">
        <v>17072</v>
      </c>
      <c r="B3254" s="1" t="s">
        <v>11779</v>
      </c>
      <c r="C3254" s="1" t="s">
        <v>11780</v>
      </c>
      <c r="D3254" s="1">
        <v>20913</v>
      </c>
      <c r="E3254" s="1" t="s">
        <v>11781</v>
      </c>
      <c r="F3254" s="1"/>
      <c r="G3254" s="1" t="s">
        <v>11776</v>
      </c>
      <c r="H3254" s="1" t="s">
        <v>21</v>
      </c>
      <c r="I3254" s="1"/>
      <c r="J3254" s="1"/>
      <c r="K3254" s="1"/>
      <c r="L3254" s="1"/>
      <c r="M3254" s="1"/>
      <c r="N3254" s="1"/>
      <c r="O3254" s="1" t="s">
        <v>24</v>
      </c>
      <c r="P3254" s="1" t="s">
        <v>24</v>
      </c>
      <c r="Q3254" s="1">
        <v>6879</v>
      </c>
      <c r="R3254">
        <f t="shared" si="100"/>
        <v>0</v>
      </c>
      <c r="S3254">
        <f t="shared" si="101"/>
        <v>0</v>
      </c>
    </row>
    <row r="3255" spans="1:19" x14ac:dyDescent="0.3">
      <c r="A3255" s="1">
        <v>8176</v>
      </c>
      <c r="B3255" s="1" t="s">
        <v>11782</v>
      </c>
      <c r="C3255" s="1" t="s">
        <v>11783</v>
      </c>
      <c r="D3255" s="1">
        <v>19060</v>
      </c>
      <c r="E3255" s="1" t="s">
        <v>149</v>
      </c>
      <c r="F3255" s="1"/>
      <c r="G3255" s="1" t="s">
        <v>11784</v>
      </c>
      <c r="H3255" s="1" t="s">
        <v>37</v>
      </c>
      <c r="I3255" s="1" t="s">
        <v>11785</v>
      </c>
      <c r="J3255" s="1" t="s">
        <v>43</v>
      </c>
      <c r="K3255" s="1" t="s">
        <v>29</v>
      </c>
      <c r="L3255" s="1"/>
      <c r="M3255" s="1"/>
      <c r="N3255" s="1"/>
      <c r="O3255" s="1" t="s">
        <v>24</v>
      </c>
      <c r="P3255" s="1" t="s">
        <v>24</v>
      </c>
      <c r="Q3255" s="1">
        <v>6879</v>
      </c>
      <c r="R3255">
        <f t="shared" si="100"/>
        <v>0</v>
      </c>
      <c r="S3255">
        <f t="shared" si="101"/>
        <v>0</v>
      </c>
    </row>
    <row r="3256" spans="1:19" x14ac:dyDescent="0.3">
      <c r="A3256" s="1">
        <v>17079</v>
      </c>
      <c r="B3256" s="1" t="s">
        <v>11786</v>
      </c>
      <c r="C3256" s="1" t="s">
        <v>11787</v>
      </c>
      <c r="D3256" s="1">
        <v>19060</v>
      </c>
      <c r="E3256" s="1" t="s">
        <v>11788</v>
      </c>
      <c r="F3256" s="1"/>
      <c r="G3256" s="1" t="s">
        <v>11784</v>
      </c>
      <c r="H3256" s="1" t="s">
        <v>21</v>
      </c>
      <c r="I3256" s="1" t="s">
        <v>11789</v>
      </c>
      <c r="J3256" s="1" t="s">
        <v>43</v>
      </c>
      <c r="K3256" s="1" t="s">
        <v>29</v>
      </c>
      <c r="L3256" s="1"/>
      <c r="M3256" s="1"/>
      <c r="N3256" s="1"/>
      <c r="O3256" s="1" t="s">
        <v>24</v>
      </c>
      <c r="P3256" s="1" t="s">
        <v>24</v>
      </c>
      <c r="Q3256" s="1">
        <v>6879</v>
      </c>
      <c r="R3256">
        <f t="shared" si="100"/>
        <v>0</v>
      </c>
      <c r="S3256">
        <f t="shared" si="101"/>
        <v>0</v>
      </c>
    </row>
    <row r="3257" spans="1:19" x14ac:dyDescent="0.3">
      <c r="A3257" s="1">
        <v>17081</v>
      </c>
      <c r="B3257" s="1" t="s">
        <v>11790</v>
      </c>
      <c r="C3257" s="1" t="s">
        <v>11791</v>
      </c>
      <c r="D3257" s="1">
        <v>19060</v>
      </c>
      <c r="E3257" s="1" t="s">
        <v>145</v>
      </c>
      <c r="F3257" s="1"/>
      <c r="G3257" s="1" t="s">
        <v>11784</v>
      </c>
      <c r="H3257" s="1" t="s">
        <v>21</v>
      </c>
      <c r="I3257" s="1" t="s">
        <v>11792</v>
      </c>
      <c r="J3257" s="1" t="s">
        <v>43</v>
      </c>
      <c r="K3257" s="1" t="s">
        <v>29</v>
      </c>
      <c r="L3257" s="1"/>
      <c r="M3257" s="1"/>
      <c r="N3257" s="1"/>
      <c r="O3257" s="1" t="s">
        <v>24</v>
      </c>
      <c r="P3257" s="1" t="s">
        <v>24</v>
      </c>
      <c r="Q3257" s="1">
        <v>6879</v>
      </c>
      <c r="R3257">
        <f t="shared" si="100"/>
        <v>0</v>
      </c>
      <c r="S3257">
        <f t="shared" si="101"/>
        <v>0</v>
      </c>
    </row>
    <row r="3258" spans="1:19" x14ac:dyDescent="0.3">
      <c r="A3258" s="1">
        <v>17086</v>
      </c>
      <c r="B3258" s="1" t="s">
        <v>11793</v>
      </c>
      <c r="C3258" s="1" t="s">
        <v>11794</v>
      </c>
      <c r="D3258" s="1">
        <v>19189</v>
      </c>
      <c r="E3258" s="1" t="s">
        <v>11795</v>
      </c>
      <c r="F3258" s="1"/>
      <c r="G3258" s="1" t="s">
        <v>11796</v>
      </c>
      <c r="H3258" s="1" t="s">
        <v>21</v>
      </c>
      <c r="I3258" s="1" t="s">
        <v>11797</v>
      </c>
      <c r="J3258" s="1"/>
      <c r="K3258" s="1" t="s">
        <v>29</v>
      </c>
      <c r="L3258" s="1">
        <v>120</v>
      </c>
      <c r="M3258" s="1">
        <v>240</v>
      </c>
      <c r="N3258" s="1" t="s">
        <v>11798</v>
      </c>
      <c r="O3258" s="1" t="s">
        <v>24</v>
      </c>
      <c r="P3258" s="1" t="s">
        <v>24</v>
      </c>
      <c r="Q3258" s="1">
        <v>3238</v>
      </c>
      <c r="R3258">
        <f t="shared" si="100"/>
        <v>0</v>
      </c>
      <c r="S3258">
        <f t="shared" si="101"/>
        <v>0</v>
      </c>
    </row>
    <row r="3259" spans="1:19" x14ac:dyDescent="0.3">
      <c r="A3259" s="1">
        <v>17096</v>
      </c>
      <c r="B3259" s="1" t="s">
        <v>11799</v>
      </c>
      <c r="C3259" s="1" t="s">
        <v>11800</v>
      </c>
      <c r="D3259" s="1">
        <v>19189</v>
      </c>
      <c r="E3259" s="1" t="s">
        <v>11801</v>
      </c>
      <c r="F3259" s="1"/>
      <c r="G3259" s="1" t="s">
        <v>11796</v>
      </c>
      <c r="H3259" s="1" t="s">
        <v>21</v>
      </c>
      <c r="I3259" s="1" t="s">
        <v>11802</v>
      </c>
      <c r="J3259" s="1" t="s">
        <v>38</v>
      </c>
      <c r="K3259" s="1" t="s">
        <v>39</v>
      </c>
      <c r="L3259" s="1"/>
      <c r="M3259" s="1"/>
      <c r="N3259" s="1"/>
      <c r="O3259" s="1" t="s">
        <v>24</v>
      </c>
      <c r="P3259" s="1" t="s">
        <v>24</v>
      </c>
      <c r="Q3259" s="1">
        <v>3238</v>
      </c>
      <c r="R3259">
        <f t="shared" si="100"/>
        <v>0</v>
      </c>
      <c r="S3259">
        <f t="shared" si="101"/>
        <v>0</v>
      </c>
    </row>
    <row r="3260" spans="1:19" x14ac:dyDescent="0.3">
      <c r="A3260" s="1">
        <v>17109</v>
      </c>
      <c r="B3260" s="1" t="s">
        <v>11803</v>
      </c>
      <c r="C3260" s="1" t="s">
        <v>11804</v>
      </c>
      <c r="D3260" s="1">
        <v>19189</v>
      </c>
      <c r="E3260" s="1" t="s">
        <v>11805</v>
      </c>
      <c r="F3260" s="1"/>
      <c r="G3260" s="1" t="s">
        <v>11796</v>
      </c>
      <c r="H3260" s="1" t="s">
        <v>21</v>
      </c>
      <c r="I3260" s="1" t="s">
        <v>11802</v>
      </c>
      <c r="J3260" s="1" t="s">
        <v>43</v>
      </c>
      <c r="K3260" s="1" t="s">
        <v>39</v>
      </c>
      <c r="L3260" s="1"/>
      <c r="M3260" s="1"/>
      <c r="N3260" s="1"/>
      <c r="O3260" s="1" t="s">
        <v>24</v>
      </c>
      <c r="P3260" s="1" t="s">
        <v>24</v>
      </c>
      <c r="Q3260" s="1">
        <v>3238</v>
      </c>
      <c r="R3260">
        <f t="shared" si="100"/>
        <v>0</v>
      </c>
      <c r="S3260">
        <f t="shared" si="101"/>
        <v>0</v>
      </c>
    </row>
    <row r="3261" spans="1:19" x14ac:dyDescent="0.3">
      <c r="A3261" s="1">
        <v>17116</v>
      </c>
      <c r="B3261" s="1" t="s">
        <v>11806</v>
      </c>
      <c r="C3261" s="1" t="s">
        <v>11807</v>
      </c>
      <c r="D3261" s="1">
        <v>19189</v>
      </c>
      <c r="E3261" s="1" t="s">
        <v>11808</v>
      </c>
      <c r="F3261" s="1"/>
      <c r="G3261" s="1" t="s">
        <v>11796</v>
      </c>
      <c r="H3261" s="1" t="s">
        <v>21</v>
      </c>
      <c r="I3261" s="1" t="s">
        <v>11809</v>
      </c>
      <c r="J3261" s="1"/>
      <c r="K3261" s="1"/>
      <c r="L3261" s="1"/>
      <c r="M3261" s="1"/>
      <c r="N3261" s="1"/>
      <c r="O3261" s="1" t="s">
        <v>24</v>
      </c>
      <c r="P3261" s="1" t="s">
        <v>24</v>
      </c>
      <c r="Q3261" s="1">
        <v>3238</v>
      </c>
      <c r="R3261">
        <f t="shared" si="100"/>
        <v>0</v>
      </c>
      <c r="S3261">
        <f t="shared" si="101"/>
        <v>0</v>
      </c>
    </row>
    <row r="3262" spans="1:19" x14ac:dyDescent="0.3">
      <c r="A3262" s="1">
        <v>17125</v>
      </c>
      <c r="B3262" s="1" t="s">
        <v>11810</v>
      </c>
      <c r="C3262" s="1" t="s">
        <v>11811</v>
      </c>
      <c r="D3262" s="1">
        <v>19189</v>
      </c>
      <c r="E3262" s="1" t="s">
        <v>11812</v>
      </c>
      <c r="F3262" s="1"/>
      <c r="G3262" s="1" t="s">
        <v>11796</v>
      </c>
      <c r="H3262" s="1" t="s">
        <v>21</v>
      </c>
      <c r="I3262" s="1" t="s">
        <v>11813</v>
      </c>
      <c r="J3262" s="1" t="s">
        <v>38</v>
      </c>
      <c r="K3262" s="1" t="s">
        <v>29</v>
      </c>
      <c r="L3262" s="1">
        <v>120</v>
      </c>
      <c r="M3262" s="1">
        <v>240</v>
      </c>
      <c r="N3262" s="1" t="s">
        <v>11814</v>
      </c>
      <c r="O3262" s="1" t="s">
        <v>24</v>
      </c>
      <c r="P3262" s="1" t="s">
        <v>24</v>
      </c>
      <c r="Q3262" s="1">
        <v>3238</v>
      </c>
      <c r="R3262">
        <f t="shared" si="100"/>
        <v>0</v>
      </c>
      <c r="S3262">
        <f t="shared" si="101"/>
        <v>0</v>
      </c>
    </row>
    <row r="3263" spans="1:19" x14ac:dyDescent="0.3">
      <c r="A3263" s="1">
        <v>17129</v>
      </c>
      <c r="B3263" s="1" t="s">
        <v>11815</v>
      </c>
      <c r="C3263" s="1" t="s">
        <v>11816</v>
      </c>
      <c r="D3263" s="1">
        <v>19189</v>
      </c>
      <c r="E3263" s="1" t="s">
        <v>11817</v>
      </c>
      <c r="F3263" s="1"/>
      <c r="G3263" s="1" t="s">
        <v>11796</v>
      </c>
      <c r="H3263" s="1" t="s">
        <v>21</v>
      </c>
      <c r="I3263" s="1" t="s">
        <v>11818</v>
      </c>
      <c r="J3263" s="1"/>
      <c r="K3263" s="1" t="s">
        <v>29</v>
      </c>
      <c r="L3263" s="1">
        <v>120</v>
      </c>
      <c r="M3263" s="1">
        <v>240</v>
      </c>
      <c r="N3263" s="1"/>
      <c r="O3263" s="1" t="s">
        <v>24</v>
      </c>
      <c r="P3263" s="1" t="s">
        <v>24</v>
      </c>
      <c r="Q3263" s="1">
        <v>3238</v>
      </c>
      <c r="R3263">
        <f t="shared" si="100"/>
        <v>0</v>
      </c>
      <c r="S3263">
        <f t="shared" si="101"/>
        <v>0</v>
      </c>
    </row>
    <row r="3264" spans="1:19" x14ac:dyDescent="0.3">
      <c r="A3264" s="1">
        <v>17135</v>
      </c>
      <c r="B3264" s="1" t="s">
        <v>11819</v>
      </c>
      <c r="C3264" s="1" t="s">
        <v>11820</v>
      </c>
      <c r="D3264" s="1">
        <v>19189</v>
      </c>
      <c r="E3264" s="1" t="s">
        <v>11821</v>
      </c>
      <c r="F3264" s="1"/>
      <c r="G3264" s="1" t="s">
        <v>11796</v>
      </c>
      <c r="H3264" s="1" t="s">
        <v>21</v>
      </c>
      <c r="I3264" s="1" t="s">
        <v>11822</v>
      </c>
      <c r="J3264" s="1"/>
      <c r="K3264" s="1"/>
      <c r="L3264" s="1"/>
      <c r="M3264" s="1"/>
      <c r="N3264" s="1"/>
      <c r="O3264" s="1" t="s">
        <v>24</v>
      </c>
      <c r="P3264" s="1" t="s">
        <v>24</v>
      </c>
      <c r="Q3264" s="1">
        <v>3238</v>
      </c>
      <c r="R3264">
        <f t="shared" si="100"/>
        <v>0</v>
      </c>
      <c r="S3264">
        <f t="shared" si="101"/>
        <v>0</v>
      </c>
    </row>
    <row r="3265" spans="1:19" x14ac:dyDescent="0.3">
      <c r="A3265" s="1">
        <v>17138</v>
      </c>
      <c r="B3265" s="1" t="s">
        <v>11823</v>
      </c>
      <c r="C3265" s="1" t="s">
        <v>11824</v>
      </c>
      <c r="D3265" s="1">
        <v>19189</v>
      </c>
      <c r="E3265" s="1" t="s">
        <v>11825</v>
      </c>
      <c r="F3265" s="1"/>
      <c r="G3265" s="1" t="s">
        <v>11796</v>
      </c>
      <c r="H3265" s="1" t="s">
        <v>21</v>
      </c>
      <c r="I3265" s="1" t="s">
        <v>11826</v>
      </c>
      <c r="J3265" s="1" t="s">
        <v>43</v>
      </c>
      <c r="K3265" s="1" t="s">
        <v>29</v>
      </c>
      <c r="L3265" s="1">
        <v>120</v>
      </c>
      <c r="M3265" s="1">
        <v>240</v>
      </c>
      <c r="N3265" s="1" t="s">
        <v>11814</v>
      </c>
      <c r="O3265" s="1" t="s">
        <v>24</v>
      </c>
      <c r="P3265" s="1" t="s">
        <v>24</v>
      </c>
      <c r="Q3265" s="1">
        <v>3238</v>
      </c>
      <c r="R3265">
        <f t="shared" si="100"/>
        <v>0</v>
      </c>
      <c r="S3265">
        <f t="shared" si="101"/>
        <v>0</v>
      </c>
    </row>
    <row r="3266" spans="1:19" x14ac:dyDescent="0.3">
      <c r="A3266" s="1">
        <v>8178</v>
      </c>
      <c r="B3266" s="1" t="s">
        <v>11827</v>
      </c>
      <c r="C3266" s="1" t="s">
        <v>11828</v>
      </c>
      <c r="D3266" s="1">
        <v>18956</v>
      </c>
      <c r="E3266" s="1" t="s">
        <v>11829</v>
      </c>
      <c r="F3266" s="1"/>
      <c r="G3266" s="1" t="s">
        <v>11830</v>
      </c>
      <c r="H3266" s="1" t="s">
        <v>37</v>
      </c>
      <c r="I3266" s="1"/>
      <c r="J3266" s="1" t="s">
        <v>43</v>
      </c>
      <c r="K3266" s="1" t="s">
        <v>29</v>
      </c>
      <c r="L3266" s="1"/>
      <c r="M3266" s="1"/>
      <c r="N3266" s="1"/>
      <c r="O3266" s="1" t="s">
        <v>24</v>
      </c>
      <c r="P3266" s="1" t="s">
        <v>24</v>
      </c>
      <c r="Q3266" s="1">
        <v>6879</v>
      </c>
      <c r="R3266">
        <f t="shared" si="100"/>
        <v>0</v>
      </c>
      <c r="S3266">
        <f t="shared" si="101"/>
        <v>0</v>
      </c>
    </row>
    <row r="3267" spans="1:19" x14ac:dyDescent="0.3">
      <c r="A3267" s="1">
        <v>17140</v>
      </c>
      <c r="B3267" s="1" t="s">
        <v>11831</v>
      </c>
      <c r="C3267" s="1" t="s">
        <v>11832</v>
      </c>
      <c r="D3267" s="1">
        <v>18956</v>
      </c>
      <c r="E3267" s="1" t="s">
        <v>11833</v>
      </c>
      <c r="F3267" s="1"/>
      <c r="G3267" s="1" t="s">
        <v>11830</v>
      </c>
      <c r="H3267" s="1" t="s">
        <v>21</v>
      </c>
      <c r="I3267" s="1" t="s">
        <v>11834</v>
      </c>
      <c r="J3267" s="1" t="s">
        <v>43</v>
      </c>
      <c r="K3267" s="1" t="s">
        <v>29</v>
      </c>
      <c r="L3267" s="1"/>
      <c r="M3267" s="1"/>
      <c r="N3267" s="1"/>
      <c r="O3267" s="1" t="s">
        <v>24</v>
      </c>
      <c r="P3267" s="1" t="s">
        <v>24</v>
      </c>
      <c r="Q3267" s="1">
        <v>6879</v>
      </c>
      <c r="R3267">
        <f t="shared" ref="R3267:S3330" si="102">IF(IFERROR(FIND("vehicle",I3267),0)&gt;0,1,0)</f>
        <v>0</v>
      </c>
      <c r="S3267">
        <f t="shared" ref="S3267:S3330" si="103">IF(IFERROR(FIND("EV",I3267),0)&gt;0,1,0)</f>
        <v>0</v>
      </c>
    </row>
    <row r="3268" spans="1:19" x14ac:dyDescent="0.3">
      <c r="A3268" s="1">
        <v>8184</v>
      </c>
      <c r="B3268" s="1" t="s">
        <v>11835</v>
      </c>
      <c r="C3268" s="1" t="s">
        <v>11836</v>
      </c>
      <c r="D3268" s="1">
        <v>19160</v>
      </c>
      <c r="E3268" s="1" t="s">
        <v>2183</v>
      </c>
      <c r="F3268" s="1"/>
      <c r="G3268" s="1" t="s">
        <v>11837</v>
      </c>
      <c r="H3268" s="1" t="s">
        <v>37</v>
      </c>
      <c r="I3268" s="1" t="s">
        <v>11838</v>
      </c>
      <c r="J3268" s="1"/>
      <c r="K3268" s="1"/>
      <c r="L3268" s="1"/>
      <c r="M3268" s="1"/>
      <c r="N3268" s="1"/>
      <c r="O3268" s="1" t="s">
        <v>24</v>
      </c>
      <c r="P3268" s="1" t="s">
        <v>24</v>
      </c>
      <c r="Q3268" s="1">
        <v>3238</v>
      </c>
      <c r="R3268">
        <f t="shared" si="102"/>
        <v>0</v>
      </c>
      <c r="S3268">
        <f t="shared" si="103"/>
        <v>0</v>
      </c>
    </row>
    <row r="3269" spans="1:19" x14ac:dyDescent="0.3">
      <c r="A3269" s="1">
        <v>8187</v>
      </c>
      <c r="B3269" s="1" t="s">
        <v>11839</v>
      </c>
      <c r="C3269" s="1" t="s">
        <v>11840</v>
      </c>
      <c r="D3269" s="1">
        <v>19160</v>
      </c>
      <c r="E3269" s="1" t="s">
        <v>11841</v>
      </c>
      <c r="F3269" s="1"/>
      <c r="G3269" s="1" t="s">
        <v>11837</v>
      </c>
      <c r="H3269" s="1" t="s">
        <v>37</v>
      </c>
      <c r="I3269" s="1" t="s">
        <v>11842</v>
      </c>
      <c r="J3269" s="1" t="s">
        <v>38</v>
      </c>
      <c r="K3269" s="1"/>
      <c r="L3269" s="1"/>
      <c r="M3269" s="1"/>
      <c r="N3269" s="1"/>
      <c r="O3269" s="1" t="s">
        <v>24</v>
      </c>
      <c r="P3269" s="1" t="s">
        <v>24</v>
      </c>
      <c r="Q3269" s="1">
        <v>3238</v>
      </c>
      <c r="R3269">
        <f t="shared" si="102"/>
        <v>0</v>
      </c>
      <c r="S3269">
        <f t="shared" si="103"/>
        <v>0</v>
      </c>
    </row>
    <row r="3270" spans="1:19" x14ac:dyDescent="0.3">
      <c r="A3270" s="1">
        <v>8190</v>
      </c>
      <c r="B3270" s="1" t="s">
        <v>11843</v>
      </c>
      <c r="C3270" s="1" t="s">
        <v>11844</v>
      </c>
      <c r="D3270" s="1">
        <v>19160</v>
      </c>
      <c r="E3270" s="1" t="s">
        <v>11845</v>
      </c>
      <c r="F3270" s="1"/>
      <c r="G3270" s="1" t="s">
        <v>11837</v>
      </c>
      <c r="H3270" s="1" t="s">
        <v>37</v>
      </c>
      <c r="I3270" s="1" t="s">
        <v>11846</v>
      </c>
      <c r="J3270" s="1" t="s">
        <v>2825</v>
      </c>
      <c r="K3270" s="1"/>
      <c r="L3270" s="1"/>
      <c r="M3270" s="1"/>
      <c r="N3270" s="1"/>
      <c r="O3270" s="1" t="s">
        <v>24</v>
      </c>
      <c r="P3270" s="1" t="s">
        <v>24</v>
      </c>
      <c r="Q3270" s="1">
        <v>3238</v>
      </c>
      <c r="R3270">
        <f t="shared" si="102"/>
        <v>0</v>
      </c>
      <c r="S3270">
        <f t="shared" si="103"/>
        <v>0</v>
      </c>
    </row>
    <row r="3271" spans="1:19" x14ac:dyDescent="0.3">
      <c r="A3271" s="1">
        <v>8191</v>
      </c>
      <c r="B3271" s="1" t="s">
        <v>11847</v>
      </c>
      <c r="C3271" s="1" t="s">
        <v>11848</v>
      </c>
      <c r="D3271" s="1">
        <v>19160</v>
      </c>
      <c r="E3271" s="1" t="s">
        <v>11849</v>
      </c>
      <c r="F3271" s="1"/>
      <c r="G3271" s="1" t="s">
        <v>11837</v>
      </c>
      <c r="H3271" s="1" t="s">
        <v>37</v>
      </c>
      <c r="I3271" s="1" t="s">
        <v>11842</v>
      </c>
      <c r="J3271" s="1" t="s">
        <v>43</v>
      </c>
      <c r="K3271" s="1"/>
      <c r="L3271" s="1"/>
      <c r="M3271" s="1"/>
      <c r="N3271" s="1"/>
      <c r="O3271" s="1" t="s">
        <v>24</v>
      </c>
      <c r="P3271" s="1" t="s">
        <v>24</v>
      </c>
      <c r="Q3271" s="1">
        <v>3238</v>
      </c>
      <c r="R3271">
        <f t="shared" si="102"/>
        <v>0</v>
      </c>
      <c r="S3271">
        <f t="shared" si="103"/>
        <v>0</v>
      </c>
    </row>
    <row r="3272" spans="1:19" x14ac:dyDescent="0.3">
      <c r="A3272" s="1">
        <v>8192</v>
      </c>
      <c r="B3272" s="1" t="s">
        <v>11850</v>
      </c>
      <c r="C3272" s="1" t="s">
        <v>11851</v>
      </c>
      <c r="D3272" s="1">
        <v>40290</v>
      </c>
      <c r="E3272" s="1" t="s">
        <v>11852</v>
      </c>
      <c r="F3272" s="1"/>
      <c r="G3272" s="1" t="s">
        <v>11853</v>
      </c>
      <c r="H3272" s="1" t="s">
        <v>37</v>
      </c>
      <c r="I3272" s="1" t="s">
        <v>11854</v>
      </c>
      <c r="J3272" s="1"/>
      <c r="K3272" s="1"/>
      <c r="L3272" s="1"/>
      <c r="M3272" s="1"/>
      <c r="N3272" s="1"/>
      <c r="O3272" s="1" t="s">
        <v>24</v>
      </c>
      <c r="P3272" s="1" t="s">
        <v>24</v>
      </c>
      <c r="Q3272" s="1">
        <v>6879</v>
      </c>
      <c r="R3272">
        <f t="shared" si="102"/>
        <v>0</v>
      </c>
      <c r="S3272">
        <f t="shared" si="103"/>
        <v>0</v>
      </c>
    </row>
    <row r="3273" spans="1:19" x14ac:dyDescent="0.3">
      <c r="A3273" s="1">
        <v>17145</v>
      </c>
      <c r="B3273" s="1" t="s">
        <v>11855</v>
      </c>
      <c r="C3273" s="1" t="s">
        <v>11856</v>
      </c>
      <c r="D3273" s="1">
        <v>40290</v>
      </c>
      <c r="E3273" s="1" t="s">
        <v>11857</v>
      </c>
      <c r="F3273" s="1"/>
      <c r="G3273" s="1" t="s">
        <v>11853</v>
      </c>
      <c r="H3273" s="1" t="s">
        <v>21</v>
      </c>
      <c r="I3273" s="1" t="s">
        <v>11858</v>
      </c>
      <c r="J3273" s="1"/>
      <c r="K3273" s="1" t="s">
        <v>39</v>
      </c>
      <c r="L3273" s="1"/>
      <c r="M3273" s="1"/>
      <c r="N3273" s="1"/>
      <c r="O3273" s="1" t="s">
        <v>24</v>
      </c>
      <c r="P3273" s="1" t="s">
        <v>24</v>
      </c>
      <c r="Q3273" s="1">
        <v>6879</v>
      </c>
      <c r="R3273">
        <f t="shared" si="102"/>
        <v>0</v>
      </c>
      <c r="S3273">
        <f t="shared" si="103"/>
        <v>0</v>
      </c>
    </row>
    <row r="3274" spans="1:19" x14ac:dyDescent="0.3">
      <c r="A3274" s="1">
        <v>17148</v>
      </c>
      <c r="B3274" s="1" t="s">
        <v>11859</v>
      </c>
      <c r="C3274" s="1" t="s">
        <v>11860</v>
      </c>
      <c r="D3274" s="1">
        <v>40290</v>
      </c>
      <c r="E3274" s="1" t="s">
        <v>11861</v>
      </c>
      <c r="F3274" s="1"/>
      <c r="G3274" s="1" t="s">
        <v>11853</v>
      </c>
      <c r="H3274" s="1" t="s">
        <v>21</v>
      </c>
      <c r="I3274" s="1" t="s">
        <v>11862</v>
      </c>
      <c r="J3274" s="1"/>
      <c r="K3274" s="1"/>
      <c r="L3274" s="1"/>
      <c r="M3274" s="1"/>
      <c r="N3274" s="1"/>
      <c r="O3274" s="1" t="s">
        <v>24</v>
      </c>
      <c r="P3274" s="1" t="s">
        <v>24</v>
      </c>
      <c r="Q3274" s="1">
        <v>6879</v>
      </c>
      <c r="R3274">
        <f t="shared" si="102"/>
        <v>0</v>
      </c>
      <c r="S3274">
        <f t="shared" si="103"/>
        <v>0</v>
      </c>
    </row>
    <row r="3275" spans="1:19" x14ac:dyDescent="0.3">
      <c r="A3275" s="1">
        <v>8193</v>
      </c>
      <c r="B3275" s="1" t="s">
        <v>11863</v>
      </c>
      <c r="C3275" s="1" t="s">
        <v>11864</v>
      </c>
      <c r="D3275" s="1">
        <v>24211</v>
      </c>
      <c r="E3275" s="1" t="s">
        <v>11865</v>
      </c>
      <c r="F3275" s="1"/>
      <c r="G3275" s="1" t="s">
        <v>11866</v>
      </c>
      <c r="H3275" s="1" t="s">
        <v>37</v>
      </c>
      <c r="I3275" s="1" t="s">
        <v>11867</v>
      </c>
      <c r="J3275" s="1"/>
      <c r="K3275" s="1"/>
      <c r="L3275" s="1"/>
      <c r="M3275" s="1"/>
      <c r="N3275" s="1"/>
      <c r="O3275" s="1" t="s">
        <v>24</v>
      </c>
      <c r="P3275" s="1"/>
      <c r="Q3275" s="1">
        <v>22473</v>
      </c>
      <c r="R3275">
        <f t="shared" si="102"/>
        <v>0</v>
      </c>
      <c r="S3275">
        <f t="shared" si="103"/>
        <v>0</v>
      </c>
    </row>
    <row r="3276" spans="1:19" x14ac:dyDescent="0.3">
      <c r="A3276" s="1">
        <v>8194</v>
      </c>
      <c r="B3276" s="1" t="s">
        <v>11868</v>
      </c>
      <c r="C3276" s="1" t="s">
        <v>11869</v>
      </c>
      <c r="D3276" s="1">
        <v>24211</v>
      </c>
      <c r="E3276" s="1" t="s">
        <v>11870</v>
      </c>
      <c r="F3276" s="1"/>
      <c r="G3276" s="1" t="s">
        <v>11866</v>
      </c>
      <c r="H3276" s="1" t="s">
        <v>37</v>
      </c>
      <c r="I3276" s="1" t="s">
        <v>11871</v>
      </c>
      <c r="J3276" s="1"/>
      <c r="K3276" s="1"/>
      <c r="L3276" s="1"/>
      <c r="M3276" s="1"/>
      <c r="N3276" s="1"/>
      <c r="O3276" s="1"/>
      <c r="P3276" s="1" t="s">
        <v>24</v>
      </c>
      <c r="Q3276" s="1">
        <v>22473</v>
      </c>
      <c r="R3276">
        <f t="shared" si="102"/>
        <v>0</v>
      </c>
      <c r="S3276">
        <f t="shared" si="103"/>
        <v>0</v>
      </c>
    </row>
    <row r="3277" spans="1:19" x14ac:dyDescent="0.3">
      <c r="A3277" s="1">
        <v>17149</v>
      </c>
      <c r="B3277" s="1" t="s">
        <v>11872</v>
      </c>
      <c r="C3277" s="1" t="s">
        <v>11873</v>
      </c>
      <c r="D3277" s="1">
        <v>24211</v>
      </c>
      <c r="E3277" s="1" t="s">
        <v>11874</v>
      </c>
      <c r="F3277" s="1"/>
      <c r="G3277" s="1" t="s">
        <v>11866</v>
      </c>
      <c r="H3277" s="1" t="s">
        <v>21</v>
      </c>
      <c r="I3277" s="1"/>
      <c r="J3277" s="1"/>
      <c r="K3277" s="1" t="s">
        <v>23</v>
      </c>
      <c r="L3277" s="1"/>
      <c r="M3277" s="1"/>
      <c r="N3277" s="1"/>
      <c r="O3277" s="1" t="s">
        <v>24</v>
      </c>
      <c r="P3277" s="1" t="s">
        <v>24</v>
      </c>
      <c r="Q3277" s="1">
        <v>22473</v>
      </c>
      <c r="R3277">
        <f t="shared" si="102"/>
        <v>0</v>
      </c>
      <c r="S3277">
        <f t="shared" si="103"/>
        <v>0</v>
      </c>
    </row>
    <row r="3278" spans="1:19" x14ac:dyDescent="0.3">
      <c r="A3278" s="1">
        <v>17153</v>
      </c>
      <c r="B3278" s="1" t="s">
        <v>11875</v>
      </c>
      <c r="C3278" s="1" t="s">
        <v>11876</v>
      </c>
      <c r="D3278" s="1">
        <v>24211</v>
      </c>
      <c r="E3278" s="1" t="s">
        <v>11877</v>
      </c>
      <c r="F3278" s="1"/>
      <c r="G3278" s="1" t="s">
        <v>11866</v>
      </c>
      <c r="H3278" s="1" t="s">
        <v>21</v>
      </c>
      <c r="I3278" s="1" t="s">
        <v>11878</v>
      </c>
      <c r="J3278" s="1"/>
      <c r="K3278" s="1"/>
      <c r="L3278" s="1"/>
      <c r="M3278" s="1"/>
      <c r="N3278" s="1"/>
      <c r="O3278" s="1" t="s">
        <v>24</v>
      </c>
      <c r="P3278" s="1" t="s">
        <v>24</v>
      </c>
      <c r="Q3278" s="1">
        <v>22473</v>
      </c>
      <c r="R3278">
        <f t="shared" si="102"/>
        <v>0</v>
      </c>
      <c r="S3278">
        <f t="shared" si="103"/>
        <v>0</v>
      </c>
    </row>
    <row r="3279" spans="1:19" x14ac:dyDescent="0.3">
      <c r="A3279" s="1">
        <v>17154</v>
      </c>
      <c r="B3279" s="1" t="s">
        <v>11879</v>
      </c>
      <c r="C3279" s="1" t="s">
        <v>11880</v>
      </c>
      <c r="D3279" s="1">
        <v>24211</v>
      </c>
      <c r="E3279" s="1" t="s">
        <v>11881</v>
      </c>
      <c r="F3279" s="1"/>
      <c r="G3279" s="1" t="s">
        <v>11866</v>
      </c>
      <c r="H3279" s="1" t="s">
        <v>21</v>
      </c>
      <c r="I3279" s="1" t="s">
        <v>11882</v>
      </c>
      <c r="J3279" s="1"/>
      <c r="K3279" s="1"/>
      <c r="L3279" s="1"/>
      <c r="M3279" s="1"/>
      <c r="N3279" s="1"/>
      <c r="O3279" s="1" t="s">
        <v>24</v>
      </c>
      <c r="P3279" s="1" t="s">
        <v>24</v>
      </c>
      <c r="Q3279" s="1">
        <v>22473</v>
      </c>
      <c r="R3279">
        <f t="shared" si="102"/>
        <v>0</v>
      </c>
      <c r="S3279">
        <f t="shared" si="103"/>
        <v>0</v>
      </c>
    </row>
    <row r="3280" spans="1:19" x14ac:dyDescent="0.3">
      <c r="A3280" s="1">
        <v>17160</v>
      </c>
      <c r="B3280" s="1" t="s">
        <v>11883</v>
      </c>
      <c r="C3280" s="1" t="s">
        <v>11884</v>
      </c>
      <c r="D3280" s="1">
        <v>19174</v>
      </c>
      <c r="E3280" s="1" t="s">
        <v>1374</v>
      </c>
      <c r="F3280" s="1"/>
      <c r="G3280" s="1" t="s">
        <v>11885</v>
      </c>
      <c r="H3280" s="1" t="s">
        <v>21</v>
      </c>
      <c r="I3280" s="1" t="s">
        <v>11886</v>
      </c>
      <c r="J3280" s="1"/>
      <c r="K3280" s="1"/>
      <c r="L3280" s="1"/>
      <c r="M3280" s="1"/>
      <c r="N3280" s="1"/>
      <c r="O3280" s="1"/>
      <c r="P3280" s="1" t="s">
        <v>24</v>
      </c>
      <c r="Q3280" s="1">
        <v>6571</v>
      </c>
      <c r="R3280">
        <f t="shared" si="102"/>
        <v>0</v>
      </c>
      <c r="S3280">
        <f t="shared" si="103"/>
        <v>0</v>
      </c>
    </row>
    <row r="3281" spans="1:19" x14ac:dyDescent="0.3">
      <c r="A3281" s="1">
        <v>8197</v>
      </c>
      <c r="B3281" s="1" t="s">
        <v>11887</v>
      </c>
      <c r="C3281" s="1" t="s">
        <v>11888</v>
      </c>
      <c r="D3281" s="1">
        <v>19281</v>
      </c>
      <c r="E3281" s="1" t="s">
        <v>11889</v>
      </c>
      <c r="F3281" s="1"/>
      <c r="G3281" s="1" t="s">
        <v>11890</v>
      </c>
      <c r="H3281" s="1" t="s">
        <v>37</v>
      </c>
      <c r="I3281" s="1" t="s">
        <v>11891</v>
      </c>
      <c r="J3281" s="1"/>
      <c r="K3281" s="1"/>
      <c r="L3281" s="1"/>
      <c r="M3281" s="1"/>
      <c r="N3281" s="1"/>
      <c r="O3281" s="1" t="s">
        <v>24</v>
      </c>
      <c r="P3281" s="1" t="s">
        <v>24</v>
      </c>
      <c r="Q3281" s="1">
        <v>3238</v>
      </c>
      <c r="R3281">
        <f t="shared" si="102"/>
        <v>0</v>
      </c>
      <c r="S3281">
        <f t="shared" si="103"/>
        <v>0</v>
      </c>
    </row>
    <row r="3282" spans="1:19" x14ac:dyDescent="0.3">
      <c r="A3282" s="1">
        <v>8198</v>
      </c>
      <c r="B3282" s="1" t="s">
        <v>11892</v>
      </c>
      <c r="C3282" s="1" t="s">
        <v>11893</v>
      </c>
      <c r="D3282" s="1">
        <v>19281</v>
      </c>
      <c r="E3282" s="1" t="s">
        <v>11894</v>
      </c>
      <c r="F3282" s="1"/>
      <c r="G3282" s="1" t="s">
        <v>11890</v>
      </c>
      <c r="H3282" s="1" t="s">
        <v>37</v>
      </c>
      <c r="I3282" s="1"/>
      <c r="J3282" s="1"/>
      <c r="K3282" s="1" t="s">
        <v>23</v>
      </c>
      <c r="L3282" s="1"/>
      <c r="M3282" s="1"/>
      <c r="N3282" s="1"/>
      <c r="O3282" s="1" t="s">
        <v>24</v>
      </c>
      <c r="P3282" s="1" t="s">
        <v>24</v>
      </c>
      <c r="Q3282" s="1">
        <v>3238</v>
      </c>
      <c r="R3282">
        <f t="shared" si="102"/>
        <v>0</v>
      </c>
      <c r="S3282">
        <f t="shared" si="103"/>
        <v>0</v>
      </c>
    </row>
    <row r="3283" spans="1:19" x14ac:dyDescent="0.3">
      <c r="A3283" s="1">
        <v>8201</v>
      </c>
      <c r="B3283" s="1" t="s">
        <v>11895</v>
      </c>
      <c r="C3283" s="1" t="s">
        <v>11896</v>
      </c>
      <c r="D3283" s="1">
        <v>19281</v>
      </c>
      <c r="E3283" s="1" t="s">
        <v>11897</v>
      </c>
      <c r="F3283" s="1"/>
      <c r="G3283" s="1" t="s">
        <v>11890</v>
      </c>
      <c r="H3283" s="1" t="s">
        <v>37</v>
      </c>
      <c r="I3283" s="1"/>
      <c r="J3283" s="1"/>
      <c r="K3283" s="1" t="s">
        <v>23</v>
      </c>
      <c r="L3283" s="1"/>
      <c r="M3283" s="1"/>
      <c r="N3283" s="1"/>
      <c r="O3283" s="1" t="s">
        <v>24</v>
      </c>
      <c r="P3283" s="1" t="s">
        <v>24</v>
      </c>
      <c r="Q3283" s="1">
        <v>3238</v>
      </c>
      <c r="R3283">
        <f t="shared" si="102"/>
        <v>0</v>
      </c>
      <c r="S3283">
        <f t="shared" si="103"/>
        <v>0</v>
      </c>
    </row>
    <row r="3284" spans="1:19" x14ac:dyDescent="0.3">
      <c r="A3284" s="1">
        <v>8206</v>
      </c>
      <c r="B3284" s="1" t="s">
        <v>11898</v>
      </c>
      <c r="C3284" s="1" t="s">
        <v>11899</v>
      </c>
      <c r="D3284" s="1">
        <v>19281</v>
      </c>
      <c r="E3284" s="1" t="s">
        <v>11900</v>
      </c>
      <c r="F3284" s="1"/>
      <c r="G3284" s="1" t="s">
        <v>11890</v>
      </c>
      <c r="H3284" s="1" t="s">
        <v>37</v>
      </c>
      <c r="I3284" s="1" t="s">
        <v>11901</v>
      </c>
      <c r="J3284" s="1"/>
      <c r="K3284" s="1"/>
      <c r="L3284" s="1"/>
      <c r="M3284" s="1"/>
      <c r="N3284" s="1"/>
      <c r="O3284" s="1" t="s">
        <v>24</v>
      </c>
      <c r="P3284" s="1" t="s">
        <v>24</v>
      </c>
      <c r="Q3284" s="1">
        <v>3238</v>
      </c>
      <c r="R3284">
        <f t="shared" si="102"/>
        <v>0</v>
      </c>
      <c r="S3284">
        <f t="shared" si="103"/>
        <v>0</v>
      </c>
    </row>
    <row r="3285" spans="1:19" x14ac:dyDescent="0.3">
      <c r="A3285" s="1">
        <v>8209</v>
      </c>
      <c r="B3285" s="1" t="s">
        <v>11902</v>
      </c>
      <c r="C3285" s="1" t="s">
        <v>11903</v>
      </c>
      <c r="D3285" s="1">
        <v>19281</v>
      </c>
      <c r="E3285" s="1" t="s">
        <v>11904</v>
      </c>
      <c r="F3285" s="1"/>
      <c r="G3285" s="1" t="s">
        <v>11890</v>
      </c>
      <c r="H3285" s="1" t="s">
        <v>37</v>
      </c>
      <c r="I3285" s="1" t="s">
        <v>11905</v>
      </c>
      <c r="J3285" s="1"/>
      <c r="K3285" s="1"/>
      <c r="L3285" s="1"/>
      <c r="M3285" s="1"/>
      <c r="N3285" s="1"/>
      <c r="O3285" s="1" t="s">
        <v>24</v>
      </c>
      <c r="P3285" s="1" t="s">
        <v>24</v>
      </c>
      <c r="Q3285" s="1">
        <v>3238</v>
      </c>
      <c r="R3285">
        <f t="shared" si="102"/>
        <v>0</v>
      </c>
      <c r="S3285">
        <f t="shared" si="103"/>
        <v>0</v>
      </c>
    </row>
    <row r="3286" spans="1:19" x14ac:dyDescent="0.3">
      <c r="A3286" s="1">
        <v>8211</v>
      </c>
      <c r="B3286" s="1" t="s">
        <v>11906</v>
      </c>
      <c r="C3286" s="1" t="s">
        <v>11907</v>
      </c>
      <c r="D3286" s="1">
        <v>19281</v>
      </c>
      <c r="E3286" s="1" t="s">
        <v>11908</v>
      </c>
      <c r="F3286" s="1"/>
      <c r="G3286" s="1" t="s">
        <v>11890</v>
      </c>
      <c r="H3286" s="1" t="s">
        <v>37</v>
      </c>
      <c r="I3286" s="1" t="s">
        <v>11909</v>
      </c>
      <c r="J3286" s="1"/>
      <c r="K3286" s="1" t="s">
        <v>23</v>
      </c>
      <c r="L3286" s="1"/>
      <c r="M3286" s="1"/>
      <c r="N3286" s="1"/>
      <c r="O3286" s="1" t="s">
        <v>24</v>
      </c>
      <c r="P3286" s="1" t="s">
        <v>24</v>
      </c>
      <c r="Q3286" s="1">
        <v>3238</v>
      </c>
      <c r="R3286">
        <f t="shared" si="102"/>
        <v>0</v>
      </c>
      <c r="S3286">
        <f t="shared" si="103"/>
        <v>0</v>
      </c>
    </row>
    <row r="3287" spans="1:19" x14ac:dyDescent="0.3">
      <c r="A3287" s="1">
        <v>17164</v>
      </c>
      <c r="B3287" s="1" t="s">
        <v>11910</v>
      </c>
      <c r="C3287" s="1" t="s">
        <v>11911</v>
      </c>
      <c r="D3287" s="1">
        <v>19281</v>
      </c>
      <c r="E3287" s="1" t="s">
        <v>11912</v>
      </c>
      <c r="F3287" s="1"/>
      <c r="G3287" s="1" t="s">
        <v>11890</v>
      </c>
      <c r="H3287" s="1" t="s">
        <v>21</v>
      </c>
      <c r="I3287" s="1" t="s">
        <v>11913</v>
      </c>
      <c r="J3287" s="1"/>
      <c r="K3287" s="1" t="s">
        <v>29</v>
      </c>
      <c r="L3287" s="1">
        <v>120</v>
      </c>
      <c r="M3287" s="1">
        <v>240</v>
      </c>
      <c r="N3287" s="1"/>
      <c r="O3287" s="1" t="s">
        <v>24</v>
      </c>
      <c r="P3287" s="1" t="s">
        <v>24</v>
      </c>
      <c r="Q3287" s="1">
        <v>3238</v>
      </c>
      <c r="R3287">
        <f t="shared" si="102"/>
        <v>0</v>
      </c>
      <c r="S3287">
        <f t="shared" si="103"/>
        <v>0</v>
      </c>
    </row>
    <row r="3288" spans="1:19" x14ac:dyDescent="0.3">
      <c r="A3288" s="1">
        <v>17166</v>
      </c>
      <c r="B3288" s="1" t="s">
        <v>11914</v>
      </c>
      <c r="C3288" s="1" t="s">
        <v>11915</v>
      </c>
      <c r="D3288" s="1">
        <v>19281</v>
      </c>
      <c r="E3288" s="1" t="s">
        <v>11916</v>
      </c>
      <c r="F3288" s="1"/>
      <c r="G3288" s="1" t="s">
        <v>11890</v>
      </c>
      <c r="H3288" s="1" t="s">
        <v>21</v>
      </c>
      <c r="I3288" s="1" t="s">
        <v>11917</v>
      </c>
      <c r="J3288" s="1"/>
      <c r="K3288" s="1" t="s">
        <v>23</v>
      </c>
      <c r="L3288" s="1"/>
      <c r="M3288" s="1"/>
      <c r="N3288" s="1"/>
      <c r="O3288" s="1" t="s">
        <v>24</v>
      </c>
      <c r="P3288" s="1" t="s">
        <v>24</v>
      </c>
      <c r="Q3288" s="1">
        <v>3238</v>
      </c>
      <c r="R3288">
        <f t="shared" si="102"/>
        <v>0</v>
      </c>
      <c r="S3288">
        <f t="shared" si="103"/>
        <v>0</v>
      </c>
    </row>
    <row r="3289" spans="1:19" x14ac:dyDescent="0.3">
      <c r="A3289" s="1">
        <v>17170</v>
      </c>
      <c r="B3289" s="1" t="s">
        <v>11918</v>
      </c>
      <c r="C3289" s="1" t="s">
        <v>11919</v>
      </c>
      <c r="D3289" s="1">
        <v>19281</v>
      </c>
      <c r="E3289" s="1" t="s">
        <v>11920</v>
      </c>
      <c r="F3289" s="1"/>
      <c r="G3289" s="1" t="s">
        <v>11890</v>
      </c>
      <c r="H3289" s="1" t="s">
        <v>21</v>
      </c>
      <c r="I3289" s="1" t="s">
        <v>11921</v>
      </c>
      <c r="J3289" s="1"/>
      <c r="K3289" s="1" t="s">
        <v>23</v>
      </c>
      <c r="L3289" s="1"/>
      <c r="M3289" s="1"/>
      <c r="N3289" s="1"/>
      <c r="O3289" s="1" t="s">
        <v>24</v>
      </c>
      <c r="P3289" s="1" t="s">
        <v>24</v>
      </c>
      <c r="Q3289" s="1">
        <v>3238</v>
      </c>
      <c r="R3289">
        <f t="shared" si="102"/>
        <v>0</v>
      </c>
      <c r="S3289">
        <f t="shared" si="103"/>
        <v>0</v>
      </c>
    </row>
    <row r="3290" spans="1:19" x14ac:dyDescent="0.3">
      <c r="A3290" s="1">
        <v>8212</v>
      </c>
      <c r="B3290" s="1" t="s">
        <v>11922</v>
      </c>
      <c r="C3290" s="1" t="s">
        <v>11923</v>
      </c>
      <c r="D3290" s="1">
        <v>18961</v>
      </c>
      <c r="E3290" s="1" t="s">
        <v>11924</v>
      </c>
      <c r="F3290" s="1"/>
      <c r="G3290" s="1" t="s">
        <v>11925</v>
      </c>
      <c r="H3290" s="1" t="s">
        <v>37</v>
      </c>
      <c r="I3290" s="1"/>
      <c r="J3290" s="1"/>
      <c r="K3290" s="1"/>
      <c r="L3290" s="1"/>
      <c r="M3290" s="1"/>
      <c r="N3290" s="1"/>
      <c r="O3290" s="1" t="s">
        <v>24</v>
      </c>
      <c r="P3290" s="1"/>
      <c r="Q3290" s="1">
        <v>6571</v>
      </c>
      <c r="R3290">
        <f t="shared" si="102"/>
        <v>0</v>
      </c>
      <c r="S3290">
        <f t="shared" si="103"/>
        <v>0</v>
      </c>
    </row>
    <row r="3291" spans="1:19" x14ac:dyDescent="0.3">
      <c r="A3291" s="1">
        <v>17172</v>
      </c>
      <c r="B3291" s="1" t="s">
        <v>11926</v>
      </c>
      <c r="C3291" s="1" t="s">
        <v>11927</v>
      </c>
      <c r="D3291" s="1">
        <v>18961</v>
      </c>
      <c r="E3291" s="1" t="s">
        <v>11928</v>
      </c>
      <c r="F3291" s="1"/>
      <c r="G3291" s="1" t="s">
        <v>11925</v>
      </c>
      <c r="H3291" s="1" t="s">
        <v>21</v>
      </c>
      <c r="I3291" s="1" t="s">
        <v>3536</v>
      </c>
      <c r="J3291" s="1"/>
      <c r="K3291" s="1"/>
      <c r="L3291" s="1"/>
      <c r="M3291" s="1"/>
      <c r="N3291" s="1"/>
      <c r="O3291" s="1"/>
      <c r="P3291" s="1"/>
      <c r="Q3291" s="1">
        <v>6571</v>
      </c>
      <c r="R3291">
        <f t="shared" si="102"/>
        <v>0</v>
      </c>
      <c r="S3291">
        <f t="shared" si="103"/>
        <v>0</v>
      </c>
    </row>
    <row r="3292" spans="1:19" x14ac:dyDescent="0.3">
      <c r="A3292" s="1">
        <v>17174</v>
      </c>
      <c r="B3292" s="1" t="s">
        <v>11929</v>
      </c>
      <c r="C3292" s="1" t="s">
        <v>11930</v>
      </c>
      <c r="D3292" s="1">
        <v>20456</v>
      </c>
      <c r="E3292" s="1" t="s">
        <v>11931</v>
      </c>
      <c r="F3292" s="1"/>
      <c r="G3292" s="1" t="s">
        <v>11932</v>
      </c>
      <c r="H3292" s="1" t="s">
        <v>21</v>
      </c>
      <c r="I3292" s="1"/>
      <c r="J3292" s="1"/>
      <c r="K3292" s="1" t="s">
        <v>29</v>
      </c>
      <c r="L3292" s="1"/>
      <c r="M3292" s="1"/>
      <c r="N3292" s="1"/>
      <c r="O3292" s="1" t="s">
        <v>24</v>
      </c>
      <c r="P3292" s="1" t="s">
        <v>24</v>
      </c>
      <c r="Q3292" s="1">
        <v>6879</v>
      </c>
      <c r="R3292">
        <f t="shared" si="102"/>
        <v>0</v>
      </c>
      <c r="S3292">
        <f t="shared" si="103"/>
        <v>0</v>
      </c>
    </row>
    <row r="3293" spans="1:19" x14ac:dyDescent="0.3">
      <c r="A3293" s="1">
        <v>8216</v>
      </c>
      <c r="B3293" s="1" t="s">
        <v>11933</v>
      </c>
      <c r="C3293" s="1" t="s">
        <v>11934</v>
      </c>
      <c r="D3293" s="1">
        <v>19324</v>
      </c>
      <c r="E3293" s="1" t="s">
        <v>10031</v>
      </c>
      <c r="F3293" s="1"/>
      <c r="G3293" s="1" t="s">
        <v>11935</v>
      </c>
      <c r="H3293" s="1" t="s">
        <v>37</v>
      </c>
      <c r="I3293" s="1" t="s">
        <v>11936</v>
      </c>
      <c r="J3293" s="1"/>
      <c r="K3293" s="1"/>
      <c r="L3293" s="1"/>
      <c r="M3293" s="1"/>
      <c r="N3293" s="1"/>
      <c r="O3293" s="1" t="s">
        <v>24</v>
      </c>
      <c r="P3293" s="1" t="s">
        <v>24</v>
      </c>
      <c r="Q3293" s="1">
        <v>6571</v>
      </c>
      <c r="R3293">
        <f t="shared" si="102"/>
        <v>0</v>
      </c>
      <c r="S3293">
        <f t="shared" si="103"/>
        <v>0</v>
      </c>
    </row>
    <row r="3294" spans="1:19" x14ac:dyDescent="0.3">
      <c r="A3294" s="1">
        <v>17190</v>
      </c>
      <c r="B3294" s="1" t="s">
        <v>11937</v>
      </c>
      <c r="C3294" s="1" t="s">
        <v>11938</v>
      </c>
      <c r="D3294" s="1">
        <v>19324</v>
      </c>
      <c r="E3294" s="1" t="s">
        <v>11939</v>
      </c>
      <c r="F3294" s="1"/>
      <c r="G3294" s="1" t="s">
        <v>11935</v>
      </c>
      <c r="H3294" s="1" t="s">
        <v>21</v>
      </c>
      <c r="I3294" s="1" t="s">
        <v>11940</v>
      </c>
      <c r="J3294" s="1"/>
      <c r="K3294" s="1" t="s">
        <v>29</v>
      </c>
      <c r="L3294" s="1"/>
      <c r="M3294" s="1"/>
      <c r="N3294" s="1"/>
      <c r="O3294" s="1"/>
      <c r="P3294" s="1"/>
      <c r="Q3294" s="1">
        <v>6879</v>
      </c>
      <c r="R3294">
        <f t="shared" si="102"/>
        <v>0</v>
      </c>
      <c r="S3294">
        <f t="shared" si="103"/>
        <v>0</v>
      </c>
    </row>
    <row r="3295" spans="1:19" x14ac:dyDescent="0.3">
      <c r="A3295" s="1">
        <v>17191</v>
      </c>
      <c r="B3295" s="1" t="s">
        <v>11941</v>
      </c>
      <c r="C3295" s="1" t="s">
        <v>11942</v>
      </c>
      <c r="D3295" s="1">
        <v>19324</v>
      </c>
      <c r="E3295" s="1" t="s">
        <v>11943</v>
      </c>
      <c r="F3295" s="1"/>
      <c r="G3295" s="1" t="s">
        <v>11935</v>
      </c>
      <c r="H3295" s="1" t="s">
        <v>21</v>
      </c>
      <c r="I3295" s="1" t="s">
        <v>11944</v>
      </c>
      <c r="J3295" s="1"/>
      <c r="K3295" s="1" t="s">
        <v>29</v>
      </c>
      <c r="L3295" s="1"/>
      <c r="M3295" s="1"/>
      <c r="N3295" s="1"/>
      <c r="O3295" s="1"/>
      <c r="P3295" s="1"/>
      <c r="Q3295" s="1">
        <v>6571</v>
      </c>
      <c r="R3295">
        <f t="shared" si="102"/>
        <v>0</v>
      </c>
      <c r="S3295">
        <f t="shared" si="103"/>
        <v>0</v>
      </c>
    </row>
    <row r="3296" spans="1:19" x14ac:dyDescent="0.3">
      <c r="A3296" s="1">
        <v>17192</v>
      </c>
      <c r="B3296" s="1" t="s">
        <v>11945</v>
      </c>
      <c r="C3296" s="1" t="s">
        <v>11946</v>
      </c>
      <c r="D3296" s="1">
        <v>19324</v>
      </c>
      <c r="E3296" s="1" t="s">
        <v>127</v>
      </c>
      <c r="F3296" s="1"/>
      <c r="G3296" s="1" t="s">
        <v>11935</v>
      </c>
      <c r="H3296" s="1" t="s">
        <v>21</v>
      </c>
      <c r="I3296" s="1" t="s">
        <v>11947</v>
      </c>
      <c r="J3296" s="1"/>
      <c r="K3296" s="1"/>
      <c r="L3296" s="1"/>
      <c r="M3296" s="1"/>
      <c r="N3296" s="1"/>
      <c r="O3296" s="1" t="s">
        <v>24</v>
      </c>
      <c r="P3296" s="1" t="s">
        <v>24</v>
      </c>
      <c r="Q3296" s="1">
        <v>6571</v>
      </c>
      <c r="R3296">
        <f t="shared" si="102"/>
        <v>0</v>
      </c>
      <c r="S3296">
        <f t="shared" si="103"/>
        <v>0</v>
      </c>
    </row>
    <row r="3297" spans="1:19" x14ac:dyDescent="0.3">
      <c r="A3297" s="1">
        <v>17199</v>
      </c>
      <c r="B3297" s="1" t="s">
        <v>11948</v>
      </c>
      <c r="C3297" s="1" t="s">
        <v>11949</v>
      </c>
      <c r="D3297" s="1">
        <v>19324</v>
      </c>
      <c r="E3297" s="1" t="s">
        <v>11950</v>
      </c>
      <c r="F3297" s="1"/>
      <c r="G3297" s="1" t="s">
        <v>11935</v>
      </c>
      <c r="H3297" s="1" t="s">
        <v>21</v>
      </c>
      <c r="I3297" s="1" t="s">
        <v>11951</v>
      </c>
      <c r="J3297" s="1"/>
      <c r="K3297" s="1"/>
      <c r="L3297" s="1"/>
      <c r="M3297" s="1"/>
      <c r="N3297" s="1"/>
      <c r="O3297" s="1" t="s">
        <v>24</v>
      </c>
      <c r="P3297" s="1" t="s">
        <v>24</v>
      </c>
      <c r="Q3297" s="1">
        <v>6571</v>
      </c>
      <c r="R3297">
        <f t="shared" si="102"/>
        <v>0</v>
      </c>
      <c r="S3297">
        <f t="shared" si="103"/>
        <v>0</v>
      </c>
    </row>
    <row r="3298" spans="1:19" x14ac:dyDescent="0.3">
      <c r="A3298" s="1">
        <v>17207</v>
      </c>
      <c r="B3298" s="1" t="s">
        <v>11952</v>
      </c>
      <c r="C3298" s="1" t="s">
        <v>11953</v>
      </c>
      <c r="D3298" s="1">
        <v>19324</v>
      </c>
      <c r="E3298" s="1" t="s">
        <v>10026</v>
      </c>
      <c r="F3298" s="1"/>
      <c r="G3298" s="1" t="s">
        <v>11935</v>
      </c>
      <c r="H3298" s="1" t="s">
        <v>21</v>
      </c>
      <c r="I3298" s="1" t="s">
        <v>11954</v>
      </c>
      <c r="J3298" s="1"/>
      <c r="K3298" s="1"/>
      <c r="L3298" s="1"/>
      <c r="M3298" s="1"/>
      <c r="N3298" s="1"/>
      <c r="O3298" s="1" t="s">
        <v>24</v>
      </c>
      <c r="P3298" s="1" t="s">
        <v>24</v>
      </c>
      <c r="Q3298" s="1">
        <v>6571</v>
      </c>
      <c r="R3298">
        <f t="shared" si="102"/>
        <v>0</v>
      </c>
      <c r="S3298">
        <f t="shared" si="103"/>
        <v>0</v>
      </c>
    </row>
    <row r="3299" spans="1:19" x14ac:dyDescent="0.3">
      <c r="A3299" s="1">
        <v>17208</v>
      </c>
      <c r="B3299" s="1" t="s">
        <v>11955</v>
      </c>
      <c r="C3299" s="1" t="s">
        <v>11956</v>
      </c>
      <c r="D3299" s="1">
        <v>19390</v>
      </c>
      <c r="E3299" s="1" t="s">
        <v>11957</v>
      </c>
      <c r="F3299" s="1"/>
      <c r="G3299" s="1" t="s">
        <v>11958</v>
      </c>
      <c r="H3299" s="1" t="s">
        <v>21</v>
      </c>
      <c r="I3299" s="1" t="s">
        <v>11959</v>
      </c>
      <c r="J3299" s="1"/>
      <c r="K3299" s="1" t="s">
        <v>23</v>
      </c>
      <c r="L3299" s="1"/>
      <c r="M3299" s="1"/>
      <c r="N3299" s="1"/>
      <c r="O3299" s="1" t="s">
        <v>24</v>
      </c>
      <c r="P3299" s="1"/>
      <c r="Q3299" s="1">
        <v>6571</v>
      </c>
      <c r="R3299">
        <f t="shared" si="102"/>
        <v>0</v>
      </c>
      <c r="S3299">
        <f t="shared" si="103"/>
        <v>0</v>
      </c>
    </row>
    <row r="3300" spans="1:19" x14ac:dyDescent="0.3">
      <c r="A3300" s="1">
        <v>8218</v>
      </c>
      <c r="B3300" s="1" t="s">
        <v>11960</v>
      </c>
      <c r="C3300" s="1" t="s">
        <v>11961</v>
      </c>
      <c r="D3300" s="1">
        <v>19436</v>
      </c>
      <c r="E3300" s="1" t="s">
        <v>11962</v>
      </c>
      <c r="F3300" s="1"/>
      <c r="G3300" s="1" t="s">
        <v>11963</v>
      </c>
      <c r="H3300" s="1" t="s">
        <v>37</v>
      </c>
      <c r="I3300" s="1" t="s">
        <v>11964</v>
      </c>
      <c r="J3300" s="1" t="s">
        <v>38</v>
      </c>
      <c r="K3300" s="1"/>
      <c r="L3300" s="1"/>
      <c r="M3300" s="1"/>
      <c r="N3300" s="1"/>
      <c r="O3300" s="1" t="s">
        <v>24</v>
      </c>
      <c r="P3300" s="1" t="s">
        <v>24</v>
      </c>
      <c r="Q3300" s="1">
        <v>22473</v>
      </c>
      <c r="R3300">
        <f t="shared" si="102"/>
        <v>0</v>
      </c>
      <c r="S3300">
        <f t="shared" si="103"/>
        <v>0</v>
      </c>
    </row>
    <row r="3301" spans="1:19" x14ac:dyDescent="0.3">
      <c r="A3301" s="1">
        <v>8222</v>
      </c>
      <c r="B3301" s="1" t="s">
        <v>11965</v>
      </c>
      <c r="C3301" s="1" t="s">
        <v>11966</v>
      </c>
      <c r="D3301" s="1">
        <v>19436</v>
      </c>
      <c r="E3301" s="1" t="s">
        <v>11967</v>
      </c>
      <c r="F3301" s="1"/>
      <c r="G3301" s="1" t="s">
        <v>11963</v>
      </c>
      <c r="H3301" s="1" t="s">
        <v>37</v>
      </c>
      <c r="I3301" s="1" t="s">
        <v>11968</v>
      </c>
      <c r="J3301" s="1" t="s">
        <v>38</v>
      </c>
      <c r="K3301" s="1"/>
      <c r="L3301" s="1"/>
      <c r="M3301" s="1"/>
      <c r="N3301" s="1"/>
      <c r="O3301" s="1" t="s">
        <v>24</v>
      </c>
      <c r="P3301" s="1" t="s">
        <v>24</v>
      </c>
      <c r="Q3301" s="1">
        <v>22473</v>
      </c>
      <c r="R3301">
        <f t="shared" si="102"/>
        <v>0</v>
      </c>
      <c r="S3301">
        <f t="shared" si="103"/>
        <v>0</v>
      </c>
    </row>
    <row r="3302" spans="1:19" x14ac:dyDescent="0.3">
      <c r="A3302" s="1">
        <v>8223</v>
      </c>
      <c r="B3302" s="1" t="s">
        <v>11969</v>
      </c>
      <c r="C3302" s="1" t="s">
        <v>11970</v>
      </c>
      <c r="D3302" s="1">
        <v>19436</v>
      </c>
      <c r="E3302" s="1" t="s">
        <v>11971</v>
      </c>
      <c r="F3302" s="1"/>
      <c r="G3302" s="1" t="s">
        <v>11963</v>
      </c>
      <c r="H3302" s="1" t="s">
        <v>37</v>
      </c>
      <c r="I3302" s="1"/>
      <c r="J3302" s="1" t="s">
        <v>38</v>
      </c>
      <c r="K3302" s="1"/>
      <c r="L3302" s="1"/>
      <c r="M3302" s="1"/>
      <c r="N3302" s="1"/>
      <c r="O3302" s="1" t="s">
        <v>24</v>
      </c>
      <c r="P3302" s="1" t="s">
        <v>24</v>
      </c>
      <c r="Q3302" s="1">
        <v>22473</v>
      </c>
      <c r="R3302">
        <f t="shared" si="102"/>
        <v>0</v>
      </c>
      <c r="S3302">
        <f t="shared" si="103"/>
        <v>0</v>
      </c>
    </row>
    <row r="3303" spans="1:19" x14ac:dyDescent="0.3">
      <c r="A3303" s="1">
        <v>8224</v>
      </c>
      <c r="B3303" s="1" t="s">
        <v>11972</v>
      </c>
      <c r="C3303" s="1" t="s">
        <v>11973</v>
      </c>
      <c r="D3303" s="1">
        <v>19436</v>
      </c>
      <c r="E3303" s="1" t="s">
        <v>11974</v>
      </c>
      <c r="F3303" s="1"/>
      <c r="G3303" s="1" t="s">
        <v>11963</v>
      </c>
      <c r="H3303" s="1" t="s">
        <v>37</v>
      </c>
      <c r="I3303" s="1"/>
      <c r="J3303" s="1" t="s">
        <v>38</v>
      </c>
      <c r="K3303" s="1"/>
      <c r="L3303" s="1"/>
      <c r="M3303" s="1"/>
      <c r="N3303" s="1"/>
      <c r="O3303" s="1" t="s">
        <v>24</v>
      </c>
      <c r="P3303" s="1" t="s">
        <v>24</v>
      </c>
      <c r="Q3303" s="1">
        <v>22473</v>
      </c>
      <c r="R3303">
        <f t="shared" si="102"/>
        <v>0</v>
      </c>
      <c r="S3303">
        <f t="shared" si="103"/>
        <v>0</v>
      </c>
    </row>
    <row r="3304" spans="1:19" x14ac:dyDescent="0.3">
      <c r="A3304" s="1">
        <v>17215</v>
      </c>
      <c r="B3304" s="1" t="s">
        <v>11975</v>
      </c>
      <c r="C3304" s="1" t="s">
        <v>11976</v>
      </c>
      <c r="D3304" s="1">
        <v>19436</v>
      </c>
      <c r="E3304" s="1" t="s">
        <v>11977</v>
      </c>
      <c r="F3304" s="1"/>
      <c r="G3304" s="1" t="s">
        <v>11963</v>
      </c>
      <c r="H3304" s="1" t="s">
        <v>21</v>
      </c>
      <c r="I3304" s="1" t="s">
        <v>11978</v>
      </c>
      <c r="J3304" s="1" t="s">
        <v>43</v>
      </c>
      <c r="K3304" s="1" t="s">
        <v>39</v>
      </c>
      <c r="L3304" s="1"/>
      <c r="M3304" s="1"/>
      <c r="N3304" s="1"/>
      <c r="O3304" s="1" t="s">
        <v>24</v>
      </c>
      <c r="P3304" s="1" t="s">
        <v>24</v>
      </c>
      <c r="Q3304" s="1">
        <v>22473</v>
      </c>
      <c r="R3304">
        <f t="shared" si="102"/>
        <v>0</v>
      </c>
      <c r="S3304">
        <f t="shared" si="103"/>
        <v>0</v>
      </c>
    </row>
    <row r="3305" spans="1:19" x14ac:dyDescent="0.3">
      <c r="A3305" s="1">
        <v>17217</v>
      </c>
      <c r="B3305" s="1" t="s">
        <v>11979</v>
      </c>
      <c r="C3305" s="1" t="s">
        <v>11980</v>
      </c>
      <c r="D3305" s="1">
        <v>19436</v>
      </c>
      <c r="E3305" s="1" t="s">
        <v>11981</v>
      </c>
      <c r="F3305" s="1"/>
      <c r="G3305" s="1" t="s">
        <v>11963</v>
      </c>
      <c r="H3305" s="1" t="s">
        <v>21</v>
      </c>
      <c r="I3305" s="1" t="s">
        <v>11982</v>
      </c>
      <c r="J3305" s="1" t="s">
        <v>43</v>
      </c>
      <c r="K3305" s="1" t="s">
        <v>29</v>
      </c>
      <c r="L3305" s="1"/>
      <c r="M3305" s="1"/>
      <c r="N3305" s="1"/>
      <c r="O3305" s="1"/>
      <c r="P3305" s="1"/>
      <c r="Q3305" s="1">
        <v>22473</v>
      </c>
      <c r="R3305">
        <f t="shared" si="102"/>
        <v>0</v>
      </c>
      <c r="S3305">
        <f t="shared" si="103"/>
        <v>0</v>
      </c>
    </row>
    <row r="3306" spans="1:19" x14ac:dyDescent="0.3">
      <c r="A3306" s="1">
        <v>17229</v>
      </c>
      <c r="B3306" s="1" t="s">
        <v>11983</v>
      </c>
      <c r="C3306" s="1" t="s">
        <v>11984</v>
      </c>
      <c r="D3306" s="1">
        <v>19436</v>
      </c>
      <c r="E3306" s="1" t="s">
        <v>11985</v>
      </c>
      <c r="F3306" s="1"/>
      <c r="G3306" s="1" t="s">
        <v>11963</v>
      </c>
      <c r="H3306" s="1" t="s">
        <v>21</v>
      </c>
      <c r="I3306" s="1" t="s">
        <v>11986</v>
      </c>
      <c r="J3306" s="1" t="s">
        <v>43</v>
      </c>
      <c r="K3306" s="1" t="s">
        <v>39</v>
      </c>
      <c r="L3306" s="1"/>
      <c r="M3306" s="1"/>
      <c r="N3306" s="1"/>
      <c r="O3306" s="1" t="s">
        <v>24</v>
      </c>
      <c r="P3306" s="1" t="s">
        <v>24</v>
      </c>
      <c r="Q3306" s="1">
        <v>22473</v>
      </c>
      <c r="R3306">
        <f t="shared" si="102"/>
        <v>0</v>
      </c>
      <c r="S3306">
        <f t="shared" si="103"/>
        <v>0</v>
      </c>
    </row>
    <row r="3307" spans="1:19" x14ac:dyDescent="0.3">
      <c r="A3307" s="1">
        <v>17232</v>
      </c>
      <c r="B3307" s="1" t="s">
        <v>11987</v>
      </c>
      <c r="C3307" s="1" t="s">
        <v>11988</v>
      </c>
      <c r="D3307" s="1">
        <v>19436</v>
      </c>
      <c r="E3307" s="1" t="s">
        <v>11989</v>
      </c>
      <c r="F3307" s="1"/>
      <c r="G3307" s="1" t="s">
        <v>11963</v>
      </c>
      <c r="H3307" s="1" t="s">
        <v>21</v>
      </c>
      <c r="I3307" s="1"/>
      <c r="J3307" s="1" t="s">
        <v>43</v>
      </c>
      <c r="K3307" s="1" t="s">
        <v>29</v>
      </c>
      <c r="L3307" s="1"/>
      <c r="M3307" s="1"/>
      <c r="N3307" s="1"/>
      <c r="O3307" s="1" t="s">
        <v>24</v>
      </c>
      <c r="P3307" s="1"/>
      <c r="Q3307" s="1">
        <v>22473</v>
      </c>
      <c r="R3307">
        <f t="shared" si="102"/>
        <v>0</v>
      </c>
      <c r="S3307">
        <f t="shared" si="103"/>
        <v>0</v>
      </c>
    </row>
    <row r="3308" spans="1:19" x14ac:dyDescent="0.3">
      <c r="A3308" s="1">
        <v>17234</v>
      </c>
      <c r="B3308" s="1" t="s">
        <v>11990</v>
      </c>
      <c r="C3308" s="1" t="s">
        <v>11991</v>
      </c>
      <c r="D3308" s="1">
        <v>19436</v>
      </c>
      <c r="E3308" s="1" t="s">
        <v>11992</v>
      </c>
      <c r="F3308" s="1"/>
      <c r="G3308" s="1" t="s">
        <v>11963</v>
      </c>
      <c r="H3308" s="1" t="s">
        <v>21</v>
      </c>
      <c r="I3308" s="1"/>
      <c r="J3308" s="1" t="s">
        <v>43</v>
      </c>
      <c r="K3308" s="1" t="s">
        <v>23</v>
      </c>
      <c r="L3308" s="1"/>
      <c r="M3308" s="1"/>
      <c r="N3308" s="1"/>
      <c r="O3308" s="1" t="s">
        <v>24</v>
      </c>
      <c r="P3308" s="1" t="s">
        <v>24</v>
      </c>
      <c r="Q3308" s="1">
        <v>22473</v>
      </c>
      <c r="R3308">
        <f t="shared" si="102"/>
        <v>0</v>
      </c>
      <c r="S3308">
        <f t="shared" si="103"/>
        <v>0</v>
      </c>
    </row>
    <row r="3309" spans="1:19" x14ac:dyDescent="0.3">
      <c r="A3309" s="1">
        <v>17235</v>
      </c>
      <c r="B3309" s="1" t="s">
        <v>11993</v>
      </c>
      <c r="C3309" s="1" t="s">
        <v>11994</v>
      </c>
      <c r="D3309" s="1">
        <v>19436</v>
      </c>
      <c r="E3309" s="1" t="s">
        <v>11995</v>
      </c>
      <c r="F3309" s="1"/>
      <c r="G3309" s="1" t="s">
        <v>11963</v>
      </c>
      <c r="H3309" s="1" t="s">
        <v>21</v>
      </c>
      <c r="I3309" s="1"/>
      <c r="J3309" s="1" t="s">
        <v>43</v>
      </c>
      <c r="K3309" s="1" t="s">
        <v>23</v>
      </c>
      <c r="L3309" s="1"/>
      <c r="M3309" s="1"/>
      <c r="N3309" s="1"/>
      <c r="O3309" s="1" t="s">
        <v>24</v>
      </c>
      <c r="P3309" s="1" t="s">
        <v>24</v>
      </c>
      <c r="Q3309" s="1">
        <v>22473</v>
      </c>
      <c r="R3309">
        <f t="shared" si="102"/>
        <v>0</v>
      </c>
      <c r="S3309">
        <f t="shared" si="103"/>
        <v>0</v>
      </c>
    </row>
    <row r="3310" spans="1:19" x14ac:dyDescent="0.3">
      <c r="A3310" s="1">
        <v>8232</v>
      </c>
      <c r="B3310" s="1" t="s">
        <v>11996</v>
      </c>
      <c r="C3310" s="1" t="s">
        <v>11997</v>
      </c>
      <c r="D3310" s="1">
        <v>22646</v>
      </c>
      <c r="E3310" s="1" t="s">
        <v>11998</v>
      </c>
      <c r="F3310" s="1"/>
      <c r="G3310" s="1" t="s">
        <v>11999</v>
      </c>
      <c r="H3310" s="1" t="s">
        <v>37</v>
      </c>
      <c r="I3310" s="1" t="s">
        <v>12000</v>
      </c>
      <c r="J3310" s="1"/>
      <c r="K3310" s="1"/>
      <c r="L3310" s="1"/>
      <c r="M3310" s="1"/>
      <c r="N3310" s="1"/>
      <c r="O3310" s="1" t="s">
        <v>24</v>
      </c>
      <c r="P3310" s="1" t="s">
        <v>24</v>
      </c>
      <c r="Q3310" s="1">
        <v>6571</v>
      </c>
      <c r="R3310">
        <f t="shared" si="102"/>
        <v>0</v>
      </c>
      <c r="S3310">
        <f t="shared" si="103"/>
        <v>0</v>
      </c>
    </row>
    <row r="3311" spans="1:19" x14ac:dyDescent="0.3">
      <c r="A3311" s="1">
        <v>17242</v>
      </c>
      <c r="B3311" s="1" t="s">
        <v>12001</v>
      </c>
      <c r="C3311" s="1" t="s">
        <v>12002</v>
      </c>
      <c r="D3311" s="1">
        <v>22646</v>
      </c>
      <c r="E3311" s="1" t="s">
        <v>12003</v>
      </c>
      <c r="F3311" s="1"/>
      <c r="G3311" s="1" t="s">
        <v>11999</v>
      </c>
      <c r="H3311" s="1" t="s">
        <v>21</v>
      </c>
      <c r="I3311" s="1" t="s">
        <v>12004</v>
      </c>
      <c r="J3311" s="1" t="s">
        <v>43</v>
      </c>
      <c r="K3311" s="1" t="s">
        <v>29</v>
      </c>
      <c r="L3311" s="1"/>
      <c r="M3311" s="1"/>
      <c r="N3311" s="1"/>
      <c r="O3311" s="1" t="s">
        <v>24</v>
      </c>
      <c r="P3311" s="1" t="s">
        <v>24</v>
      </c>
      <c r="Q3311" s="1">
        <v>6571</v>
      </c>
      <c r="R3311">
        <f t="shared" si="102"/>
        <v>0</v>
      </c>
      <c r="S3311">
        <f t="shared" si="103"/>
        <v>0</v>
      </c>
    </row>
    <row r="3312" spans="1:19" x14ac:dyDescent="0.3">
      <c r="A3312" s="1">
        <v>17247</v>
      </c>
      <c r="B3312" s="1" t="s">
        <v>12005</v>
      </c>
      <c r="C3312" s="1" t="s">
        <v>12006</v>
      </c>
      <c r="D3312" s="1">
        <v>22646</v>
      </c>
      <c r="E3312" s="1" t="s">
        <v>12007</v>
      </c>
      <c r="F3312" s="1"/>
      <c r="G3312" s="1" t="s">
        <v>11999</v>
      </c>
      <c r="H3312" s="1" t="s">
        <v>21</v>
      </c>
      <c r="I3312" s="1" t="s">
        <v>12008</v>
      </c>
      <c r="J3312" s="1" t="s">
        <v>43</v>
      </c>
      <c r="K3312" s="1" t="s">
        <v>29</v>
      </c>
      <c r="L3312" s="1"/>
      <c r="M3312" s="1"/>
      <c r="N3312" s="1"/>
      <c r="O3312" s="1" t="s">
        <v>24</v>
      </c>
      <c r="P3312" s="1" t="s">
        <v>24</v>
      </c>
      <c r="Q3312" s="1">
        <v>6571</v>
      </c>
      <c r="R3312">
        <f t="shared" si="102"/>
        <v>0</v>
      </c>
      <c r="S3312">
        <f t="shared" si="103"/>
        <v>0</v>
      </c>
    </row>
    <row r="3313" spans="1:19" x14ac:dyDescent="0.3">
      <c r="A3313" s="1">
        <v>17248</v>
      </c>
      <c r="B3313" s="1" t="s">
        <v>12009</v>
      </c>
      <c r="C3313" s="1" t="s">
        <v>12010</v>
      </c>
      <c r="D3313" s="1">
        <v>22646</v>
      </c>
      <c r="E3313" s="1" t="s">
        <v>12011</v>
      </c>
      <c r="F3313" s="1"/>
      <c r="G3313" s="1" t="s">
        <v>11999</v>
      </c>
      <c r="H3313" s="1" t="s">
        <v>21</v>
      </c>
      <c r="I3313" s="1" t="s">
        <v>12012</v>
      </c>
      <c r="J3313" s="1" t="s">
        <v>43</v>
      </c>
      <c r="K3313" s="1" t="s">
        <v>29</v>
      </c>
      <c r="L3313" s="1"/>
      <c r="M3313" s="1"/>
      <c r="N3313" s="1"/>
      <c r="O3313" s="1" t="s">
        <v>24</v>
      </c>
      <c r="P3313" s="1" t="s">
        <v>24</v>
      </c>
      <c r="Q3313" s="1">
        <v>6571</v>
      </c>
      <c r="R3313">
        <f t="shared" si="102"/>
        <v>0</v>
      </c>
      <c r="S3313">
        <f t="shared" si="103"/>
        <v>0</v>
      </c>
    </row>
    <row r="3314" spans="1:19" x14ac:dyDescent="0.3">
      <c r="A3314" s="1">
        <v>8234</v>
      </c>
      <c r="B3314" s="2" t="s">
        <v>12013</v>
      </c>
      <c r="C3314" s="1" t="s">
        <v>12014</v>
      </c>
      <c r="D3314" s="1">
        <v>19443</v>
      </c>
      <c r="E3314" s="1" t="s">
        <v>12015</v>
      </c>
      <c r="F3314" s="1"/>
      <c r="G3314" s="1" t="s">
        <v>12016</v>
      </c>
      <c r="H3314" s="1" t="s">
        <v>37</v>
      </c>
      <c r="I3314" s="1"/>
      <c r="J3314" s="1"/>
      <c r="K3314" s="1" t="s">
        <v>39</v>
      </c>
      <c r="L3314" s="1"/>
      <c r="M3314" s="1"/>
      <c r="N3314" s="1"/>
      <c r="O3314" s="1" t="s">
        <v>24</v>
      </c>
      <c r="P3314" s="1" t="s">
        <v>24</v>
      </c>
      <c r="Q3314" s="1">
        <v>6879</v>
      </c>
      <c r="R3314">
        <f t="shared" si="102"/>
        <v>0</v>
      </c>
      <c r="S3314">
        <f t="shared" si="103"/>
        <v>0</v>
      </c>
    </row>
    <row r="3315" spans="1:19" x14ac:dyDescent="0.3">
      <c r="A3315" s="1">
        <v>17251</v>
      </c>
      <c r="B3315" s="1" t="s">
        <v>12017</v>
      </c>
      <c r="C3315" s="1" t="s">
        <v>12018</v>
      </c>
      <c r="D3315" s="1">
        <v>19443</v>
      </c>
      <c r="E3315" s="1" t="s">
        <v>12019</v>
      </c>
      <c r="F3315" s="1"/>
      <c r="G3315" s="1" t="s">
        <v>12016</v>
      </c>
      <c r="H3315" s="1" t="s">
        <v>21</v>
      </c>
      <c r="I3315" s="1"/>
      <c r="J3315" s="1"/>
      <c r="K3315" s="1" t="s">
        <v>29</v>
      </c>
      <c r="L3315" s="1">
        <v>120</v>
      </c>
      <c r="M3315" s="1">
        <v>240</v>
      </c>
      <c r="N3315" s="1"/>
      <c r="O3315" s="1" t="s">
        <v>24</v>
      </c>
      <c r="P3315" s="1" t="s">
        <v>24</v>
      </c>
      <c r="Q3315" s="1">
        <v>6879</v>
      </c>
      <c r="R3315">
        <f t="shared" si="102"/>
        <v>0</v>
      </c>
      <c r="S3315">
        <f t="shared" si="103"/>
        <v>0</v>
      </c>
    </row>
    <row r="3316" spans="1:19" x14ac:dyDescent="0.3">
      <c r="A3316" s="1">
        <v>17255</v>
      </c>
      <c r="B3316" s="1" t="s">
        <v>12020</v>
      </c>
      <c r="C3316" s="1" t="s">
        <v>12021</v>
      </c>
      <c r="D3316" s="1">
        <v>19443</v>
      </c>
      <c r="E3316" s="1" t="s">
        <v>12022</v>
      </c>
      <c r="F3316" s="1"/>
      <c r="G3316" s="1" t="s">
        <v>12016</v>
      </c>
      <c r="H3316" s="1" t="s">
        <v>21</v>
      </c>
      <c r="I3316" s="1"/>
      <c r="J3316" s="1"/>
      <c r="K3316" s="1" t="s">
        <v>29</v>
      </c>
      <c r="L3316" s="1">
        <v>120</v>
      </c>
      <c r="M3316" s="1">
        <v>240</v>
      </c>
      <c r="N3316" s="1"/>
      <c r="O3316" s="1" t="s">
        <v>24</v>
      </c>
      <c r="P3316" s="1" t="s">
        <v>24</v>
      </c>
      <c r="Q3316" s="1">
        <v>6879</v>
      </c>
      <c r="R3316">
        <f t="shared" si="102"/>
        <v>0</v>
      </c>
      <c r="S3316">
        <f t="shared" si="103"/>
        <v>0</v>
      </c>
    </row>
    <row r="3317" spans="1:19" x14ac:dyDescent="0.3">
      <c r="A3317" s="1">
        <v>17256</v>
      </c>
      <c r="B3317" s="1" t="s">
        <v>12023</v>
      </c>
      <c r="C3317" s="1" t="s">
        <v>12024</v>
      </c>
      <c r="D3317" s="1">
        <v>19443</v>
      </c>
      <c r="E3317" s="1" t="s">
        <v>12025</v>
      </c>
      <c r="F3317" s="1"/>
      <c r="G3317" s="1" t="s">
        <v>12016</v>
      </c>
      <c r="H3317" s="1" t="s">
        <v>21</v>
      </c>
      <c r="I3317" s="1"/>
      <c r="J3317" s="1"/>
      <c r="K3317" s="1" t="s">
        <v>39</v>
      </c>
      <c r="L3317" s="1"/>
      <c r="M3317" s="1"/>
      <c r="N3317" s="1"/>
      <c r="O3317" s="1" t="s">
        <v>24</v>
      </c>
      <c r="P3317" s="1" t="s">
        <v>24</v>
      </c>
      <c r="Q3317" s="1">
        <v>6879</v>
      </c>
      <c r="R3317">
        <f t="shared" si="102"/>
        <v>0</v>
      </c>
      <c r="S3317">
        <f t="shared" si="103"/>
        <v>0</v>
      </c>
    </row>
    <row r="3318" spans="1:19" x14ac:dyDescent="0.3">
      <c r="A3318" s="1">
        <v>17262</v>
      </c>
      <c r="B3318" s="1" t="s">
        <v>12026</v>
      </c>
      <c r="C3318" s="1" t="s">
        <v>12027</v>
      </c>
      <c r="D3318" s="1">
        <v>24590</v>
      </c>
      <c r="E3318" s="1" t="s">
        <v>12028</v>
      </c>
      <c r="F3318" s="1"/>
      <c r="G3318" s="1" t="s">
        <v>12029</v>
      </c>
      <c r="H3318" s="1" t="s">
        <v>21</v>
      </c>
      <c r="I3318" s="1"/>
      <c r="J3318" s="1"/>
      <c r="K3318" s="1"/>
      <c r="L3318" s="1"/>
      <c r="M3318" s="1"/>
      <c r="N3318" s="1"/>
      <c r="O3318" s="1" t="s">
        <v>24</v>
      </c>
      <c r="P3318" s="1" t="s">
        <v>24</v>
      </c>
      <c r="Q3318" s="1">
        <v>6571</v>
      </c>
      <c r="R3318">
        <f t="shared" si="102"/>
        <v>0</v>
      </c>
      <c r="S3318">
        <f t="shared" si="103"/>
        <v>0</v>
      </c>
    </row>
    <row r="3319" spans="1:19" x14ac:dyDescent="0.3">
      <c r="A3319" s="1">
        <v>17266</v>
      </c>
      <c r="B3319" s="1" t="s">
        <v>12030</v>
      </c>
      <c r="C3319" s="1" t="s">
        <v>12031</v>
      </c>
      <c r="D3319" s="1">
        <v>24590</v>
      </c>
      <c r="E3319" s="1" t="s">
        <v>12032</v>
      </c>
      <c r="F3319" s="1"/>
      <c r="G3319" s="1" t="s">
        <v>12029</v>
      </c>
      <c r="H3319" s="1" t="s">
        <v>21</v>
      </c>
      <c r="I3319" s="1"/>
      <c r="J3319" s="1"/>
      <c r="K3319" s="1"/>
      <c r="L3319" s="1"/>
      <c r="M3319" s="1"/>
      <c r="N3319" s="1" t="s">
        <v>12033</v>
      </c>
      <c r="O3319" s="1" t="s">
        <v>24</v>
      </c>
      <c r="P3319" s="1" t="s">
        <v>24</v>
      </c>
      <c r="Q3319" s="1">
        <v>6571</v>
      </c>
      <c r="R3319">
        <f t="shared" si="102"/>
        <v>0</v>
      </c>
      <c r="S3319">
        <f t="shared" si="103"/>
        <v>0</v>
      </c>
    </row>
    <row r="3320" spans="1:19" x14ac:dyDescent="0.3">
      <c r="A3320" s="1">
        <v>17268</v>
      </c>
      <c r="B3320" s="1" t="s">
        <v>12034</v>
      </c>
      <c r="C3320" s="1" t="s">
        <v>12035</v>
      </c>
      <c r="D3320" s="1">
        <v>19728</v>
      </c>
      <c r="E3320" s="1" t="s">
        <v>12036</v>
      </c>
      <c r="F3320" s="1"/>
      <c r="G3320" s="1" t="s">
        <v>12037</v>
      </c>
      <c r="H3320" s="1" t="s">
        <v>21</v>
      </c>
      <c r="I3320" s="1"/>
      <c r="J3320" s="1"/>
      <c r="K3320" s="1" t="s">
        <v>23</v>
      </c>
      <c r="L3320" s="1"/>
      <c r="M3320" s="1"/>
      <c r="N3320" s="1"/>
      <c r="O3320" s="1"/>
      <c r="P3320" s="1"/>
      <c r="Q3320" s="1">
        <v>6571</v>
      </c>
      <c r="R3320">
        <f t="shared" si="102"/>
        <v>0</v>
      </c>
      <c r="S3320">
        <f t="shared" si="103"/>
        <v>0</v>
      </c>
    </row>
    <row r="3321" spans="1:19" x14ac:dyDescent="0.3">
      <c r="A3321" s="1">
        <v>8237</v>
      </c>
      <c r="B3321" s="1" t="s">
        <v>12038</v>
      </c>
      <c r="C3321" s="1" t="s">
        <v>12039</v>
      </c>
      <c r="D3321" s="1">
        <v>19578</v>
      </c>
      <c r="E3321" s="1" t="s">
        <v>12040</v>
      </c>
      <c r="F3321" s="1"/>
      <c r="G3321" s="1" t="s">
        <v>12041</v>
      </c>
      <c r="H3321" s="1" t="s">
        <v>37</v>
      </c>
      <c r="I3321" s="1"/>
      <c r="J3321" s="1"/>
      <c r="K3321" s="1" t="s">
        <v>39</v>
      </c>
      <c r="L3321" s="1"/>
      <c r="M3321" s="1"/>
      <c r="N3321" s="1"/>
      <c r="O3321" s="1" t="s">
        <v>24</v>
      </c>
      <c r="P3321" s="1" t="s">
        <v>24</v>
      </c>
      <c r="Q3321" s="1">
        <v>6571</v>
      </c>
      <c r="R3321">
        <f t="shared" si="102"/>
        <v>0</v>
      </c>
      <c r="S3321">
        <f t="shared" si="103"/>
        <v>0</v>
      </c>
    </row>
    <row r="3322" spans="1:19" x14ac:dyDescent="0.3">
      <c r="A3322" s="1">
        <v>8241</v>
      </c>
      <c r="B3322" s="1" t="s">
        <v>12042</v>
      </c>
      <c r="C3322" s="1" t="s">
        <v>12043</v>
      </c>
      <c r="D3322" s="1">
        <v>19578</v>
      </c>
      <c r="E3322" s="1" t="s">
        <v>12044</v>
      </c>
      <c r="F3322" s="1"/>
      <c r="G3322" s="1" t="s">
        <v>12041</v>
      </c>
      <c r="H3322" s="1" t="s">
        <v>37</v>
      </c>
      <c r="I3322" s="1"/>
      <c r="J3322" s="1" t="s">
        <v>43</v>
      </c>
      <c r="K3322" s="1"/>
      <c r="L3322" s="1"/>
      <c r="M3322" s="1">
        <v>6000</v>
      </c>
      <c r="N3322" s="1"/>
      <c r="O3322" s="1" t="s">
        <v>24</v>
      </c>
      <c r="P3322" s="1" t="s">
        <v>24</v>
      </c>
      <c r="Q3322" s="1">
        <v>6571</v>
      </c>
      <c r="R3322">
        <f t="shared" si="102"/>
        <v>0</v>
      </c>
      <c r="S3322">
        <f t="shared" si="103"/>
        <v>0</v>
      </c>
    </row>
    <row r="3323" spans="1:19" x14ac:dyDescent="0.3">
      <c r="A3323" s="1">
        <v>8242</v>
      </c>
      <c r="B3323" s="1" t="s">
        <v>12045</v>
      </c>
      <c r="C3323" s="1" t="s">
        <v>12046</v>
      </c>
      <c r="D3323" s="1">
        <v>19578</v>
      </c>
      <c r="E3323" s="1" t="s">
        <v>12047</v>
      </c>
      <c r="F3323" s="1"/>
      <c r="G3323" s="1" t="s">
        <v>12041</v>
      </c>
      <c r="H3323" s="1" t="s">
        <v>37</v>
      </c>
      <c r="I3323" s="1"/>
      <c r="J3323" s="1" t="s">
        <v>38</v>
      </c>
      <c r="K3323" s="1"/>
      <c r="L3323" s="1">
        <v>6000</v>
      </c>
      <c r="M3323" s="1">
        <v>15000</v>
      </c>
      <c r="N3323" s="1"/>
      <c r="O3323" s="1"/>
      <c r="P3323" s="1" t="s">
        <v>24</v>
      </c>
      <c r="Q3323" s="1">
        <v>6571</v>
      </c>
      <c r="R3323">
        <f t="shared" si="102"/>
        <v>0</v>
      </c>
      <c r="S3323">
        <f t="shared" si="103"/>
        <v>0</v>
      </c>
    </row>
    <row r="3324" spans="1:19" x14ac:dyDescent="0.3">
      <c r="A3324" s="1">
        <v>17275</v>
      </c>
      <c r="B3324" s="1" t="s">
        <v>12048</v>
      </c>
      <c r="C3324" s="1" t="s">
        <v>12049</v>
      </c>
      <c r="D3324" s="1">
        <v>19578</v>
      </c>
      <c r="E3324" s="1" t="s">
        <v>12050</v>
      </c>
      <c r="F3324" s="1"/>
      <c r="G3324" s="1" t="s">
        <v>12041</v>
      </c>
      <c r="H3324" s="1" t="s">
        <v>21</v>
      </c>
      <c r="I3324" s="1"/>
      <c r="J3324" s="1"/>
      <c r="K3324" s="1" t="s">
        <v>23</v>
      </c>
      <c r="L3324" s="1"/>
      <c r="M3324" s="1"/>
      <c r="N3324" s="1"/>
      <c r="O3324" s="1" t="s">
        <v>24</v>
      </c>
      <c r="P3324" s="1" t="s">
        <v>24</v>
      </c>
      <c r="Q3324" s="1">
        <v>6571</v>
      </c>
      <c r="R3324">
        <f t="shared" si="102"/>
        <v>0</v>
      </c>
      <c r="S3324">
        <f t="shared" si="103"/>
        <v>0</v>
      </c>
    </row>
    <row r="3325" spans="1:19" x14ac:dyDescent="0.3">
      <c r="A3325" s="1">
        <v>17278</v>
      </c>
      <c r="B3325" s="1" t="s">
        <v>12051</v>
      </c>
      <c r="C3325" s="1" t="s">
        <v>12052</v>
      </c>
      <c r="D3325" s="1">
        <v>19578</v>
      </c>
      <c r="E3325" s="1" t="s">
        <v>12053</v>
      </c>
      <c r="F3325" s="1"/>
      <c r="G3325" s="1" t="s">
        <v>12041</v>
      </c>
      <c r="H3325" s="1" t="s">
        <v>21</v>
      </c>
      <c r="I3325" s="1"/>
      <c r="J3325" s="1"/>
      <c r="K3325" s="1" t="s">
        <v>23</v>
      </c>
      <c r="L3325" s="1"/>
      <c r="M3325" s="1"/>
      <c r="N3325" s="1"/>
      <c r="O3325" s="1" t="s">
        <v>24</v>
      </c>
      <c r="P3325" s="1" t="s">
        <v>24</v>
      </c>
      <c r="Q3325" s="1">
        <v>6571</v>
      </c>
      <c r="R3325">
        <f t="shared" si="102"/>
        <v>0</v>
      </c>
      <c r="S3325">
        <f t="shared" si="103"/>
        <v>0</v>
      </c>
    </row>
    <row r="3326" spans="1:19" x14ac:dyDescent="0.3">
      <c r="A3326" s="1">
        <v>17280</v>
      </c>
      <c r="B3326" s="1" t="s">
        <v>12054</v>
      </c>
      <c r="C3326" s="1" t="s">
        <v>12055</v>
      </c>
      <c r="D3326" s="1">
        <v>19578</v>
      </c>
      <c r="E3326" s="1" t="s">
        <v>12056</v>
      </c>
      <c r="F3326" s="1"/>
      <c r="G3326" s="1" t="s">
        <v>12041</v>
      </c>
      <c r="H3326" s="1" t="s">
        <v>21</v>
      </c>
      <c r="I3326" s="1"/>
      <c r="J3326" s="1"/>
      <c r="K3326" s="1" t="s">
        <v>23</v>
      </c>
      <c r="L3326" s="1">
        <v>120</v>
      </c>
      <c r="M3326" s="1">
        <v>240</v>
      </c>
      <c r="N3326" s="1"/>
      <c r="O3326" s="1" t="s">
        <v>24</v>
      </c>
      <c r="P3326" s="1" t="s">
        <v>24</v>
      </c>
      <c r="Q3326" s="1">
        <v>6571</v>
      </c>
      <c r="R3326">
        <f t="shared" si="102"/>
        <v>0</v>
      </c>
      <c r="S3326">
        <f t="shared" si="103"/>
        <v>0</v>
      </c>
    </row>
    <row r="3327" spans="1:19" x14ac:dyDescent="0.3">
      <c r="A3327" s="1">
        <v>17283</v>
      </c>
      <c r="B3327" s="1" t="s">
        <v>12057</v>
      </c>
      <c r="C3327" s="1" t="s">
        <v>12058</v>
      </c>
      <c r="D3327" s="1">
        <v>19578</v>
      </c>
      <c r="E3327" s="1" t="s">
        <v>12059</v>
      </c>
      <c r="F3327" s="1"/>
      <c r="G3327" s="1" t="s">
        <v>12041</v>
      </c>
      <c r="H3327" s="1" t="s">
        <v>21</v>
      </c>
      <c r="I3327" s="1"/>
      <c r="J3327" s="1"/>
      <c r="K3327" s="1" t="s">
        <v>23</v>
      </c>
      <c r="L3327" s="1">
        <v>120</v>
      </c>
      <c r="M3327" s="1">
        <v>240</v>
      </c>
      <c r="N3327" s="1"/>
      <c r="O3327" s="1" t="s">
        <v>24</v>
      </c>
      <c r="P3327" s="1" t="s">
        <v>24</v>
      </c>
      <c r="Q3327" s="1">
        <v>6571</v>
      </c>
      <c r="R3327">
        <f t="shared" si="102"/>
        <v>0</v>
      </c>
      <c r="S3327">
        <f t="shared" si="103"/>
        <v>0</v>
      </c>
    </row>
    <row r="3328" spans="1:19" x14ac:dyDescent="0.3">
      <c r="A3328" s="1">
        <v>17286</v>
      </c>
      <c r="B3328" s="1" t="s">
        <v>12060</v>
      </c>
      <c r="C3328" s="1" t="s">
        <v>12061</v>
      </c>
      <c r="D3328" s="1">
        <v>19578</v>
      </c>
      <c r="E3328" s="1" t="s">
        <v>12062</v>
      </c>
      <c r="F3328" s="1"/>
      <c r="G3328" s="1" t="s">
        <v>12041</v>
      </c>
      <c r="H3328" s="1" t="s">
        <v>21</v>
      </c>
      <c r="I3328" s="1"/>
      <c r="J3328" s="1"/>
      <c r="K3328" s="1" t="s">
        <v>23</v>
      </c>
      <c r="L3328" s="1"/>
      <c r="M3328" s="1"/>
      <c r="N3328" s="1"/>
      <c r="O3328" s="1" t="s">
        <v>24</v>
      </c>
      <c r="P3328" s="1" t="s">
        <v>24</v>
      </c>
      <c r="Q3328" s="1">
        <v>6571</v>
      </c>
      <c r="R3328">
        <f t="shared" si="102"/>
        <v>0</v>
      </c>
      <c r="S3328">
        <f t="shared" si="103"/>
        <v>0</v>
      </c>
    </row>
    <row r="3329" spans="1:19" x14ac:dyDescent="0.3">
      <c r="A3329" s="1">
        <v>17287</v>
      </c>
      <c r="B3329" s="1" t="s">
        <v>12063</v>
      </c>
      <c r="C3329" s="1" t="s">
        <v>12064</v>
      </c>
      <c r="D3329" s="1">
        <v>19578</v>
      </c>
      <c r="E3329" s="1" t="s">
        <v>12065</v>
      </c>
      <c r="F3329" s="1"/>
      <c r="G3329" s="1" t="s">
        <v>12041</v>
      </c>
      <c r="H3329" s="1" t="s">
        <v>21</v>
      </c>
      <c r="I3329" s="1"/>
      <c r="J3329" s="1"/>
      <c r="K3329" s="1" t="s">
        <v>23</v>
      </c>
      <c r="L3329" s="1"/>
      <c r="M3329" s="1"/>
      <c r="N3329" s="1"/>
      <c r="O3329" s="1" t="s">
        <v>24</v>
      </c>
      <c r="P3329" s="1" t="s">
        <v>24</v>
      </c>
      <c r="Q3329" s="1">
        <v>6571</v>
      </c>
      <c r="R3329">
        <f t="shared" si="102"/>
        <v>0</v>
      </c>
      <c r="S3329">
        <f t="shared" si="103"/>
        <v>0</v>
      </c>
    </row>
    <row r="3330" spans="1:19" x14ac:dyDescent="0.3">
      <c r="A3330" s="1">
        <v>17290</v>
      </c>
      <c r="B3330" s="1" t="s">
        <v>12066</v>
      </c>
      <c r="C3330" s="1" t="s">
        <v>12067</v>
      </c>
      <c r="D3330" s="1">
        <v>19579</v>
      </c>
      <c r="E3330" s="1" t="s">
        <v>12068</v>
      </c>
      <c r="F3330" s="1"/>
      <c r="G3330" s="1" t="s">
        <v>12069</v>
      </c>
      <c r="H3330" s="1" t="s">
        <v>21</v>
      </c>
      <c r="I3330" s="1"/>
      <c r="J3330" s="1" t="s">
        <v>43</v>
      </c>
      <c r="K3330" s="1" t="s">
        <v>39</v>
      </c>
      <c r="L3330" s="1"/>
      <c r="M3330" s="1"/>
      <c r="N3330" s="1"/>
      <c r="O3330" s="1" t="s">
        <v>24</v>
      </c>
      <c r="P3330" s="1" t="s">
        <v>24</v>
      </c>
      <c r="Q3330" s="1">
        <v>6879</v>
      </c>
      <c r="R3330">
        <f t="shared" si="102"/>
        <v>0</v>
      </c>
      <c r="S3330">
        <f t="shared" si="103"/>
        <v>0</v>
      </c>
    </row>
    <row r="3331" spans="1:19" x14ac:dyDescent="0.3">
      <c r="A3331" s="1">
        <v>17294</v>
      </c>
      <c r="B3331" s="1" t="s">
        <v>12070</v>
      </c>
      <c r="C3331" s="1" t="s">
        <v>12071</v>
      </c>
      <c r="D3331" s="1">
        <v>19667</v>
      </c>
      <c r="E3331" s="1" t="s">
        <v>12072</v>
      </c>
      <c r="F3331" s="1"/>
      <c r="G3331" s="1" t="s">
        <v>12073</v>
      </c>
      <c r="H3331" s="1" t="s">
        <v>21</v>
      </c>
      <c r="I3331" s="1" t="s">
        <v>12074</v>
      </c>
      <c r="J3331" s="1"/>
      <c r="K3331" s="1"/>
      <c r="L3331" s="1"/>
      <c r="M3331" s="1"/>
      <c r="N3331" s="1"/>
      <c r="O3331" s="1" t="s">
        <v>24</v>
      </c>
      <c r="P3331" s="1" t="s">
        <v>24</v>
      </c>
      <c r="Q3331" s="1">
        <v>6879</v>
      </c>
      <c r="R3331">
        <f t="shared" ref="R3331:S3394" si="104">IF(IFERROR(FIND("vehicle",I3331),0)&gt;0,1,0)</f>
        <v>0</v>
      </c>
      <c r="S3331">
        <f t="shared" ref="S3331:S3394" si="105">IF(IFERROR(FIND("EV",I3331),0)&gt;0,1,0)</f>
        <v>0</v>
      </c>
    </row>
    <row r="3332" spans="1:19" x14ac:dyDescent="0.3">
      <c r="A3332" s="1">
        <v>17296</v>
      </c>
      <c r="B3332" s="1" t="s">
        <v>12075</v>
      </c>
      <c r="C3332" s="1" t="s">
        <v>12076</v>
      </c>
      <c r="D3332" s="1">
        <v>19840</v>
      </c>
      <c r="E3332" s="1" t="s">
        <v>12077</v>
      </c>
      <c r="F3332" s="1"/>
      <c r="G3332" s="1" t="s">
        <v>12078</v>
      </c>
      <c r="H3332" s="1" t="s">
        <v>21</v>
      </c>
      <c r="I3332" s="1"/>
      <c r="J3332" s="1" t="s">
        <v>43</v>
      </c>
      <c r="K3332" s="1"/>
      <c r="L3332" s="1"/>
      <c r="M3332" s="1"/>
      <c r="N3332" s="1"/>
      <c r="O3332" s="1"/>
      <c r="P3332" s="1" t="s">
        <v>24</v>
      </c>
      <c r="Q3332" s="1">
        <v>3238</v>
      </c>
      <c r="R3332">
        <f t="shared" si="104"/>
        <v>0</v>
      </c>
      <c r="S3332">
        <f t="shared" si="105"/>
        <v>0</v>
      </c>
    </row>
    <row r="3333" spans="1:19" x14ac:dyDescent="0.3">
      <c r="A3333" s="1">
        <v>17297</v>
      </c>
      <c r="B3333" s="1" t="s">
        <v>12079</v>
      </c>
      <c r="C3333" s="1" t="s">
        <v>12080</v>
      </c>
      <c r="D3333" s="1">
        <v>19702</v>
      </c>
      <c r="E3333" s="1" t="s">
        <v>12081</v>
      </c>
      <c r="F3333" s="1"/>
      <c r="G3333" s="1" t="s">
        <v>12082</v>
      </c>
      <c r="H3333" s="1" t="s">
        <v>21</v>
      </c>
      <c r="I3333" s="1"/>
      <c r="J3333" s="1"/>
      <c r="K3333" s="1"/>
      <c r="L3333" s="1"/>
      <c r="M3333" s="1"/>
      <c r="N3333" s="1"/>
      <c r="O3333" s="1" t="s">
        <v>24</v>
      </c>
      <c r="P3333" s="1" t="s">
        <v>24</v>
      </c>
      <c r="Q3333" s="1">
        <v>6879</v>
      </c>
      <c r="R3333">
        <f t="shared" si="104"/>
        <v>0</v>
      </c>
      <c r="S3333">
        <f t="shared" si="105"/>
        <v>0</v>
      </c>
    </row>
    <row r="3334" spans="1:19" x14ac:dyDescent="0.3">
      <c r="A3334" s="1">
        <v>8249</v>
      </c>
      <c r="B3334" s="1" t="s">
        <v>12083</v>
      </c>
      <c r="C3334" s="1" t="s">
        <v>12084</v>
      </c>
      <c r="D3334" s="1">
        <v>19784</v>
      </c>
      <c r="E3334" s="1" t="s">
        <v>12085</v>
      </c>
      <c r="F3334" s="1"/>
      <c r="G3334" s="1" t="s">
        <v>12086</v>
      </c>
      <c r="H3334" s="1" t="s">
        <v>37</v>
      </c>
      <c r="I3334" s="1"/>
      <c r="J3334" s="1"/>
      <c r="K3334" s="1"/>
      <c r="L3334" s="1"/>
      <c r="M3334" s="1"/>
      <c r="N3334" s="1"/>
      <c r="O3334" s="1" t="s">
        <v>24</v>
      </c>
      <c r="P3334" s="1" t="s">
        <v>24</v>
      </c>
      <c r="Q3334" s="1">
        <v>6879</v>
      </c>
      <c r="R3334">
        <f t="shared" si="104"/>
        <v>0</v>
      </c>
      <c r="S3334">
        <f t="shared" si="105"/>
        <v>0</v>
      </c>
    </row>
    <row r="3335" spans="1:19" x14ac:dyDescent="0.3">
      <c r="A3335" s="1">
        <v>17302</v>
      </c>
      <c r="B3335" s="1" t="s">
        <v>12087</v>
      </c>
      <c r="C3335" s="1" t="s">
        <v>12088</v>
      </c>
      <c r="D3335" s="1">
        <v>19784</v>
      </c>
      <c r="E3335" s="1" t="s">
        <v>12089</v>
      </c>
      <c r="F3335" s="1"/>
      <c r="G3335" s="1" t="s">
        <v>12086</v>
      </c>
      <c r="H3335" s="1" t="s">
        <v>21</v>
      </c>
      <c r="I3335" s="1"/>
      <c r="J3335" s="1"/>
      <c r="K3335" s="1"/>
      <c r="L3335" s="1"/>
      <c r="M3335" s="1"/>
      <c r="N3335" s="1"/>
      <c r="O3335" s="1" t="s">
        <v>24</v>
      </c>
      <c r="P3335" s="1" t="s">
        <v>24</v>
      </c>
      <c r="Q3335" s="1">
        <v>6879</v>
      </c>
      <c r="R3335">
        <f t="shared" si="104"/>
        <v>0</v>
      </c>
      <c r="S3335">
        <f t="shared" si="105"/>
        <v>0</v>
      </c>
    </row>
    <row r="3336" spans="1:19" x14ac:dyDescent="0.3">
      <c r="A3336" s="1">
        <v>17304</v>
      </c>
      <c r="B3336" s="1" t="s">
        <v>12090</v>
      </c>
      <c r="C3336" s="1" t="s">
        <v>12091</v>
      </c>
      <c r="D3336" s="1">
        <v>19784</v>
      </c>
      <c r="E3336" s="1" t="s">
        <v>283</v>
      </c>
      <c r="F3336" s="1"/>
      <c r="G3336" s="1" t="s">
        <v>12086</v>
      </c>
      <c r="H3336" s="1" t="s">
        <v>21</v>
      </c>
      <c r="I3336" s="1"/>
      <c r="J3336" s="1"/>
      <c r="K3336" s="1"/>
      <c r="L3336" s="1"/>
      <c r="M3336" s="1"/>
      <c r="N3336" s="1"/>
      <c r="O3336" s="1" t="s">
        <v>24</v>
      </c>
      <c r="P3336" s="1" t="s">
        <v>24</v>
      </c>
      <c r="Q3336" s="1">
        <v>6879</v>
      </c>
      <c r="R3336">
        <f t="shared" si="104"/>
        <v>0</v>
      </c>
      <c r="S3336">
        <f t="shared" si="105"/>
        <v>0</v>
      </c>
    </row>
    <row r="3337" spans="1:19" x14ac:dyDescent="0.3">
      <c r="A3337" s="1">
        <v>17306</v>
      </c>
      <c r="B3337" s="1" t="s">
        <v>12092</v>
      </c>
      <c r="C3337" s="1" t="s">
        <v>12093</v>
      </c>
      <c r="D3337" s="1">
        <v>23586</v>
      </c>
      <c r="E3337" s="1" t="s">
        <v>961</v>
      </c>
      <c r="F3337" s="1"/>
      <c r="G3337" s="1" t="s">
        <v>12094</v>
      </c>
      <c r="H3337" s="1" t="s">
        <v>21</v>
      </c>
      <c r="I3337" s="1" t="s">
        <v>12095</v>
      </c>
      <c r="J3337" s="1"/>
      <c r="K3337" s="1" t="s">
        <v>39</v>
      </c>
      <c r="L3337" s="1"/>
      <c r="M3337" s="1"/>
      <c r="N3337" s="1"/>
      <c r="O3337" s="1" t="s">
        <v>24</v>
      </c>
      <c r="P3337" s="1" t="s">
        <v>24</v>
      </c>
      <c r="Q3337" s="1">
        <v>6571</v>
      </c>
      <c r="R3337">
        <f t="shared" si="104"/>
        <v>0</v>
      </c>
      <c r="S3337">
        <f t="shared" si="105"/>
        <v>0</v>
      </c>
    </row>
    <row r="3338" spans="1:19" x14ac:dyDescent="0.3">
      <c r="A3338" s="1">
        <v>17313</v>
      </c>
      <c r="B3338" s="1" t="s">
        <v>12096</v>
      </c>
      <c r="C3338" s="1" t="s">
        <v>12097</v>
      </c>
      <c r="D3338" s="1">
        <v>871</v>
      </c>
      <c r="E3338" s="1" t="s">
        <v>12098</v>
      </c>
      <c r="F3338" s="1"/>
      <c r="G3338" s="1" t="s">
        <v>12099</v>
      </c>
      <c r="H3338" s="1" t="s">
        <v>21</v>
      </c>
      <c r="I3338" s="1" t="s">
        <v>12100</v>
      </c>
      <c r="J3338" s="1"/>
      <c r="K3338" s="1"/>
      <c r="L3338" s="1"/>
      <c r="M3338" s="1"/>
      <c r="N3338" s="1"/>
      <c r="O3338" s="1" t="s">
        <v>24</v>
      </c>
      <c r="P3338" s="1" t="s">
        <v>24</v>
      </c>
      <c r="Q3338" s="1">
        <v>21959</v>
      </c>
      <c r="R3338">
        <f t="shared" si="104"/>
        <v>0</v>
      </c>
      <c r="S3338">
        <f t="shared" si="105"/>
        <v>0</v>
      </c>
    </row>
    <row r="3339" spans="1:19" x14ac:dyDescent="0.3">
      <c r="A3339" s="1">
        <v>8250</v>
      </c>
      <c r="B3339" s="1" t="s">
        <v>12101</v>
      </c>
      <c r="C3339" s="1" t="s">
        <v>12102</v>
      </c>
      <c r="D3339" s="1">
        <v>1386</v>
      </c>
      <c r="E3339" s="1" t="s">
        <v>37</v>
      </c>
      <c r="F3339" s="1"/>
      <c r="G3339" s="1" t="s">
        <v>12103</v>
      </c>
      <c r="H3339" s="1" t="s">
        <v>37</v>
      </c>
      <c r="I3339" s="1"/>
      <c r="J3339" s="1"/>
      <c r="K3339" s="1"/>
      <c r="L3339" s="1"/>
      <c r="M3339" s="1"/>
      <c r="N3339" s="1"/>
      <c r="O3339" s="1" t="s">
        <v>24</v>
      </c>
      <c r="P3339" s="1" t="s">
        <v>24</v>
      </c>
      <c r="Q3339" s="1">
        <v>6879</v>
      </c>
      <c r="R3339">
        <f t="shared" si="104"/>
        <v>0</v>
      </c>
      <c r="S3339">
        <f t="shared" si="105"/>
        <v>0</v>
      </c>
    </row>
    <row r="3340" spans="1:19" x14ac:dyDescent="0.3">
      <c r="A3340" s="1">
        <v>8252</v>
      </c>
      <c r="B3340" s="1" t="s">
        <v>12104</v>
      </c>
      <c r="C3340" s="1" t="s">
        <v>12105</v>
      </c>
      <c r="D3340" s="1">
        <v>1522</v>
      </c>
      <c r="E3340" s="1" t="s">
        <v>12106</v>
      </c>
      <c r="F3340" s="1"/>
      <c r="G3340" s="1" t="s">
        <v>12107</v>
      </c>
      <c r="H3340" s="1" t="s">
        <v>37</v>
      </c>
      <c r="I3340" s="1" t="s">
        <v>12108</v>
      </c>
      <c r="J3340" s="1"/>
      <c r="K3340" s="1"/>
      <c r="L3340" s="1"/>
      <c r="M3340" s="1"/>
      <c r="N3340" s="1"/>
      <c r="O3340" s="1" t="s">
        <v>24</v>
      </c>
      <c r="P3340" s="1" t="s">
        <v>24</v>
      </c>
      <c r="Q3340" s="1">
        <v>6571</v>
      </c>
      <c r="R3340">
        <f t="shared" si="104"/>
        <v>0</v>
      </c>
      <c r="S3340">
        <f t="shared" si="105"/>
        <v>0</v>
      </c>
    </row>
    <row r="3341" spans="1:19" x14ac:dyDescent="0.3">
      <c r="A3341" s="1">
        <v>17315</v>
      </c>
      <c r="B3341" s="1" t="s">
        <v>12109</v>
      </c>
      <c r="C3341" s="1" t="s">
        <v>12110</v>
      </c>
      <c r="D3341" s="1">
        <v>1522</v>
      </c>
      <c r="E3341" s="1" t="s">
        <v>1178</v>
      </c>
      <c r="F3341" s="1"/>
      <c r="G3341" s="1" t="s">
        <v>12107</v>
      </c>
      <c r="H3341" s="1" t="s">
        <v>21</v>
      </c>
      <c r="I3341" s="1" t="s">
        <v>12111</v>
      </c>
      <c r="J3341" s="1"/>
      <c r="K3341" s="1"/>
      <c r="L3341" s="1"/>
      <c r="M3341" s="1"/>
      <c r="N3341" s="1"/>
      <c r="O3341" s="1" t="s">
        <v>24</v>
      </c>
      <c r="P3341" s="1"/>
      <c r="Q3341" s="1">
        <v>6571</v>
      </c>
      <c r="R3341">
        <f t="shared" si="104"/>
        <v>0</v>
      </c>
      <c r="S3341">
        <f t="shared" si="105"/>
        <v>0</v>
      </c>
    </row>
    <row r="3342" spans="1:19" x14ac:dyDescent="0.3">
      <c r="A3342" s="1">
        <v>17321</v>
      </c>
      <c r="B3342" s="1" t="s">
        <v>12112</v>
      </c>
      <c r="C3342" s="1" t="s">
        <v>12113</v>
      </c>
      <c r="D3342" s="1">
        <v>1522</v>
      </c>
      <c r="E3342" s="1" t="s">
        <v>12114</v>
      </c>
      <c r="F3342" s="1"/>
      <c r="G3342" s="1" t="s">
        <v>12107</v>
      </c>
      <c r="H3342" s="1" t="s">
        <v>21</v>
      </c>
      <c r="I3342" s="1" t="s">
        <v>12115</v>
      </c>
      <c r="J3342" s="1"/>
      <c r="K3342" s="1"/>
      <c r="L3342" s="1"/>
      <c r="M3342" s="1"/>
      <c r="N3342" s="1"/>
      <c r="O3342" s="1" t="s">
        <v>24</v>
      </c>
      <c r="P3342" s="1"/>
      <c r="Q3342" s="1">
        <v>6571</v>
      </c>
      <c r="R3342">
        <f t="shared" si="104"/>
        <v>0</v>
      </c>
      <c r="S3342">
        <f t="shared" si="105"/>
        <v>0</v>
      </c>
    </row>
    <row r="3343" spans="1:19" x14ac:dyDescent="0.3">
      <c r="A3343" s="1">
        <v>17322</v>
      </c>
      <c r="B3343" s="1" t="s">
        <v>12116</v>
      </c>
      <c r="C3343" s="1" t="s">
        <v>12117</v>
      </c>
      <c r="D3343" s="1">
        <v>1522</v>
      </c>
      <c r="E3343" s="1" t="s">
        <v>12118</v>
      </c>
      <c r="F3343" s="1"/>
      <c r="G3343" s="1" t="s">
        <v>12107</v>
      </c>
      <c r="H3343" s="1" t="s">
        <v>21</v>
      </c>
      <c r="I3343" s="1" t="s">
        <v>12119</v>
      </c>
      <c r="J3343" s="1"/>
      <c r="K3343" s="1" t="s">
        <v>29</v>
      </c>
      <c r="L3343" s="1"/>
      <c r="M3343" s="1"/>
      <c r="N3343" s="1"/>
      <c r="O3343" s="1"/>
      <c r="P3343" s="1"/>
      <c r="Q3343" s="1">
        <v>6571</v>
      </c>
      <c r="R3343">
        <f t="shared" si="104"/>
        <v>0</v>
      </c>
      <c r="S3343">
        <f t="shared" si="105"/>
        <v>0</v>
      </c>
    </row>
    <row r="3344" spans="1:19" x14ac:dyDescent="0.3">
      <c r="A3344" s="1">
        <v>17324</v>
      </c>
      <c r="B3344" s="1" t="s">
        <v>12120</v>
      </c>
      <c r="C3344" s="1" t="s">
        <v>12121</v>
      </c>
      <c r="D3344" s="1">
        <v>1522</v>
      </c>
      <c r="E3344" s="1" t="s">
        <v>12122</v>
      </c>
      <c r="F3344" s="1"/>
      <c r="G3344" s="1" t="s">
        <v>12107</v>
      </c>
      <c r="H3344" s="1" t="s">
        <v>21</v>
      </c>
      <c r="I3344" s="1"/>
      <c r="J3344" s="1"/>
      <c r="K3344" s="1" t="s">
        <v>29</v>
      </c>
      <c r="L3344" s="1"/>
      <c r="M3344" s="1"/>
      <c r="N3344" s="1"/>
      <c r="O3344" s="1"/>
      <c r="P3344" s="1"/>
      <c r="Q3344" s="1">
        <v>6571</v>
      </c>
      <c r="R3344">
        <f t="shared" si="104"/>
        <v>0</v>
      </c>
      <c r="S3344">
        <f t="shared" si="105"/>
        <v>0</v>
      </c>
    </row>
    <row r="3345" spans="1:19" x14ac:dyDescent="0.3">
      <c r="A3345" s="1">
        <v>8255</v>
      </c>
      <c r="B3345" s="1" t="s">
        <v>12123</v>
      </c>
      <c r="C3345" s="1" t="s">
        <v>12124</v>
      </c>
      <c r="D3345" s="1">
        <v>1585</v>
      </c>
      <c r="E3345" s="1" t="s">
        <v>12125</v>
      </c>
      <c r="F3345" s="1"/>
      <c r="G3345" s="1" t="s">
        <v>12126</v>
      </c>
      <c r="H3345" s="1" t="s">
        <v>37</v>
      </c>
      <c r="I3345" s="1" t="s">
        <v>12127</v>
      </c>
      <c r="J3345" s="1"/>
      <c r="K3345" s="1"/>
      <c r="L3345" s="1"/>
      <c r="M3345" s="1"/>
      <c r="N3345" s="1"/>
      <c r="O3345" s="1" t="s">
        <v>24</v>
      </c>
      <c r="P3345" s="1" t="s">
        <v>24</v>
      </c>
      <c r="Q3345" s="1">
        <v>6571</v>
      </c>
      <c r="R3345">
        <f t="shared" si="104"/>
        <v>0</v>
      </c>
      <c r="S3345">
        <f t="shared" si="105"/>
        <v>0</v>
      </c>
    </row>
    <row r="3346" spans="1:19" x14ac:dyDescent="0.3">
      <c r="A3346" s="1">
        <v>17325</v>
      </c>
      <c r="B3346" s="1" t="s">
        <v>12128</v>
      </c>
      <c r="C3346" s="1" t="s">
        <v>12129</v>
      </c>
      <c r="D3346" s="1">
        <v>1585</v>
      </c>
      <c r="E3346" s="1" t="s">
        <v>12130</v>
      </c>
      <c r="F3346" s="1"/>
      <c r="G3346" s="1" t="s">
        <v>12126</v>
      </c>
      <c r="H3346" s="1" t="s">
        <v>21</v>
      </c>
      <c r="I3346" s="1" t="s">
        <v>12131</v>
      </c>
      <c r="J3346" s="1"/>
      <c r="K3346" s="1"/>
      <c r="L3346" s="1"/>
      <c r="M3346" s="1"/>
      <c r="N3346" s="1"/>
      <c r="O3346" s="1"/>
      <c r="P3346" s="1" t="s">
        <v>24</v>
      </c>
      <c r="Q3346" s="1">
        <v>6571</v>
      </c>
      <c r="R3346">
        <f t="shared" si="104"/>
        <v>0</v>
      </c>
      <c r="S3346">
        <f t="shared" si="105"/>
        <v>0</v>
      </c>
    </row>
    <row r="3347" spans="1:19" x14ac:dyDescent="0.3">
      <c r="A3347" s="1">
        <v>8257</v>
      </c>
      <c r="B3347" s="1" t="s">
        <v>12132</v>
      </c>
      <c r="C3347" s="1" t="s">
        <v>12133</v>
      </c>
      <c r="D3347" s="1">
        <v>2759</v>
      </c>
      <c r="E3347" s="1" t="s">
        <v>12134</v>
      </c>
      <c r="F3347" s="1"/>
      <c r="G3347" s="1" t="s">
        <v>12135</v>
      </c>
      <c r="H3347" s="1" t="s">
        <v>37</v>
      </c>
      <c r="I3347" s="1" t="s">
        <v>12136</v>
      </c>
      <c r="J3347" s="1"/>
      <c r="K3347" s="1"/>
      <c r="L3347" s="1"/>
      <c r="M3347" s="1"/>
      <c r="N3347" s="1"/>
      <c r="O3347" s="1" t="s">
        <v>24</v>
      </c>
      <c r="P3347" s="1" t="s">
        <v>24</v>
      </c>
      <c r="Q3347" s="1">
        <v>6571</v>
      </c>
      <c r="R3347">
        <f t="shared" si="104"/>
        <v>0</v>
      </c>
      <c r="S3347">
        <f t="shared" si="105"/>
        <v>0</v>
      </c>
    </row>
    <row r="3348" spans="1:19" x14ac:dyDescent="0.3">
      <c r="A3348" s="1">
        <v>8262</v>
      </c>
      <c r="B3348" s="1" t="s">
        <v>12137</v>
      </c>
      <c r="C3348" s="1" t="s">
        <v>12138</v>
      </c>
      <c r="D3348" s="1">
        <v>2759</v>
      </c>
      <c r="E3348" s="1" t="s">
        <v>1169</v>
      </c>
      <c r="F3348" s="1"/>
      <c r="G3348" s="1" t="s">
        <v>12135</v>
      </c>
      <c r="H3348" s="1" t="s">
        <v>37</v>
      </c>
      <c r="I3348" s="1"/>
      <c r="J3348" s="1"/>
      <c r="K3348" s="1"/>
      <c r="L3348" s="1"/>
      <c r="M3348" s="1"/>
      <c r="N3348" s="1"/>
      <c r="O3348" s="1" t="s">
        <v>24</v>
      </c>
      <c r="P3348" s="1" t="s">
        <v>24</v>
      </c>
      <c r="Q3348" s="1">
        <v>6571</v>
      </c>
      <c r="R3348">
        <f t="shared" si="104"/>
        <v>0</v>
      </c>
      <c r="S3348">
        <f t="shared" si="105"/>
        <v>0</v>
      </c>
    </row>
    <row r="3349" spans="1:19" x14ac:dyDescent="0.3">
      <c r="A3349" s="1">
        <v>8263</v>
      </c>
      <c r="B3349" s="1" t="s">
        <v>12139</v>
      </c>
      <c r="C3349" s="1" t="s">
        <v>12140</v>
      </c>
      <c r="D3349" s="1">
        <v>2759</v>
      </c>
      <c r="E3349" s="1" t="s">
        <v>12141</v>
      </c>
      <c r="F3349" s="1"/>
      <c r="G3349" s="1" t="s">
        <v>12135</v>
      </c>
      <c r="H3349" s="1" t="s">
        <v>37</v>
      </c>
      <c r="I3349" s="1" t="s">
        <v>12142</v>
      </c>
      <c r="J3349" s="1"/>
      <c r="K3349" s="1"/>
      <c r="L3349" s="1"/>
      <c r="M3349" s="1"/>
      <c r="N3349" s="1"/>
      <c r="O3349" s="1" t="s">
        <v>24</v>
      </c>
      <c r="P3349" s="1" t="s">
        <v>24</v>
      </c>
      <c r="Q3349" s="1">
        <v>6571</v>
      </c>
      <c r="R3349">
        <f t="shared" si="104"/>
        <v>0</v>
      </c>
      <c r="S3349">
        <f t="shared" si="105"/>
        <v>0</v>
      </c>
    </row>
    <row r="3350" spans="1:19" x14ac:dyDescent="0.3">
      <c r="A3350" s="1">
        <v>8265</v>
      </c>
      <c r="B3350" s="1" t="s">
        <v>12143</v>
      </c>
      <c r="C3350" s="1" t="s">
        <v>12144</v>
      </c>
      <c r="D3350" s="1">
        <v>2759</v>
      </c>
      <c r="E3350" s="1" t="s">
        <v>3207</v>
      </c>
      <c r="F3350" s="1"/>
      <c r="G3350" s="1" t="s">
        <v>12135</v>
      </c>
      <c r="H3350" s="1" t="s">
        <v>37</v>
      </c>
      <c r="I3350" s="1"/>
      <c r="J3350" s="1"/>
      <c r="K3350" s="1"/>
      <c r="L3350" s="1"/>
      <c r="M3350" s="1"/>
      <c r="N3350" s="1"/>
      <c r="O3350" s="1" t="s">
        <v>24</v>
      </c>
      <c r="P3350" s="1" t="s">
        <v>24</v>
      </c>
      <c r="Q3350" s="1">
        <v>6571</v>
      </c>
      <c r="R3350">
        <f t="shared" si="104"/>
        <v>0</v>
      </c>
      <c r="S3350">
        <f t="shared" si="105"/>
        <v>0</v>
      </c>
    </row>
    <row r="3351" spans="1:19" x14ac:dyDescent="0.3">
      <c r="A3351" s="1">
        <v>8270</v>
      </c>
      <c r="B3351" s="1" t="s">
        <v>12145</v>
      </c>
      <c r="C3351" s="1" t="s">
        <v>12146</v>
      </c>
      <c r="D3351" s="1">
        <v>2759</v>
      </c>
      <c r="E3351" s="1" t="s">
        <v>12147</v>
      </c>
      <c r="F3351" s="1"/>
      <c r="G3351" s="1" t="s">
        <v>12135</v>
      </c>
      <c r="H3351" s="1" t="s">
        <v>37</v>
      </c>
      <c r="I3351" s="1"/>
      <c r="J3351" s="1"/>
      <c r="K3351" s="1"/>
      <c r="L3351" s="1"/>
      <c r="M3351" s="1"/>
      <c r="N3351" s="1"/>
      <c r="O3351" s="1" t="s">
        <v>24</v>
      </c>
      <c r="P3351" s="1" t="s">
        <v>24</v>
      </c>
      <c r="Q3351" s="1">
        <v>6571</v>
      </c>
      <c r="R3351">
        <f t="shared" si="104"/>
        <v>0</v>
      </c>
      <c r="S3351">
        <f t="shared" si="105"/>
        <v>0</v>
      </c>
    </row>
    <row r="3352" spans="1:19" x14ac:dyDescent="0.3">
      <c r="A3352" s="1">
        <v>8273</v>
      </c>
      <c r="B3352" s="1" t="s">
        <v>12148</v>
      </c>
      <c r="C3352" s="1" t="s">
        <v>12149</v>
      </c>
      <c r="D3352" s="1">
        <v>2759</v>
      </c>
      <c r="E3352" s="1" t="s">
        <v>12150</v>
      </c>
      <c r="F3352" s="1"/>
      <c r="G3352" s="1" t="s">
        <v>12135</v>
      </c>
      <c r="H3352" s="1" t="s">
        <v>37</v>
      </c>
      <c r="I3352" s="1"/>
      <c r="J3352" s="1"/>
      <c r="K3352" s="1"/>
      <c r="L3352" s="1"/>
      <c r="M3352" s="1"/>
      <c r="N3352" s="1"/>
      <c r="O3352" s="1" t="s">
        <v>24</v>
      </c>
      <c r="P3352" s="1" t="s">
        <v>24</v>
      </c>
      <c r="Q3352" s="1">
        <v>6571</v>
      </c>
      <c r="R3352">
        <f t="shared" si="104"/>
        <v>0</v>
      </c>
      <c r="S3352">
        <f t="shared" si="105"/>
        <v>0</v>
      </c>
    </row>
    <row r="3353" spans="1:19" x14ac:dyDescent="0.3">
      <c r="A3353" s="1">
        <v>8274</v>
      </c>
      <c r="B3353" s="1" t="s">
        <v>12151</v>
      </c>
      <c r="C3353" s="1" t="s">
        <v>12152</v>
      </c>
      <c r="D3353" s="1">
        <v>2759</v>
      </c>
      <c r="E3353" s="1" t="s">
        <v>2586</v>
      </c>
      <c r="F3353" s="1"/>
      <c r="G3353" s="1" t="s">
        <v>12135</v>
      </c>
      <c r="H3353" s="1" t="s">
        <v>37</v>
      </c>
      <c r="I3353" s="1"/>
      <c r="J3353" s="1"/>
      <c r="K3353" s="1"/>
      <c r="L3353" s="1"/>
      <c r="M3353" s="1"/>
      <c r="N3353" s="1"/>
      <c r="O3353" s="1" t="s">
        <v>24</v>
      </c>
      <c r="P3353" s="1" t="s">
        <v>24</v>
      </c>
      <c r="Q3353" s="1">
        <v>6571</v>
      </c>
      <c r="R3353">
        <f t="shared" si="104"/>
        <v>0</v>
      </c>
      <c r="S3353">
        <f t="shared" si="105"/>
        <v>0</v>
      </c>
    </row>
    <row r="3354" spans="1:19" x14ac:dyDescent="0.3">
      <c r="A3354" s="1">
        <v>8275</v>
      </c>
      <c r="B3354" s="1" t="s">
        <v>12153</v>
      </c>
      <c r="C3354" s="1" t="s">
        <v>12154</v>
      </c>
      <c r="D3354" s="1">
        <v>2759</v>
      </c>
      <c r="E3354" s="1" t="s">
        <v>12155</v>
      </c>
      <c r="F3354" s="1"/>
      <c r="G3354" s="1" t="s">
        <v>12135</v>
      </c>
      <c r="H3354" s="1" t="s">
        <v>37</v>
      </c>
      <c r="I3354" s="1"/>
      <c r="J3354" s="1"/>
      <c r="K3354" s="1"/>
      <c r="L3354" s="1"/>
      <c r="M3354" s="1"/>
      <c r="N3354" s="1"/>
      <c r="O3354" s="1" t="s">
        <v>24</v>
      </c>
      <c r="P3354" s="1" t="s">
        <v>24</v>
      </c>
      <c r="Q3354" s="1">
        <v>6571</v>
      </c>
      <c r="R3354">
        <f t="shared" si="104"/>
        <v>0</v>
      </c>
      <c r="S3354">
        <f t="shared" si="105"/>
        <v>0</v>
      </c>
    </row>
    <row r="3355" spans="1:19" x14ac:dyDescent="0.3">
      <c r="A3355" s="1">
        <v>8277</v>
      </c>
      <c r="B3355" s="1" t="s">
        <v>12156</v>
      </c>
      <c r="C3355" s="1" t="s">
        <v>12157</v>
      </c>
      <c r="D3355" s="1">
        <v>2759</v>
      </c>
      <c r="E3355" s="1" t="s">
        <v>12158</v>
      </c>
      <c r="F3355" s="1"/>
      <c r="G3355" s="1" t="s">
        <v>12135</v>
      </c>
      <c r="H3355" s="1" t="s">
        <v>37</v>
      </c>
      <c r="I3355" s="1"/>
      <c r="J3355" s="1"/>
      <c r="K3355" s="1"/>
      <c r="L3355" s="1"/>
      <c r="M3355" s="1"/>
      <c r="N3355" s="1"/>
      <c r="O3355" s="1" t="s">
        <v>24</v>
      </c>
      <c r="P3355" s="1" t="s">
        <v>24</v>
      </c>
      <c r="Q3355" s="1">
        <v>6571</v>
      </c>
      <c r="R3355">
        <f t="shared" si="104"/>
        <v>0</v>
      </c>
      <c r="S3355">
        <f t="shared" si="105"/>
        <v>0</v>
      </c>
    </row>
    <row r="3356" spans="1:19" x14ac:dyDescent="0.3">
      <c r="A3356" s="1">
        <v>8279</v>
      </c>
      <c r="B3356" s="1" t="s">
        <v>12159</v>
      </c>
      <c r="C3356" s="1" t="s">
        <v>12160</v>
      </c>
      <c r="D3356" s="1">
        <v>2759</v>
      </c>
      <c r="E3356" s="1" t="s">
        <v>12161</v>
      </c>
      <c r="F3356" s="1"/>
      <c r="G3356" s="1" t="s">
        <v>12135</v>
      </c>
      <c r="H3356" s="1" t="s">
        <v>37</v>
      </c>
      <c r="I3356" s="1"/>
      <c r="J3356" s="1"/>
      <c r="K3356" s="1"/>
      <c r="L3356" s="1"/>
      <c r="M3356" s="1"/>
      <c r="N3356" s="1"/>
      <c r="O3356" s="1" t="s">
        <v>24</v>
      </c>
      <c r="P3356" s="1" t="s">
        <v>24</v>
      </c>
      <c r="Q3356" s="1">
        <v>6571</v>
      </c>
      <c r="R3356">
        <f t="shared" si="104"/>
        <v>0</v>
      </c>
      <c r="S3356">
        <f t="shared" si="105"/>
        <v>0</v>
      </c>
    </row>
    <row r="3357" spans="1:19" x14ac:dyDescent="0.3">
      <c r="A3357" s="1">
        <v>8280</v>
      </c>
      <c r="B3357" s="1" t="s">
        <v>12162</v>
      </c>
      <c r="C3357" s="1" t="s">
        <v>12163</v>
      </c>
      <c r="D3357" s="1">
        <v>2759</v>
      </c>
      <c r="E3357" s="1" t="s">
        <v>12164</v>
      </c>
      <c r="F3357" s="1"/>
      <c r="G3357" s="1" t="s">
        <v>12135</v>
      </c>
      <c r="H3357" s="1" t="s">
        <v>37</v>
      </c>
      <c r="I3357" s="1"/>
      <c r="J3357" s="1"/>
      <c r="K3357" s="1"/>
      <c r="L3357" s="1"/>
      <c r="M3357" s="1"/>
      <c r="N3357" s="1"/>
      <c r="O3357" s="1" t="s">
        <v>24</v>
      </c>
      <c r="P3357" s="1" t="s">
        <v>24</v>
      </c>
      <c r="Q3357" s="1">
        <v>6571</v>
      </c>
      <c r="R3357">
        <f t="shared" si="104"/>
        <v>0</v>
      </c>
      <c r="S3357">
        <f t="shared" si="105"/>
        <v>0</v>
      </c>
    </row>
    <row r="3358" spans="1:19" x14ac:dyDescent="0.3">
      <c r="A3358" s="1">
        <v>8281</v>
      </c>
      <c r="B3358" s="1" t="s">
        <v>12165</v>
      </c>
      <c r="C3358" s="1" t="s">
        <v>12166</v>
      </c>
      <c r="D3358" s="1">
        <v>2759</v>
      </c>
      <c r="E3358" s="1" t="s">
        <v>3202</v>
      </c>
      <c r="F3358" s="1"/>
      <c r="G3358" s="1" t="s">
        <v>12135</v>
      </c>
      <c r="H3358" s="1" t="s">
        <v>37</v>
      </c>
      <c r="I3358" s="1"/>
      <c r="J3358" s="1"/>
      <c r="K3358" s="1"/>
      <c r="L3358" s="1"/>
      <c r="M3358" s="1"/>
      <c r="N3358" s="1"/>
      <c r="O3358" s="1" t="s">
        <v>24</v>
      </c>
      <c r="P3358" s="1" t="s">
        <v>24</v>
      </c>
      <c r="Q3358" s="1">
        <v>6571</v>
      </c>
      <c r="R3358">
        <f t="shared" si="104"/>
        <v>0</v>
      </c>
      <c r="S3358">
        <f t="shared" si="105"/>
        <v>0</v>
      </c>
    </row>
    <row r="3359" spans="1:19" x14ac:dyDescent="0.3">
      <c r="A3359" s="1">
        <v>17327</v>
      </c>
      <c r="B3359" s="1" t="s">
        <v>12167</v>
      </c>
      <c r="C3359" s="1" t="s">
        <v>12168</v>
      </c>
      <c r="D3359" s="1">
        <v>2759</v>
      </c>
      <c r="E3359" s="1" t="s">
        <v>12169</v>
      </c>
      <c r="F3359" s="1"/>
      <c r="G3359" s="1" t="s">
        <v>12135</v>
      </c>
      <c r="H3359" s="1" t="s">
        <v>21</v>
      </c>
      <c r="I3359" s="1" t="s">
        <v>12170</v>
      </c>
      <c r="J3359" s="1"/>
      <c r="K3359" s="1"/>
      <c r="L3359" s="1"/>
      <c r="M3359" s="1"/>
      <c r="N3359" s="1"/>
      <c r="O3359" s="1" t="s">
        <v>24</v>
      </c>
      <c r="P3359" s="1" t="s">
        <v>24</v>
      </c>
      <c r="Q3359" s="1">
        <v>6571</v>
      </c>
      <c r="R3359">
        <f t="shared" si="104"/>
        <v>0</v>
      </c>
      <c r="S3359">
        <f t="shared" si="105"/>
        <v>0</v>
      </c>
    </row>
    <row r="3360" spans="1:19" x14ac:dyDescent="0.3">
      <c r="A3360" s="1">
        <v>17329</v>
      </c>
      <c r="B3360" s="1" t="s">
        <v>12171</v>
      </c>
      <c r="C3360" s="1" t="s">
        <v>12172</v>
      </c>
      <c r="D3360" s="1">
        <v>2759</v>
      </c>
      <c r="E3360" s="1" t="s">
        <v>1178</v>
      </c>
      <c r="F3360" s="1"/>
      <c r="G3360" s="1" t="s">
        <v>12135</v>
      </c>
      <c r="H3360" s="1" t="s">
        <v>21</v>
      </c>
      <c r="I3360" s="1"/>
      <c r="J3360" s="1"/>
      <c r="K3360" s="1"/>
      <c r="L3360" s="1"/>
      <c r="M3360" s="1"/>
      <c r="N3360" s="1"/>
      <c r="O3360" s="1" t="s">
        <v>24</v>
      </c>
      <c r="P3360" s="1" t="s">
        <v>24</v>
      </c>
      <c r="Q3360" s="1">
        <v>6571</v>
      </c>
      <c r="R3360">
        <f t="shared" si="104"/>
        <v>0</v>
      </c>
      <c r="S3360">
        <f t="shared" si="105"/>
        <v>0</v>
      </c>
    </row>
    <row r="3361" spans="1:19" x14ac:dyDescent="0.3">
      <c r="A3361" s="1">
        <v>17333</v>
      </c>
      <c r="B3361" s="1" t="s">
        <v>12173</v>
      </c>
      <c r="C3361" s="1" t="s">
        <v>12174</v>
      </c>
      <c r="D3361" s="1">
        <v>2759</v>
      </c>
      <c r="E3361" s="1" t="s">
        <v>2381</v>
      </c>
      <c r="F3361" s="1"/>
      <c r="G3361" s="1" t="s">
        <v>12135</v>
      </c>
      <c r="H3361" s="1" t="s">
        <v>21</v>
      </c>
      <c r="I3361" s="1"/>
      <c r="J3361" s="1"/>
      <c r="K3361" s="1"/>
      <c r="L3361" s="1"/>
      <c r="M3361" s="1"/>
      <c r="N3361" s="1"/>
      <c r="O3361" s="1" t="s">
        <v>24</v>
      </c>
      <c r="P3361" s="1" t="s">
        <v>24</v>
      </c>
      <c r="Q3361" s="1">
        <v>6571</v>
      </c>
      <c r="R3361">
        <f t="shared" si="104"/>
        <v>0</v>
      </c>
      <c r="S3361">
        <f t="shared" si="105"/>
        <v>0</v>
      </c>
    </row>
    <row r="3362" spans="1:19" x14ac:dyDescent="0.3">
      <c r="A3362" s="1">
        <v>17337</v>
      </c>
      <c r="B3362" s="1" t="s">
        <v>12175</v>
      </c>
      <c r="C3362" s="1" t="s">
        <v>12176</v>
      </c>
      <c r="D3362" s="1">
        <v>2759</v>
      </c>
      <c r="E3362" s="1" t="s">
        <v>1480</v>
      </c>
      <c r="F3362" s="1"/>
      <c r="G3362" s="1" t="s">
        <v>12135</v>
      </c>
      <c r="H3362" s="1" t="s">
        <v>21</v>
      </c>
      <c r="I3362" s="1" t="s">
        <v>12177</v>
      </c>
      <c r="J3362" s="1"/>
      <c r="K3362" s="1"/>
      <c r="L3362" s="1"/>
      <c r="M3362" s="1"/>
      <c r="N3362" s="1"/>
      <c r="O3362" s="1" t="s">
        <v>24</v>
      </c>
      <c r="P3362" s="1" t="s">
        <v>24</v>
      </c>
      <c r="Q3362" s="1">
        <v>6571</v>
      </c>
      <c r="R3362">
        <f t="shared" si="104"/>
        <v>0</v>
      </c>
      <c r="S3362">
        <f t="shared" si="105"/>
        <v>0</v>
      </c>
    </row>
    <row r="3363" spans="1:19" x14ac:dyDescent="0.3">
      <c r="A3363" s="1">
        <v>8282</v>
      </c>
      <c r="B3363" s="1" t="s">
        <v>12178</v>
      </c>
      <c r="C3363" s="1" t="s">
        <v>12179</v>
      </c>
      <c r="D3363" s="1">
        <v>3156</v>
      </c>
      <c r="E3363" s="1" t="s">
        <v>1169</v>
      </c>
      <c r="F3363" s="1"/>
      <c r="G3363" s="1" t="s">
        <v>12180</v>
      </c>
      <c r="H3363" s="1" t="s">
        <v>37</v>
      </c>
      <c r="I3363" s="1" t="s">
        <v>1574</v>
      </c>
      <c r="J3363" s="1"/>
      <c r="K3363" s="1"/>
      <c r="L3363" s="1"/>
      <c r="M3363" s="1"/>
      <c r="N3363" s="1"/>
      <c r="O3363" s="1" t="s">
        <v>24</v>
      </c>
      <c r="P3363" s="1" t="s">
        <v>24</v>
      </c>
      <c r="Q3363" s="1">
        <v>6571</v>
      </c>
      <c r="R3363">
        <f t="shared" si="104"/>
        <v>0</v>
      </c>
      <c r="S3363">
        <f t="shared" si="105"/>
        <v>0</v>
      </c>
    </row>
    <row r="3364" spans="1:19" x14ac:dyDescent="0.3">
      <c r="A3364" s="1">
        <v>17338</v>
      </c>
      <c r="B3364" s="1" t="s">
        <v>12181</v>
      </c>
      <c r="C3364" s="1" t="s">
        <v>12182</v>
      </c>
      <c r="D3364" s="1">
        <v>3156</v>
      </c>
      <c r="E3364" s="1" t="s">
        <v>1178</v>
      </c>
      <c r="F3364" s="1"/>
      <c r="G3364" s="1" t="s">
        <v>12180</v>
      </c>
      <c r="H3364" s="1" t="s">
        <v>21</v>
      </c>
      <c r="I3364" s="1" t="s">
        <v>12183</v>
      </c>
      <c r="J3364" s="1"/>
      <c r="K3364" s="1"/>
      <c r="L3364" s="1"/>
      <c r="M3364" s="1"/>
      <c r="N3364" s="1"/>
      <c r="O3364" s="1" t="s">
        <v>24</v>
      </c>
      <c r="P3364" s="1" t="s">
        <v>24</v>
      </c>
      <c r="Q3364" s="1">
        <v>6571</v>
      </c>
      <c r="R3364">
        <f t="shared" si="104"/>
        <v>0</v>
      </c>
      <c r="S3364">
        <f t="shared" si="105"/>
        <v>0</v>
      </c>
    </row>
    <row r="3365" spans="1:19" x14ac:dyDescent="0.3">
      <c r="A3365" s="1">
        <v>17340</v>
      </c>
      <c r="B3365" s="1" t="s">
        <v>12184</v>
      </c>
      <c r="C3365" s="1" t="s">
        <v>12185</v>
      </c>
      <c r="D3365" s="1">
        <v>3156</v>
      </c>
      <c r="E3365" s="1" t="s">
        <v>1174</v>
      </c>
      <c r="F3365" s="1"/>
      <c r="G3365" s="1" t="s">
        <v>12180</v>
      </c>
      <c r="H3365" s="1" t="s">
        <v>21</v>
      </c>
      <c r="I3365" s="1" t="s">
        <v>12186</v>
      </c>
      <c r="J3365" s="1"/>
      <c r="K3365" s="1" t="s">
        <v>29</v>
      </c>
      <c r="L3365" s="1"/>
      <c r="M3365" s="1"/>
      <c r="N3365" s="1"/>
      <c r="O3365" s="1" t="s">
        <v>24</v>
      </c>
      <c r="P3365" s="1" t="s">
        <v>24</v>
      </c>
      <c r="Q3365" s="1">
        <v>6571</v>
      </c>
      <c r="R3365">
        <f t="shared" si="104"/>
        <v>0</v>
      </c>
      <c r="S3365">
        <f t="shared" si="105"/>
        <v>0</v>
      </c>
    </row>
    <row r="3366" spans="1:19" x14ac:dyDescent="0.3">
      <c r="A3366" s="1">
        <v>8283</v>
      </c>
      <c r="B3366" s="1" t="s">
        <v>12187</v>
      </c>
      <c r="C3366" s="1" t="s">
        <v>12188</v>
      </c>
      <c r="D3366" s="1">
        <v>3415</v>
      </c>
      <c r="E3366" s="1" t="s">
        <v>12189</v>
      </c>
      <c r="F3366" s="1"/>
      <c r="G3366" s="1" t="s">
        <v>12190</v>
      </c>
      <c r="H3366" s="1" t="s">
        <v>37</v>
      </c>
      <c r="I3366" s="1" t="s">
        <v>12191</v>
      </c>
      <c r="J3366" s="1"/>
      <c r="K3366" s="1"/>
      <c r="L3366" s="1"/>
      <c r="M3366" s="1"/>
      <c r="N3366" s="1"/>
      <c r="O3366" s="1" t="s">
        <v>24</v>
      </c>
      <c r="P3366" s="1" t="s">
        <v>24</v>
      </c>
      <c r="Q3366" s="1">
        <v>6879</v>
      </c>
      <c r="R3366">
        <f t="shared" si="104"/>
        <v>0</v>
      </c>
      <c r="S3366">
        <f t="shared" si="105"/>
        <v>0</v>
      </c>
    </row>
    <row r="3367" spans="1:19" x14ac:dyDescent="0.3">
      <c r="A3367" s="1">
        <v>17345</v>
      </c>
      <c r="B3367" s="1" t="s">
        <v>12192</v>
      </c>
      <c r="C3367" s="1" t="s">
        <v>12193</v>
      </c>
      <c r="D3367" s="1">
        <v>3415</v>
      </c>
      <c r="E3367" s="1" t="s">
        <v>961</v>
      </c>
      <c r="F3367" s="1"/>
      <c r="G3367" s="1" t="s">
        <v>12190</v>
      </c>
      <c r="H3367" s="1" t="s">
        <v>21</v>
      </c>
      <c r="I3367" s="1" t="s">
        <v>12191</v>
      </c>
      <c r="J3367" s="1"/>
      <c r="K3367" s="1"/>
      <c r="L3367" s="1"/>
      <c r="M3367" s="1"/>
      <c r="N3367" s="1"/>
      <c r="O3367" s="1" t="s">
        <v>24</v>
      </c>
      <c r="P3367" s="1" t="s">
        <v>24</v>
      </c>
      <c r="Q3367" s="1">
        <v>6879</v>
      </c>
      <c r="R3367">
        <f t="shared" si="104"/>
        <v>0</v>
      </c>
      <c r="S3367">
        <f t="shared" si="105"/>
        <v>0</v>
      </c>
    </row>
    <row r="3368" spans="1:19" x14ac:dyDescent="0.3">
      <c r="A3368" s="1">
        <v>17347</v>
      </c>
      <c r="B3368" s="1" t="s">
        <v>12194</v>
      </c>
      <c r="C3368" s="1" t="s">
        <v>12195</v>
      </c>
      <c r="D3368" s="1">
        <v>3415</v>
      </c>
      <c r="E3368" s="1" t="s">
        <v>3530</v>
      </c>
      <c r="F3368" s="1"/>
      <c r="G3368" s="1" t="s">
        <v>12190</v>
      </c>
      <c r="H3368" s="1" t="s">
        <v>21</v>
      </c>
      <c r="I3368" s="1" t="s">
        <v>12191</v>
      </c>
      <c r="J3368" s="1"/>
      <c r="K3368" s="1"/>
      <c r="L3368" s="1"/>
      <c r="M3368" s="1"/>
      <c r="N3368" s="1"/>
      <c r="O3368" s="1" t="s">
        <v>24</v>
      </c>
      <c r="P3368" s="1" t="s">
        <v>24</v>
      </c>
      <c r="Q3368" s="1">
        <v>6879</v>
      </c>
      <c r="R3368">
        <f t="shared" si="104"/>
        <v>0</v>
      </c>
      <c r="S3368">
        <f t="shared" si="105"/>
        <v>0</v>
      </c>
    </row>
    <row r="3369" spans="1:19" x14ac:dyDescent="0.3">
      <c r="A3369" s="1">
        <v>8284</v>
      </c>
      <c r="B3369" s="1" t="s">
        <v>12196</v>
      </c>
      <c r="C3369" s="1" t="s">
        <v>12197</v>
      </c>
      <c r="D3369" s="1">
        <v>4914</v>
      </c>
      <c r="E3369" s="1" t="s">
        <v>7889</v>
      </c>
      <c r="F3369" s="1"/>
      <c r="G3369" s="1" t="s">
        <v>12198</v>
      </c>
      <c r="H3369" s="1" t="s">
        <v>37</v>
      </c>
      <c r="I3369" s="1"/>
      <c r="J3369" s="1"/>
      <c r="K3369" s="1"/>
      <c r="L3369" s="1"/>
      <c r="M3369" s="1"/>
      <c r="N3369" s="1"/>
      <c r="O3369" s="1"/>
      <c r="P3369" s="1" t="s">
        <v>24</v>
      </c>
      <c r="Q3369" s="1">
        <v>6879</v>
      </c>
      <c r="R3369">
        <f t="shared" si="104"/>
        <v>0</v>
      </c>
      <c r="S3369">
        <f t="shared" si="105"/>
        <v>0</v>
      </c>
    </row>
    <row r="3370" spans="1:19" x14ac:dyDescent="0.3">
      <c r="A3370" s="1">
        <v>8287</v>
      </c>
      <c r="B3370" s="1" t="s">
        <v>12199</v>
      </c>
      <c r="C3370" s="1" t="s">
        <v>12200</v>
      </c>
      <c r="D3370" s="1">
        <v>4914</v>
      </c>
      <c r="E3370" s="1" t="s">
        <v>12201</v>
      </c>
      <c r="F3370" s="1"/>
      <c r="G3370" s="1" t="s">
        <v>12198</v>
      </c>
      <c r="H3370" s="1" t="s">
        <v>37</v>
      </c>
      <c r="I3370" s="1"/>
      <c r="J3370" s="1"/>
      <c r="K3370" s="1"/>
      <c r="L3370" s="1"/>
      <c r="M3370" s="1"/>
      <c r="N3370" s="1"/>
      <c r="O3370" s="1"/>
      <c r="P3370" s="1" t="s">
        <v>24</v>
      </c>
      <c r="Q3370" s="1">
        <v>6879</v>
      </c>
      <c r="R3370">
        <f t="shared" si="104"/>
        <v>0</v>
      </c>
      <c r="S3370">
        <f t="shared" si="105"/>
        <v>0</v>
      </c>
    </row>
    <row r="3371" spans="1:19" x14ac:dyDescent="0.3">
      <c r="A3371" s="1">
        <v>8294</v>
      </c>
      <c r="B3371" s="1" t="s">
        <v>12202</v>
      </c>
      <c r="C3371" s="1" t="s">
        <v>12203</v>
      </c>
      <c r="D3371" s="1">
        <v>4914</v>
      </c>
      <c r="E3371" s="1" t="s">
        <v>7920</v>
      </c>
      <c r="F3371" s="1"/>
      <c r="G3371" s="1" t="s">
        <v>12198</v>
      </c>
      <c r="H3371" s="1" t="s">
        <v>37</v>
      </c>
      <c r="I3371" s="1"/>
      <c r="J3371" s="1"/>
      <c r="K3371" s="1"/>
      <c r="L3371" s="1"/>
      <c r="M3371" s="1"/>
      <c r="N3371" s="1"/>
      <c r="O3371" s="1"/>
      <c r="P3371" s="1" t="s">
        <v>24</v>
      </c>
      <c r="Q3371" s="1">
        <v>6879</v>
      </c>
      <c r="R3371">
        <f t="shared" si="104"/>
        <v>0</v>
      </c>
      <c r="S3371">
        <f t="shared" si="105"/>
        <v>0</v>
      </c>
    </row>
    <row r="3372" spans="1:19" x14ac:dyDescent="0.3">
      <c r="A3372" s="1">
        <v>8300</v>
      </c>
      <c r="B3372" s="1" t="s">
        <v>12204</v>
      </c>
      <c r="C3372" s="1" t="s">
        <v>12205</v>
      </c>
      <c r="D3372" s="1">
        <v>4914</v>
      </c>
      <c r="E3372" s="1" t="s">
        <v>7892</v>
      </c>
      <c r="F3372" s="1"/>
      <c r="G3372" s="1" t="s">
        <v>12198</v>
      </c>
      <c r="H3372" s="1" t="s">
        <v>37</v>
      </c>
      <c r="I3372" s="1"/>
      <c r="J3372" s="1"/>
      <c r="K3372" s="1"/>
      <c r="L3372" s="1"/>
      <c r="M3372" s="1"/>
      <c r="N3372" s="1"/>
      <c r="O3372" s="1"/>
      <c r="P3372" s="1" t="s">
        <v>24</v>
      </c>
      <c r="Q3372" s="1">
        <v>6879</v>
      </c>
      <c r="R3372">
        <f t="shared" si="104"/>
        <v>0</v>
      </c>
      <c r="S3372">
        <f t="shared" si="105"/>
        <v>0</v>
      </c>
    </row>
    <row r="3373" spans="1:19" x14ac:dyDescent="0.3">
      <c r="A3373" s="1">
        <v>8301</v>
      </c>
      <c r="B3373" s="1" t="s">
        <v>12206</v>
      </c>
      <c r="C3373" s="1" t="s">
        <v>12207</v>
      </c>
      <c r="D3373" s="1">
        <v>4914</v>
      </c>
      <c r="E3373" s="1" t="s">
        <v>7929</v>
      </c>
      <c r="F3373" s="1"/>
      <c r="G3373" s="1" t="s">
        <v>12198</v>
      </c>
      <c r="H3373" s="1" t="s">
        <v>37</v>
      </c>
      <c r="I3373" s="1"/>
      <c r="J3373" s="1"/>
      <c r="K3373" s="1"/>
      <c r="L3373" s="1"/>
      <c r="M3373" s="1"/>
      <c r="N3373" s="1"/>
      <c r="O3373" s="1"/>
      <c r="P3373" s="1" t="s">
        <v>24</v>
      </c>
      <c r="Q3373" s="1">
        <v>6879</v>
      </c>
      <c r="R3373">
        <f t="shared" si="104"/>
        <v>0</v>
      </c>
      <c r="S3373">
        <f t="shared" si="105"/>
        <v>0</v>
      </c>
    </row>
    <row r="3374" spans="1:19" x14ac:dyDescent="0.3">
      <c r="A3374" s="1">
        <v>8302</v>
      </c>
      <c r="B3374" s="1" t="s">
        <v>12208</v>
      </c>
      <c r="C3374" s="1" t="s">
        <v>12209</v>
      </c>
      <c r="D3374" s="1">
        <v>4914</v>
      </c>
      <c r="E3374" s="1" t="s">
        <v>7905</v>
      </c>
      <c r="F3374" s="1"/>
      <c r="G3374" s="1" t="s">
        <v>12198</v>
      </c>
      <c r="H3374" s="1" t="s">
        <v>37</v>
      </c>
      <c r="I3374" s="1"/>
      <c r="J3374" s="1"/>
      <c r="K3374" s="1"/>
      <c r="L3374" s="1"/>
      <c r="M3374" s="1"/>
      <c r="N3374" s="1"/>
      <c r="O3374" s="1"/>
      <c r="P3374" s="1" t="s">
        <v>24</v>
      </c>
      <c r="Q3374" s="1">
        <v>6879</v>
      </c>
      <c r="R3374">
        <f t="shared" si="104"/>
        <v>0</v>
      </c>
      <c r="S3374">
        <f t="shared" si="105"/>
        <v>0</v>
      </c>
    </row>
    <row r="3375" spans="1:19" x14ac:dyDescent="0.3">
      <c r="A3375" s="1">
        <v>8306</v>
      </c>
      <c r="B3375" s="1" t="s">
        <v>12210</v>
      </c>
      <c r="C3375" s="1" t="s">
        <v>12211</v>
      </c>
      <c r="D3375" s="1">
        <v>4914</v>
      </c>
      <c r="E3375" s="1" t="s">
        <v>7911</v>
      </c>
      <c r="F3375" s="1"/>
      <c r="G3375" s="1" t="s">
        <v>12198</v>
      </c>
      <c r="H3375" s="1" t="s">
        <v>37</v>
      </c>
      <c r="I3375" s="1"/>
      <c r="J3375" s="1"/>
      <c r="K3375" s="1"/>
      <c r="L3375" s="1"/>
      <c r="M3375" s="1"/>
      <c r="N3375" s="1"/>
      <c r="O3375" s="1"/>
      <c r="P3375" s="1" t="s">
        <v>24</v>
      </c>
      <c r="Q3375" s="1">
        <v>6879</v>
      </c>
      <c r="R3375">
        <f t="shared" si="104"/>
        <v>0</v>
      </c>
      <c r="S3375">
        <f t="shared" si="105"/>
        <v>0</v>
      </c>
    </row>
    <row r="3376" spans="1:19" x14ac:dyDescent="0.3">
      <c r="A3376" s="1">
        <v>8308</v>
      </c>
      <c r="B3376" s="1" t="s">
        <v>12212</v>
      </c>
      <c r="C3376" s="1" t="s">
        <v>12213</v>
      </c>
      <c r="D3376" s="1">
        <v>4914</v>
      </c>
      <c r="E3376" s="1" t="s">
        <v>7899</v>
      </c>
      <c r="F3376" s="1"/>
      <c r="G3376" s="1" t="s">
        <v>12198</v>
      </c>
      <c r="H3376" s="1" t="s">
        <v>37</v>
      </c>
      <c r="I3376" s="1"/>
      <c r="J3376" s="1"/>
      <c r="K3376" s="1"/>
      <c r="L3376" s="1"/>
      <c r="M3376" s="1"/>
      <c r="N3376" s="1"/>
      <c r="O3376" s="1"/>
      <c r="P3376" s="1" t="s">
        <v>24</v>
      </c>
      <c r="Q3376" s="1">
        <v>6879</v>
      </c>
      <c r="R3376">
        <f t="shared" si="104"/>
        <v>0</v>
      </c>
      <c r="S3376">
        <f t="shared" si="105"/>
        <v>0</v>
      </c>
    </row>
    <row r="3377" spans="1:19" x14ac:dyDescent="0.3">
      <c r="A3377" s="1">
        <v>8312</v>
      </c>
      <c r="B3377" s="1" t="s">
        <v>12214</v>
      </c>
      <c r="C3377" s="1" t="s">
        <v>12215</v>
      </c>
      <c r="D3377" s="1">
        <v>4914</v>
      </c>
      <c r="E3377" s="1" t="s">
        <v>7935</v>
      </c>
      <c r="F3377" s="1"/>
      <c r="G3377" s="1" t="s">
        <v>12198</v>
      </c>
      <c r="H3377" s="1" t="s">
        <v>37</v>
      </c>
      <c r="I3377" s="1"/>
      <c r="J3377" s="1"/>
      <c r="K3377" s="1"/>
      <c r="L3377" s="1"/>
      <c r="M3377" s="1"/>
      <c r="N3377" s="1"/>
      <c r="O3377" s="1"/>
      <c r="P3377" s="1" t="s">
        <v>24</v>
      </c>
      <c r="Q3377" s="1">
        <v>6879</v>
      </c>
      <c r="R3377">
        <f t="shared" si="104"/>
        <v>0</v>
      </c>
      <c r="S3377">
        <f t="shared" si="105"/>
        <v>0</v>
      </c>
    </row>
    <row r="3378" spans="1:19" x14ac:dyDescent="0.3">
      <c r="A3378" s="1">
        <v>8315</v>
      </c>
      <c r="B3378" s="1" t="s">
        <v>12216</v>
      </c>
      <c r="C3378" s="1" t="s">
        <v>12217</v>
      </c>
      <c r="D3378" s="1">
        <v>4914</v>
      </c>
      <c r="E3378" s="1" t="s">
        <v>7917</v>
      </c>
      <c r="F3378" s="1"/>
      <c r="G3378" s="1" t="s">
        <v>12198</v>
      </c>
      <c r="H3378" s="1" t="s">
        <v>37</v>
      </c>
      <c r="I3378" s="1"/>
      <c r="J3378" s="1"/>
      <c r="K3378" s="1"/>
      <c r="L3378" s="1"/>
      <c r="M3378" s="1"/>
      <c r="N3378" s="1"/>
      <c r="O3378" s="1"/>
      <c r="P3378" s="1" t="s">
        <v>24</v>
      </c>
      <c r="Q3378" s="1">
        <v>6879</v>
      </c>
      <c r="R3378">
        <f t="shared" si="104"/>
        <v>0</v>
      </c>
      <c r="S3378">
        <f t="shared" si="105"/>
        <v>0</v>
      </c>
    </row>
    <row r="3379" spans="1:19" x14ac:dyDescent="0.3">
      <c r="A3379" s="1">
        <v>8316</v>
      </c>
      <c r="B3379" s="1" t="s">
        <v>12218</v>
      </c>
      <c r="C3379" s="1" t="s">
        <v>12219</v>
      </c>
      <c r="D3379" s="1">
        <v>4914</v>
      </c>
      <c r="E3379" s="1" t="s">
        <v>7950</v>
      </c>
      <c r="F3379" s="1"/>
      <c r="G3379" s="1" t="s">
        <v>12198</v>
      </c>
      <c r="H3379" s="1" t="s">
        <v>37</v>
      </c>
      <c r="I3379" s="1"/>
      <c r="J3379" s="1"/>
      <c r="K3379" s="1"/>
      <c r="L3379" s="1"/>
      <c r="M3379" s="1"/>
      <c r="N3379" s="1"/>
      <c r="O3379" s="1"/>
      <c r="P3379" s="1" t="s">
        <v>24</v>
      </c>
      <c r="Q3379" s="1">
        <v>6879</v>
      </c>
      <c r="R3379">
        <f t="shared" si="104"/>
        <v>0</v>
      </c>
      <c r="S3379">
        <f t="shared" si="105"/>
        <v>0</v>
      </c>
    </row>
    <row r="3380" spans="1:19" x14ac:dyDescent="0.3">
      <c r="A3380" s="1">
        <v>8321</v>
      </c>
      <c r="B3380" s="1" t="s">
        <v>12220</v>
      </c>
      <c r="C3380" s="1" t="s">
        <v>12221</v>
      </c>
      <c r="D3380" s="1">
        <v>4914</v>
      </c>
      <c r="E3380" s="1" t="s">
        <v>7932</v>
      </c>
      <c r="F3380" s="1"/>
      <c r="G3380" s="1" t="s">
        <v>12198</v>
      </c>
      <c r="H3380" s="1" t="s">
        <v>37</v>
      </c>
      <c r="I3380" s="1"/>
      <c r="J3380" s="1"/>
      <c r="K3380" s="1"/>
      <c r="L3380" s="1"/>
      <c r="M3380" s="1"/>
      <c r="N3380" s="1"/>
      <c r="O3380" s="1"/>
      <c r="P3380" s="1" t="s">
        <v>24</v>
      </c>
      <c r="Q3380" s="1">
        <v>6879</v>
      </c>
      <c r="R3380">
        <f t="shared" si="104"/>
        <v>0</v>
      </c>
      <c r="S3380">
        <f t="shared" si="105"/>
        <v>0</v>
      </c>
    </row>
    <row r="3381" spans="1:19" x14ac:dyDescent="0.3">
      <c r="A3381" s="1">
        <v>8323</v>
      </c>
      <c r="B3381" s="1" t="s">
        <v>12222</v>
      </c>
      <c r="C3381" s="1" t="s">
        <v>12223</v>
      </c>
      <c r="D3381" s="1">
        <v>4914</v>
      </c>
      <c r="E3381" s="1" t="s">
        <v>7886</v>
      </c>
      <c r="F3381" s="1"/>
      <c r="G3381" s="1" t="s">
        <v>12198</v>
      </c>
      <c r="H3381" s="1" t="s">
        <v>37</v>
      </c>
      <c r="I3381" s="1"/>
      <c r="J3381" s="1"/>
      <c r="K3381" s="1"/>
      <c r="L3381" s="1"/>
      <c r="M3381" s="1"/>
      <c r="N3381" s="1"/>
      <c r="O3381" s="1"/>
      <c r="P3381" s="1" t="s">
        <v>24</v>
      </c>
      <c r="Q3381" s="1">
        <v>6879</v>
      </c>
      <c r="R3381">
        <f t="shared" si="104"/>
        <v>0</v>
      </c>
      <c r="S3381">
        <f t="shared" si="105"/>
        <v>0</v>
      </c>
    </row>
    <row r="3382" spans="1:19" x14ac:dyDescent="0.3">
      <c r="A3382" s="1">
        <v>8324</v>
      </c>
      <c r="B3382" s="1" t="s">
        <v>12224</v>
      </c>
      <c r="C3382" s="1" t="s">
        <v>12225</v>
      </c>
      <c r="D3382" s="1">
        <v>4914</v>
      </c>
      <c r="E3382" s="1" t="s">
        <v>7923</v>
      </c>
      <c r="F3382" s="1"/>
      <c r="G3382" s="1" t="s">
        <v>12198</v>
      </c>
      <c r="H3382" s="1" t="s">
        <v>37</v>
      </c>
      <c r="I3382" s="1"/>
      <c r="J3382" s="1"/>
      <c r="K3382" s="1"/>
      <c r="L3382" s="1"/>
      <c r="M3382" s="1"/>
      <c r="N3382" s="1"/>
      <c r="O3382" s="1"/>
      <c r="P3382" s="1" t="s">
        <v>24</v>
      </c>
      <c r="Q3382" s="1">
        <v>6879</v>
      </c>
      <c r="R3382">
        <f t="shared" si="104"/>
        <v>0</v>
      </c>
      <c r="S3382">
        <f t="shared" si="105"/>
        <v>0</v>
      </c>
    </row>
    <row r="3383" spans="1:19" x14ac:dyDescent="0.3">
      <c r="A3383" s="1">
        <v>8327</v>
      </c>
      <c r="B3383" s="1" t="s">
        <v>12226</v>
      </c>
      <c r="C3383" s="1" t="s">
        <v>12227</v>
      </c>
      <c r="D3383" s="1">
        <v>4914</v>
      </c>
      <c r="E3383" s="1" t="s">
        <v>7941</v>
      </c>
      <c r="F3383" s="1"/>
      <c r="G3383" s="1" t="s">
        <v>12198</v>
      </c>
      <c r="H3383" s="1" t="s">
        <v>37</v>
      </c>
      <c r="I3383" s="1"/>
      <c r="J3383" s="1"/>
      <c r="K3383" s="1"/>
      <c r="L3383" s="1"/>
      <c r="M3383" s="1"/>
      <c r="N3383" s="1"/>
      <c r="O3383" s="1" t="s">
        <v>24</v>
      </c>
      <c r="P3383" s="1" t="s">
        <v>24</v>
      </c>
      <c r="Q3383" s="1">
        <v>6879</v>
      </c>
      <c r="R3383">
        <f t="shared" si="104"/>
        <v>0</v>
      </c>
      <c r="S3383">
        <f t="shared" si="105"/>
        <v>0</v>
      </c>
    </row>
    <row r="3384" spans="1:19" x14ac:dyDescent="0.3">
      <c r="A3384" s="1">
        <v>8328</v>
      </c>
      <c r="B3384" s="1" t="s">
        <v>12228</v>
      </c>
      <c r="C3384" s="1" t="s">
        <v>12229</v>
      </c>
      <c r="D3384" s="1">
        <v>4914</v>
      </c>
      <c r="E3384" s="1" t="s">
        <v>7947</v>
      </c>
      <c r="F3384" s="1"/>
      <c r="G3384" s="1" t="s">
        <v>12198</v>
      </c>
      <c r="H3384" s="1" t="s">
        <v>37</v>
      </c>
      <c r="I3384" s="1"/>
      <c r="J3384" s="1"/>
      <c r="K3384" s="1"/>
      <c r="L3384" s="1"/>
      <c r="M3384" s="1"/>
      <c r="N3384" s="1"/>
      <c r="O3384" s="1"/>
      <c r="P3384" s="1" t="s">
        <v>24</v>
      </c>
      <c r="Q3384" s="1">
        <v>6879</v>
      </c>
      <c r="R3384">
        <f t="shared" si="104"/>
        <v>0</v>
      </c>
      <c r="S3384">
        <f t="shared" si="105"/>
        <v>0</v>
      </c>
    </row>
    <row r="3385" spans="1:19" x14ac:dyDescent="0.3">
      <c r="A3385" s="1">
        <v>8331</v>
      </c>
      <c r="B3385" s="1" t="s">
        <v>12230</v>
      </c>
      <c r="C3385" s="1" t="s">
        <v>12231</v>
      </c>
      <c r="D3385" s="1">
        <v>4914</v>
      </c>
      <c r="E3385" s="1" t="s">
        <v>7902</v>
      </c>
      <c r="F3385" s="1"/>
      <c r="G3385" s="1" t="s">
        <v>12198</v>
      </c>
      <c r="H3385" s="1" t="s">
        <v>37</v>
      </c>
      <c r="I3385" s="1"/>
      <c r="J3385" s="1"/>
      <c r="K3385" s="1"/>
      <c r="L3385" s="1"/>
      <c r="M3385" s="1"/>
      <c r="N3385" s="1"/>
      <c r="O3385" s="1"/>
      <c r="P3385" s="1" t="s">
        <v>24</v>
      </c>
      <c r="Q3385" s="1">
        <v>6571</v>
      </c>
      <c r="R3385">
        <f t="shared" si="104"/>
        <v>0</v>
      </c>
      <c r="S3385">
        <f t="shared" si="105"/>
        <v>0</v>
      </c>
    </row>
    <row r="3386" spans="1:19" x14ac:dyDescent="0.3">
      <c r="A3386" s="1">
        <v>8332</v>
      </c>
      <c r="B3386" s="1" t="s">
        <v>12232</v>
      </c>
      <c r="C3386" s="1" t="s">
        <v>12233</v>
      </c>
      <c r="D3386" s="1">
        <v>4914</v>
      </c>
      <c r="E3386" s="1" t="s">
        <v>7926</v>
      </c>
      <c r="F3386" s="1"/>
      <c r="G3386" s="1" t="s">
        <v>12198</v>
      </c>
      <c r="H3386" s="1" t="s">
        <v>37</v>
      </c>
      <c r="I3386" s="1"/>
      <c r="J3386" s="1"/>
      <c r="K3386" s="1"/>
      <c r="L3386" s="1"/>
      <c r="M3386" s="1"/>
      <c r="N3386" s="1"/>
      <c r="O3386" s="1"/>
      <c r="P3386" s="1" t="s">
        <v>24</v>
      </c>
      <c r="Q3386" s="1">
        <v>6571</v>
      </c>
      <c r="R3386">
        <f t="shared" si="104"/>
        <v>0</v>
      </c>
      <c r="S3386">
        <f t="shared" si="105"/>
        <v>0</v>
      </c>
    </row>
    <row r="3387" spans="1:19" x14ac:dyDescent="0.3">
      <c r="A3387" s="1">
        <v>8333</v>
      </c>
      <c r="B3387" s="1" t="s">
        <v>12234</v>
      </c>
      <c r="C3387" s="1" t="s">
        <v>12235</v>
      </c>
      <c r="D3387" s="1">
        <v>4914</v>
      </c>
      <c r="E3387" s="1" t="s">
        <v>7908</v>
      </c>
      <c r="F3387" s="1"/>
      <c r="G3387" s="1" t="s">
        <v>12198</v>
      </c>
      <c r="H3387" s="1" t="s">
        <v>37</v>
      </c>
      <c r="I3387" s="1"/>
      <c r="J3387" s="1"/>
      <c r="K3387" s="1"/>
      <c r="L3387" s="1"/>
      <c r="M3387" s="1"/>
      <c r="N3387" s="1"/>
      <c r="O3387" s="1"/>
      <c r="P3387" s="1" t="s">
        <v>24</v>
      </c>
      <c r="Q3387" s="1">
        <v>6571</v>
      </c>
      <c r="R3387">
        <f t="shared" si="104"/>
        <v>0</v>
      </c>
      <c r="S3387">
        <f t="shared" si="105"/>
        <v>0</v>
      </c>
    </row>
    <row r="3388" spans="1:19" x14ac:dyDescent="0.3">
      <c r="A3388" s="1">
        <v>8337</v>
      </c>
      <c r="B3388" s="1" t="s">
        <v>12236</v>
      </c>
      <c r="C3388" s="1" t="s">
        <v>12237</v>
      </c>
      <c r="D3388" s="1">
        <v>4914</v>
      </c>
      <c r="E3388" s="1" t="s">
        <v>7914</v>
      </c>
      <c r="F3388" s="1"/>
      <c r="G3388" s="1" t="s">
        <v>12198</v>
      </c>
      <c r="H3388" s="1" t="s">
        <v>37</v>
      </c>
      <c r="I3388" s="1"/>
      <c r="J3388" s="1"/>
      <c r="K3388" s="1"/>
      <c r="L3388" s="1"/>
      <c r="M3388" s="1"/>
      <c r="N3388" s="1"/>
      <c r="O3388" s="1"/>
      <c r="P3388" s="1" t="s">
        <v>24</v>
      </c>
      <c r="Q3388" s="1">
        <v>6571</v>
      </c>
      <c r="R3388">
        <f t="shared" si="104"/>
        <v>0</v>
      </c>
      <c r="S3388">
        <f t="shared" si="105"/>
        <v>0</v>
      </c>
    </row>
    <row r="3389" spans="1:19" x14ac:dyDescent="0.3">
      <c r="A3389" s="1">
        <v>8338</v>
      </c>
      <c r="B3389" s="1" t="s">
        <v>12238</v>
      </c>
      <c r="C3389" s="1" t="s">
        <v>12239</v>
      </c>
      <c r="D3389" s="1">
        <v>4914</v>
      </c>
      <c r="E3389" s="1" t="s">
        <v>7895</v>
      </c>
      <c r="F3389" s="1"/>
      <c r="G3389" s="1" t="s">
        <v>12198</v>
      </c>
      <c r="H3389" s="1" t="s">
        <v>37</v>
      </c>
      <c r="I3389" s="1"/>
      <c r="J3389" s="1"/>
      <c r="K3389" s="1"/>
      <c r="L3389" s="1"/>
      <c r="M3389" s="1"/>
      <c r="N3389" s="1"/>
      <c r="O3389" s="1"/>
      <c r="P3389" s="1" t="s">
        <v>24</v>
      </c>
      <c r="Q3389" s="1">
        <v>6571</v>
      </c>
      <c r="R3389">
        <f t="shared" si="104"/>
        <v>0</v>
      </c>
      <c r="S3389">
        <f t="shared" si="105"/>
        <v>0</v>
      </c>
    </row>
    <row r="3390" spans="1:19" x14ac:dyDescent="0.3">
      <c r="A3390" s="1">
        <v>8340</v>
      </c>
      <c r="B3390" s="1" t="s">
        <v>12240</v>
      </c>
      <c r="C3390" s="1" t="s">
        <v>12241</v>
      </c>
      <c r="D3390" s="1">
        <v>4914</v>
      </c>
      <c r="E3390" s="1" t="s">
        <v>7944</v>
      </c>
      <c r="F3390" s="1"/>
      <c r="G3390" s="1" t="s">
        <v>12198</v>
      </c>
      <c r="H3390" s="1" t="s">
        <v>37</v>
      </c>
      <c r="I3390" s="1"/>
      <c r="J3390" s="1"/>
      <c r="K3390" s="1"/>
      <c r="L3390" s="1"/>
      <c r="M3390" s="1"/>
      <c r="N3390" s="1"/>
      <c r="O3390" s="1"/>
      <c r="P3390" s="1" t="s">
        <v>24</v>
      </c>
      <c r="Q3390" s="1">
        <v>6571</v>
      </c>
      <c r="R3390">
        <f t="shared" si="104"/>
        <v>0</v>
      </c>
      <c r="S3390">
        <f t="shared" si="105"/>
        <v>0</v>
      </c>
    </row>
    <row r="3391" spans="1:19" x14ac:dyDescent="0.3">
      <c r="A3391" s="1">
        <v>17357</v>
      </c>
      <c r="B3391" s="1" t="s">
        <v>12242</v>
      </c>
      <c r="C3391" s="1" t="s">
        <v>12243</v>
      </c>
      <c r="D3391" s="1">
        <v>4961</v>
      </c>
      <c r="E3391" s="1" t="s">
        <v>1374</v>
      </c>
      <c r="F3391" s="1"/>
      <c r="G3391" s="1" t="s">
        <v>12244</v>
      </c>
      <c r="H3391" s="1" t="s">
        <v>21</v>
      </c>
      <c r="I3391" s="1" t="s">
        <v>12245</v>
      </c>
      <c r="J3391" s="1"/>
      <c r="K3391" s="1"/>
      <c r="L3391" s="1"/>
      <c r="M3391" s="1"/>
      <c r="N3391" s="1"/>
      <c r="O3391" s="1"/>
      <c r="P3391" s="1" t="s">
        <v>24</v>
      </c>
      <c r="Q3391" s="1">
        <v>6879</v>
      </c>
      <c r="R3391">
        <f t="shared" si="104"/>
        <v>0</v>
      </c>
      <c r="S3391">
        <f t="shared" si="105"/>
        <v>0</v>
      </c>
    </row>
    <row r="3392" spans="1:19" x14ac:dyDescent="0.3">
      <c r="A3392" s="1">
        <v>8343</v>
      </c>
      <c r="B3392" s="1" t="s">
        <v>12246</v>
      </c>
      <c r="C3392" s="1" t="s">
        <v>12247</v>
      </c>
      <c r="D3392" s="1">
        <v>5930</v>
      </c>
      <c r="E3392" s="1" t="s">
        <v>12248</v>
      </c>
      <c r="F3392" s="1"/>
      <c r="G3392" s="1" t="s">
        <v>12249</v>
      </c>
      <c r="H3392" s="1" t="s">
        <v>37</v>
      </c>
      <c r="I3392" s="1" t="s">
        <v>12250</v>
      </c>
      <c r="J3392" s="1"/>
      <c r="K3392" s="1"/>
      <c r="L3392" s="1"/>
      <c r="M3392" s="1"/>
      <c r="N3392" s="1"/>
      <c r="O3392" s="1" t="s">
        <v>24</v>
      </c>
      <c r="P3392" s="1" t="s">
        <v>24</v>
      </c>
      <c r="Q3392" s="1">
        <v>6571</v>
      </c>
      <c r="R3392">
        <f t="shared" si="104"/>
        <v>0</v>
      </c>
      <c r="S3392">
        <f t="shared" si="105"/>
        <v>0</v>
      </c>
    </row>
    <row r="3393" spans="1:19" x14ac:dyDescent="0.3">
      <c r="A3393" s="1">
        <v>8346</v>
      </c>
      <c r="B3393" s="1" t="s">
        <v>12251</v>
      </c>
      <c r="C3393" s="1" t="s">
        <v>12252</v>
      </c>
      <c r="D3393" s="1">
        <v>5930</v>
      </c>
      <c r="E3393" s="1" t="s">
        <v>12253</v>
      </c>
      <c r="F3393" s="1"/>
      <c r="G3393" s="1" t="s">
        <v>12249</v>
      </c>
      <c r="H3393" s="1" t="s">
        <v>37</v>
      </c>
      <c r="I3393" s="1" t="s">
        <v>12254</v>
      </c>
      <c r="J3393" s="1"/>
      <c r="K3393" s="1"/>
      <c r="L3393" s="1"/>
      <c r="M3393" s="1"/>
      <c r="N3393" s="1"/>
      <c r="O3393" s="1" t="s">
        <v>24</v>
      </c>
      <c r="P3393" s="1" t="s">
        <v>24</v>
      </c>
      <c r="Q3393" s="1">
        <v>6571</v>
      </c>
      <c r="R3393">
        <f t="shared" si="104"/>
        <v>0</v>
      </c>
      <c r="S3393">
        <f t="shared" si="105"/>
        <v>0</v>
      </c>
    </row>
    <row r="3394" spans="1:19" x14ac:dyDescent="0.3">
      <c r="A3394" s="1">
        <v>8348</v>
      </c>
      <c r="B3394" s="1" t="s">
        <v>12255</v>
      </c>
      <c r="C3394" s="1" t="s">
        <v>12256</v>
      </c>
      <c r="D3394" s="1">
        <v>5930</v>
      </c>
      <c r="E3394" s="1" t="s">
        <v>37</v>
      </c>
      <c r="F3394" s="1"/>
      <c r="G3394" s="1" t="s">
        <v>12249</v>
      </c>
      <c r="H3394" s="1" t="s">
        <v>37</v>
      </c>
      <c r="I3394" s="1" t="s">
        <v>12257</v>
      </c>
      <c r="J3394" s="1"/>
      <c r="K3394" s="1"/>
      <c r="L3394" s="1"/>
      <c r="M3394" s="1"/>
      <c r="N3394" s="1"/>
      <c r="O3394" s="1" t="s">
        <v>24</v>
      </c>
      <c r="P3394" s="1" t="s">
        <v>24</v>
      </c>
      <c r="Q3394" s="1">
        <v>6571</v>
      </c>
      <c r="R3394">
        <f t="shared" si="104"/>
        <v>0</v>
      </c>
      <c r="S3394">
        <f t="shared" si="105"/>
        <v>0</v>
      </c>
    </row>
    <row r="3395" spans="1:19" x14ac:dyDescent="0.3">
      <c r="A3395" s="1">
        <v>17358</v>
      </c>
      <c r="B3395" s="1" t="s">
        <v>12258</v>
      </c>
      <c r="C3395" s="1" t="s">
        <v>12259</v>
      </c>
      <c r="D3395" s="1">
        <v>5930</v>
      </c>
      <c r="E3395" s="1" t="s">
        <v>461</v>
      </c>
      <c r="F3395" s="1"/>
      <c r="G3395" s="1" t="s">
        <v>12249</v>
      </c>
      <c r="H3395" s="1" t="s">
        <v>21</v>
      </c>
      <c r="I3395" s="1" t="s">
        <v>12260</v>
      </c>
      <c r="J3395" s="1"/>
      <c r="K3395" s="1"/>
      <c r="L3395" s="1"/>
      <c r="M3395" s="1"/>
      <c r="N3395" s="1"/>
      <c r="O3395" s="1" t="s">
        <v>24</v>
      </c>
      <c r="P3395" s="1" t="s">
        <v>24</v>
      </c>
      <c r="Q3395" s="1">
        <v>6571</v>
      </c>
      <c r="R3395">
        <f t="shared" ref="R3395:S3458" si="106">IF(IFERROR(FIND("vehicle",I3395),0)&gt;0,1,0)</f>
        <v>0</v>
      </c>
      <c r="S3395">
        <f t="shared" ref="S3395:S3458" si="107">IF(IFERROR(FIND("EV",I3395),0)&gt;0,1,0)</f>
        <v>0</v>
      </c>
    </row>
    <row r="3396" spans="1:19" x14ac:dyDescent="0.3">
      <c r="A3396" s="1">
        <v>17360</v>
      </c>
      <c r="B3396" s="1" t="s">
        <v>12261</v>
      </c>
      <c r="C3396" s="1" t="s">
        <v>12262</v>
      </c>
      <c r="D3396" s="1">
        <v>5930</v>
      </c>
      <c r="E3396" s="1" t="s">
        <v>12263</v>
      </c>
      <c r="F3396" s="1"/>
      <c r="G3396" s="1" t="s">
        <v>12249</v>
      </c>
      <c r="H3396" s="1" t="s">
        <v>21</v>
      </c>
      <c r="I3396" s="1" t="s">
        <v>12264</v>
      </c>
      <c r="J3396" s="1"/>
      <c r="K3396" s="1"/>
      <c r="L3396" s="1"/>
      <c r="M3396" s="1"/>
      <c r="N3396" s="1"/>
      <c r="O3396" s="1" t="s">
        <v>24</v>
      </c>
      <c r="P3396" s="1" t="s">
        <v>24</v>
      </c>
      <c r="Q3396" s="1">
        <v>6571</v>
      </c>
      <c r="R3396">
        <f t="shared" si="106"/>
        <v>0</v>
      </c>
      <c r="S3396">
        <f t="shared" si="107"/>
        <v>0</v>
      </c>
    </row>
    <row r="3397" spans="1:19" x14ac:dyDescent="0.3">
      <c r="A3397" s="1">
        <v>17362</v>
      </c>
      <c r="B3397" s="1" t="s">
        <v>12265</v>
      </c>
      <c r="C3397" s="1" t="s">
        <v>12266</v>
      </c>
      <c r="D3397" s="1">
        <v>5930</v>
      </c>
      <c r="E3397" s="1" t="s">
        <v>12267</v>
      </c>
      <c r="F3397" s="1"/>
      <c r="G3397" s="1" t="s">
        <v>12249</v>
      </c>
      <c r="H3397" s="1" t="s">
        <v>21</v>
      </c>
      <c r="I3397" s="1" t="s">
        <v>12268</v>
      </c>
      <c r="J3397" s="1"/>
      <c r="K3397" s="1"/>
      <c r="L3397" s="1"/>
      <c r="M3397" s="1"/>
      <c r="N3397" s="1"/>
      <c r="O3397" s="1" t="s">
        <v>24</v>
      </c>
      <c r="P3397" s="1" t="s">
        <v>24</v>
      </c>
      <c r="Q3397" s="1">
        <v>6571</v>
      </c>
      <c r="R3397">
        <f t="shared" si="106"/>
        <v>0</v>
      </c>
      <c r="S3397">
        <f t="shared" si="107"/>
        <v>0</v>
      </c>
    </row>
    <row r="3398" spans="1:19" x14ac:dyDescent="0.3">
      <c r="A3398" s="1">
        <v>17366</v>
      </c>
      <c r="B3398" s="1" t="s">
        <v>12269</v>
      </c>
      <c r="C3398" s="1" t="s">
        <v>12270</v>
      </c>
      <c r="D3398" s="1">
        <v>5930</v>
      </c>
      <c r="E3398" s="1" t="s">
        <v>458</v>
      </c>
      <c r="F3398" s="1"/>
      <c r="G3398" s="1" t="s">
        <v>12249</v>
      </c>
      <c r="H3398" s="1" t="s">
        <v>21</v>
      </c>
      <c r="I3398" s="1" t="s">
        <v>12271</v>
      </c>
      <c r="J3398" s="1"/>
      <c r="K3398" s="1"/>
      <c r="L3398" s="1"/>
      <c r="M3398" s="1"/>
      <c r="N3398" s="1"/>
      <c r="O3398" s="1" t="s">
        <v>24</v>
      </c>
      <c r="P3398" s="1" t="s">
        <v>24</v>
      </c>
      <c r="Q3398" s="1">
        <v>6571</v>
      </c>
      <c r="R3398">
        <f t="shared" si="106"/>
        <v>0</v>
      </c>
      <c r="S3398">
        <f t="shared" si="107"/>
        <v>0</v>
      </c>
    </row>
    <row r="3399" spans="1:19" x14ac:dyDescent="0.3">
      <c r="A3399" s="1">
        <v>17372</v>
      </c>
      <c r="B3399" s="1" t="s">
        <v>12272</v>
      </c>
      <c r="C3399" s="1" t="s">
        <v>12273</v>
      </c>
      <c r="D3399" s="1">
        <v>7633</v>
      </c>
      <c r="E3399" s="1" t="s">
        <v>12274</v>
      </c>
      <c r="F3399" s="1"/>
      <c r="G3399" s="1" t="s">
        <v>12275</v>
      </c>
      <c r="H3399" s="1" t="s">
        <v>21</v>
      </c>
      <c r="I3399" s="1"/>
      <c r="J3399" s="1"/>
      <c r="K3399" s="1"/>
      <c r="L3399" s="1"/>
      <c r="M3399" s="1"/>
      <c r="N3399" s="1"/>
      <c r="O3399" s="1"/>
      <c r="P3399" s="1"/>
      <c r="Q3399" s="1">
        <v>6571</v>
      </c>
      <c r="R3399">
        <f t="shared" si="106"/>
        <v>0</v>
      </c>
      <c r="S3399">
        <f t="shared" si="107"/>
        <v>0</v>
      </c>
    </row>
    <row r="3400" spans="1:19" x14ac:dyDescent="0.3">
      <c r="A3400" s="1">
        <v>17376</v>
      </c>
      <c r="B3400" s="1" t="s">
        <v>12276</v>
      </c>
      <c r="C3400" s="1" t="s">
        <v>12277</v>
      </c>
      <c r="D3400" s="1">
        <v>7633</v>
      </c>
      <c r="E3400" s="1" t="s">
        <v>12278</v>
      </c>
      <c r="F3400" s="1"/>
      <c r="G3400" s="1" t="s">
        <v>12275</v>
      </c>
      <c r="H3400" s="1" t="s">
        <v>21</v>
      </c>
      <c r="I3400" s="1"/>
      <c r="J3400" s="1"/>
      <c r="K3400" s="1"/>
      <c r="L3400" s="1"/>
      <c r="M3400" s="1"/>
      <c r="N3400" s="1"/>
      <c r="O3400" s="1"/>
      <c r="P3400" s="1"/>
      <c r="Q3400" s="1">
        <v>6571</v>
      </c>
      <c r="R3400">
        <f t="shared" si="106"/>
        <v>0</v>
      </c>
      <c r="S3400">
        <f t="shared" si="107"/>
        <v>0</v>
      </c>
    </row>
    <row r="3401" spans="1:19" x14ac:dyDescent="0.3">
      <c r="A3401" s="1">
        <v>17378</v>
      </c>
      <c r="B3401" s="1" t="s">
        <v>12279</v>
      </c>
      <c r="C3401" s="1" t="s">
        <v>12280</v>
      </c>
      <c r="D3401" s="1">
        <v>7633</v>
      </c>
      <c r="E3401" s="1" t="s">
        <v>12281</v>
      </c>
      <c r="F3401" s="1"/>
      <c r="G3401" s="1" t="s">
        <v>12275</v>
      </c>
      <c r="H3401" s="1" t="s">
        <v>21</v>
      </c>
      <c r="I3401" s="1"/>
      <c r="J3401" s="1"/>
      <c r="K3401" s="1"/>
      <c r="L3401" s="1"/>
      <c r="M3401" s="1"/>
      <c r="N3401" s="1"/>
      <c r="O3401" s="1"/>
      <c r="P3401" s="1"/>
      <c r="Q3401" s="1">
        <v>6571</v>
      </c>
      <c r="R3401">
        <f t="shared" si="106"/>
        <v>0</v>
      </c>
      <c r="S3401">
        <f t="shared" si="107"/>
        <v>0</v>
      </c>
    </row>
    <row r="3402" spans="1:19" x14ac:dyDescent="0.3">
      <c r="A3402" s="1">
        <v>17383</v>
      </c>
      <c r="B3402" s="1" t="s">
        <v>12282</v>
      </c>
      <c r="C3402" s="1" t="s">
        <v>12283</v>
      </c>
      <c r="D3402" s="1">
        <v>7633</v>
      </c>
      <c r="E3402" s="1" t="s">
        <v>12284</v>
      </c>
      <c r="F3402" s="1"/>
      <c r="G3402" s="1" t="s">
        <v>12275</v>
      </c>
      <c r="H3402" s="1" t="s">
        <v>21</v>
      </c>
      <c r="I3402" s="1"/>
      <c r="J3402" s="1"/>
      <c r="K3402" s="1"/>
      <c r="L3402" s="1"/>
      <c r="M3402" s="1"/>
      <c r="N3402" s="1"/>
      <c r="O3402" s="1"/>
      <c r="P3402" s="1"/>
      <c r="Q3402" s="1">
        <v>6571</v>
      </c>
      <c r="R3402">
        <f t="shared" si="106"/>
        <v>0</v>
      </c>
      <c r="S3402">
        <f t="shared" si="107"/>
        <v>0</v>
      </c>
    </row>
    <row r="3403" spans="1:19" x14ac:dyDescent="0.3">
      <c r="A3403" s="1">
        <v>8353</v>
      </c>
      <c r="B3403" s="1" t="s">
        <v>12285</v>
      </c>
      <c r="C3403" s="1" t="s">
        <v>12286</v>
      </c>
      <c r="D3403" s="1">
        <v>7665</v>
      </c>
      <c r="E3403" s="1" t="s">
        <v>1178</v>
      </c>
      <c r="F3403" s="1"/>
      <c r="G3403" s="1" t="s">
        <v>12287</v>
      </c>
      <c r="H3403" s="1" t="s">
        <v>37</v>
      </c>
      <c r="I3403" s="1" t="s">
        <v>12288</v>
      </c>
      <c r="J3403" s="1"/>
      <c r="K3403" s="1"/>
      <c r="L3403" s="1"/>
      <c r="M3403" s="1"/>
      <c r="N3403" s="1"/>
      <c r="O3403" s="1" t="s">
        <v>24</v>
      </c>
      <c r="P3403" s="1" t="s">
        <v>24</v>
      </c>
      <c r="Q3403" s="1">
        <v>6571</v>
      </c>
      <c r="R3403">
        <f t="shared" si="106"/>
        <v>0</v>
      </c>
      <c r="S3403">
        <f t="shared" si="107"/>
        <v>0</v>
      </c>
    </row>
    <row r="3404" spans="1:19" x14ac:dyDescent="0.3">
      <c r="A3404" s="1">
        <v>8354</v>
      </c>
      <c r="B3404" s="1" t="s">
        <v>12289</v>
      </c>
      <c r="C3404" s="1" t="s">
        <v>12290</v>
      </c>
      <c r="D3404" s="1">
        <v>7665</v>
      </c>
      <c r="E3404" s="1" t="s">
        <v>2381</v>
      </c>
      <c r="F3404" s="1"/>
      <c r="G3404" s="1" t="s">
        <v>12287</v>
      </c>
      <c r="H3404" s="1" t="s">
        <v>37</v>
      </c>
      <c r="I3404" s="1" t="s">
        <v>12288</v>
      </c>
      <c r="J3404" s="1"/>
      <c r="K3404" s="1"/>
      <c r="L3404" s="1"/>
      <c r="M3404" s="1"/>
      <c r="N3404" s="1"/>
      <c r="O3404" s="1" t="s">
        <v>24</v>
      </c>
      <c r="P3404" s="1" t="s">
        <v>24</v>
      </c>
      <c r="Q3404" s="1">
        <v>6571</v>
      </c>
      <c r="R3404">
        <f t="shared" si="106"/>
        <v>0</v>
      </c>
      <c r="S3404">
        <f t="shared" si="107"/>
        <v>0</v>
      </c>
    </row>
    <row r="3405" spans="1:19" x14ac:dyDescent="0.3">
      <c r="A3405" s="1">
        <v>8360</v>
      </c>
      <c r="B3405" s="1" t="s">
        <v>12291</v>
      </c>
      <c r="C3405" s="1" t="s">
        <v>12292</v>
      </c>
      <c r="D3405" s="1">
        <v>7665</v>
      </c>
      <c r="E3405" s="1" t="s">
        <v>1548</v>
      </c>
      <c r="F3405" s="1"/>
      <c r="G3405" s="1" t="s">
        <v>12287</v>
      </c>
      <c r="H3405" s="1" t="s">
        <v>37</v>
      </c>
      <c r="I3405" s="1" t="s">
        <v>12293</v>
      </c>
      <c r="J3405" s="1"/>
      <c r="K3405" s="1"/>
      <c r="L3405" s="1"/>
      <c r="M3405" s="1"/>
      <c r="N3405" s="1"/>
      <c r="O3405" s="1" t="s">
        <v>24</v>
      </c>
      <c r="P3405" s="1" t="s">
        <v>24</v>
      </c>
      <c r="Q3405" s="1">
        <v>6571</v>
      </c>
      <c r="R3405">
        <f t="shared" si="106"/>
        <v>0</v>
      </c>
      <c r="S3405">
        <f t="shared" si="107"/>
        <v>0</v>
      </c>
    </row>
    <row r="3406" spans="1:19" x14ac:dyDescent="0.3">
      <c r="A3406" s="1">
        <v>8363</v>
      </c>
      <c r="B3406" s="1" t="s">
        <v>12294</v>
      </c>
      <c r="C3406" s="1" t="s">
        <v>12295</v>
      </c>
      <c r="D3406" s="1">
        <v>7665</v>
      </c>
      <c r="E3406" s="1" t="s">
        <v>2365</v>
      </c>
      <c r="F3406" s="1"/>
      <c r="G3406" s="1" t="s">
        <v>12287</v>
      </c>
      <c r="H3406" s="1" t="s">
        <v>37</v>
      </c>
      <c r="I3406" s="1" t="s">
        <v>12293</v>
      </c>
      <c r="J3406" s="1"/>
      <c r="K3406" s="1"/>
      <c r="L3406" s="1"/>
      <c r="M3406" s="1"/>
      <c r="N3406" s="1"/>
      <c r="O3406" s="1" t="s">
        <v>24</v>
      </c>
      <c r="P3406" s="1" t="s">
        <v>24</v>
      </c>
      <c r="Q3406" s="1">
        <v>6571</v>
      </c>
      <c r="R3406">
        <f t="shared" si="106"/>
        <v>0</v>
      </c>
      <c r="S3406">
        <f t="shared" si="107"/>
        <v>0</v>
      </c>
    </row>
    <row r="3407" spans="1:19" x14ac:dyDescent="0.3">
      <c r="A3407" s="1">
        <v>8367</v>
      </c>
      <c r="B3407" s="1" t="s">
        <v>12296</v>
      </c>
      <c r="C3407" s="1" t="s">
        <v>12297</v>
      </c>
      <c r="D3407" s="1">
        <v>7665</v>
      </c>
      <c r="E3407" s="1" t="s">
        <v>12298</v>
      </c>
      <c r="F3407" s="1"/>
      <c r="G3407" s="1" t="s">
        <v>12287</v>
      </c>
      <c r="H3407" s="1" t="s">
        <v>37</v>
      </c>
      <c r="I3407" s="1" t="s">
        <v>12288</v>
      </c>
      <c r="J3407" s="1"/>
      <c r="K3407" s="1"/>
      <c r="L3407" s="1"/>
      <c r="M3407" s="1"/>
      <c r="N3407" s="1"/>
      <c r="O3407" s="1" t="s">
        <v>24</v>
      </c>
      <c r="P3407" s="1" t="s">
        <v>24</v>
      </c>
      <c r="Q3407" s="1">
        <v>6571</v>
      </c>
      <c r="R3407">
        <f t="shared" si="106"/>
        <v>0</v>
      </c>
      <c r="S3407">
        <f t="shared" si="107"/>
        <v>0</v>
      </c>
    </row>
    <row r="3408" spans="1:19" x14ac:dyDescent="0.3">
      <c r="A3408" s="1">
        <v>8371</v>
      </c>
      <c r="B3408" s="1" t="s">
        <v>12299</v>
      </c>
      <c r="C3408" s="1" t="s">
        <v>12300</v>
      </c>
      <c r="D3408" s="1">
        <v>7665</v>
      </c>
      <c r="E3408" s="1" t="s">
        <v>12301</v>
      </c>
      <c r="F3408" s="1"/>
      <c r="G3408" s="1" t="s">
        <v>12287</v>
      </c>
      <c r="H3408" s="1" t="s">
        <v>37</v>
      </c>
      <c r="I3408" s="1" t="s">
        <v>12288</v>
      </c>
      <c r="J3408" s="1"/>
      <c r="K3408" s="1"/>
      <c r="L3408" s="1"/>
      <c r="M3408" s="1"/>
      <c r="N3408" s="1"/>
      <c r="O3408" s="1" t="s">
        <v>24</v>
      </c>
      <c r="P3408" s="1" t="s">
        <v>24</v>
      </c>
      <c r="Q3408" s="1">
        <v>6571</v>
      </c>
      <c r="R3408">
        <f t="shared" si="106"/>
        <v>0</v>
      </c>
      <c r="S3408">
        <f t="shared" si="107"/>
        <v>0</v>
      </c>
    </row>
    <row r="3409" spans="1:19" x14ac:dyDescent="0.3">
      <c r="A3409" s="1">
        <v>8373</v>
      </c>
      <c r="B3409" s="1" t="s">
        <v>12302</v>
      </c>
      <c r="C3409" s="1" t="s">
        <v>12303</v>
      </c>
      <c r="D3409" s="1">
        <v>7665</v>
      </c>
      <c r="E3409" s="1" t="s">
        <v>2572</v>
      </c>
      <c r="F3409" s="1"/>
      <c r="G3409" s="1" t="s">
        <v>12287</v>
      </c>
      <c r="H3409" s="1" t="s">
        <v>37</v>
      </c>
      <c r="I3409" s="1" t="s">
        <v>12288</v>
      </c>
      <c r="J3409" s="1"/>
      <c r="K3409" s="1"/>
      <c r="L3409" s="1"/>
      <c r="M3409" s="1"/>
      <c r="N3409" s="1"/>
      <c r="O3409" s="1" t="s">
        <v>24</v>
      </c>
      <c r="P3409" s="1" t="s">
        <v>24</v>
      </c>
      <c r="Q3409" s="1">
        <v>6571</v>
      </c>
      <c r="R3409">
        <f t="shared" si="106"/>
        <v>0</v>
      </c>
      <c r="S3409">
        <f t="shared" si="107"/>
        <v>0</v>
      </c>
    </row>
    <row r="3410" spans="1:19" x14ac:dyDescent="0.3">
      <c r="A3410" s="1">
        <v>8375</v>
      </c>
      <c r="B3410" s="1" t="s">
        <v>12304</v>
      </c>
      <c r="C3410" s="1" t="s">
        <v>12305</v>
      </c>
      <c r="D3410" s="1">
        <v>7665</v>
      </c>
      <c r="E3410" s="1" t="s">
        <v>12306</v>
      </c>
      <c r="F3410" s="1"/>
      <c r="G3410" s="1" t="s">
        <v>12287</v>
      </c>
      <c r="H3410" s="1" t="s">
        <v>37</v>
      </c>
      <c r="I3410" s="1" t="s">
        <v>12288</v>
      </c>
      <c r="J3410" s="1"/>
      <c r="K3410" s="1"/>
      <c r="L3410" s="1"/>
      <c r="M3410" s="1"/>
      <c r="N3410" s="1"/>
      <c r="O3410" s="1" t="s">
        <v>24</v>
      </c>
      <c r="P3410" s="1" t="s">
        <v>24</v>
      </c>
      <c r="Q3410" s="1">
        <v>6571</v>
      </c>
      <c r="R3410">
        <f t="shared" si="106"/>
        <v>0</v>
      </c>
      <c r="S3410">
        <f t="shared" si="107"/>
        <v>0</v>
      </c>
    </row>
    <row r="3411" spans="1:19" x14ac:dyDescent="0.3">
      <c r="A3411" s="1">
        <v>8376</v>
      </c>
      <c r="B3411" s="1" t="s">
        <v>12307</v>
      </c>
      <c r="C3411" s="1" t="s">
        <v>12308</v>
      </c>
      <c r="D3411" s="1">
        <v>7665</v>
      </c>
      <c r="E3411" s="1" t="s">
        <v>2589</v>
      </c>
      <c r="F3411" s="1"/>
      <c r="G3411" s="1" t="s">
        <v>12287</v>
      </c>
      <c r="H3411" s="1" t="s">
        <v>37</v>
      </c>
      <c r="I3411" s="1" t="s">
        <v>12293</v>
      </c>
      <c r="J3411" s="1"/>
      <c r="K3411" s="1"/>
      <c r="L3411" s="1"/>
      <c r="M3411" s="1"/>
      <c r="N3411" s="1"/>
      <c r="O3411" s="1" t="s">
        <v>24</v>
      </c>
      <c r="P3411" s="1" t="s">
        <v>24</v>
      </c>
      <c r="Q3411" s="1">
        <v>6571</v>
      </c>
      <c r="R3411">
        <f t="shared" si="106"/>
        <v>0</v>
      </c>
      <c r="S3411">
        <f t="shared" si="107"/>
        <v>0</v>
      </c>
    </row>
    <row r="3412" spans="1:19" x14ac:dyDescent="0.3">
      <c r="A3412" s="1">
        <v>8377</v>
      </c>
      <c r="B3412" s="1" t="s">
        <v>12309</v>
      </c>
      <c r="C3412" s="1" t="s">
        <v>12310</v>
      </c>
      <c r="D3412" s="1">
        <v>7665</v>
      </c>
      <c r="E3412" s="1" t="s">
        <v>1470</v>
      </c>
      <c r="F3412" s="1"/>
      <c r="G3412" s="1" t="s">
        <v>12287</v>
      </c>
      <c r="H3412" s="1" t="s">
        <v>37</v>
      </c>
      <c r="I3412" s="1" t="s">
        <v>12293</v>
      </c>
      <c r="J3412" s="1"/>
      <c r="K3412" s="1"/>
      <c r="L3412" s="1"/>
      <c r="M3412" s="1"/>
      <c r="N3412" s="1"/>
      <c r="O3412" s="1" t="s">
        <v>24</v>
      </c>
      <c r="P3412" s="1" t="s">
        <v>24</v>
      </c>
      <c r="Q3412" s="1">
        <v>6571</v>
      </c>
      <c r="R3412">
        <f t="shared" si="106"/>
        <v>0</v>
      </c>
      <c r="S3412">
        <f t="shared" si="107"/>
        <v>0</v>
      </c>
    </row>
    <row r="3413" spans="1:19" x14ac:dyDescent="0.3">
      <c r="A3413" s="1">
        <v>8379</v>
      </c>
      <c r="B3413" s="1" t="s">
        <v>12311</v>
      </c>
      <c r="C3413" s="1" t="s">
        <v>12312</v>
      </c>
      <c r="D3413" s="1">
        <v>7665</v>
      </c>
      <c r="E3413" s="1" t="s">
        <v>12313</v>
      </c>
      <c r="F3413" s="1"/>
      <c r="G3413" s="1" t="s">
        <v>12287</v>
      </c>
      <c r="H3413" s="1" t="s">
        <v>37</v>
      </c>
      <c r="I3413" s="1" t="s">
        <v>12288</v>
      </c>
      <c r="J3413" s="1"/>
      <c r="K3413" s="1"/>
      <c r="L3413" s="1"/>
      <c r="M3413" s="1"/>
      <c r="N3413" s="1"/>
      <c r="O3413" s="1" t="s">
        <v>24</v>
      </c>
      <c r="P3413" s="1" t="s">
        <v>24</v>
      </c>
      <c r="Q3413" s="1">
        <v>6571</v>
      </c>
      <c r="R3413">
        <f t="shared" si="106"/>
        <v>0</v>
      </c>
      <c r="S3413">
        <f t="shared" si="107"/>
        <v>0</v>
      </c>
    </row>
    <row r="3414" spans="1:19" x14ac:dyDescent="0.3">
      <c r="A3414" s="1">
        <v>8381</v>
      </c>
      <c r="B3414" s="1" t="s">
        <v>12314</v>
      </c>
      <c r="C3414" s="1" t="s">
        <v>12315</v>
      </c>
      <c r="D3414" s="1">
        <v>7665</v>
      </c>
      <c r="E3414" s="1" t="s">
        <v>12316</v>
      </c>
      <c r="F3414" s="1"/>
      <c r="G3414" s="1" t="s">
        <v>12287</v>
      </c>
      <c r="H3414" s="1" t="s">
        <v>37</v>
      </c>
      <c r="I3414" s="1" t="s">
        <v>12288</v>
      </c>
      <c r="J3414" s="1"/>
      <c r="K3414" s="1"/>
      <c r="L3414" s="1"/>
      <c r="M3414" s="1"/>
      <c r="N3414" s="1"/>
      <c r="O3414" s="1" t="s">
        <v>24</v>
      </c>
      <c r="P3414" s="1" t="s">
        <v>24</v>
      </c>
      <c r="Q3414" s="1">
        <v>6571</v>
      </c>
      <c r="R3414">
        <f t="shared" si="106"/>
        <v>0</v>
      </c>
      <c r="S3414">
        <f t="shared" si="107"/>
        <v>0</v>
      </c>
    </row>
    <row r="3415" spans="1:19" x14ac:dyDescent="0.3">
      <c r="A3415" s="1">
        <v>17387</v>
      </c>
      <c r="B3415" s="1" t="s">
        <v>12317</v>
      </c>
      <c r="C3415" s="1" t="s">
        <v>12318</v>
      </c>
      <c r="D3415" s="1">
        <v>7665</v>
      </c>
      <c r="E3415" s="1" t="s">
        <v>12319</v>
      </c>
      <c r="F3415" s="1"/>
      <c r="G3415" s="1" t="s">
        <v>12287</v>
      </c>
      <c r="H3415" s="1" t="s">
        <v>21</v>
      </c>
      <c r="I3415" s="1" t="s">
        <v>12320</v>
      </c>
      <c r="J3415" s="1"/>
      <c r="K3415" s="1" t="s">
        <v>29</v>
      </c>
      <c r="L3415" s="1"/>
      <c r="M3415" s="1"/>
      <c r="N3415" s="1"/>
      <c r="O3415" s="1" t="s">
        <v>24</v>
      </c>
      <c r="P3415" s="1" t="s">
        <v>24</v>
      </c>
      <c r="Q3415" s="1">
        <v>6571</v>
      </c>
      <c r="R3415">
        <f t="shared" si="106"/>
        <v>0</v>
      </c>
      <c r="S3415">
        <f t="shared" si="107"/>
        <v>0</v>
      </c>
    </row>
    <row r="3416" spans="1:19" x14ac:dyDescent="0.3">
      <c r="A3416" s="1">
        <v>17395</v>
      </c>
      <c r="B3416" s="1" t="s">
        <v>12321</v>
      </c>
      <c r="C3416" s="1" t="s">
        <v>12322</v>
      </c>
      <c r="D3416" s="1">
        <v>7665</v>
      </c>
      <c r="E3416" s="1" t="s">
        <v>1174</v>
      </c>
      <c r="F3416" s="1"/>
      <c r="G3416" s="1" t="s">
        <v>12287</v>
      </c>
      <c r="H3416" s="1" t="s">
        <v>21</v>
      </c>
      <c r="I3416" s="1" t="s">
        <v>12320</v>
      </c>
      <c r="J3416" s="1"/>
      <c r="K3416" s="1" t="s">
        <v>29</v>
      </c>
      <c r="L3416" s="1"/>
      <c r="M3416" s="1"/>
      <c r="N3416" s="1"/>
      <c r="O3416" s="1" t="s">
        <v>24</v>
      </c>
      <c r="P3416" s="1" t="s">
        <v>24</v>
      </c>
      <c r="Q3416" s="1">
        <v>6571</v>
      </c>
      <c r="R3416">
        <f t="shared" si="106"/>
        <v>0</v>
      </c>
      <c r="S3416">
        <f t="shared" si="107"/>
        <v>0</v>
      </c>
    </row>
    <row r="3417" spans="1:19" x14ac:dyDescent="0.3">
      <c r="A3417" s="1">
        <v>17397</v>
      </c>
      <c r="B3417" s="1" t="s">
        <v>12323</v>
      </c>
      <c r="C3417" s="1" t="s">
        <v>12324</v>
      </c>
      <c r="D3417" s="1">
        <v>7713</v>
      </c>
      <c r="E3417" s="1" t="s">
        <v>12325</v>
      </c>
      <c r="F3417" s="1"/>
      <c r="G3417" s="1" t="s">
        <v>12326</v>
      </c>
      <c r="H3417" s="1" t="s">
        <v>21</v>
      </c>
      <c r="I3417" s="1"/>
      <c r="J3417" s="1"/>
      <c r="K3417" s="1"/>
      <c r="L3417" s="1"/>
      <c r="M3417" s="1"/>
      <c r="N3417" s="1"/>
      <c r="O3417" s="1" t="s">
        <v>24</v>
      </c>
      <c r="P3417" s="1" t="s">
        <v>24</v>
      </c>
      <c r="Q3417" s="1">
        <v>6879</v>
      </c>
      <c r="R3417">
        <f t="shared" si="106"/>
        <v>0</v>
      </c>
      <c r="S3417">
        <f t="shared" si="107"/>
        <v>0</v>
      </c>
    </row>
    <row r="3418" spans="1:19" x14ac:dyDescent="0.3">
      <c r="A3418" s="1">
        <v>17401</v>
      </c>
      <c r="B3418" s="1" t="s">
        <v>12327</v>
      </c>
      <c r="C3418" s="1" t="s">
        <v>12328</v>
      </c>
      <c r="D3418" s="1">
        <v>7713</v>
      </c>
      <c r="E3418" s="1" t="s">
        <v>12329</v>
      </c>
      <c r="F3418" s="1"/>
      <c r="G3418" s="1" t="s">
        <v>12326</v>
      </c>
      <c r="H3418" s="1" t="s">
        <v>21</v>
      </c>
      <c r="I3418" s="1"/>
      <c r="J3418" s="1"/>
      <c r="K3418" s="1"/>
      <c r="L3418" s="1"/>
      <c r="M3418" s="1"/>
      <c r="N3418" s="1"/>
      <c r="O3418" s="1" t="s">
        <v>24</v>
      </c>
      <c r="P3418" s="1" t="s">
        <v>24</v>
      </c>
      <c r="Q3418" s="1">
        <v>6879</v>
      </c>
      <c r="R3418">
        <f t="shared" si="106"/>
        <v>0</v>
      </c>
      <c r="S3418">
        <f t="shared" si="107"/>
        <v>0</v>
      </c>
    </row>
    <row r="3419" spans="1:19" x14ac:dyDescent="0.3">
      <c r="A3419" s="1">
        <v>17403</v>
      </c>
      <c r="B3419" s="1" t="s">
        <v>12330</v>
      </c>
      <c r="C3419" s="1" t="s">
        <v>12331</v>
      </c>
      <c r="D3419" s="1">
        <v>8063</v>
      </c>
      <c r="E3419" s="1" t="s">
        <v>1038</v>
      </c>
      <c r="F3419" s="1"/>
      <c r="G3419" s="1" t="s">
        <v>12332</v>
      </c>
      <c r="H3419" s="1" t="s">
        <v>21</v>
      </c>
      <c r="I3419" s="1"/>
      <c r="J3419" s="1"/>
      <c r="K3419" s="1" t="s">
        <v>29</v>
      </c>
      <c r="L3419" s="1"/>
      <c r="M3419" s="1"/>
      <c r="N3419" s="1"/>
      <c r="O3419" s="1" t="s">
        <v>24</v>
      </c>
      <c r="P3419" s="1" t="s">
        <v>24</v>
      </c>
      <c r="Q3419" s="1">
        <v>6879</v>
      </c>
      <c r="R3419">
        <f t="shared" si="106"/>
        <v>0</v>
      </c>
      <c r="S3419">
        <f t="shared" si="107"/>
        <v>0</v>
      </c>
    </row>
    <row r="3420" spans="1:19" x14ac:dyDescent="0.3">
      <c r="A3420" s="1">
        <v>17406</v>
      </c>
      <c r="B3420" s="1" t="s">
        <v>12333</v>
      </c>
      <c r="C3420" s="1" t="s">
        <v>12334</v>
      </c>
      <c r="D3420" s="1">
        <v>8063</v>
      </c>
      <c r="E3420" s="1" t="s">
        <v>74</v>
      </c>
      <c r="F3420" s="1"/>
      <c r="G3420" s="1" t="s">
        <v>12332</v>
      </c>
      <c r="H3420" s="1" t="s">
        <v>21</v>
      </c>
      <c r="I3420" s="1"/>
      <c r="J3420" s="1"/>
      <c r="K3420" s="1"/>
      <c r="L3420" s="1"/>
      <c r="M3420" s="1"/>
      <c r="N3420" s="1"/>
      <c r="O3420" s="1" t="s">
        <v>24</v>
      </c>
      <c r="P3420" s="1" t="s">
        <v>24</v>
      </c>
      <c r="Q3420" s="1">
        <v>6879</v>
      </c>
      <c r="R3420">
        <f t="shared" si="106"/>
        <v>0</v>
      </c>
      <c r="S3420">
        <f t="shared" si="107"/>
        <v>0</v>
      </c>
    </row>
    <row r="3421" spans="1:19" x14ac:dyDescent="0.3">
      <c r="A3421" s="1">
        <v>8385</v>
      </c>
      <c r="B3421" s="1" t="s">
        <v>12335</v>
      </c>
      <c r="C3421" s="1" t="s">
        <v>12336</v>
      </c>
      <c r="D3421" s="1">
        <v>8336</v>
      </c>
      <c r="E3421" s="1" t="s">
        <v>12337</v>
      </c>
      <c r="F3421" s="1"/>
      <c r="G3421" s="1" t="s">
        <v>12338</v>
      </c>
      <c r="H3421" s="1" t="s">
        <v>37</v>
      </c>
      <c r="I3421" s="1" t="s">
        <v>12339</v>
      </c>
      <c r="J3421" s="1"/>
      <c r="K3421" s="1"/>
      <c r="L3421" s="1"/>
      <c r="M3421" s="1"/>
      <c r="N3421" s="1"/>
      <c r="O3421" s="1" t="s">
        <v>24</v>
      </c>
      <c r="P3421" s="1" t="s">
        <v>24</v>
      </c>
      <c r="Q3421" s="1">
        <v>6571</v>
      </c>
      <c r="R3421">
        <f t="shared" si="106"/>
        <v>0</v>
      </c>
      <c r="S3421">
        <f t="shared" si="107"/>
        <v>0</v>
      </c>
    </row>
    <row r="3422" spans="1:19" x14ac:dyDescent="0.3">
      <c r="A3422" s="1">
        <v>17407</v>
      </c>
      <c r="B3422" s="1" t="s">
        <v>12340</v>
      </c>
      <c r="C3422" s="1" t="s">
        <v>12341</v>
      </c>
      <c r="D3422" s="1">
        <v>40356</v>
      </c>
      <c r="E3422" s="1" t="s">
        <v>12342</v>
      </c>
      <c r="F3422" s="1"/>
      <c r="G3422" s="1" t="s">
        <v>12343</v>
      </c>
      <c r="H3422" s="1" t="s">
        <v>21</v>
      </c>
      <c r="I3422" s="1"/>
      <c r="J3422" s="1"/>
      <c r="K3422" s="1" t="s">
        <v>29</v>
      </c>
      <c r="L3422" s="1"/>
      <c r="M3422" s="1"/>
      <c r="N3422" s="1"/>
      <c r="O3422" s="1"/>
      <c r="P3422" s="1"/>
      <c r="Q3422" s="1">
        <v>6571</v>
      </c>
      <c r="R3422">
        <f t="shared" si="106"/>
        <v>0</v>
      </c>
      <c r="S3422">
        <f t="shared" si="107"/>
        <v>0</v>
      </c>
    </row>
    <row r="3423" spans="1:19" x14ac:dyDescent="0.3">
      <c r="A3423" s="1">
        <v>17410</v>
      </c>
      <c r="B3423" s="1" t="s">
        <v>12344</v>
      </c>
      <c r="C3423" s="1" t="s">
        <v>12345</v>
      </c>
      <c r="D3423" s="1">
        <v>40356</v>
      </c>
      <c r="E3423" s="1" t="s">
        <v>12346</v>
      </c>
      <c r="F3423" s="1"/>
      <c r="G3423" s="1" t="s">
        <v>12343</v>
      </c>
      <c r="H3423" s="1" t="s">
        <v>21</v>
      </c>
      <c r="I3423" s="1"/>
      <c r="J3423" s="1"/>
      <c r="K3423" s="1" t="s">
        <v>39</v>
      </c>
      <c r="L3423" s="1"/>
      <c r="M3423" s="1"/>
      <c r="N3423" s="1"/>
      <c r="O3423" s="1"/>
      <c r="P3423" s="1"/>
      <c r="Q3423" s="1">
        <v>6571</v>
      </c>
      <c r="R3423">
        <f t="shared" si="106"/>
        <v>0</v>
      </c>
      <c r="S3423">
        <f t="shared" si="107"/>
        <v>0</v>
      </c>
    </row>
    <row r="3424" spans="1:19" x14ac:dyDescent="0.3">
      <c r="A3424" s="1">
        <v>17412</v>
      </c>
      <c r="B3424" s="1" t="s">
        <v>12347</v>
      </c>
      <c r="C3424" s="1" t="s">
        <v>12348</v>
      </c>
      <c r="D3424" s="1">
        <v>40356</v>
      </c>
      <c r="E3424" s="1" t="s">
        <v>12349</v>
      </c>
      <c r="F3424" s="1"/>
      <c r="G3424" s="1" t="s">
        <v>12343</v>
      </c>
      <c r="H3424" s="1" t="s">
        <v>21</v>
      </c>
      <c r="I3424" s="1"/>
      <c r="J3424" s="1"/>
      <c r="K3424" s="1" t="s">
        <v>29</v>
      </c>
      <c r="L3424" s="1"/>
      <c r="M3424" s="1"/>
      <c r="N3424" s="1"/>
      <c r="O3424" s="1"/>
      <c r="P3424" s="1"/>
      <c r="Q3424" s="1">
        <v>6571</v>
      </c>
      <c r="R3424">
        <f t="shared" si="106"/>
        <v>0</v>
      </c>
      <c r="S3424">
        <f t="shared" si="107"/>
        <v>0</v>
      </c>
    </row>
    <row r="3425" spans="1:19" x14ac:dyDescent="0.3">
      <c r="A3425" s="1">
        <v>8386</v>
      </c>
      <c r="B3425" s="1" t="s">
        <v>12350</v>
      </c>
      <c r="C3425" s="1" t="s">
        <v>12351</v>
      </c>
      <c r="D3425" s="1">
        <v>9572</v>
      </c>
      <c r="E3425" s="1" t="s">
        <v>12352</v>
      </c>
      <c r="F3425" s="1"/>
      <c r="G3425" s="1" t="s">
        <v>12353</v>
      </c>
      <c r="H3425" s="1" t="s">
        <v>37</v>
      </c>
      <c r="I3425" s="1" t="s">
        <v>12354</v>
      </c>
      <c r="J3425" s="1"/>
      <c r="K3425" s="1"/>
      <c r="L3425" s="1"/>
      <c r="M3425" s="1"/>
      <c r="N3425" s="1"/>
      <c r="O3425" s="1" t="s">
        <v>24</v>
      </c>
      <c r="P3425" s="1" t="s">
        <v>24</v>
      </c>
      <c r="Q3425" s="1">
        <v>6879</v>
      </c>
      <c r="R3425">
        <f t="shared" si="106"/>
        <v>0</v>
      </c>
      <c r="S3425">
        <f t="shared" si="107"/>
        <v>0</v>
      </c>
    </row>
    <row r="3426" spans="1:19" x14ac:dyDescent="0.3">
      <c r="A3426" s="1">
        <v>8387</v>
      </c>
      <c r="B3426" s="1" t="s">
        <v>12355</v>
      </c>
      <c r="C3426" s="1" t="s">
        <v>12356</v>
      </c>
      <c r="D3426" s="1">
        <v>9572</v>
      </c>
      <c r="E3426" s="1" t="s">
        <v>12357</v>
      </c>
      <c r="F3426" s="1"/>
      <c r="G3426" s="1" t="s">
        <v>12353</v>
      </c>
      <c r="H3426" s="1" t="s">
        <v>37</v>
      </c>
      <c r="I3426" s="1" t="s">
        <v>12358</v>
      </c>
      <c r="J3426" s="1"/>
      <c r="K3426" s="1"/>
      <c r="L3426" s="1"/>
      <c r="M3426" s="1"/>
      <c r="N3426" s="1"/>
      <c r="O3426" s="1" t="s">
        <v>24</v>
      </c>
      <c r="P3426" s="1" t="s">
        <v>24</v>
      </c>
      <c r="Q3426" s="1">
        <v>6879</v>
      </c>
      <c r="R3426">
        <f t="shared" si="106"/>
        <v>0</v>
      </c>
      <c r="S3426">
        <f t="shared" si="107"/>
        <v>0</v>
      </c>
    </row>
    <row r="3427" spans="1:19" x14ac:dyDescent="0.3">
      <c r="A3427" s="1">
        <v>17413</v>
      </c>
      <c r="B3427" s="1" t="s">
        <v>12359</v>
      </c>
      <c r="C3427" s="1" t="s">
        <v>12360</v>
      </c>
      <c r="D3427" s="1">
        <v>9572</v>
      </c>
      <c r="E3427" s="1" t="s">
        <v>5065</v>
      </c>
      <c r="F3427" s="1"/>
      <c r="G3427" s="1" t="s">
        <v>12353</v>
      </c>
      <c r="H3427" s="1" t="s">
        <v>21</v>
      </c>
      <c r="I3427" s="1" t="s">
        <v>12361</v>
      </c>
      <c r="J3427" s="1"/>
      <c r="K3427" s="1"/>
      <c r="L3427" s="1"/>
      <c r="M3427" s="1"/>
      <c r="N3427" s="1"/>
      <c r="O3427" s="1" t="s">
        <v>24</v>
      </c>
      <c r="P3427" s="1" t="s">
        <v>24</v>
      </c>
      <c r="Q3427" s="1">
        <v>6879</v>
      </c>
      <c r="R3427">
        <f t="shared" si="106"/>
        <v>0</v>
      </c>
      <c r="S3427">
        <f t="shared" si="107"/>
        <v>0</v>
      </c>
    </row>
    <row r="3428" spans="1:19" x14ac:dyDescent="0.3">
      <c r="A3428" s="1">
        <v>17419</v>
      </c>
      <c r="B3428" s="1" t="s">
        <v>12362</v>
      </c>
      <c r="C3428" s="1" t="s">
        <v>12363</v>
      </c>
      <c r="D3428" s="1">
        <v>9572</v>
      </c>
      <c r="E3428" s="1" t="s">
        <v>12364</v>
      </c>
      <c r="F3428" s="1"/>
      <c r="G3428" s="1" t="s">
        <v>12353</v>
      </c>
      <c r="H3428" s="1" t="s">
        <v>21</v>
      </c>
      <c r="I3428" s="1" t="s">
        <v>12365</v>
      </c>
      <c r="J3428" s="1"/>
      <c r="K3428" s="1"/>
      <c r="L3428" s="1"/>
      <c r="M3428" s="1"/>
      <c r="N3428" s="1"/>
      <c r="O3428" s="1" t="s">
        <v>24</v>
      </c>
      <c r="P3428" s="1" t="s">
        <v>24</v>
      </c>
      <c r="Q3428" s="1">
        <v>6879</v>
      </c>
      <c r="R3428">
        <f t="shared" si="106"/>
        <v>0</v>
      </c>
      <c r="S3428">
        <f t="shared" si="107"/>
        <v>0</v>
      </c>
    </row>
    <row r="3429" spans="1:19" x14ac:dyDescent="0.3">
      <c r="A3429" s="1">
        <v>8393</v>
      </c>
      <c r="B3429" s="1" t="s">
        <v>12366</v>
      </c>
      <c r="C3429" s="1" t="s">
        <v>12367</v>
      </c>
      <c r="D3429" s="1">
        <v>10508</v>
      </c>
      <c r="E3429" s="1" t="s">
        <v>12368</v>
      </c>
      <c r="F3429" s="1"/>
      <c r="G3429" s="1" t="s">
        <v>12369</v>
      </c>
      <c r="H3429" s="1" t="s">
        <v>37</v>
      </c>
      <c r="I3429" s="1"/>
      <c r="J3429" s="1"/>
      <c r="K3429" s="1"/>
      <c r="L3429" s="1"/>
      <c r="M3429" s="1"/>
      <c r="N3429" s="1"/>
      <c r="O3429" s="1" t="s">
        <v>24</v>
      </c>
      <c r="P3429" s="1" t="s">
        <v>24</v>
      </c>
      <c r="Q3429" s="1">
        <v>6879</v>
      </c>
      <c r="R3429">
        <f t="shared" si="106"/>
        <v>0</v>
      </c>
      <c r="S3429">
        <f t="shared" si="107"/>
        <v>0</v>
      </c>
    </row>
    <row r="3430" spans="1:19" x14ac:dyDescent="0.3">
      <c r="A3430" s="1">
        <v>17437</v>
      </c>
      <c r="B3430" s="1" t="s">
        <v>12370</v>
      </c>
      <c r="C3430" s="1" t="s">
        <v>12371</v>
      </c>
      <c r="D3430" s="1">
        <v>10508</v>
      </c>
      <c r="E3430" s="1" t="s">
        <v>12372</v>
      </c>
      <c r="F3430" s="1"/>
      <c r="G3430" s="1" t="s">
        <v>12369</v>
      </c>
      <c r="H3430" s="1" t="s">
        <v>21</v>
      </c>
      <c r="I3430" s="1" t="s">
        <v>12373</v>
      </c>
      <c r="J3430" s="1"/>
      <c r="K3430" s="1" t="s">
        <v>29</v>
      </c>
      <c r="L3430" s="1"/>
      <c r="M3430" s="1"/>
      <c r="N3430" s="1"/>
      <c r="O3430" s="1" t="s">
        <v>24</v>
      </c>
      <c r="P3430" s="1" t="s">
        <v>24</v>
      </c>
      <c r="Q3430" s="1">
        <v>6571</v>
      </c>
      <c r="R3430">
        <f t="shared" si="106"/>
        <v>0</v>
      </c>
      <c r="S3430">
        <f t="shared" si="107"/>
        <v>0</v>
      </c>
    </row>
    <row r="3431" spans="1:19" x14ac:dyDescent="0.3">
      <c r="A3431" s="1">
        <v>17439</v>
      </c>
      <c r="B3431" s="1" t="s">
        <v>12374</v>
      </c>
      <c r="C3431" s="1" t="s">
        <v>12375</v>
      </c>
      <c r="D3431" s="1">
        <v>10508</v>
      </c>
      <c r="E3431" s="1" t="s">
        <v>12376</v>
      </c>
      <c r="F3431" s="1"/>
      <c r="G3431" s="1" t="s">
        <v>12369</v>
      </c>
      <c r="H3431" s="1" t="s">
        <v>21</v>
      </c>
      <c r="I3431" s="1"/>
      <c r="J3431" s="1"/>
      <c r="K3431" s="1"/>
      <c r="L3431" s="1"/>
      <c r="M3431" s="1"/>
      <c r="N3431" s="1"/>
      <c r="O3431" s="1" t="s">
        <v>24</v>
      </c>
      <c r="P3431" s="1" t="s">
        <v>24</v>
      </c>
      <c r="Q3431" s="1">
        <v>6571</v>
      </c>
      <c r="R3431">
        <f t="shared" si="106"/>
        <v>0</v>
      </c>
      <c r="S3431">
        <f t="shared" si="107"/>
        <v>0</v>
      </c>
    </row>
    <row r="3432" spans="1:19" x14ac:dyDescent="0.3">
      <c r="A3432" s="1">
        <v>17443</v>
      </c>
      <c r="B3432" s="1" t="s">
        <v>12377</v>
      </c>
      <c r="C3432" s="1" t="s">
        <v>12378</v>
      </c>
      <c r="D3432" s="1">
        <v>11305</v>
      </c>
      <c r="E3432" s="1" t="s">
        <v>12379</v>
      </c>
      <c r="F3432" s="1"/>
      <c r="G3432" s="1" t="s">
        <v>12380</v>
      </c>
      <c r="H3432" s="1" t="s">
        <v>21</v>
      </c>
      <c r="I3432" s="1"/>
      <c r="J3432" s="1"/>
      <c r="K3432" s="1" t="s">
        <v>23</v>
      </c>
      <c r="L3432" s="1"/>
      <c r="M3432" s="1"/>
      <c r="N3432" s="1"/>
      <c r="O3432" s="1"/>
      <c r="P3432" s="1" t="s">
        <v>24</v>
      </c>
      <c r="Q3432" s="1">
        <v>6571</v>
      </c>
      <c r="R3432">
        <f t="shared" si="106"/>
        <v>0</v>
      </c>
      <c r="S3432">
        <f t="shared" si="107"/>
        <v>0</v>
      </c>
    </row>
    <row r="3433" spans="1:19" x14ac:dyDescent="0.3">
      <c r="A3433" s="1">
        <v>17444</v>
      </c>
      <c r="B3433" s="1" t="s">
        <v>12381</v>
      </c>
      <c r="C3433" s="1" t="s">
        <v>12382</v>
      </c>
      <c r="D3433" s="1">
        <v>11346</v>
      </c>
      <c r="E3433" s="1" t="s">
        <v>961</v>
      </c>
      <c r="F3433" s="1"/>
      <c r="G3433" s="1" t="s">
        <v>12383</v>
      </c>
      <c r="H3433" s="1" t="s">
        <v>21</v>
      </c>
      <c r="I3433" s="1"/>
      <c r="J3433" s="1"/>
      <c r="K3433" s="1"/>
      <c r="L3433" s="1"/>
      <c r="M3433" s="1"/>
      <c r="N3433" s="1"/>
      <c r="O3433" s="1" t="s">
        <v>24</v>
      </c>
      <c r="P3433" s="1" t="s">
        <v>24</v>
      </c>
      <c r="Q3433" s="1">
        <v>6879</v>
      </c>
      <c r="R3433">
        <f t="shared" si="106"/>
        <v>0</v>
      </c>
      <c r="S3433">
        <f t="shared" si="107"/>
        <v>0</v>
      </c>
    </row>
    <row r="3434" spans="1:19" x14ac:dyDescent="0.3">
      <c r="A3434" s="1">
        <v>17454</v>
      </c>
      <c r="B3434" s="1" t="s">
        <v>12384</v>
      </c>
      <c r="C3434" s="1" t="s">
        <v>12385</v>
      </c>
      <c r="D3434" s="1">
        <v>11359</v>
      </c>
      <c r="E3434" s="1" t="s">
        <v>12386</v>
      </c>
      <c r="F3434" s="1"/>
      <c r="G3434" s="1" t="s">
        <v>12387</v>
      </c>
      <c r="H3434" s="1" t="s">
        <v>21</v>
      </c>
      <c r="I3434" s="1"/>
      <c r="J3434" s="1"/>
      <c r="K3434" s="1"/>
      <c r="L3434" s="1"/>
      <c r="M3434" s="1"/>
      <c r="N3434" s="1"/>
      <c r="O3434" s="1"/>
      <c r="P3434" s="1" t="s">
        <v>24</v>
      </c>
      <c r="Q3434" s="1">
        <v>6571</v>
      </c>
      <c r="R3434">
        <f t="shared" si="106"/>
        <v>0</v>
      </c>
      <c r="S3434">
        <f t="shared" si="107"/>
        <v>0</v>
      </c>
    </row>
    <row r="3435" spans="1:19" x14ac:dyDescent="0.3">
      <c r="A3435" s="1">
        <v>17456</v>
      </c>
      <c r="B3435" s="1" t="s">
        <v>12388</v>
      </c>
      <c r="C3435" s="1" t="s">
        <v>12389</v>
      </c>
      <c r="D3435" s="1">
        <v>11359</v>
      </c>
      <c r="E3435" s="1" t="s">
        <v>12390</v>
      </c>
      <c r="F3435" s="1"/>
      <c r="G3435" s="1" t="s">
        <v>12387</v>
      </c>
      <c r="H3435" s="1" t="s">
        <v>21</v>
      </c>
      <c r="I3435" s="1"/>
      <c r="J3435" s="1"/>
      <c r="K3435" s="1"/>
      <c r="L3435" s="1"/>
      <c r="M3435" s="1"/>
      <c r="N3435" s="1"/>
      <c r="O3435" s="1" t="s">
        <v>24</v>
      </c>
      <c r="P3435" s="1" t="s">
        <v>24</v>
      </c>
      <c r="Q3435" s="1">
        <v>6571</v>
      </c>
      <c r="R3435">
        <f t="shared" si="106"/>
        <v>0</v>
      </c>
      <c r="S3435">
        <f t="shared" si="107"/>
        <v>0</v>
      </c>
    </row>
    <row r="3436" spans="1:19" x14ac:dyDescent="0.3">
      <c r="A3436" s="1">
        <v>17457</v>
      </c>
      <c r="B3436" s="1" t="s">
        <v>12391</v>
      </c>
      <c r="C3436" s="1" t="s">
        <v>12392</v>
      </c>
      <c r="D3436" s="1">
        <v>11892</v>
      </c>
      <c r="E3436" s="1" t="s">
        <v>12393</v>
      </c>
      <c r="F3436" s="1"/>
      <c r="G3436" s="1" t="s">
        <v>12394</v>
      </c>
      <c r="H3436" s="1" t="s">
        <v>21</v>
      </c>
      <c r="I3436" s="1"/>
      <c r="J3436" s="1"/>
      <c r="K3436" s="1"/>
      <c r="L3436" s="1"/>
      <c r="M3436" s="1"/>
      <c r="N3436" s="1"/>
      <c r="O3436" s="1" t="s">
        <v>24</v>
      </c>
      <c r="P3436" s="1" t="s">
        <v>24</v>
      </c>
      <c r="Q3436" s="1">
        <v>6879</v>
      </c>
      <c r="R3436">
        <f t="shared" si="106"/>
        <v>0</v>
      </c>
      <c r="S3436">
        <f t="shared" si="107"/>
        <v>0</v>
      </c>
    </row>
    <row r="3437" spans="1:19" x14ac:dyDescent="0.3">
      <c r="A3437" s="1">
        <v>8394</v>
      </c>
      <c r="B3437" s="1" t="s">
        <v>12395</v>
      </c>
      <c r="C3437" s="1" t="s">
        <v>12396</v>
      </c>
      <c r="D3437" s="1">
        <v>11895</v>
      </c>
      <c r="E3437" s="1" t="s">
        <v>1548</v>
      </c>
      <c r="F3437" s="1"/>
      <c r="G3437" s="1" t="s">
        <v>12397</v>
      </c>
      <c r="H3437" s="1" t="s">
        <v>37</v>
      </c>
      <c r="I3437" s="1" t="s">
        <v>12398</v>
      </c>
      <c r="J3437" s="1"/>
      <c r="K3437" s="1"/>
      <c r="L3437" s="1"/>
      <c r="M3437" s="1"/>
      <c r="N3437" s="1"/>
      <c r="O3437" s="1" t="s">
        <v>24</v>
      </c>
      <c r="P3437" s="1" t="s">
        <v>24</v>
      </c>
      <c r="Q3437" s="1">
        <v>6571</v>
      </c>
      <c r="R3437">
        <f t="shared" si="106"/>
        <v>0</v>
      </c>
      <c r="S3437">
        <f t="shared" si="107"/>
        <v>0</v>
      </c>
    </row>
    <row r="3438" spans="1:19" x14ac:dyDescent="0.3">
      <c r="A3438" s="1">
        <v>8397</v>
      </c>
      <c r="B3438" s="1" t="s">
        <v>12399</v>
      </c>
      <c r="C3438" s="1" t="s">
        <v>12400</v>
      </c>
      <c r="D3438" s="1">
        <v>11895</v>
      </c>
      <c r="E3438" s="1" t="s">
        <v>2365</v>
      </c>
      <c r="F3438" s="1"/>
      <c r="G3438" s="1" t="s">
        <v>12397</v>
      </c>
      <c r="H3438" s="1" t="s">
        <v>37</v>
      </c>
      <c r="I3438" s="1" t="s">
        <v>12398</v>
      </c>
      <c r="J3438" s="1" t="s">
        <v>38</v>
      </c>
      <c r="K3438" s="1"/>
      <c r="L3438" s="1"/>
      <c r="M3438" s="1"/>
      <c r="N3438" s="1"/>
      <c r="O3438" s="1" t="s">
        <v>24</v>
      </c>
      <c r="P3438" s="1" t="s">
        <v>24</v>
      </c>
      <c r="Q3438" s="1">
        <v>6571</v>
      </c>
      <c r="R3438">
        <f t="shared" si="106"/>
        <v>0</v>
      </c>
      <c r="S3438">
        <f t="shared" si="107"/>
        <v>0</v>
      </c>
    </row>
    <row r="3439" spans="1:19" x14ac:dyDescent="0.3">
      <c r="A3439" s="1">
        <v>8398</v>
      </c>
      <c r="B3439" s="1" t="s">
        <v>12401</v>
      </c>
      <c r="C3439" s="1" t="s">
        <v>12402</v>
      </c>
      <c r="D3439" s="1">
        <v>11895</v>
      </c>
      <c r="E3439" s="1" t="s">
        <v>2589</v>
      </c>
      <c r="F3439" s="1"/>
      <c r="G3439" s="1" t="s">
        <v>12397</v>
      </c>
      <c r="H3439" s="1" t="s">
        <v>37</v>
      </c>
      <c r="I3439" s="1" t="s">
        <v>12398</v>
      </c>
      <c r="J3439" s="1" t="s">
        <v>38</v>
      </c>
      <c r="K3439" s="1"/>
      <c r="L3439" s="1"/>
      <c r="M3439" s="1"/>
      <c r="N3439" s="1"/>
      <c r="O3439" s="1" t="s">
        <v>24</v>
      </c>
      <c r="P3439" s="1" t="s">
        <v>24</v>
      </c>
      <c r="Q3439" s="1">
        <v>6571</v>
      </c>
      <c r="R3439">
        <f t="shared" si="106"/>
        <v>0</v>
      </c>
      <c r="S3439">
        <f t="shared" si="107"/>
        <v>0</v>
      </c>
    </row>
    <row r="3440" spans="1:19" x14ac:dyDescent="0.3">
      <c r="A3440" s="1">
        <v>8399</v>
      </c>
      <c r="B3440" s="1" t="s">
        <v>12403</v>
      </c>
      <c r="C3440" s="1" t="s">
        <v>12404</v>
      </c>
      <c r="D3440" s="1">
        <v>11895</v>
      </c>
      <c r="E3440" s="1" t="s">
        <v>1470</v>
      </c>
      <c r="F3440" s="1"/>
      <c r="G3440" s="1" t="s">
        <v>12397</v>
      </c>
      <c r="H3440" s="1" t="s">
        <v>37</v>
      </c>
      <c r="I3440" s="1" t="s">
        <v>12398</v>
      </c>
      <c r="J3440" s="1"/>
      <c r="K3440" s="1"/>
      <c r="L3440" s="1"/>
      <c r="M3440" s="1"/>
      <c r="N3440" s="1"/>
      <c r="O3440" s="1" t="s">
        <v>24</v>
      </c>
      <c r="P3440" s="1" t="s">
        <v>24</v>
      </c>
      <c r="Q3440" s="1">
        <v>6571</v>
      </c>
      <c r="R3440">
        <f t="shared" si="106"/>
        <v>0</v>
      </c>
      <c r="S3440">
        <f t="shared" si="107"/>
        <v>0</v>
      </c>
    </row>
    <row r="3441" spans="1:19" x14ac:dyDescent="0.3">
      <c r="A3441" s="1">
        <v>17460</v>
      </c>
      <c r="B3441" s="1" t="s">
        <v>12405</v>
      </c>
      <c r="C3441" s="1" t="s">
        <v>12406</v>
      </c>
      <c r="D3441" s="1">
        <v>11895</v>
      </c>
      <c r="E3441" s="1" t="s">
        <v>1174</v>
      </c>
      <c r="F3441" s="1"/>
      <c r="G3441" s="1" t="s">
        <v>12397</v>
      </c>
      <c r="H3441" s="1" t="s">
        <v>21</v>
      </c>
      <c r="I3441" s="1" t="s">
        <v>12407</v>
      </c>
      <c r="J3441" s="1"/>
      <c r="K3441" s="1" t="s">
        <v>29</v>
      </c>
      <c r="L3441" s="1"/>
      <c r="M3441" s="1"/>
      <c r="N3441" s="1"/>
      <c r="O3441" s="1" t="s">
        <v>24</v>
      </c>
      <c r="P3441" s="1" t="s">
        <v>24</v>
      </c>
      <c r="Q3441" s="1">
        <v>6571</v>
      </c>
      <c r="R3441">
        <f t="shared" si="106"/>
        <v>0</v>
      </c>
      <c r="S3441">
        <f t="shared" si="107"/>
        <v>0</v>
      </c>
    </row>
    <row r="3442" spans="1:19" x14ac:dyDescent="0.3">
      <c r="A3442" s="1">
        <v>17466</v>
      </c>
      <c r="B3442" s="1" t="s">
        <v>12408</v>
      </c>
      <c r="C3442" s="1" t="s">
        <v>12409</v>
      </c>
      <c r="D3442" s="1">
        <v>11895</v>
      </c>
      <c r="E3442" s="1" t="s">
        <v>12319</v>
      </c>
      <c r="F3442" s="1"/>
      <c r="G3442" s="1" t="s">
        <v>12397</v>
      </c>
      <c r="H3442" s="1" t="s">
        <v>21</v>
      </c>
      <c r="I3442" s="1" t="s">
        <v>12407</v>
      </c>
      <c r="J3442" s="1"/>
      <c r="K3442" s="1" t="s">
        <v>29</v>
      </c>
      <c r="L3442" s="1"/>
      <c r="M3442" s="1"/>
      <c r="N3442" s="1"/>
      <c r="O3442" s="1" t="s">
        <v>24</v>
      </c>
      <c r="P3442" s="1" t="s">
        <v>24</v>
      </c>
      <c r="Q3442" s="1">
        <v>6571</v>
      </c>
      <c r="R3442">
        <f t="shared" si="106"/>
        <v>0</v>
      </c>
      <c r="S3442">
        <f t="shared" si="107"/>
        <v>0</v>
      </c>
    </row>
    <row r="3443" spans="1:19" x14ac:dyDescent="0.3">
      <c r="A3443" s="1">
        <v>17468</v>
      </c>
      <c r="B3443" s="1" t="s">
        <v>12410</v>
      </c>
      <c r="C3443" s="1" t="s">
        <v>12411</v>
      </c>
      <c r="D3443" s="1">
        <v>11895</v>
      </c>
      <c r="E3443" s="1" t="s">
        <v>12114</v>
      </c>
      <c r="F3443" s="1"/>
      <c r="G3443" s="1" t="s">
        <v>12397</v>
      </c>
      <c r="H3443" s="1" t="s">
        <v>21</v>
      </c>
      <c r="I3443" s="1" t="s">
        <v>12412</v>
      </c>
      <c r="J3443" s="1"/>
      <c r="K3443" s="1"/>
      <c r="L3443" s="1"/>
      <c r="M3443" s="1"/>
      <c r="N3443" s="1"/>
      <c r="O3443" s="1" t="s">
        <v>24</v>
      </c>
      <c r="P3443" s="1" t="s">
        <v>24</v>
      </c>
      <c r="Q3443" s="1">
        <v>6571</v>
      </c>
      <c r="R3443">
        <f t="shared" si="106"/>
        <v>0</v>
      </c>
      <c r="S3443">
        <f t="shared" si="107"/>
        <v>0</v>
      </c>
    </row>
    <row r="3444" spans="1:19" x14ac:dyDescent="0.3">
      <c r="A3444" s="1">
        <v>17469</v>
      </c>
      <c r="B3444" s="1" t="s">
        <v>12413</v>
      </c>
      <c r="C3444" s="1" t="s">
        <v>12414</v>
      </c>
      <c r="D3444" s="1">
        <v>11895</v>
      </c>
      <c r="E3444" s="1" t="s">
        <v>1178</v>
      </c>
      <c r="F3444" s="1"/>
      <c r="G3444" s="1" t="s">
        <v>12397</v>
      </c>
      <c r="H3444" s="1" t="s">
        <v>21</v>
      </c>
      <c r="I3444" s="1" t="s">
        <v>12412</v>
      </c>
      <c r="J3444" s="1"/>
      <c r="K3444" s="1"/>
      <c r="L3444" s="1"/>
      <c r="M3444" s="1"/>
      <c r="N3444" s="1"/>
      <c r="O3444" s="1" t="s">
        <v>24</v>
      </c>
      <c r="P3444" s="1" t="s">
        <v>24</v>
      </c>
      <c r="Q3444" s="1">
        <v>6571</v>
      </c>
      <c r="R3444">
        <f t="shared" si="106"/>
        <v>0</v>
      </c>
      <c r="S3444">
        <f t="shared" si="107"/>
        <v>0</v>
      </c>
    </row>
    <row r="3445" spans="1:19" x14ac:dyDescent="0.3">
      <c r="A3445" s="1">
        <v>8401</v>
      </c>
      <c r="B3445" s="2" t="s">
        <v>12415</v>
      </c>
      <c r="C3445" s="1" t="s">
        <v>12416</v>
      </c>
      <c r="D3445" s="1">
        <v>12989</v>
      </c>
      <c r="E3445" s="1" t="s">
        <v>12417</v>
      </c>
      <c r="F3445" s="1"/>
      <c r="G3445" s="1" t="s">
        <v>12418</v>
      </c>
      <c r="H3445" s="1" t="s">
        <v>37</v>
      </c>
      <c r="I3445" s="1" t="s">
        <v>12419</v>
      </c>
      <c r="J3445" s="1"/>
      <c r="K3445" s="1"/>
      <c r="L3445" s="1"/>
      <c r="M3445" s="1"/>
      <c r="N3445" s="1"/>
      <c r="O3445" s="1" t="s">
        <v>24</v>
      </c>
      <c r="P3445" s="1" t="s">
        <v>24</v>
      </c>
      <c r="Q3445" s="1">
        <v>6879</v>
      </c>
      <c r="R3445">
        <f t="shared" si="106"/>
        <v>0</v>
      </c>
      <c r="S3445">
        <f t="shared" si="107"/>
        <v>0</v>
      </c>
    </row>
    <row r="3446" spans="1:19" x14ac:dyDescent="0.3">
      <c r="A3446" s="1">
        <v>17470</v>
      </c>
      <c r="B3446" s="2" t="s">
        <v>12420</v>
      </c>
      <c r="C3446" s="1" t="s">
        <v>12421</v>
      </c>
      <c r="D3446" s="1">
        <v>12989</v>
      </c>
      <c r="E3446" s="1" t="s">
        <v>12422</v>
      </c>
      <c r="F3446" s="1"/>
      <c r="G3446" s="1" t="s">
        <v>12418</v>
      </c>
      <c r="H3446" s="1" t="s">
        <v>21</v>
      </c>
      <c r="I3446" s="1" t="s">
        <v>12423</v>
      </c>
      <c r="J3446" s="1"/>
      <c r="K3446" s="1"/>
      <c r="L3446" s="1"/>
      <c r="M3446" s="1"/>
      <c r="N3446" s="1"/>
      <c r="O3446" s="1" t="s">
        <v>24</v>
      </c>
      <c r="P3446" s="1" t="s">
        <v>24</v>
      </c>
      <c r="Q3446" s="1">
        <v>6879</v>
      </c>
      <c r="R3446">
        <f t="shared" si="106"/>
        <v>0</v>
      </c>
      <c r="S3446">
        <f t="shared" si="107"/>
        <v>0</v>
      </c>
    </row>
    <row r="3447" spans="1:19" x14ac:dyDescent="0.3">
      <c r="A3447" s="1">
        <v>17471</v>
      </c>
      <c r="B3447" s="1" t="s">
        <v>12424</v>
      </c>
      <c r="C3447" s="1" t="s">
        <v>12425</v>
      </c>
      <c r="D3447" s="1">
        <v>12989</v>
      </c>
      <c r="E3447" s="1" t="s">
        <v>12426</v>
      </c>
      <c r="F3447" s="1"/>
      <c r="G3447" s="1" t="s">
        <v>12418</v>
      </c>
      <c r="H3447" s="1" t="s">
        <v>21</v>
      </c>
      <c r="I3447" s="1" t="s">
        <v>12427</v>
      </c>
      <c r="J3447" s="1"/>
      <c r="K3447" s="1"/>
      <c r="L3447" s="1"/>
      <c r="M3447" s="1"/>
      <c r="N3447" s="1"/>
      <c r="O3447" s="1" t="s">
        <v>24</v>
      </c>
      <c r="P3447" s="1" t="s">
        <v>24</v>
      </c>
      <c r="Q3447" s="1">
        <v>6879</v>
      </c>
      <c r="R3447">
        <f t="shared" si="106"/>
        <v>0</v>
      </c>
      <c r="S3447">
        <f t="shared" si="107"/>
        <v>0</v>
      </c>
    </row>
    <row r="3448" spans="1:19" x14ac:dyDescent="0.3">
      <c r="A3448" s="1">
        <v>17473</v>
      </c>
      <c r="B3448" s="1" t="s">
        <v>12428</v>
      </c>
      <c r="C3448" s="1" t="s">
        <v>12429</v>
      </c>
      <c r="D3448" s="1">
        <v>12989</v>
      </c>
      <c r="E3448" s="1" t="s">
        <v>12430</v>
      </c>
      <c r="F3448" s="1"/>
      <c r="G3448" s="1" t="s">
        <v>12418</v>
      </c>
      <c r="H3448" s="1" t="s">
        <v>21</v>
      </c>
      <c r="I3448" s="1" t="s">
        <v>12431</v>
      </c>
      <c r="J3448" s="1"/>
      <c r="K3448" s="1"/>
      <c r="L3448" s="1"/>
      <c r="M3448" s="1"/>
      <c r="N3448" s="1"/>
      <c r="O3448" s="1" t="s">
        <v>24</v>
      </c>
      <c r="P3448" s="1" t="s">
        <v>24</v>
      </c>
      <c r="Q3448" s="1">
        <v>21958</v>
      </c>
      <c r="R3448">
        <f t="shared" si="106"/>
        <v>0</v>
      </c>
      <c r="S3448">
        <f t="shared" si="107"/>
        <v>0</v>
      </c>
    </row>
    <row r="3449" spans="1:19" x14ac:dyDescent="0.3">
      <c r="A3449" s="1">
        <v>8402</v>
      </c>
      <c r="B3449" s="1" t="s">
        <v>12432</v>
      </c>
      <c r="C3449" s="1" t="s">
        <v>12433</v>
      </c>
      <c r="D3449" s="1">
        <v>13036</v>
      </c>
      <c r="E3449" s="1" t="s">
        <v>1548</v>
      </c>
      <c r="F3449" s="1"/>
      <c r="G3449" s="1" t="s">
        <v>12434</v>
      </c>
      <c r="H3449" s="1" t="s">
        <v>37</v>
      </c>
      <c r="I3449" s="1"/>
      <c r="J3449" s="1"/>
      <c r="K3449" s="1"/>
      <c r="L3449" s="1"/>
      <c r="M3449" s="1"/>
      <c r="N3449" s="1"/>
      <c r="O3449" s="1" t="s">
        <v>24</v>
      </c>
      <c r="P3449" s="1" t="s">
        <v>24</v>
      </c>
      <c r="Q3449" s="1">
        <v>6571</v>
      </c>
      <c r="R3449">
        <f t="shared" si="106"/>
        <v>0</v>
      </c>
      <c r="S3449">
        <f t="shared" si="107"/>
        <v>0</v>
      </c>
    </row>
    <row r="3450" spans="1:19" x14ac:dyDescent="0.3">
      <c r="A3450" s="1">
        <v>8403</v>
      </c>
      <c r="B3450" s="1" t="s">
        <v>12435</v>
      </c>
      <c r="C3450" s="1" t="s">
        <v>12436</v>
      </c>
      <c r="D3450" s="1">
        <v>13036</v>
      </c>
      <c r="E3450" s="1" t="s">
        <v>1178</v>
      </c>
      <c r="F3450" s="1"/>
      <c r="G3450" s="1" t="s">
        <v>12434</v>
      </c>
      <c r="H3450" s="1" t="s">
        <v>37</v>
      </c>
      <c r="I3450" s="1"/>
      <c r="J3450" s="1"/>
      <c r="K3450" s="1"/>
      <c r="L3450" s="1"/>
      <c r="M3450" s="1"/>
      <c r="N3450" s="1"/>
      <c r="O3450" s="1" t="s">
        <v>24</v>
      </c>
      <c r="P3450" s="1" t="s">
        <v>24</v>
      </c>
      <c r="Q3450" s="1">
        <v>6571</v>
      </c>
      <c r="R3450">
        <f t="shared" si="106"/>
        <v>0</v>
      </c>
      <c r="S3450">
        <f t="shared" si="107"/>
        <v>0</v>
      </c>
    </row>
    <row r="3451" spans="1:19" x14ac:dyDescent="0.3">
      <c r="A3451" s="1">
        <v>8407</v>
      </c>
      <c r="B3451" s="1" t="s">
        <v>12437</v>
      </c>
      <c r="C3451" s="1" t="s">
        <v>12438</v>
      </c>
      <c r="D3451" s="1">
        <v>13036</v>
      </c>
      <c r="E3451" s="1" t="s">
        <v>2381</v>
      </c>
      <c r="F3451" s="1"/>
      <c r="G3451" s="1" t="s">
        <v>12434</v>
      </c>
      <c r="H3451" s="1" t="s">
        <v>37</v>
      </c>
      <c r="I3451" s="1"/>
      <c r="J3451" s="1" t="s">
        <v>38</v>
      </c>
      <c r="K3451" s="1"/>
      <c r="L3451" s="1"/>
      <c r="M3451" s="1"/>
      <c r="N3451" s="1"/>
      <c r="O3451" s="1" t="s">
        <v>24</v>
      </c>
      <c r="P3451" s="1" t="s">
        <v>24</v>
      </c>
      <c r="Q3451" s="1">
        <v>6571</v>
      </c>
      <c r="R3451">
        <f t="shared" si="106"/>
        <v>0</v>
      </c>
      <c r="S3451">
        <f t="shared" si="107"/>
        <v>0</v>
      </c>
    </row>
    <row r="3452" spans="1:19" x14ac:dyDescent="0.3">
      <c r="A3452" s="1">
        <v>8412</v>
      </c>
      <c r="B3452" s="1" t="s">
        <v>12439</v>
      </c>
      <c r="C3452" s="1" t="s">
        <v>12440</v>
      </c>
      <c r="D3452" s="1">
        <v>13036</v>
      </c>
      <c r="E3452" s="1" t="s">
        <v>1720</v>
      </c>
      <c r="F3452" s="1"/>
      <c r="G3452" s="1" t="s">
        <v>12434</v>
      </c>
      <c r="H3452" s="1" t="s">
        <v>37</v>
      </c>
      <c r="I3452" s="1"/>
      <c r="J3452" s="1"/>
      <c r="K3452" s="1"/>
      <c r="L3452" s="1"/>
      <c r="M3452" s="1"/>
      <c r="N3452" s="1"/>
      <c r="O3452" s="1" t="s">
        <v>24</v>
      </c>
      <c r="P3452" s="1" t="s">
        <v>24</v>
      </c>
      <c r="Q3452" s="1">
        <v>6571</v>
      </c>
      <c r="R3452">
        <f t="shared" si="106"/>
        <v>0</v>
      </c>
      <c r="S3452">
        <f t="shared" si="107"/>
        <v>0</v>
      </c>
    </row>
    <row r="3453" spans="1:19" x14ac:dyDescent="0.3">
      <c r="A3453" s="1">
        <v>17480</v>
      </c>
      <c r="B3453" s="1" t="s">
        <v>12441</v>
      </c>
      <c r="C3453" s="1" t="s">
        <v>12442</v>
      </c>
      <c r="D3453" s="1">
        <v>13036</v>
      </c>
      <c r="E3453" s="1" t="s">
        <v>1174</v>
      </c>
      <c r="F3453" s="1"/>
      <c r="G3453" s="1" t="s">
        <v>12434</v>
      </c>
      <c r="H3453" s="1" t="s">
        <v>21</v>
      </c>
      <c r="I3453" s="1"/>
      <c r="J3453" s="1"/>
      <c r="K3453" s="1" t="s">
        <v>29</v>
      </c>
      <c r="L3453" s="1"/>
      <c r="M3453" s="1"/>
      <c r="N3453" s="1"/>
      <c r="O3453" s="1" t="s">
        <v>24</v>
      </c>
      <c r="P3453" s="1" t="s">
        <v>24</v>
      </c>
      <c r="Q3453" s="1">
        <v>6571</v>
      </c>
      <c r="R3453">
        <f t="shared" si="106"/>
        <v>0</v>
      </c>
      <c r="S3453">
        <f t="shared" si="107"/>
        <v>0</v>
      </c>
    </row>
    <row r="3454" spans="1:19" x14ac:dyDescent="0.3">
      <c r="A3454" s="1">
        <v>17487</v>
      </c>
      <c r="B3454" s="1" t="s">
        <v>12443</v>
      </c>
      <c r="C3454" s="1" t="s">
        <v>12444</v>
      </c>
      <c r="D3454" s="1">
        <v>13036</v>
      </c>
      <c r="E3454" s="1" t="s">
        <v>3190</v>
      </c>
      <c r="F3454" s="1"/>
      <c r="G3454" s="1" t="s">
        <v>12434</v>
      </c>
      <c r="H3454" s="1" t="s">
        <v>21</v>
      </c>
      <c r="I3454" s="1"/>
      <c r="J3454" s="1"/>
      <c r="K3454" s="1" t="s">
        <v>29</v>
      </c>
      <c r="L3454" s="1"/>
      <c r="M3454" s="1"/>
      <c r="N3454" s="1"/>
      <c r="O3454" s="1" t="s">
        <v>24</v>
      </c>
      <c r="P3454" s="1" t="s">
        <v>24</v>
      </c>
      <c r="Q3454" s="1">
        <v>6571</v>
      </c>
      <c r="R3454">
        <f t="shared" si="106"/>
        <v>0</v>
      </c>
      <c r="S3454">
        <f t="shared" si="107"/>
        <v>0</v>
      </c>
    </row>
    <row r="3455" spans="1:19" x14ac:dyDescent="0.3">
      <c r="A3455" s="1">
        <v>8443</v>
      </c>
      <c r="B3455" s="1" t="s">
        <v>12445</v>
      </c>
      <c r="C3455" s="1" t="s">
        <v>12446</v>
      </c>
      <c r="D3455" s="1">
        <v>13145</v>
      </c>
      <c r="E3455" s="1" t="s">
        <v>2370</v>
      </c>
      <c r="F3455" s="1"/>
      <c r="G3455" s="1" t="s">
        <v>12447</v>
      </c>
      <c r="H3455" s="1" t="s">
        <v>37</v>
      </c>
      <c r="I3455" s="1"/>
      <c r="J3455" s="1"/>
      <c r="K3455" s="1"/>
      <c r="L3455" s="1"/>
      <c r="M3455" s="1"/>
      <c r="N3455" s="1"/>
      <c r="O3455" s="1" t="s">
        <v>24</v>
      </c>
      <c r="P3455" s="1" t="s">
        <v>24</v>
      </c>
      <c r="Q3455" s="1">
        <v>6571</v>
      </c>
      <c r="R3455">
        <f t="shared" si="106"/>
        <v>0</v>
      </c>
      <c r="S3455">
        <f t="shared" si="107"/>
        <v>0</v>
      </c>
    </row>
    <row r="3456" spans="1:19" x14ac:dyDescent="0.3">
      <c r="A3456" s="1">
        <v>17501</v>
      </c>
      <c r="B3456" s="1" t="s">
        <v>12448</v>
      </c>
      <c r="C3456" s="1" t="s">
        <v>12449</v>
      </c>
      <c r="D3456" s="1">
        <v>13145</v>
      </c>
      <c r="E3456" s="1" t="s">
        <v>1174</v>
      </c>
      <c r="F3456" s="1"/>
      <c r="G3456" s="1" t="s">
        <v>12447</v>
      </c>
      <c r="H3456" s="1" t="s">
        <v>21</v>
      </c>
      <c r="I3456" s="1"/>
      <c r="J3456" s="1"/>
      <c r="K3456" s="1" t="s">
        <v>29</v>
      </c>
      <c r="L3456" s="1"/>
      <c r="M3456" s="1"/>
      <c r="N3456" s="1"/>
      <c r="O3456" s="1" t="s">
        <v>24</v>
      </c>
      <c r="P3456" s="1" t="s">
        <v>24</v>
      </c>
      <c r="Q3456" s="1">
        <v>6879</v>
      </c>
      <c r="R3456">
        <f t="shared" si="106"/>
        <v>0</v>
      </c>
      <c r="S3456">
        <f t="shared" si="107"/>
        <v>0</v>
      </c>
    </row>
    <row r="3457" spans="1:19" x14ac:dyDescent="0.3">
      <c r="A3457" s="1">
        <v>17502</v>
      </c>
      <c r="B3457" s="1" t="s">
        <v>12450</v>
      </c>
      <c r="C3457" s="1" t="s">
        <v>12451</v>
      </c>
      <c r="D3457" s="1">
        <v>13145</v>
      </c>
      <c r="E3457" s="1" t="s">
        <v>12452</v>
      </c>
      <c r="F3457" s="1"/>
      <c r="G3457" s="1" t="s">
        <v>12447</v>
      </c>
      <c r="H3457" s="1" t="s">
        <v>21</v>
      </c>
      <c r="I3457" s="1" t="s">
        <v>12453</v>
      </c>
      <c r="J3457" s="1" t="s">
        <v>43</v>
      </c>
      <c r="K3457" s="1" t="s">
        <v>29</v>
      </c>
      <c r="L3457" s="1"/>
      <c r="M3457" s="1"/>
      <c r="N3457" s="1"/>
      <c r="O3457" s="1" t="s">
        <v>24</v>
      </c>
      <c r="P3457" s="1" t="s">
        <v>24</v>
      </c>
      <c r="Q3457" s="1">
        <v>6879</v>
      </c>
      <c r="R3457">
        <f t="shared" si="106"/>
        <v>0</v>
      </c>
      <c r="S3457">
        <f t="shared" si="107"/>
        <v>0</v>
      </c>
    </row>
    <row r="3458" spans="1:19" x14ac:dyDescent="0.3">
      <c r="A3458" s="1">
        <v>8450</v>
      </c>
      <c r="B3458" s="1" t="s">
        <v>12454</v>
      </c>
      <c r="C3458" s="1" t="s">
        <v>12455</v>
      </c>
      <c r="D3458" s="1">
        <v>13438</v>
      </c>
      <c r="E3458" s="1" t="s">
        <v>1178</v>
      </c>
      <c r="F3458" s="1"/>
      <c r="G3458" s="1" t="s">
        <v>12456</v>
      </c>
      <c r="H3458" s="1" t="s">
        <v>37</v>
      </c>
      <c r="I3458" s="1"/>
      <c r="J3458" s="1"/>
      <c r="K3458" s="1"/>
      <c r="L3458" s="1"/>
      <c r="M3458" s="1"/>
      <c r="N3458" s="1"/>
      <c r="O3458" s="1" t="s">
        <v>24</v>
      </c>
      <c r="P3458" s="1" t="s">
        <v>24</v>
      </c>
      <c r="Q3458" s="1">
        <v>6571</v>
      </c>
      <c r="R3458">
        <f t="shared" si="106"/>
        <v>0</v>
      </c>
      <c r="S3458">
        <f t="shared" si="107"/>
        <v>0</v>
      </c>
    </row>
    <row r="3459" spans="1:19" x14ac:dyDescent="0.3">
      <c r="A3459" s="1">
        <v>8456</v>
      </c>
      <c r="B3459" s="1" t="s">
        <v>12457</v>
      </c>
      <c r="C3459" s="1" t="s">
        <v>12458</v>
      </c>
      <c r="D3459" s="1">
        <v>13438</v>
      </c>
      <c r="E3459" s="1" t="s">
        <v>2381</v>
      </c>
      <c r="F3459" s="1"/>
      <c r="G3459" s="1" t="s">
        <v>12456</v>
      </c>
      <c r="H3459" s="1" t="s">
        <v>37</v>
      </c>
      <c r="I3459" s="1"/>
      <c r="J3459" s="1" t="s">
        <v>38</v>
      </c>
      <c r="K3459" s="1"/>
      <c r="L3459" s="1"/>
      <c r="M3459" s="1"/>
      <c r="N3459" s="1"/>
      <c r="O3459" s="1" t="s">
        <v>24</v>
      </c>
      <c r="P3459" s="1" t="s">
        <v>24</v>
      </c>
      <c r="Q3459" s="1">
        <v>6571</v>
      </c>
      <c r="R3459">
        <f t="shared" ref="R3459:S3522" si="108">IF(IFERROR(FIND("vehicle",I3459),0)&gt;0,1,0)</f>
        <v>0</v>
      </c>
      <c r="S3459">
        <f t="shared" ref="S3459:S3522" si="109">IF(IFERROR(FIND("EV",I3459),0)&gt;0,1,0)</f>
        <v>0</v>
      </c>
    </row>
    <row r="3460" spans="1:19" x14ac:dyDescent="0.3">
      <c r="A3460" s="1">
        <v>8457</v>
      </c>
      <c r="B3460" s="1" t="s">
        <v>12459</v>
      </c>
      <c r="C3460" s="1" t="s">
        <v>12460</v>
      </c>
      <c r="D3460" s="1">
        <v>13438</v>
      </c>
      <c r="E3460" s="1" t="s">
        <v>1548</v>
      </c>
      <c r="F3460" s="1"/>
      <c r="G3460" s="1" t="s">
        <v>12456</v>
      </c>
      <c r="H3460" s="1" t="s">
        <v>37</v>
      </c>
      <c r="I3460" s="1"/>
      <c r="J3460" s="1"/>
      <c r="K3460" s="1"/>
      <c r="L3460" s="1"/>
      <c r="M3460" s="1"/>
      <c r="N3460" s="1"/>
      <c r="O3460" s="1" t="s">
        <v>24</v>
      </c>
      <c r="P3460" s="1" t="s">
        <v>24</v>
      </c>
      <c r="Q3460" s="1">
        <v>6571</v>
      </c>
      <c r="R3460">
        <f t="shared" si="108"/>
        <v>0</v>
      </c>
      <c r="S3460">
        <f t="shared" si="109"/>
        <v>0</v>
      </c>
    </row>
    <row r="3461" spans="1:19" x14ac:dyDescent="0.3">
      <c r="A3461" s="1">
        <v>8467</v>
      </c>
      <c r="B3461" s="1" t="s">
        <v>12461</v>
      </c>
      <c r="C3461" s="1" t="s">
        <v>12462</v>
      </c>
      <c r="D3461" s="1">
        <v>13438</v>
      </c>
      <c r="E3461" s="1" t="s">
        <v>2586</v>
      </c>
      <c r="F3461" s="1"/>
      <c r="G3461" s="1" t="s">
        <v>12456</v>
      </c>
      <c r="H3461" s="1" t="s">
        <v>37</v>
      </c>
      <c r="I3461" s="1"/>
      <c r="J3461" s="1"/>
      <c r="K3461" s="1"/>
      <c r="L3461" s="1"/>
      <c r="M3461" s="1"/>
      <c r="N3461" s="1"/>
      <c r="O3461" s="1" t="s">
        <v>24</v>
      </c>
      <c r="P3461" s="1" t="s">
        <v>24</v>
      </c>
      <c r="Q3461" s="1">
        <v>6571</v>
      </c>
      <c r="R3461">
        <f t="shared" si="108"/>
        <v>0</v>
      </c>
      <c r="S3461">
        <f t="shared" si="109"/>
        <v>0</v>
      </c>
    </row>
    <row r="3462" spans="1:19" x14ac:dyDescent="0.3">
      <c r="A3462" s="1">
        <v>17513</v>
      </c>
      <c r="B3462" s="1" t="s">
        <v>12463</v>
      </c>
      <c r="C3462" s="1" t="s">
        <v>12464</v>
      </c>
      <c r="D3462" s="1">
        <v>13438</v>
      </c>
      <c r="E3462" s="1" t="s">
        <v>1174</v>
      </c>
      <c r="F3462" s="1"/>
      <c r="G3462" s="1" t="s">
        <v>12456</v>
      </c>
      <c r="H3462" s="1" t="s">
        <v>21</v>
      </c>
      <c r="I3462" s="1" t="s">
        <v>12465</v>
      </c>
      <c r="J3462" s="1"/>
      <c r="K3462" s="1" t="s">
        <v>29</v>
      </c>
      <c r="L3462" s="1"/>
      <c r="M3462" s="1"/>
      <c r="N3462" s="1"/>
      <c r="O3462" s="1" t="s">
        <v>24</v>
      </c>
      <c r="P3462" s="1" t="s">
        <v>24</v>
      </c>
      <c r="Q3462" s="1">
        <v>6571</v>
      </c>
      <c r="R3462">
        <f t="shared" si="108"/>
        <v>0</v>
      </c>
      <c r="S3462">
        <f t="shared" si="109"/>
        <v>0</v>
      </c>
    </row>
    <row r="3463" spans="1:19" x14ac:dyDescent="0.3">
      <c r="A3463" s="1">
        <v>8476</v>
      </c>
      <c r="B3463" s="2" t="s">
        <v>12466</v>
      </c>
      <c r="C3463" s="1" t="s">
        <v>12467</v>
      </c>
      <c r="D3463" s="1">
        <v>13789</v>
      </c>
      <c r="E3463" s="1" t="s">
        <v>12468</v>
      </c>
      <c r="F3463" s="1"/>
      <c r="G3463" s="1" t="s">
        <v>12469</v>
      </c>
      <c r="H3463" s="1" t="s">
        <v>37</v>
      </c>
      <c r="I3463" s="1" t="s">
        <v>12470</v>
      </c>
      <c r="J3463" s="1"/>
      <c r="K3463" s="1"/>
      <c r="L3463" s="1"/>
      <c r="M3463" s="1"/>
      <c r="N3463" s="1"/>
      <c r="O3463" s="1" t="s">
        <v>24</v>
      </c>
      <c r="P3463" s="1" t="s">
        <v>24</v>
      </c>
      <c r="Q3463" s="1">
        <v>21959</v>
      </c>
      <c r="R3463">
        <f t="shared" si="108"/>
        <v>0</v>
      </c>
      <c r="S3463">
        <f t="shared" si="109"/>
        <v>0</v>
      </c>
    </row>
    <row r="3464" spans="1:19" x14ac:dyDescent="0.3">
      <c r="A3464" s="1">
        <v>8478</v>
      </c>
      <c r="B3464" s="2" t="s">
        <v>12471</v>
      </c>
      <c r="C3464" s="1" t="s">
        <v>12472</v>
      </c>
      <c r="D3464" s="1">
        <v>13789</v>
      </c>
      <c r="E3464" s="1" t="s">
        <v>12473</v>
      </c>
      <c r="F3464" s="1"/>
      <c r="G3464" s="1" t="s">
        <v>12469</v>
      </c>
      <c r="H3464" s="1" t="s">
        <v>37</v>
      </c>
      <c r="I3464" s="1" t="s">
        <v>12474</v>
      </c>
      <c r="J3464" s="1"/>
      <c r="K3464" s="1"/>
      <c r="L3464" s="1"/>
      <c r="M3464" s="1"/>
      <c r="N3464" s="1"/>
      <c r="O3464" s="1" t="s">
        <v>24</v>
      </c>
      <c r="P3464" s="1" t="s">
        <v>24</v>
      </c>
      <c r="Q3464" s="1">
        <v>21959</v>
      </c>
      <c r="R3464">
        <f t="shared" si="108"/>
        <v>0</v>
      </c>
      <c r="S3464">
        <f t="shared" si="109"/>
        <v>0</v>
      </c>
    </row>
    <row r="3465" spans="1:19" x14ac:dyDescent="0.3">
      <c r="A3465" s="1">
        <v>8481</v>
      </c>
      <c r="B3465" s="2" t="s">
        <v>12475</v>
      </c>
      <c r="C3465" s="1" t="s">
        <v>12476</v>
      </c>
      <c r="D3465" s="1">
        <v>13789</v>
      </c>
      <c r="E3465" s="1" t="s">
        <v>12477</v>
      </c>
      <c r="F3465" s="1"/>
      <c r="G3465" s="1" t="s">
        <v>12469</v>
      </c>
      <c r="H3465" s="1" t="s">
        <v>37</v>
      </c>
      <c r="I3465" s="1" t="s">
        <v>12478</v>
      </c>
      <c r="J3465" s="1"/>
      <c r="K3465" s="1"/>
      <c r="L3465" s="1"/>
      <c r="M3465" s="1"/>
      <c r="N3465" s="1"/>
      <c r="O3465" s="1" t="s">
        <v>24</v>
      </c>
      <c r="P3465" s="1" t="s">
        <v>24</v>
      </c>
      <c r="Q3465" s="1">
        <v>21959</v>
      </c>
      <c r="R3465">
        <f t="shared" si="108"/>
        <v>0</v>
      </c>
      <c r="S3465">
        <f t="shared" si="109"/>
        <v>0</v>
      </c>
    </row>
    <row r="3466" spans="1:19" x14ac:dyDescent="0.3">
      <c r="A3466" s="1">
        <v>17514</v>
      </c>
      <c r="B3466" s="2" t="s">
        <v>12479</v>
      </c>
      <c r="C3466" s="1" t="s">
        <v>12480</v>
      </c>
      <c r="D3466" s="1">
        <v>13789</v>
      </c>
      <c r="E3466" s="1" t="s">
        <v>12481</v>
      </c>
      <c r="F3466" s="1"/>
      <c r="G3466" s="1" t="s">
        <v>12469</v>
      </c>
      <c r="H3466" s="1" t="s">
        <v>21</v>
      </c>
      <c r="I3466" s="1" t="s">
        <v>12482</v>
      </c>
      <c r="J3466" s="1"/>
      <c r="K3466" s="1"/>
      <c r="L3466" s="1"/>
      <c r="M3466" s="1"/>
      <c r="N3466" s="1"/>
      <c r="O3466" s="1" t="s">
        <v>24</v>
      </c>
      <c r="P3466" s="1" t="s">
        <v>24</v>
      </c>
      <c r="Q3466" s="1">
        <v>6879</v>
      </c>
      <c r="R3466">
        <f t="shared" si="108"/>
        <v>0</v>
      </c>
      <c r="S3466">
        <f t="shared" si="109"/>
        <v>0</v>
      </c>
    </row>
    <row r="3467" spans="1:19" x14ac:dyDescent="0.3">
      <c r="A3467" s="1">
        <v>17519</v>
      </c>
      <c r="B3467" s="1" t="s">
        <v>12483</v>
      </c>
      <c r="C3467" s="1" t="s">
        <v>12484</v>
      </c>
      <c r="D3467" s="1">
        <v>13997</v>
      </c>
      <c r="E3467" s="1" t="s">
        <v>149</v>
      </c>
      <c r="F3467" s="1"/>
      <c r="G3467" s="1" t="s">
        <v>12485</v>
      </c>
      <c r="H3467" s="1" t="s">
        <v>21</v>
      </c>
      <c r="I3467" s="1"/>
      <c r="J3467" s="1"/>
      <c r="K3467" s="1"/>
      <c r="L3467" s="1"/>
      <c r="M3467" s="1"/>
      <c r="N3467" s="1"/>
      <c r="O3467" s="1"/>
      <c r="P3467" s="1"/>
      <c r="Q3467" s="1">
        <v>6571</v>
      </c>
      <c r="R3467">
        <f t="shared" si="108"/>
        <v>0</v>
      </c>
      <c r="S3467">
        <f t="shared" si="109"/>
        <v>0</v>
      </c>
    </row>
    <row r="3468" spans="1:19" x14ac:dyDescent="0.3">
      <c r="A3468" s="1">
        <v>8482</v>
      </c>
      <c r="B3468" s="1" t="s">
        <v>12486</v>
      </c>
      <c r="C3468" s="1" t="s">
        <v>12487</v>
      </c>
      <c r="D3468" s="1">
        <v>14451</v>
      </c>
      <c r="E3468" s="1" t="s">
        <v>1169</v>
      </c>
      <c r="F3468" s="1"/>
      <c r="G3468" s="1" t="s">
        <v>12488</v>
      </c>
      <c r="H3468" s="1" t="s">
        <v>37</v>
      </c>
      <c r="I3468" s="1" t="s">
        <v>12489</v>
      </c>
      <c r="J3468" s="1"/>
      <c r="K3468" s="1"/>
      <c r="L3468" s="1"/>
      <c r="M3468" s="1"/>
      <c r="N3468" s="1"/>
      <c r="O3468" s="1" t="s">
        <v>24</v>
      </c>
      <c r="P3468" s="1" t="s">
        <v>24</v>
      </c>
      <c r="Q3468" s="1">
        <v>6571</v>
      </c>
      <c r="R3468">
        <f t="shared" si="108"/>
        <v>0</v>
      </c>
      <c r="S3468">
        <f t="shared" si="109"/>
        <v>0</v>
      </c>
    </row>
    <row r="3469" spans="1:19" x14ac:dyDescent="0.3">
      <c r="A3469" s="1">
        <v>8488</v>
      </c>
      <c r="B3469" s="1" t="s">
        <v>12490</v>
      </c>
      <c r="C3469" s="1" t="s">
        <v>12491</v>
      </c>
      <c r="D3469" s="1">
        <v>14451</v>
      </c>
      <c r="E3469" s="1" t="s">
        <v>1178</v>
      </c>
      <c r="F3469" s="1"/>
      <c r="G3469" s="1" t="s">
        <v>12488</v>
      </c>
      <c r="H3469" s="1" t="s">
        <v>37</v>
      </c>
      <c r="I3469" s="1" t="s">
        <v>12492</v>
      </c>
      <c r="J3469" s="1"/>
      <c r="K3469" s="1"/>
      <c r="L3469" s="1"/>
      <c r="M3469" s="1"/>
      <c r="N3469" s="1"/>
      <c r="O3469" s="1" t="s">
        <v>24</v>
      </c>
      <c r="P3469" s="1" t="s">
        <v>24</v>
      </c>
      <c r="Q3469" s="1">
        <v>6571</v>
      </c>
      <c r="R3469">
        <f t="shared" si="108"/>
        <v>0</v>
      </c>
      <c r="S3469">
        <f t="shared" si="109"/>
        <v>0</v>
      </c>
    </row>
    <row r="3470" spans="1:19" x14ac:dyDescent="0.3">
      <c r="A3470" s="1">
        <v>17520</v>
      </c>
      <c r="B3470" s="1" t="s">
        <v>12493</v>
      </c>
      <c r="C3470" s="1" t="s">
        <v>12494</v>
      </c>
      <c r="D3470" s="1">
        <v>14451</v>
      </c>
      <c r="E3470" s="1" t="s">
        <v>2750</v>
      </c>
      <c r="F3470" s="1"/>
      <c r="G3470" s="1" t="s">
        <v>12488</v>
      </c>
      <c r="H3470" s="1" t="s">
        <v>21</v>
      </c>
      <c r="I3470" s="1" t="s">
        <v>12495</v>
      </c>
      <c r="J3470" s="1"/>
      <c r="K3470" s="1" t="s">
        <v>29</v>
      </c>
      <c r="L3470" s="1"/>
      <c r="M3470" s="1"/>
      <c r="N3470" s="1"/>
      <c r="O3470" s="1" t="s">
        <v>24</v>
      </c>
      <c r="P3470" s="1" t="s">
        <v>24</v>
      </c>
      <c r="Q3470" s="1">
        <v>6571</v>
      </c>
      <c r="R3470">
        <f t="shared" si="108"/>
        <v>0</v>
      </c>
      <c r="S3470">
        <f t="shared" si="109"/>
        <v>0</v>
      </c>
    </row>
    <row r="3471" spans="1:19" x14ac:dyDescent="0.3">
      <c r="A3471" s="1">
        <v>17522</v>
      </c>
      <c r="B3471" s="1" t="s">
        <v>12496</v>
      </c>
      <c r="C3471" s="1" t="s">
        <v>12497</v>
      </c>
      <c r="D3471" s="1">
        <v>14451</v>
      </c>
      <c r="E3471" s="1" t="s">
        <v>1174</v>
      </c>
      <c r="F3471" s="1"/>
      <c r="G3471" s="1" t="s">
        <v>12488</v>
      </c>
      <c r="H3471" s="1" t="s">
        <v>21</v>
      </c>
      <c r="I3471" s="1" t="s">
        <v>12495</v>
      </c>
      <c r="J3471" s="1"/>
      <c r="K3471" s="1" t="s">
        <v>29</v>
      </c>
      <c r="L3471" s="1"/>
      <c r="M3471" s="1"/>
      <c r="N3471" s="1"/>
      <c r="O3471" s="1" t="s">
        <v>24</v>
      </c>
      <c r="P3471" s="1" t="s">
        <v>24</v>
      </c>
      <c r="Q3471" s="1">
        <v>6571</v>
      </c>
      <c r="R3471">
        <f t="shared" si="108"/>
        <v>0</v>
      </c>
      <c r="S3471">
        <f t="shared" si="109"/>
        <v>0</v>
      </c>
    </row>
    <row r="3472" spans="1:19" x14ac:dyDescent="0.3">
      <c r="A3472" s="1">
        <v>8501</v>
      </c>
      <c r="B3472" s="1" t="s">
        <v>12498</v>
      </c>
      <c r="C3472" s="1" t="s">
        <v>12499</v>
      </c>
      <c r="D3472" s="1">
        <v>15346</v>
      </c>
      <c r="E3472" s="1" t="s">
        <v>1367</v>
      </c>
      <c r="F3472" s="1"/>
      <c r="G3472" s="1" t="s">
        <v>12500</v>
      </c>
      <c r="H3472" s="1" t="s">
        <v>37</v>
      </c>
      <c r="I3472" s="1"/>
      <c r="J3472" s="1" t="s">
        <v>43</v>
      </c>
      <c r="K3472" s="1"/>
      <c r="L3472" s="1"/>
      <c r="M3472" s="1"/>
      <c r="N3472" s="1"/>
      <c r="O3472" s="1" t="s">
        <v>24</v>
      </c>
      <c r="P3472" s="1"/>
      <c r="Q3472" s="1">
        <v>6571</v>
      </c>
      <c r="R3472">
        <f t="shared" si="108"/>
        <v>0</v>
      </c>
      <c r="S3472">
        <f t="shared" si="109"/>
        <v>0</v>
      </c>
    </row>
    <row r="3473" spans="1:19" x14ac:dyDescent="0.3">
      <c r="A3473" s="1">
        <v>17534</v>
      </c>
      <c r="B3473" s="1" t="s">
        <v>12501</v>
      </c>
      <c r="C3473" s="1" t="s">
        <v>12502</v>
      </c>
      <c r="D3473" s="1">
        <v>15346</v>
      </c>
      <c r="E3473" s="1" t="s">
        <v>12503</v>
      </c>
      <c r="F3473" s="1"/>
      <c r="G3473" s="1" t="s">
        <v>12500</v>
      </c>
      <c r="H3473" s="1" t="s">
        <v>21</v>
      </c>
      <c r="I3473" s="1"/>
      <c r="J3473" s="1" t="s">
        <v>43</v>
      </c>
      <c r="K3473" s="1" t="s">
        <v>29</v>
      </c>
      <c r="L3473" s="1">
        <v>120</v>
      </c>
      <c r="M3473" s="1">
        <v>240</v>
      </c>
      <c r="N3473" s="1"/>
      <c r="O3473" s="1"/>
      <c r="P3473" s="1"/>
      <c r="Q3473" s="1">
        <v>6571</v>
      </c>
      <c r="R3473">
        <f t="shared" si="108"/>
        <v>0</v>
      </c>
      <c r="S3473">
        <f t="shared" si="109"/>
        <v>0</v>
      </c>
    </row>
    <row r="3474" spans="1:19" x14ac:dyDescent="0.3">
      <c r="A3474" s="1">
        <v>17538</v>
      </c>
      <c r="B3474" s="1" t="s">
        <v>12504</v>
      </c>
      <c r="C3474" s="1" t="s">
        <v>12505</v>
      </c>
      <c r="D3474" s="1">
        <v>15346</v>
      </c>
      <c r="E3474" s="1" t="s">
        <v>5160</v>
      </c>
      <c r="F3474" s="1"/>
      <c r="G3474" s="1" t="s">
        <v>12500</v>
      </c>
      <c r="H3474" s="1" t="s">
        <v>21</v>
      </c>
      <c r="I3474" s="1"/>
      <c r="J3474" s="1" t="s">
        <v>43</v>
      </c>
      <c r="K3474" s="1"/>
      <c r="L3474" s="1"/>
      <c r="M3474" s="1"/>
      <c r="N3474" s="1"/>
      <c r="O3474" s="1"/>
      <c r="P3474" s="1"/>
      <c r="Q3474" s="1">
        <v>6571</v>
      </c>
      <c r="R3474">
        <f t="shared" si="108"/>
        <v>0</v>
      </c>
      <c r="S3474">
        <f t="shared" si="109"/>
        <v>0</v>
      </c>
    </row>
    <row r="3475" spans="1:19" x14ac:dyDescent="0.3">
      <c r="A3475" s="1">
        <v>8505</v>
      </c>
      <c r="B3475" s="1" t="s">
        <v>12506</v>
      </c>
      <c r="C3475" s="1" t="s">
        <v>12507</v>
      </c>
      <c r="D3475" s="1">
        <v>15686</v>
      </c>
      <c r="E3475" s="1" t="s">
        <v>1273</v>
      </c>
      <c r="F3475" s="1"/>
      <c r="G3475" s="1" t="s">
        <v>12508</v>
      </c>
      <c r="H3475" s="1" t="s">
        <v>37</v>
      </c>
      <c r="I3475" s="1"/>
      <c r="J3475" s="1"/>
      <c r="K3475" s="1"/>
      <c r="L3475" s="1"/>
      <c r="M3475" s="1"/>
      <c r="N3475" s="1"/>
      <c r="O3475" s="1" t="s">
        <v>24</v>
      </c>
      <c r="P3475" s="1" t="s">
        <v>24</v>
      </c>
      <c r="Q3475" s="1">
        <v>6571</v>
      </c>
      <c r="R3475">
        <f t="shared" si="108"/>
        <v>0</v>
      </c>
      <c r="S3475">
        <f t="shared" si="109"/>
        <v>0</v>
      </c>
    </row>
    <row r="3476" spans="1:19" x14ac:dyDescent="0.3">
      <c r="A3476" s="1">
        <v>17540</v>
      </c>
      <c r="B3476" s="1" t="s">
        <v>12509</v>
      </c>
      <c r="C3476" s="1" t="s">
        <v>12510</v>
      </c>
      <c r="D3476" s="1">
        <v>15686</v>
      </c>
      <c r="E3476" s="1" t="s">
        <v>961</v>
      </c>
      <c r="F3476" s="1"/>
      <c r="G3476" s="1" t="s">
        <v>12508</v>
      </c>
      <c r="H3476" s="1" t="s">
        <v>21</v>
      </c>
      <c r="I3476" s="1"/>
      <c r="J3476" s="1"/>
      <c r="K3476" s="1"/>
      <c r="L3476" s="1"/>
      <c r="M3476" s="1"/>
      <c r="N3476" s="1"/>
      <c r="O3476" s="1"/>
      <c r="P3476" s="1" t="s">
        <v>24</v>
      </c>
      <c r="Q3476" s="1">
        <v>6571</v>
      </c>
      <c r="R3476">
        <f t="shared" si="108"/>
        <v>0</v>
      </c>
      <c r="S3476">
        <f t="shared" si="109"/>
        <v>0</v>
      </c>
    </row>
    <row r="3477" spans="1:19" x14ac:dyDescent="0.3">
      <c r="A3477" s="1">
        <v>17541</v>
      </c>
      <c r="B3477" s="1" t="s">
        <v>12511</v>
      </c>
      <c r="C3477" s="1" t="s">
        <v>12512</v>
      </c>
      <c r="D3477" s="1">
        <v>15686</v>
      </c>
      <c r="E3477" s="1" t="s">
        <v>12513</v>
      </c>
      <c r="F3477" s="1"/>
      <c r="G3477" s="1" t="s">
        <v>12508</v>
      </c>
      <c r="H3477" s="1" t="s">
        <v>21</v>
      </c>
      <c r="I3477" s="1"/>
      <c r="J3477" s="1"/>
      <c r="K3477" s="1"/>
      <c r="L3477" s="1"/>
      <c r="M3477" s="1"/>
      <c r="N3477" s="1"/>
      <c r="O3477" s="1" t="s">
        <v>24</v>
      </c>
      <c r="P3477" s="1" t="s">
        <v>24</v>
      </c>
      <c r="Q3477" s="1">
        <v>6571</v>
      </c>
      <c r="R3477">
        <f t="shared" si="108"/>
        <v>0</v>
      </c>
      <c r="S3477">
        <f t="shared" si="109"/>
        <v>0</v>
      </c>
    </row>
    <row r="3478" spans="1:19" x14ac:dyDescent="0.3">
      <c r="A3478" s="1">
        <v>8506</v>
      </c>
      <c r="B3478" s="1" t="s">
        <v>12514</v>
      </c>
      <c r="C3478" s="1" t="s">
        <v>12515</v>
      </c>
      <c r="D3478" s="1">
        <v>18371</v>
      </c>
      <c r="E3478" s="1" t="s">
        <v>12516</v>
      </c>
      <c r="F3478" s="1"/>
      <c r="G3478" s="1" t="s">
        <v>12517</v>
      </c>
      <c r="H3478" s="1" t="s">
        <v>37</v>
      </c>
      <c r="I3478" s="1" t="s">
        <v>12518</v>
      </c>
      <c r="J3478" s="1"/>
      <c r="K3478" s="1" t="s">
        <v>23</v>
      </c>
      <c r="L3478" s="1"/>
      <c r="M3478" s="1"/>
      <c r="N3478" s="1"/>
      <c r="O3478" s="1" t="s">
        <v>24</v>
      </c>
      <c r="P3478" s="1" t="s">
        <v>24</v>
      </c>
      <c r="Q3478" s="1">
        <v>6879</v>
      </c>
      <c r="R3478">
        <f t="shared" si="108"/>
        <v>0</v>
      </c>
      <c r="S3478">
        <f t="shared" si="109"/>
        <v>0</v>
      </c>
    </row>
    <row r="3479" spans="1:19" x14ac:dyDescent="0.3">
      <c r="A3479" s="1">
        <v>17542</v>
      </c>
      <c r="B3479" s="1" t="s">
        <v>12519</v>
      </c>
      <c r="C3479" s="1" t="s">
        <v>12520</v>
      </c>
      <c r="D3479" s="1">
        <v>18371</v>
      </c>
      <c r="E3479" s="1" t="s">
        <v>12521</v>
      </c>
      <c r="F3479" s="1"/>
      <c r="G3479" s="1" t="s">
        <v>12517</v>
      </c>
      <c r="H3479" s="1" t="s">
        <v>21</v>
      </c>
      <c r="I3479" s="1" t="s">
        <v>12522</v>
      </c>
      <c r="J3479" s="1"/>
      <c r="K3479" s="1" t="s">
        <v>29</v>
      </c>
      <c r="L3479" s="1"/>
      <c r="M3479" s="1"/>
      <c r="N3479" s="1"/>
      <c r="O3479" s="1" t="s">
        <v>24</v>
      </c>
      <c r="P3479" s="1" t="s">
        <v>24</v>
      </c>
      <c r="Q3479" s="1">
        <v>6879</v>
      </c>
      <c r="R3479">
        <f t="shared" si="108"/>
        <v>0</v>
      </c>
      <c r="S3479">
        <f t="shared" si="109"/>
        <v>0</v>
      </c>
    </row>
    <row r="3480" spans="1:19" x14ac:dyDescent="0.3">
      <c r="A3480" s="1">
        <v>17546</v>
      </c>
      <c r="B3480" s="1" t="s">
        <v>12523</v>
      </c>
      <c r="C3480" s="1" t="s">
        <v>12524</v>
      </c>
      <c r="D3480" s="1">
        <v>18428</v>
      </c>
      <c r="E3480" s="1" t="s">
        <v>12525</v>
      </c>
      <c r="F3480" s="1"/>
      <c r="G3480" s="1" t="s">
        <v>12526</v>
      </c>
      <c r="H3480" s="1" t="s">
        <v>21</v>
      </c>
      <c r="I3480" s="1"/>
      <c r="J3480" s="1"/>
      <c r="K3480" s="1"/>
      <c r="L3480" s="1"/>
      <c r="M3480" s="1"/>
      <c r="N3480" s="1"/>
      <c r="O3480" s="1" t="s">
        <v>24</v>
      </c>
      <c r="P3480" s="1" t="s">
        <v>24</v>
      </c>
      <c r="Q3480" s="1">
        <v>6879</v>
      </c>
      <c r="R3480">
        <f t="shared" si="108"/>
        <v>0</v>
      </c>
      <c r="S3480">
        <f t="shared" si="109"/>
        <v>0</v>
      </c>
    </row>
    <row r="3481" spans="1:19" x14ac:dyDescent="0.3">
      <c r="A3481" s="1">
        <v>17562</v>
      </c>
      <c r="B3481" s="1" t="s">
        <v>12527</v>
      </c>
      <c r="C3481" s="1" t="s">
        <v>12528</v>
      </c>
      <c r="D3481" s="1">
        <v>18944</v>
      </c>
      <c r="E3481" s="1" t="s">
        <v>12529</v>
      </c>
      <c r="F3481" s="1"/>
      <c r="G3481" s="1" t="s">
        <v>12530</v>
      </c>
      <c r="H3481" s="1" t="s">
        <v>21</v>
      </c>
      <c r="I3481" s="1"/>
      <c r="J3481" s="1"/>
      <c r="K3481" s="1"/>
      <c r="L3481" s="1"/>
      <c r="M3481" s="1"/>
      <c r="N3481" s="1"/>
      <c r="O3481" s="1" t="s">
        <v>24</v>
      </c>
      <c r="P3481" s="1" t="s">
        <v>24</v>
      </c>
      <c r="Q3481" s="1">
        <v>6879</v>
      </c>
      <c r="R3481">
        <f t="shared" si="108"/>
        <v>0</v>
      </c>
      <c r="S3481">
        <f t="shared" si="109"/>
        <v>0</v>
      </c>
    </row>
    <row r="3482" spans="1:19" x14ac:dyDescent="0.3">
      <c r="A3482" s="1">
        <v>17564</v>
      </c>
      <c r="B3482" s="1" t="s">
        <v>12531</v>
      </c>
      <c r="C3482" s="1" t="s">
        <v>12532</v>
      </c>
      <c r="D3482" s="1">
        <v>18944</v>
      </c>
      <c r="E3482" s="1" t="s">
        <v>12533</v>
      </c>
      <c r="F3482" s="1"/>
      <c r="G3482" s="1" t="s">
        <v>12530</v>
      </c>
      <c r="H3482" s="1" t="s">
        <v>21</v>
      </c>
      <c r="I3482" s="1"/>
      <c r="J3482" s="1"/>
      <c r="K3482" s="1"/>
      <c r="L3482" s="1"/>
      <c r="M3482" s="1"/>
      <c r="N3482" s="1"/>
      <c r="O3482" s="1" t="s">
        <v>24</v>
      </c>
      <c r="P3482" s="1" t="s">
        <v>24</v>
      </c>
      <c r="Q3482" s="1">
        <v>6879</v>
      </c>
      <c r="R3482">
        <f t="shared" si="108"/>
        <v>0</v>
      </c>
      <c r="S3482">
        <f t="shared" si="109"/>
        <v>0</v>
      </c>
    </row>
    <row r="3483" spans="1:19" x14ac:dyDescent="0.3">
      <c r="A3483" s="1">
        <v>17567</v>
      </c>
      <c r="B3483" s="1" t="s">
        <v>12534</v>
      </c>
      <c r="C3483" s="1" t="s">
        <v>12535</v>
      </c>
      <c r="D3483" s="1">
        <v>18944</v>
      </c>
      <c r="E3483" s="1" t="s">
        <v>12536</v>
      </c>
      <c r="F3483" s="1"/>
      <c r="G3483" s="1" t="s">
        <v>12530</v>
      </c>
      <c r="H3483" s="1" t="s">
        <v>21</v>
      </c>
      <c r="I3483" s="1"/>
      <c r="J3483" s="1"/>
      <c r="K3483" s="1"/>
      <c r="L3483" s="1"/>
      <c r="M3483" s="1"/>
      <c r="N3483" s="1"/>
      <c r="O3483" s="1" t="s">
        <v>24</v>
      </c>
      <c r="P3483" s="1" t="s">
        <v>24</v>
      </c>
      <c r="Q3483" s="1">
        <v>6879</v>
      </c>
      <c r="R3483">
        <f t="shared" si="108"/>
        <v>0</v>
      </c>
      <c r="S3483">
        <f t="shared" si="109"/>
        <v>0</v>
      </c>
    </row>
    <row r="3484" spans="1:19" x14ac:dyDescent="0.3">
      <c r="A3484" s="1">
        <v>8509</v>
      </c>
      <c r="B3484" s="1" t="s">
        <v>12537</v>
      </c>
      <c r="C3484" s="1" t="s">
        <v>12538</v>
      </c>
      <c r="D3484" s="1">
        <v>19114</v>
      </c>
      <c r="E3484" s="1" t="s">
        <v>283</v>
      </c>
      <c r="F3484" s="1"/>
      <c r="G3484" s="1" t="s">
        <v>12539</v>
      </c>
      <c r="H3484" s="1" t="s">
        <v>37</v>
      </c>
      <c r="I3484" s="1" t="s">
        <v>12540</v>
      </c>
      <c r="J3484" s="1"/>
      <c r="K3484" s="1"/>
      <c r="L3484" s="1"/>
      <c r="M3484" s="1"/>
      <c r="N3484" s="1" t="s">
        <v>12541</v>
      </c>
      <c r="O3484" s="1" t="s">
        <v>24</v>
      </c>
      <c r="P3484" s="1" t="s">
        <v>24</v>
      </c>
      <c r="Q3484" s="1">
        <v>6879</v>
      </c>
      <c r="R3484">
        <f t="shared" si="108"/>
        <v>0</v>
      </c>
      <c r="S3484">
        <f t="shared" si="109"/>
        <v>0</v>
      </c>
    </row>
    <row r="3485" spans="1:19" x14ac:dyDescent="0.3">
      <c r="A3485" s="1">
        <v>17571</v>
      </c>
      <c r="B3485" s="1" t="s">
        <v>12542</v>
      </c>
      <c r="C3485" s="1" t="s">
        <v>12543</v>
      </c>
      <c r="D3485" s="1">
        <v>19114</v>
      </c>
      <c r="E3485" s="1" t="s">
        <v>12544</v>
      </c>
      <c r="F3485" s="1"/>
      <c r="G3485" s="1" t="s">
        <v>12539</v>
      </c>
      <c r="H3485" s="1" t="s">
        <v>21</v>
      </c>
      <c r="I3485" s="1" t="s">
        <v>12545</v>
      </c>
      <c r="J3485" s="1"/>
      <c r="K3485" s="1"/>
      <c r="L3485" s="1"/>
      <c r="M3485" s="1"/>
      <c r="N3485" s="1"/>
      <c r="O3485" s="1" t="s">
        <v>24</v>
      </c>
      <c r="P3485" s="1" t="s">
        <v>24</v>
      </c>
      <c r="Q3485" s="1">
        <v>6879</v>
      </c>
      <c r="R3485">
        <f t="shared" si="108"/>
        <v>0</v>
      </c>
      <c r="S3485">
        <f t="shared" si="109"/>
        <v>0</v>
      </c>
    </row>
    <row r="3486" spans="1:19" x14ac:dyDescent="0.3">
      <c r="A3486" s="1">
        <v>17572</v>
      </c>
      <c r="B3486" s="1" t="s">
        <v>12546</v>
      </c>
      <c r="C3486" s="1" t="s">
        <v>12547</v>
      </c>
      <c r="D3486" s="1">
        <v>19114</v>
      </c>
      <c r="E3486" s="1" t="s">
        <v>1305</v>
      </c>
      <c r="F3486" s="1"/>
      <c r="G3486" s="1" t="s">
        <v>12539</v>
      </c>
      <c r="H3486" s="1" t="s">
        <v>21</v>
      </c>
      <c r="I3486" s="1" t="s">
        <v>12548</v>
      </c>
      <c r="J3486" s="1"/>
      <c r="K3486" s="1" t="s">
        <v>29</v>
      </c>
      <c r="L3486" s="1"/>
      <c r="M3486" s="1"/>
      <c r="N3486" s="1" t="s">
        <v>12541</v>
      </c>
      <c r="O3486" s="1" t="s">
        <v>24</v>
      </c>
      <c r="P3486" s="1" t="s">
        <v>24</v>
      </c>
      <c r="Q3486" s="1">
        <v>6879</v>
      </c>
      <c r="R3486">
        <f t="shared" si="108"/>
        <v>0</v>
      </c>
      <c r="S3486">
        <f t="shared" si="109"/>
        <v>0</v>
      </c>
    </row>
    <row r="3487" spans="1:19" x14ac:dyDescent="0.3">
      <c r="A3487" s="1">
        <v>17574</v>
      </c>
      <c r="B3487" s="1" t="s">
        <v>12549</v>
      </c>
      <c r="C3487" s="1" t="s">
        <v>12550</v>
      </c>
      <c r="D3487" s="1">
        <v>19114</v>
      </c>
      <c r="E3487" s="1" t="s">
        <v>12551</v>
      </c>
      <c r="F3487" s="1"/>
      <c r="G3487" s="1" t="s">
        <v>12539</v>
      </c>
      <c r="H3487" s="1" t="s">
        <v>21</v>
      </c>
      <c r="I3487" s="1" t="s">
        <v>12552</v>
      </c>
      <c r="J3487" s="1"/>
      <c r="K3487" s="1" t="s">
        <v>29</v>
      </c>
      <c r="L3487" s="1"/>
      <c r="M3487" s="1"/>
      <c r="N3487" s="1" t="s">
        <v>12541</v>
      </c>
      <c r="O3487" s="1" t="s">
        <v>24</v>
      </c>
      <c r="P3487" s="1" t="s">
        <v>24</v>
      </c>
      <c r="Q3487" s="1">
        <v>6879</v>
      </c>
      <c r="R3487">
        <f t="shared" si="108"/>
        <v>0</v>
      </c>
      <c r="S3487">
        <f t="shared" si="109"/>
        <v>0</v>
      </c>
    </row>
    <row r="3488" spans="1:19" x14ac:dyDescent="0.3">
      <c r="A3488" s="1">
        <v>17576</v>
      </c>
      <c r="B3488" s="1" t="s">
        <v>12553</v>
      </c>
      <c r="C3488" s="1" t="s">
        <v>12554</v>
      </c>
      <c r="D3488" s="1">
        <v>19114</v>
      </c>
      <c r="E3488" s="1" t="s">
        <v>127</v>
      </c>
      <c r="F3488" s="1"/>
      <c r="G3488" s="1" t="s">
        <v>12539</v>
      </c>
      <c r="H3488" s="1" t="s">
        <v>21</v>
      </c>
      <c r="I3488" s="1" t="s">
        <v>12555</v>
      </c>
      <c r="J3488" s="1"/>
      <c r="K3488" s="1"/>
      <c r="L3488" s="1"/>
      <c r="M3488" s="1"/>
      <c r="N3488" s="1" t="s">
        <v>12541</v>
      </c>
      <c r="O3488" s="1" t="s">
        <v>24</v>
      </c>
      <c r="P3488" s="1" t="s">
        <v>24</v>
      </c>
      <c r="Q3488" s="1">
        <v>6879</v>
      </c>
      <c r="R3488">
        <f t="shared" si="108"/>
        <v>0</v>
      </c>
      <c r="S3488">
        <f t="shared" si="109"/>
        <v>0</v>
      </c>
    </row>
    <row r="3489" spans="1:19" x14ac:dyDescent="0.3">
      <c r="A3489" s="1">
        <v>17582</v>
      </c>
      <c r="B3489" s="1" t="s">
        <v>12556</v>
      </c>
      <c r="C3489" s="1" t="s">
        <v>12557</v>
      </c>
      <c r="D3489" s="1">
        <v>19274</v>
      </c>
      <c r="E3489" s="1" t="s">
        <v>12558</v>
      </c>
      <c r="F3489" s="1"/>
      <c r="G3489" s="1" t="s">
        <v>12559</v>
      </c>
      <c r="H3489" s="1" t="s">
        <v>21</v>
      </c>
      <c r="I3489" s="1"/>
      <c r="J3489" s="1"/>
      <c r="K3489" s="1"/>
      <c r="L3489" s="1"/>
      <c r="M3489" s="1"/>
      <c r="N3489" s="1"/>
      <c r="O3489" s="1" t="s">
        <v>24</v>
      </c>
      <c r="P3489" s="1"/>
      <c r="Q3489" s="1">
        <v>6571</v>
      </c>
      <c r="R3489">
        <f t="shared" si="108"/>
        <v>0</v>
      </c>
      <c r="S3489">
        <f t="shared" si="109"/>
        <v>0</v>
      </c>
    </row>
    <row r="3490" spans="1:19" x14ac:dyDescent="0.3">
      <c r="A3490" s="1">
        <v>8519</v>
      </c>
      <c r="B3490" s="1" t="s">
        <v>12560</v>
      </c>
      <c r="C3490" s="1" t="s">
        <v>12561</v>
      </c>
      <c r="D3490" s="1">
        <v>19805</v>
      </c>
      <c r="E3490" s="1" t="s">
        <v>12562</v>
      </c>
      <c r="F3490" s="1"/>
      <c r="G3490" s="1" t="s">
        <v>12563</v>
      </c>
      <c r="H3490" s="1" t="s">
        <v>37</v>
      </c>
      <c r="I3490" s="1"/>
      <c r="J3490" s="1" t="s">
        <v>38</v>
      </c>
      <c r="K3490" s="1" t="s">
        <v>39</v>
      </c>
      <c r="L3490" s="1"/>
      <c r="M3490" s="1"/>
      <c r="N3490" s="1" t="s">
        <v>12564</v>
      </c>
      <c r="O3490" s="1" t="s">
        <v>24</v>
      </c>
      <c r="P3490" s="1" t="s">
        <v>24</v>
      </c>
      <c r="Q3490" s="1">
        <v>6879</v>
      </c>
      <c r="R3490">
        <f t="shared" si="108"/>
        <v>0</v>
      </c>
      <c r="S3490">
        <f t="shared" si="109"/>
        <v>0</v>
      </c>
    </row>
    <row r="3491" spans="1:19" x14ac:dyDescent="0.3">
      <c r="A3491" s="1">
        <v>17587</v>
      </c>
      <c r="B3491" s="1" t="s">
        <v>12565</v>
      </c>
      <c r="C3491" s="1" t="s">
        <v>12566</v>
      </c>
      <c r="D3491" s="1">
        <v>19805</v>
      </c>
      <c r="E3491" s="1" t="s">
        <v>12567</v>
      </c>
      <c r="F3491" s="1"/>
      <c r="G3491" s="1" t="s">
        <v>12563</v>
      </c>
      <c r="H3491" s="1" t="s">
        <v>21</v>
      </c>
      <c r="I3491" s="1"/>
      <c r="J3491" s="1" t="s">
        <v>43</v>
      </c>
      <c r="K3491" s="1" t="s">
        <v>23</v>
      </c>
      <c r="L3491" s="1"/>
      <c r="M3491" s="1"/>
      <c r="N3491" s="1"/>
      <c r="O3491" s="1" t="s">
        <v>24</v>
      </c>
      <c r="P3491" s="1" t="s">
        <v>24</v>
      </c>
      <c r="Q3491" s="1">
        <v>6879</v>
      </c>
      <c r="R3491">
        <f t="shared" si="108"/>
        <v>0</v>
      </c>
      <c r="S3491">
        <f t="shared" si="109"/>
        <v>0</v>
      </c>
    </row>
    <row r="3492" spans="1:19" x14ac:dyDescent="0.3">
      <c r="A3492" s="1">
        <v>17590</v>
      </c>
      <c r="B3492" s="1" t="s">
        <v>12568</v>
      </c>
      <c r="C3492" s="1" t="s">
        <v>12569</v>
      </c>
      <c r="D3492" s="1">
        <v>19867</v>
      </c>
      <c r="E3492" s="1" t="s">
        <v>12337</v>
      </c>
      <c r="F3492" s="1"/>
      <c r="G3492" s="1" t="s">
        <v>12570</v>
      </c>
      <c r="H3492" s="1" t="s">
        <v>21</v>
      </c>
      <c r="I3492" s="1" t="s">
        <v>12571</v>
      </c>
      <c r="J3492" s="1"/>
      <c r="K3492" s="1"/>
      <c r="L3492" s="1"/>
      <c r="M3492" s="1"/>
      <c r="N3492" s="1"/>
      <c r="O3492" s="1" t="s">
        <v>24</v>
      </c>
      <c r="P3492" s="1" t="s">
        <v>24</v>
      </c>
      <c r="Q3492" s="1">
        <v>6571</v>
      </c>
      <c r="R3492">
        <f t="shared" si="108"/>
        <v>0</v>
      </c>
      <c r="S3492">
        <f t="shared" si="109"/>
        <v>0</v>
      </c>
    </row>
    <row r="3493" spans="1:19" x14ac:dyDescent="0.3">
      <c r="A3493" s="1">
        <v>17598</v>
      </c>
      <c r="B3493" s="1" t="s">
        <v>12572</v>
      </c>
      <c r="C3493" s="1" t="s">
        <v>12573</v>
      </c>
      <c r="D3493" s="1">
        <v>19867</v>
      </c>
      <c r="E3493" s="1" t="s">
        <v>12574</v>
      </c>
      <c r="F3493" s="1"/>
      <c r="G3493" s="1" t="s">
        <v>12570</v>
      </c>
      <c r="H3493" s="1" t="s">
        <v>21</v>
      </c>
      <c r="I3493" s="1" t="s">
        <v>12575</v>
      </c>
      <c r="J3493" s="1"/>
      <c r="K3493" s="1" t="s">
        <v>29</v>
      </c>
      <c r="L3493" s="1"/>
      <c r="M3493" s="1"/>
      <c r="N3493" s="1"/>
      <c r="O3493" s="1"/>
      <c r="P3493" s="1" t="s">
        <v>24</v>
      </c>
      <c r="Q3493" s="1">
        <v>6571</v>
      </c>
      <c r="R3493">
        <f t="shared" si="108"/>
        <v>0</v>
      </c>
      <c r="S3493">
        <f t="shared" si="109"/>
        <v>0</v>
      </c>
    </row>
    <row r="3494" spans="1:19" x14ac:dyDescent="0.3">
      <c r="A3494" s="1">
        <v>8521</v>
      </c>
      <c r="B3494" s="1" t="s">
        <v>12576</v>
      </c>
      <c r="C3494" s="1" t="s">
        <v>12577</v>
      </c>
      <c r="D3494" s="1">
        <v>20211</v>
      </c>
      <c r="E3494" s="1" t="s">
        <v>1080</v>
      </c>
      <c r="F3494" s="1"/>
      <c r="G3494" s="1" t="s">
        <v>12578</v>
      </c>
      <c r="H3494" s="1" t="s">
        <v>37</v>
      </c>
      <c r="I3494" s="1" t="s">
        <v>12579</v>
      </c>
      <c r="J3494" s="1"/>
      <c r="K3494" s="1"/>
      <c r="L3494" s="1"/>
      <c r="M3494" s="1"/>
      <c r="N3494" s="1"/>
      <c r="O3494" s="1" t="s">
        <v>24</v>
      </c>
      <c r="P3494" s="1" t="s">
        <v>24</v>
      </c>
      <c r="Q3494" s="1">
        <v>6879</v>
      </c>
      <c r="R3494">
        <f t="shared" si="108"/>
        <v>0</v>
      </c>
      <c r="S3494">
        <f t="shared" si="109"/>
        <v>0</v>
      </c>
    </row>
    <row r="3495" spans="1:19" x14ac:dyDescent="0.3">
      <c r="A3495" s="1">
        <v>17607</v>
      </c>
      <c r="B3495" s="1" t="s">
        <v>12580</v>
      </c>
      <c r="C3495" s="1" t="s">
        <v>12581</v>
      </c>
      <c r="D3495" s="1">
        <v>20337</v>
      </c>
      <c r="E3495" s="1" t="s">
        <v>12582</v>
      </c>
      <c r="F3495" s="1"/>
      <c r="G3495" s="1" t="s">
        <v>12583</v>
      </c>
      <c r="H3495" s="1" t="s">
        <v>21</v>
      </c>
      <c r="I3495" s="1"/>
      <c r="J3495" s="1"/>
      <c r="K3495" s="1"/>
      <c r="L3495" s="1"/>
      <c r="M3495" s="1"/>
      <c r="N3495" s="1"/>
      <c r="O3495" s="1" t="s">
        <v>24</v>
      </c>
      <c r="P3495" s="1" t="s">
        <v>24</v>
      </c>
      <c r="Q3495" s="1">
        <v>6571</v>
      </c>
      <c r="R3495">
        <f t="shared" si="108"/>
        <v>0</v>
      </c>
      <c r="S3495">
        <f t="shared" si="109"/>
        <v>0</v>
      </c>
    </row>
    <row r="3496" spans="1:19" x14ac:dyDescent="0.3">
      <c r="A3496" s="1">
        <v>17609</v>
      </c>
      <c r="B3496" s="1" t="s">
        <v>12584</v>
      </c>
      <c r="C3496" s="1" t="s">
        <v>12585</v>
      </c>
      <c r="D3496" s="1">
        <v>20337</v>
      </c>
      <c r="E3496" s="1" t="s">
        <v>461</v>
      </c>
      <c r="F3496" s="1"/>
      <c r="G3496" s="1" t="s">
        <v>12583</v>
      </c>
      <c r="H3496" s="1" t="s">
        <v>21</v>
      </c>
      <c r="I3496" s="1"/>
      <c r="J3496" s="1"/>
      <c r="K3496" s="1"/>
      <c r="L3496" s="1"/>
      <c r="M3496" s="1"/>
      <c r="N3496" s="1"/>
      <c r="O3496" s="1" t="s">
        <v>24</v>
      </c>
      <c r="P3496" s="1" t="s">
        <v>24</v>
      </c>
      <c r="Q3496" s="1">
        <v>6571</v>
      </c>
      <c r="R3496">
        <f t="shared" si="108"/>
        <v>0</v>
      </c>
      <c r="S3496">
        <f t="shared" si="109"/>
        <v>0</v>
      </c>
    </row>
    <row r="3497" spans="1:19" x14ac:dyDescent="0.3">
      <c r="A3497" s="1">
        <v>17610</v>
      </c>
      <c r="B3497" s="1" t="s">
        <v>12586</v>
      </c>
      <c r="C3497" s="1" t="s">
        <v>12587</v>
      </c>
      <c r="D3497" s="1">
        <v>20337</v>
      </c>
      <c r="E3497" s="1" t="s">
        <v>458</v>
      </c>
      <c r="F3497" s="1"/>
      <c r="G3497" s="1" t="s">
        <v>12583</v>
      </c>
      <c r="H3497" s="1" t="s">
        <v>21</v>
      </c>
      <c r="I3497" s="1"/>
      <c r="J3497" s="1"/>
      <c r="K3497" s="1"/>
      <c r="L3497" s="1"/>
      <c r="M3497" s="1"/>
      <c r="N3497" s="1"/>
      <c r="O3497" s="1" t="s">
        <v>24</v>
      </c>
      <c r="P3497" s="1" t="s">
        <v>24</v>
      </c>
      <c r="Q3497" s="1">
        <v>6571</v>
      </c>
      <c r="R3497">
        <f t="shared" si="108"/>
        <v>0</v>
      </c>
      <c r="S3497">
        <f t="shared" si="109"/>
        <v>0</v>
      </c>
    </row>
    <row r="3498" spans="1:19" x14ac:dyDescent="0.3">
      <c r="A3498" s="1">
        <v>17612</v>
      </c>
      <c r="B3498" s="1" t="s">
        <v>12588</v>
      </c>
      <c r="C3498" s="1" t="s">
        <v>12589</v>
      </c>
      <c r="D3498" s="1">
        <v>21101</v>
      </c>
      <c r="E3498" s="1" t="s">
        <v>12590</v>
      </c>
      <c r="F3498" s="1"/>
      <c r="G3498" s="1" t="s">
        <v>12591</v>
      </c>
      <c r="H3498" s="1" t="s">
        <v>21</v>
      </c>
      <c r="I3498" s="1" t="s">
        <v>12592</v>
      </c>
      <c r="J3498" s="1"/>
      <c r="K3498" s="1"/>
      <c r="L3498" s="1"/>
      <c r="M3498" s="1"/>
      <c r="N3498" s="1"/>
      <c r="O3498" s="1"/>
      <c r="P3498" s="1" t="s">
        <v>24</v>
      </c>
      <c r="Q3498" s="1">
        <v>6879</v>
      </c>
      <c r="R3498">
        <f t="shared" si="108"/>
        <v>0</v>
      </c>
      <c r="S3498">
        <f t="shared" si="109"/>
        <v>0</v>
      </c>
    </row>
    <row r="3499" spans="1:19" x14ac:dyDescent="0.3">
      <c r="A3499" s="1">
        <v>17615</v>
      </c>
      <c r="B3499" s="1" t="s">
        <v>12593</v>
      </c>
      <c r="C3499" s="1" t="s">
        <v>12594</v>
      </c>
      <c r="D3499" s="1">
        <v>19876</v>
      </c>
      <c r="E3499" s="1" t="s">
        <v>12595</v>
      </c>
      <c r="F3499" s="1"/>
      <c r="G3499" s="1" t="s">
        <v>12596</v>
      </c>
      <c r="H3499" s="1" t="s">
        <v>21</v>
      </c>
      <c r="I3499" s="1" t="s">
        <v>12597</v>
      </c>
      <c r="J3499" s="1"/>
      <c r="K3499" s="1" t="s">
        <v>29</v>
      </c>
      <c r="L3499" s="1"/>
      <c r="M3499" s="1"/>
      <c r="N3499" s="1"/>
      <c r="O3499" s="1" t="s">
        <v>24</v>
      </c>
      <c r="P3499" s="1" t="s">
        <v>24</v>
      </c>
      <c r="Q3499" s="1">
        <v>22473</v>
      </c>
      <c r="R3499">
        <f t="shared" si="108"/>
        <v>0</v>
      </c>
      <c r="S3499">
        <f t="shared" si="109"/>
        <v>0</v>
      </c>
    </row>
    <row r="3500" spans="1:19" x14ac:dyDescent="0.3">
      <c r="A3500" s="1">
        <v>17617</v>
      </c>
      <c r="B3500" s="1" t="s">
        <v>12598</v>
      </c>
      <c r="C3500" s="1" t="s">
        <v>12599</v>
      </c>
      <c r="D3500" s="1">
        <v>19876</v>
      </c>
      <c r="E3500" s="1" t="s">
        <v>12600</v>
      </c>
      <c r="F3500" s="1"/>
      <c r="G3500" s="1" t="s">
        <v>12596</v>
      </c>
      <c r="H3500" s="1" t="s">
        <v>21</v>
      </c>
      <c r="I3500" s="1" t="s">
        <v>12601</v>
      </c>
      <c r="J3500" s="1"/>
      <c r="K3500" s="1"/>
      <c r="L3500" s="1"/>
      <c r="M3500" s="1"/>
      <c r="N3500" s="1"/>
      <c r="O3500" s="1" t="s">
        <v>24</v>
      </c>
      <c r="P3500" s="1" t="s">
        <v>24</v>
      </c>
      <c r="Q3500" s="1">
        <v>22473</v>
      </c>
      <c r="R3500">
        <f t="shared" si="108"/>
        <v>0</v>
      </c>
      <c r="S3500">
        <f t="shared" si="109"/>
        <v>0</v>
      </c>
    </row>
    <row r="3501" spans="1:19" x14ac:dyDescent="0.3">
      <c r="A3501" s="1">
        <v>17622</v>
      </c>
      <c r="B3501" s="1" t="s">
        <v>12602</v>
      </c>
      <c r="C3501" s="1" t="s">
        <v>12603</v>
      </c>
      <c r="D3501" s="1">
        <v>19876</v>
      </c>
      <c r="E3501" s="1" t="s">
        <v>12604</v>
      </c>
      <c r="F3501" s="1"/>
      <c r="G3501" s="1" t="s">
        <v>12596</v>
      </c>
      <c r="H3501" s="1" t="s">
        <v>21</v>
      </c>
      <c r="I3501" s="1" t="s">
        <v>12605</v>
      </c>
      <c r="J3501" s="1"/>
      <c r="K3501" s="1"/>
      <c r="L3501" s="1"/>
      <c r="M3501" s="1"/>
      <c r="N3501" s="1"/>
      <c r="O3501" s="1" t="s">
        <v>24</v>
      </c>
      <c r="P3501" s="1" t="s">
        <v>24</v>
      </c>
      <c r="Q3501" s="1">
        <v>22473</v>
      </c>
      <c r="R3501">
        <f t="shared" si="108"/>
        <v>0</v>
      </c>
      <c r="S3501">
        <f t="shared" si="109"/>
        <v>0</v>
      </c>
    </row>
    <row r="3502" spans="1:19" x14ac:dyDescent="0.3">
      <c r="A3502" s="1">
        <v>17630</v>
      </c>
      <c r="B3502" s="1" t="s">
        <v>12606</v>
      </c>
      <c r="C3502" s="1" t="s">
        <v>12607</v>
      </c>
      <c r="D3502" s="1">
        <v>19876</v>
      </c>
      <c r="E3502" s="1" t="s">
        <v>12608</v>
      </c>
      <c r="F3502" s="1"/>
      <c r="G3502" s="1" t="s">
        <v>12596</v>
      </c>
      <c r="H3502" s="1" t="s">
        <v>21</v>
      </c>
      <c r="I3502" s="1" t="s">
        <v>12609</v>
      </c>
      <c r="J3502" s="1"/>
      <c r="K3502" s="1"/>
      <c r="L3502" s="1"/>
      <c r="M3502" s="1"/>
      <c r="N3502" s="1"/>
      <c r="O3502" s="1" t="s">
        <v>24</v>
      </c>
      <c r="P3502" s="1" t="s">
        <v>24</v>
      </c>
      <c r="Q3502" s="1">
        <v>22473</v>
      </c>
      <c r="R3502">
        <f t="shared" si="108"/>
        <v>0</v>
      </c>
      <c r="S3502">
        <f t="shared" si="109"/>
        <v>0</v>
      </c>
    </row>
    <row r="3503" spans="1:19" x14ac:dyDescent="0.3">
      <c r="A3503" s="1">
        <v>17632</v>
      </c>
      <c r="B3503" s="1" t="s">
        <v>12610</v>
      </c>
      <c r="C3503" s="1" t="s">
        <v>12611</v>
      </c>
      <c r="D3503" s="1">
        <v>19876</v>
      </c>
      <c r="E3503" s="1" t="s">
        <v>12612</v>
      </c>
      <c r="F3503" s="1"/>
      <c r="G3503" s="1" t="s">
        <v>12596</v>
      </c>
      <c r="H3503" s="1" t="s">
        <v>21</v>
      </c>
      <c r="I3503" s="1" t="s">
        <v>12613</v>
      </c>
      <c r="J3503" s="1"/>
      <c r="K3503" s="1"/>
      <c r="L3503" s="1"/>
      <c r="M3503" s="1"/>
      <c r="N3503" s="1"/>
      <c r="O3503" s="1" t="s">
        <v>24</v>
      </c>
      <c r="P3503" s="1" t="s">
        <v>24</v>
      </c>
      <c r="Q3503" s="1">
        <v>22473</v>
      </c>
      <c r="R3503">
        <f t="shared" si="108"/>
        <v>0</v>
      </c>
      <c r="S3503">
        <f t="shared" si="109"/>
        <v>0</v>
      </c>
    </row>
    <row r="3504" spans="1:19" x14ac:dyDescent="0.3">
      <c r="A3504" s="1">
        <v>17633</v>
      </c>
      <c r="B3504" s="1" t="s">
        <v>12614</v>
      </c>
      <c r="C3504" s="1" t="s">
        <v>12615</v>
      </c>
      <c r="D3504" s="1">
        <v>19876</v>
      </c>
      <c r="E3504" s="1" t="s">
        <v>12616</v>
      </c>
      <c r="F3504" s="1"/>
      <c r="G3504" s="1" t="s">
        <v>12596</v>
      </c>
      <c r="H3504" s="1" t="s">
        <v>21</v>
      </c>
      <c r="I3504" s="1" t="s">
        <v>12617</v>
      </c>
      <c r="J3504" s="1"/>
      <c r="K3504" s="1"/>
      <c r="L3504" s="1"/>
      <c r="M3504" s="1"/>
      <c r="N3504" s="1"/>
      <c r="O3504" s="1" t="s">
        <v>24</v>
      </c>
      <c r="P3504" s="1" t="s">
        <v>24</v>
      </c>
      <c r="Q3504" s="1">
        <v>22473</v>
      </c>
      <c r="R3504">
        <f t="shared" si="108"/>
        <v>0</v>
      </c>
      <c r="S3504">
        <f t="shared" si="109"/>
        <v>0</v>
      </c>
    </row>
    <row r="3505" spans="1:19" x14ac:dyDescent="0.3">
      <c r="A3505" s="1">
        <v>8523</v>
      </c>
      <c r="B3505" s="1" t="s">
        <v>12618</v>
      </c>
      <c r="C3505" s="1" t="s">
        <v>12619</v>
      </c>
      <c r="D3505" s="1">
        <v>19876</v>
      </c>
      <c r="E3505" s="1" t="s">
        <v>12620</v>
      </c>
      <c r="F3505" s="1"/>
      <c r="G3505" s="1" t="s">
        <v>12621</v>
      </c>
      <c r="H3505" s="1" t="s">
        <v>37</v>
      </c>
      <c r="I3505" s="1" t="s">
        <v>12622</v>
      </c>
      <c r="J3505" s="1" t="s">
        <v>43</v>
      </c>
      <c r="K3505" s="1"/>
      <c r="L3505" s="1"/>
      <c r="M3505" s="1"/>
      <c r="N3505" s="1"/>
      <c r="O3505" s="1" t="s">
        <v>24</v>
      </c>
      <c r="P3505" s="1" t="s">
        <v>24</v>
      </c>
      <c r="Q3505" s="1">
        <v>22473</v>
      </c>
      <c r="R3505">
        <f t="shared" si="108"/>
        <v>0</v>
      </c>
      <c r="S3505">
        <f t="shared" si="109"/>
        <v>0</v>
      </c>
    </row>
    <row r="3506" spans="1:19" x14ac:dyDescent="0.3">
      <c r="A3506" s="1">
        <v>8536</v>
      </c>
      <c r="B3506" s="1" t="s">
        <v>12623</v>
      </c>
      <c r="C3506" s="1" t="s">
        <v>12624</v>
      </c>
      <c r="D3506" s="1">
        <v>19876</v>
      </c>
      <c r="E3506" s="1" t="s">
        <v>12625</v>
      </c>
      <c r="F3506" s="1"/>
      <c r="G3506" s="1" t="s">
        <v>12621</v>
      </c>
      <c r="H3506" s="1" t="s">
        <v>37</v>
      </c>
      <c r="I3506" s="1" t="s">
        <v>12626</v>
      </c>
      <c r="J3506" s="1" t="s">
        <v>43</v>
      </c>
      <c r="K3506" s="1"/>
      <c r="L3506" s="1"/>
      <c r="M3506" s="1"/>
      <c r="N3506" s="1"/>
      <c r="O3506" s="1" t="s">
        <v>24</v>
      </c>
      <c r="P3506" s="1" t="s">
        <v>24</v>
      </c>
      <c r="Q3506" s="1">
        <v>22473</v>
      </c>
      <c r="R3506">
        <f t="shared" si="108"/>
        <v>0</v>
      </c>
      <c r="S3506">
        <f t="shared" si="109"/>
        <v>0</v>
      </c>
    </row>
    <row r="3507" spans="1:19" x14ac:dyDescent="0.3">
      <c r="A3507" s="1">
        <v>17634</v>
      </c>
      <c r="B3507" s="1" t="s">
        <v>12627</v>
      </c>
      <c r="C3507" s="1" t="s">
        <v>12628</v>
      </c>
      <c r="D3507" s="1">
        <v>19876</v>
      </c>
      <c r="E3507" s="1" t="s">
        <v>12629</v>
      </c>
      <c r="F3507" s="1"/>
      <c r="G3507" s="1" t="s">
        <v>12621</v>
      </c>
      <c r="H3507" s="1" t="s">
        <v>21</v>
      </c>
      <c r="I3507" s="1" t="s">
        <v>12630</v>
      </c>
      <c r="J3507" s="1"/>
      <c r="K3507" s="1"/>
      <c r="L3507" s="1"/>
      <c r="M3507" s="1"/>
      <c r="N3507" s="1"/>
      <c r="O3507" s="1" t="s">
        <v>24</v>
      </c>
      <c r="P3507" s="1" t="s">
        <v>24</v>
      </c>
      <c r="Q3507" s="1">
        <v>22473</v>
      </c>
      <c r="R3507">
        <f t="shared" si="108"/>
        <v>0</v>
      </c>
      <c r="S3507">
        <f t="shared" si="109"/>
        <v>0</v>
      </c>
    </row>
    <row r="3508" spans="1:19" x14ac:dyDescent="0.3">
      <c r="A3508" s="1">
        <v>17637</v>
      </c>
      <c r="B3508" s="1" t="s">
        <v>12631</v>
      </c>
      <c r="C3508" s="1" t="s">
        <v>12632</v>
      </c>
      <c r="D3508" s="1">
        <v>19876</v>
      </c>
      <c r="E3508" s="1" t="s">
        <v>12633</v>
      </c>
      <c r="F3508" s="1"/>
      <c r="G3508" s="1" t="s">
        <v>12621</v>
      </c>
      <c r="H3508" s="1" t="s">
        <v>21</v>
      </c>
      <c r="I3508" s="1" t="s">
        <v>12634</v>
      </c>
      <c r="J3508" s="1"/>
      <c r="K3508" s="1" t="s">
        <v>29</v>
      </c>
      <c r="L3508" s="1">
        <v>120</v>
      </c>
      <c r="M3508" s="1">
        <v>240</v>
      </c>
      <c r="N3508" s="1"/>
      <c r="O3508" s="1" t="s">
        <v>24</v>
      </c>
      <c r="P3508" s="1" t="s">
        <v>24</v>
      </c>
      <c r="Q3508" s="1">
        <v>22473</v>
      </c>
      <c r="R3508">
        <f t="shared" si="108"/>
        <v>0</v>
      </c>
      <c r="S3508">
        <f t="shared" si="109"/>
        <v>0</v>
      </c>
    </row>
    <row r="3509" spans="1:19" x14ac:dyDescent="0.3">
      <c r="A3509" s="1">
        <v>17643</v>
      </c>
      <c r="B3509" s="1" t="s">
        <v>12635</v>
      </c>
      <c r="C3509" s="1" t="s">
        <v>12636</v>
      </c>
      <c r="D3509" s="1">
        <v>19876</v>
      </c>
      <c r="E3509" s="1" t="s">
        <v>12637</v>
      </c>
      <c r="F3509" s="1"/>
      <c r="G3509" s="1" t="s">
        <v>12621</v>
      </c>
      <c r="H3509" s="1" t="s">
        <v>21</v>
      </c>
      <c r="I3509" s="1" t="s">
        <v>12638</v>
      </c>
      <c r="J3509" s="1"/>
      <c r="K3509" s="1"/>
      <c r="L3509" s="1"/>
      <c r="M3509" s="1"/>
      <c r="N3509" s="1"/>
      <c r="O3509" s="1" t="s">
        <v>24</v>
      </c>
      <c r="P3509" s="1" t="s">
        <v>24</v>
      </c>
      <c r="Q3509" s="1">
        <v>22473</v>
      </c>
      <c r="R3509">
        <f t="shared" si="108"/>
        <v>0</v>
      </c>
      <c r="S3509">
        <f t="shared" si="109"/>
        <v>0</v>
      </c>
    </row>
    <row r="3510" spans="1:19" x14ac:dyDescent="0.3">
      <c r="A3510" s="1">
        <v>8538</v>
      </c>
      <c r="B3510" s="1" t="s">
        <v>12639</v>
      </c>
      <c r="C3510" s="1" t="s">
        <v>12640</v>
      </c>
      <c r="D3510" s="1">
        <v>19882</v>
      </c>
      <c r="E3510" s="1" t="s">
        <v>4393</v>
      </c>
      <c r="F3510" s="1"/>
      <c r="G3510" s="1" t="s">
        <v>12641</v>
      </c>
      <c r="H3510" s="1" t="s">
        <v>37</v>
      </c>
      <c r="I3510" s="1"/>
      <c r="J3510" s="1"/>
      <c r="K3510" s="1"/>
      <c r="L3510" s="1"/>
      <c r="M3510" s="1"/>
      <c r="N3510" s="1"/>
      <c r="O3510" s="1" t="s">
        <v>24</v>
      </c>
      <c r="P3510" s="1" t="s">
        <v>24</v>
      </c>
      <c r="Q3510" s="1">
        <v>3238</v>
      </c>
      <c r="R3510">
        <f t="shared" si="108"/>
        <v>0</v>
      </c>
      <c r="S3510">
        <f t="shared" si="109"/>
        <v>0</v>
      </c>
    </row>
    <row r="3511" spans="1:19" x14ac:dyDescent="0.3">
      <c r="A3511" s="1">
        <v>17653</v>
      </c>
      <c r="B3511" s="1" t="s">
        <v>12642</v>
      </c>
      <c r="C3511" s="1" t="s">
        <v>12643</v>
      </c>
      <c r="D3511" s="1">
        <v>19882</v>
      </c>
      <c r="E3511" s="1" t="s">
        <v>6131</v>
      </c>
      <c r="F3511" s="1"/>
      <c r="G3511" s="1" t="s">
        <v>12641</v>
      </c>
      <c r="H3511" s="1" t="s">
        <v>21</v>
      </c>
      <c r="I3511" s="1"/>
      <c r="J3511" s="1"/>
      <c r="K3511" s="1"/>
      <c r="L3511" s="1"/>
      <c r="M3511" s="1"/>
      <c r="N3511" s="1"/>
      <c r="O3511" s="1" t="s">
        <v>24</v>
      </c>
      <c r="P3511" s="1" t="s">
        <v>24</v>
      </c>
      <c r="Q3511" s="1">
        <v>3238</v>
      </c>
      <c r="R3511">
        <f t="shared" si="108"/>
        <v>0</v>
      </c>
      <c r="S3511">
        <f t="shared" si="109"/>
        <v>0</v>
      </c>
    </row>
    <row r="3512" spans="1:19" x14ac:dyDescent="0.3">
      <c r="A3512" s="1">
        <v>17654</v>
      </c>
      <c r="B3512" s="1" t="s">
        <v>12644</v>
      </c>
      <c r="C3512" s="1" t="s">
        <v>12645</v>
      </c>
      <c r="D3512" s="1">
        <v>19887</v>
      </c>
      <c r="E3512" s="1" t="s">
        <v>12646</v>
      </c>
      <c r="F3512" s="1"/>
      <c r="G3512" s="1" t="s">
        <v>12647</v>
      </c>
      <c r="H3512" s="1" t="s">
        <v>21</v>
      </c>
      <c r="I3512" s="1" t="s">
        <v>12648</v>
      </c>
      <c r="J3512" s="1" t="s">
        <v>43</v>
      </c>
      <c r="K3512" s="1" t="s">
        <v>29</v>
      </c>
      <c r="L3512" s="1"/>
      <c r="M3512" s="1"/>
      <c r="N3512" s="1"/>
      <c r="O3512" s="1" t="s">
        <v>24</v>
      </c>
      <c r="P3512" s="1" t="s">
        <v>24</v>
      </c>
      <c r="Q3512" s="1">
        <v>6879</v>
      </c>
      <c r="R3512">
        <f t="shared" si="108"/>
        <v>0</v>
      </c>
      <c r="S3512">
        <f t="shared" si="109"/>
        <v>0</v>
      </c>
    </row>
    <row r="3513" spans="1:19" x14ac:dyDescent="0.3">
      <c r="A3513" s="1">
        <v>17655</v>
      </c>
      <c r="B3513" s="1" t="s">
        <v>12649</v>
      </c>
      <c r="C3513" s="1" t="s">
        <v>12650</v>
      </c>
      <c r="D3513" s="1">
        <v>19887</v>
      </c>
      <c r="E3513" s="1" t="s">
        <v>12651</v>
      </c>
      <c r="F3513" s="1"/>
      <c r="G3513" s="1" t="s">
        <v>12647</v>
      </c>
      <c r="H3513" s="1" t="s">
        <v>21</v>
      </c>
      <c r="I3513" s="1" t="s">
        <v>12652</v>
      </c>
      <c r="J3513" s="1"/>
      <c r="K3513" s="1" t="s">
        <v>39</v>
      </c>
      <c r="L3513" s="1"/>
      <c r="M3513" s="1"/>
      <c r="N3513" s="1"/>
      <c r="O3513" s="1" t="s">
        <v>24</v>
      </c>
      <c r="P3513" s="1" t="s">
        <v>24</v>
      </c>
      <c r="Q3513" s="1">
        <v>6879</v>
      </c>
      <c r="R3513">
        <f t="shared" si="108"/>
        <v>0</v>
      </c>
      <c r="S3513">
        <f t="shared" si="109"/>
        <v>0</v>
      </c>
    </row>
    <row r="3514" spans="1:19" x14ac:dyDescent="0.3">
      <c r="A3514" s="1">
        <v>17656</v>
      </c>
      <c r="B3514" s="1" t="s">
        <v>12653</v>
      </c>
      <c r="C3514" s="1" t="s">
        <v>12654</v>
      </c>
      <c r="D3514" s="1">
        <v>19887</v>
      </c>
      <c r="E3514" s="1" t="s">
        <v>12655</v>
      </c>
      <c r="F3514" s="1"/>
      <c r="G3514" s="1" t="s">
        <v>12647</v>
      </c>
      <c r="H3514" s="1" t="s">
        <v>21</v>
      </c>
      <c r="I3514" s="1" t="s">
        <v>12656</v>
      </c>
      <c r="J3514" s="1" t="s">
        <v>43</v>
      </c>
      <c r="K3514" s="1" t="s">
        <v>29</v>
      </c>
      <c r="L3514" s="1"/>
      <c r="M3514" s="1"/>
      <c r="N3514" s="1"/>
      <c r="O3514" s="1" t="s">
        <v>24</v>
      </c>
      <c r="P3514" s="1" t="s">
        <v>24</v>
      </c>
      <c r="Q3514" s="1">
        <v>6879</v>
      </c>
      <c r="R3514">
        <f t="shared" si="108"/>
        <v>0</v>
      </c>
      <c r="S3514">
        <f t="shared" si="109"/>
        <v>0</v>
      </c>
    </row>
    <row r="3515" spans="1:19" x14ac:dyDescent="0.3">
      <c r="A3515" s="1">
        <v>17666</v>
      </c>
      <c r="B3515" s="1" t="s">
        <v>12657</v>
      </c>
      <c r="C3515" s="1" t="s">
        <v>12658</v>
      </c>
      <c r="D3515" s="1">
        <v>19887</v>
      </c>
      <c r="E3515" s="1" t="s">
        <v>12659</v>
      </c>
      <c r="F3515" s="1"/>
      <c r="G3515" s="1" t="s">
        <v>12647</v>
      </c>
      <c r="H3515" s="1" t="s">
        <v>21</v>
      </c>
      <c r="I3515" s="1" t="s">
        <v>12660</v>
      </c>
      <c r="J3515" s="1"/>
      <c r="K3515" s="1"/>
      <c r="L3515" s="1"/>
      <c r="M3515" s="1"/>
      <c r="N3515" s="1"/>
      <c r="O3515" s="1"/>
      <c r="P3515" s="1" t="s">
        <v>24</v>
      </c>
      <c r="Q3515" s="1">
        <v>6879</v>
      </c>
      <c r="R3515">
        <f t="shared" si="108"/>
        <v>0</v>
      </c>
      <c r="S3515">
        <f t="shared" si="109"/>
        <v>0</v>
      </c>
    </row>
    <row r="3516" spans="1:19" x14ac:dyDescent="0.3">
      <c r="A3516" s="1">
        <v>8540</v>
      </c>
      <c r="B3516" s="1" t="s">
        <v>12661</v>
      </c>
      <c r="C3516" s="1" t="s">
        <v>12662</v>
      </c>
      <c r="D3516" s="1">
        <v>20163</v>
      </c>
      <c r="E3516" s="1" t="s">
        <v>1273</v>
      </c>
      <c r="F3516" s="1"/>
      <c r="G3516" s="1" t="s">
        <v>12663</v>
      </c>
      <c r="H3516" s="1" t="s">
        <v>37</v>
      </c>
      <c r="I3516" s="1" t="s">
        <v>12664</v>
      </c>
      <c r="J3516" s="1"/>
      <c r="K3516" s="1"/>
      <c r="L3516" s="1"/>
      <c r="M3516" s="1"/>
      <c r="N3516" s="1"/>
      <c r="O3516" s="1" t="s">
        <v>24</v>
      </c>
      <c r="P3516" s="1" t="s">
        <v>24</v>
      </c>
      <c r="Q3516" s="1">
        <v>6571</v>
      </c>
      <c r="R3516">
        <f t="shared" si="108"/>
        <v>0</v>
      </c>
      <c r="S3516">
        <f t="shared" si="109"/>
        <v>0</v>
      </c>
    </row>
    <row r="3517" spans="1:19" x14ac:dyDescent="0.3">
      <c r="A3517" s="1">
        <v>17667</v>
      </c>
      <c r="B3517" s="1" t="s">
        <v>12665</v>
      </c>
      <c r="C3517" s="1" t="s">
        <v>12666</v>
      </c>
      <c r="D3517" s="1">
        <v>20163</v>
      </c>
      <c r="E3517" s="1" t="s">
        <v>288</v>
      </c>
      <c r="F3517" s="1"/>
      <c r="G3517" s="1" t="s">
        <v>12663</v>
      </c>
      <c r="H3517" s="1" t="s">
        <v>21</v>
      </c>
      <c r="I3517" s="1" t="s">
        <v>12667</v>
      </c>
      <c r="J3517" s="1"/>
      <c r="K3517" s="1"/>
      <c r="L3517" s="1"/>
      <c r="M3517" s="1"/>
      <c r="N3517" s="1"/>
      <c r="O3517" s="1" t="s">
        <v>24</v>
      </c>
      <c r="P3517" s="1" t="s">
        <v>24</v>
      </c>
      <c r="Q3517" s="1">
        <v>6571</v>
      </c>
      <c r="R3517">
        <f t="shared" si="108"/>
        <v>0</v>
      </c>
      <c r="S3517">
        <f t="shared" si="109"/>
        <v>0</v>
      </c>
    </row>
    <row r="3518" spans="1:19" x14ac:dyDescent="0.3">
      <c r="A3518" s="1">
        <v>17669</v>
      </c>
      <c r="B3518" s="1" t="s">
        <v>12668</v>
      </c>
      <c r="C3518" s="1" t="s">
        <v>12669</v>
      </c>
      <c r="D3518" s="1">
        <v>20163</v>
      </c>
      <c r="E3518" s="1" t="s">
        <v>1101</v>
      </c>
      <c r="F3518" s="1"/>
      <c r="G3518" s="1" t="s">
        <v>12663</v>
      </c>
      <c r="H3518" s="1" t="s">
        <v>21</v>
      </c>
      <c r="I3518" s="1" t="s">
        <v>12670</v>
      </c>
      <c r="J3518" s="1"/>
      <c r="K3518" s="1"/>
      <c r="L3518" s="1"/>
      <c r="M3518" s="1"/>
      <c r="N3518" s="1"/>
      <c r="O3518" s="1" t="s">
        <v>24</v>
      </c>
      <c r="P3518" s="1" t="s">
        <v>24</v>
      </c>
      <c r="Q3518" s="1">
        <v>6571</v>
      </c>
      <c r="R3518">
        <f t="shared" si="108"/>
        <v>0</v>
      </c>
      <c r="S3518">
        <f t="shared" si="109"/>
        <v>0</v>
      </c>
    </row>
    <row r="3519" spans="1:19" x14ac:dyDescent="0.3">
      <c r="A3519" s="1">
        <v>8541</v>
      </c>
      <c r="B3519" s="1" t="s">
        <v>12671</v>
      </c>
      <c r="C3519" s="1" t="s">
        <v>12672</v>
      </c>
      <c r="D3519" s="1">
        <v>19981</v>
      </c>
      <c r="E3519" s="1" t="s">
        <v>2259</v>
      </c>
      <c r="F3519" s="1"/>
      <c r="G3519" s="1" t="s">
        <v>12673</v>
      </c>
      <c r="H3519" s="1" t="s">
        <v>37</v>
      </c>
      <c r="I3519" s="1" t="s">
        <v>12674</v>
      </c>
      <c r="J3519" s="1"/>
      <c r="K3519" s="1"/>
      <c r="L3519" s="1"/>
      <c r="M3519" s="1"/>
      <c r="N3519" s="1" t="s">
        <v>12675</v>
      </c>
      <c r="O3519" s="1" t="s">
        <v>24</v>
      </c>
      <c r="P3519" s="1" t="s">
        <v>24</v>
      </c>
      <c r="Q3519" s="1">
        <v>6879</v>
      </c>
      <c r="R3519">
        <f t="shared" si="108"/>
        <v>0</v>
      </c>
      <c r="S3519">
        <f t="shared" si="109"/>
        <v>0</v>
      </c>
    </row>
    <row r="3520" spans="1:19" x14ac:dyDescent="0.3">
      <c r="A3520" s="1">
        <v>8545</v>
      </c>
      <c r="B3520" s="1" t="s">
        <v>12676</v>
      </c>
      <c r="C3520" s="1" t="s">
        <v>12677</v>
      </c>
      <c r="D3520" s="1">
        <v>19981</v>
      </c>
      <c r="E3520" s="1" t="s">
        <v>11209</v>
      </c>
      <c r="F3520" s="1"/>
      <c r="G3520" s="1" t="s">
        <v>12673</v>
      </c>
      <c r="H3520" s="1" t="s">
        <v>37</v>
      </c>
      <c r="I3520" s="1" t="s">
        <v>12678</v>
      </c>
      <c r="J3520" s="1"/>
      <c r="K3520" s="1"/>
      <c r="L3520" s="1"/>
      <c r="M3520" s="1"/>
      <c r="N3520" s="1" t="s">
        <v>12679</v>
      </c>
      <c r="O3520" s="1" t="s">
        <v>24</v>
      </c>
      <c r="P3520" s="1" t="s">
        <v>24</v>
      </c>
      <c r="Q3520" s="1">
        <v>6879</v>
      </c>
      <c r="R3520">
        <f t="shared" si="108"/>
        <v>0</v>
      </c>
      <c r="S3520">
        <f t="shared" si="109"/>
        <v>0</v>
      </c>
    </row>
    <row r="3521" spans="1:19" x14ac:dyDescent="0.3">
      <c r="A3521" s="1">
        <v>17670</v>
      </c>
      <c r="B3521" s="1" t="s">
        <v>12680</v>
      </c>
      <c r="C3521" s="1" t="s">
        <v>12681</v>
      </c>
      <c r="D3521" s="1">
        <v>19981</v>
      </c>
      <c r="E3521" s="1" t="s">
        <v>12682</v>
      </c>
      <c r="F3521" s="1"/>
      <c r="G3521" s="1" t="s">
        <v>12673</v>
      </c>
      <c r="H3521" s="1" t="s">
        <v>21</v>
      </c>
      <c r="I3521" s="1" t="s">
        <v>12683</v>
      </c>
      <c r="J3521" s="1"/>
      <c r="K3521" s="1" t="s">
        <v>29</v>
      </c>
      <c r="L3521" s="1">
        <v>120</v>
      </c>
      <c r="M3521" s="1">
        <v>240</v>
      </c>
      <c r="N3521" s="1" t="s">
        <v>12675</v>
      </c>
      <c r="O3521" s="1" t="s">
        <v>24</v>
      </c>
      <c r="P3521" s="1" t="s">
        <v>24</v>
      </c>
      <c r="Q3521" s="1">
        <v>6879</v>
      </c>
      <c r="R3521">
        <f t="shared" si="108"/>
        <v>0</v>
      </c>
      <c r="S3521">
        <f t="shared" si="109"/>
        <v>0</v>
      </c>
    </row>
    <row r="3522" spans="1:19" x14ac:dyDescent="0.3">
      <c r="A3522" s="1">
        <v>17686</v>
      </c>
      <c r="B3522" s="1" t="s">
        <v>12684</v>
      </c>
      <c r="C3522" s="1" t="s">
        <v>12685</v>
      </c>
      <c r="D3522" s="1">
        <v>19981</v>
      </c>
      <c r="E3522" s="1" t="s">
        <v>9448</v>
      </c>
      <c r="F3522" s="1"/>
      <c r="G3522" s="1" t="s">
        <v>12673</v>
      </c>
      <c r="H3522" s="1" t="s">
        <v>21</v>
      </c>
      <c r="I3522" s="1" t="s">
        <v>12686</v>
      </c>
      <c r="J3522" s="1"/>
      <c r="K3522" s="1" t="s">
        <v>29</v>
      </c>
      <c r="L3522" s="1"/>
      <c r="M3522" s="1"/>
      <c r="N3522" s="1" t="s">
        <v>12687</v>
      </c>
      <c r="O3522" s="1" t="s">
        <v>24</v>
      </c>
      <c r="P3522" s="1" t="s">
        <v>24</v>
      </c>
      <c r="Q3522" s="1">
        <v>6879</v>
      </c>
      <c r="R3522">
        <f t="shared" si="108"/>
        <v>0</v>
      </c>
      <c r="S3522">
        <f t="shared" si="109"/>
        <v>0</v>
      </c>
    </row>
    <row r="3523" spans="1:19" x14ac:dyDescent="0.3">
      <c r="A3523" s="1">
        <v>8547</v>
      </c>
      <c r="B3523" s="1" t="s">
        <v>12688</v>
      </c>
      <c r="C3523" s="1" t="s">
        <v>12689</v>
      </c>
      <c r="D3523" s="1">
        <v>20111</v>
      </c>
      <c r="E3523" s="1" t="s">
        <v>12690</v>
      </c>
      <c r="F3523" s="1"/>
      <c r="G3523" s="1" t="s">
        <v>12691</v>
      </c>
      <c r="H3523" s="1" t="s">
        <v>37</v>
      </c>
      <c r="I3523" s="1"/>
      <c r="J3523" s="1"/>
      <c r="K3523" s="1"/>
      <c r="L3523" s="1"/>
      <c r="M3523" s="1"/>
      <c r="N3523" s="1"/>
      <c r="O3523" s="1" t="s">
        <v>24</v>
      </c>
      <c r="P3523" s="1" t="s">
        <v>24</v>
      </c>
      <c r="Q3523" s="1">
        <v>6879</v>
      </c>
      <c r="R3523">
        <f t="shared" ref="R3523:S3586" si="110">IF(IFERROR(FIND("vehicle",I3523),0)&gt;0,1,0)</f>
        <v>0</v>
      </c>
      <c r="S3523">
        <f t="shared" ref="S3523:S3586" si="111">IF(IFERROR(FIND("EV",I3523),0)&gt;0,1,0)</f>
        <v>0</v>
      </c>
    </row>
    <row r="3524" spans="1:19" x14ac:dyDescent="0.3">
      <c r="A3524" s="1">
        <v>8548</v>
      </c>
      <c r="B3524" s="1" t="s">
        <v>12692</v>
      </c>
      <c r="C3524" s="1" t="s">
        <v>12693</v>
      </c>
      <c r="D3524" s="1">
        <v>20111</v>
      </c>
      <c r="E3524" s="1" t="s">
        <v>12694</v>
      </c>
      <c r="F3524" s="1"/>
      <c r="G3524" s="1" t="s">
        <v>12691</v>
      </c>
      <c r="H3524" s="1" t="s">
        <v>37</v>
      </c>
      <c r="I3524" s="1"/>
      <c r="J3524" s="1" t="s">
        <v>38</v>
      </c>
      <c r="K3524" s="1" t="s">
        <v>39</v>
      </c>
      <c r="L3524" s="1"/>
      <c r="M3524" s="1"/>
      <c r="N3524" s="1"/>
      <c r="O3524" s="1" t="s">
        <v>24</v>
      </c>
      <c r="P3524" s="1" t="s">
        <v>24</v>
      </c>
      <c r="Q3524" s="1">
        <v>6879</v>
      </c>
      <c r="R3524">
        <f t="shared" si="110"/>
        <v>0</v>
      </c>
      <c r="S3524">
        <f t="shared" si="111"/>
        <v>0</v>
      </c>
    </row>
    <row r="3525" spans="1:19" x14ac:dyDescent="0.3">
      <c r="A3525" s="1">
        <v>8552</v>
      </c>
      <c r="B3525" s="1" t="s">
        <v>12695</v>
      </c>
      <c r="C3525" s="1" t="s">
        <v>12696</v>
      </c>
      <c r="D3525" s="1">
        <v>20111</v>
      </c>
      <c r="E3525" s="1" t="s">
        <v>12697</v>
      </c>
      <c r="F3525" s="1"/>
      <c r="G3525" s="1" t="s">
        <v>12691</v>
      </c>
      <c r="H3525" s="1" t="s">
        <v>37</v>
      </c>
      <c r="I3525" s="1"/>
      <c r="J3525" s="1"/>
      <c r="K3525" s="1"/>
      <c r="L3525" s="1"/>
      <c r="M3525" s="1"/>
      <c r="N3525" s="1"/>
      <c r="O3525" s="1" t="s">
        <v>24</v>
      </c>
      <c r="P3525" s="1" t="s">
        <v>24</v>
      </c>
      <c r="Q3525" s="1">
        <v>6879</v>
      </c>
      <c r="R3525">
        <f t="shared" si="110"/>
        <v>0</v>
      </c>
      <c r="S3525">
        <f t="shared" si="111"/>
        <v>0</v>
      </c>
    </row>
    <row r="3526" spans="1:19" x14ac:dyDescent="0.3">
      <c r="A3526" s="1">
        <v>8556</v>
      </c>
      <c r="B3526" s="1" t="s">
        <v>12698</v>
      </c>
      <c r="C3526" s="1" t="s">
        <v>12699</v>
      </c>
      <c r="D3526" s="1">
        <v>20111</v>
      </c>
      <c r="E3526" s="1" t="s">
        <v>12700</v>
      </c>
      <c r="F3526" s="1"/>
      <c r="G3526" s="1" t="s">
        <v>12691</v>
      </c>
      <c r="H3526" s="1" t="s">
        <v>37</v>
      </c>
      <c r="I3526" s="1"/>
      <c r="J3526" s="1"/>
      <c r="K3526" s="1"/>
      <c r="L3526" s="1"/>
      <c r="M3526" s="1"/>
      <c r="N3526" s="1"/>
      <c r="O3526" s="1" t="s">
        <v>24</v>
      </c>
      <c r="P3526" s="1" t="s">
        <v>24</v>
      </c>
      <c r="Q3526" s="1">
        <v>6879</v>
      </c>
      <c r="R3526">
        <f t="shared" si="110"/>
        <v>0</v>
      </c>
      <c r="S3526">
        <f t="shared" si="111"/>
        <v>0</v>
      </c>
    </row>
    <row r="3527" spans="1:19" x14ac:dyDescent="0.3">
      <c r="A3527" s="1">
        <v>17705</v>
      </c>
      <c r="B3527" s="1" t="s">
        <v>12701</v>
      </c>
      <c r="C3527" s="1" t="s">
        <v>12702</v>
      </c>
      <c r="D3527" s="1">
        <v>20111</v>
      </c>
      <c r="E3527" s="1" t="s">
        <v>12703</v>
      </c>
      <c r="F3527" s="1"/>
      <c r="G3527" s="1" t="s">
        <v>12691</v>
      </c>
      <c r="H3527" s="1" t="s">
        <v>21</v>
      </c>
      <c r="I3527" s="1"/>
      <c r="J3527" s="1"/>
      <c r="K3527" s="1" t="s">
        <v>29</v>
      </c>
      <c r="L3527" s="1"/>
      <c r="M3527" s="1"/>
      <c r="N3527" s="1"/>
      <c r="O3527" s="1" t="s">
        <v>24</v>
      </c>
      <c r="P3527" s="1" t="s">
        <v>24</v>
      </c>
      <c r="Q3527" s="1">
        <v>6879</v>
      </c>
      <c r="R3527">
        <f t="shared" si="110"/>
        <v>0</v>
      </c>
      <c r="S3527">
        <f t="shared" si="111"/>
        <v>0</v>
      </c>
    </row>
    <row r="3528" spans="1:19" x14ac:dyDescent="0.3">
      <c r="A3528" s="1">
        <v>17723</v>
      </c>
      <c r="B3528" s="1" t="s">
        <v>12704</v>
      </c>
      <c r="C3528" s="1" t="s">
        <v>12705</v>
      </c>
      <c r="D3528" s="1">
        <v>20111</v>
      </c>
      <c r="E3528" s="1" t="s">
        <v>12706</v>
      </c>
      <c r="F3528" s="1"/>
      <c r="G3528" s="1" t="s">
        <v>12691</v>
      </c>
      <c r="H3528" s="1" t="s">
        <v>21</v>
      </c>
      <c r="I3528" s="1"/>
      <c r="J3528" s="1"/>
      <c r="K3528" s="1"/>
      <c r="L3528" s="1"/>
      <c r="M3528" s="1"/>
      <c r="N3528" s="1"/>
      <c r="O3528" s="1" t="s">
        <v>24</v>
      </c>
      <c r="P3528" s="1" t="s">
        <v>24</v>
      </c>
      <c r="Q3528" s="1">
        <v>6879</v>
      </c>
      <c r="R3528">
        <f t="shared" si="110"/>
        <v>0</v>
      </c>
      <c r="S3528">
        <f t="shared" si="111"/>
        <v>0</v>
      </c>
    </row>
    <row r="3529" spans="1:19" x14ac:dyDescent="0.3">
      <c r="A3529" s="1">
        <v>17729</v>
      </c>
      <c r="B3529" s="1" t="s">
        <v>12707</v>
      </c>
      <c r="C3529" s="1" t="s">
        <v>12708</v>
      </c>
      <c r="D3529" s="1">
        <v>40223</v>
      </c>
      <c r="E3529" s="1" t="s">
        <v>12709</v>
      </c>
      <c r="F3529" s="1"/>
      <c r="G3529" s="1" t="s">
        <v>12710</v>
      </c>
      <c r="H3529" s="1" t="s">
        <v>21</v>
      </c>
      <c r="I3529" s="1" t="s">
        <v>12711</v>
      </c>
      <c r="J3529" s="1"/>
      <c r="K3529" s="1" t="s">
        <v>23</v>
      </c>
      <c r="L3529" s="1"/>
      <c r="M3529" s="1"/>
      <c r="N3529" s="1"/>
      <c r="O3529" s="1" t="s">
        <v>24</v>
      </c>
      <c r="P3529" s="1" t="s">
        <v>24</v>
      </c>
      <c r="Q3529" s="1">
        <v>6571</v>
      </c>
      <c r="R3529">
        <f t="shared" si="110"/>
        <v>0</v>
      </c>
      <c r="S3529">
        <f t="shared" si="111"/>
        <v>0</v>
      </c>
    </row>
    <row r="3530" spans="1:19" x14ac:dyDescent="0.3">
      <c r="A3530" s="1">
        <v>8559</v>
      </c>
      <c r="B3530" s="1" t="s">
        <v>12712</v>
      </c>
      <c r="C3530" s="1" t="s">
        <v>12713</v>
      </c>
      <c r="D3530" s="1">
        <v>20130</v>
      </c>
      <c r="E3530" s="1" t="s">
        <v>12714</v>
      </c>
      <c r="F3530" s="1"/>
      <c r="G3530" s="1" t="s">
        <v>12715</v>
      </c>
      <c r="H3530" s="1" t="s">
        <v>37</v>
      </c>
      <c r="I3530" s="1"/>
      <c r="J3530" s="1"/>
      <c r="K3530" s="1"/>
      <c r="L3530" s="1"/>
      <c r="M3530" s="1"/>
      <c r="N3530" s="1"/>
      <c r="O3530" s="1" t="s">
        <v>24</v>
      </c>
      <c r="P3530" s="1" t="s">
        <v>24</v>
      </c>
      <c r="Q3530" s="1">
        <v>21960</v>
      </c>
      <c r="R3530">
        <f t="shared" si="110"/>
        <v>0</v>
      </c>
      <c r="S3530">
        <f t="shared" si="111"/>
        <v>0</v>
      </c>
    </row>
    <row r="3531" spans="1:19" x14ac:dyDescent="0.3">
      <c r="A3531" s="1">
        <v>17732</v>
      </c>
      <c r="B3531" s="1" t="s">
        <v>12716</v>
      </c>
      <c r="C3531" s="1" t="s">
        <v>12717</v>
      </c>
      <c r="D3531" s="1">
        <v>20130</v>
      </c>
      <c r="E3531" s="1" t="s">
        <v>12718</v>
      </c>
      <c r="F3531" s="1"/>
      <c r="G3531" s="1" t="s">
        <v>12715</v>
      </c>
      <c r="H3531" s="1" t="s">
        <v>21</v>
      </c>
      <c r="I3531" s="1"/>
      <c r="J3531" s="1"/>
      <c r="K3531" s="1"/>
      <c r="L3531" s="1"/>
      <c r="M3531" s="1"/>
      <c r="N3531" s="1"/>
      <c r="O3531" s="1" t="s">
        <v>24</v>
      </c>
      <c r="P3531" s="1" t="s">
        <v>24</v>
      </c>
      <c r="Q3531" s="1">
        <v>21960</v>
      </c>
      <c r="R3531">
        <f t="shared" si="110"/>
        <v>0</v>
      </c>
      <c r="S3531">
        <f t="shared" si="111"/>
        <v>0</v>
      </c>
    </row>
    <row r="3532" spans="1:19" x14ac:dyDescent="0.3">
      <c r="A3532" s="1">
        <v>17737</v>
      </c>
      <c r="B3532" s="1" t="s">
        <v>12719</v>
      </c>
      <c r="C3532" s="1" t="s">
        <v>12720</v>
      </c>
      <c r="D3532" s="1">
        <v>20130</v>
      </c>
      <c r="E3532" s="1" t="s">
        <v>12721</v>
      </c>
      <c r="F3532" s="1"/>
      <c r="G3532" s="1" t="s">
        <v>12715</v>
      </c>
      <c r="H3532" s="1" t="s">
        <v>21</v>
      </c>
      <c r="I3532" s="1"/>
      <c r="J3532" s="1"/>
      <c r="K3532" s="1"/>
      <c r="L3532" s="1"/>
      <c r="M3532" s="1"/>
      <c r="N3532" s="1"/>
      <c r="O3532" s="1" t="s">
        <v>24</v>
      </c>
      <c r="P3532" s="1" t="s">
        <v>24</v>
      </c>
      <c r="Q3532" s="1">
        <v>21960</v>
      </c>
      <c r="R3532">
        <f t="shared" si="110"/>
        <v>0</v>
      </c>
      <c r="S3532">
        <f t="shared" si="111"/>
        <v>0</v>
      </c>
    </row>
    <row r="3533" spans="1:19" x14ac:dyDescent="0.3">
      <c r="A3533" s="1">
        <v>17739</v>
      </c>
      <c r="B3533" s="1" t="s">
        <v>12722</v>
      </c>
      <c r="C3533" s="1" t="s">
        <v>12723</v>
      </c>
      <c r="D3533" s="1">
        <v>20182</v>
      </c>
      <c r="E3533" s="1" t="s">
        <v>12724</v>
      </c>
      <c r="F3533" s="1"/>
      <c r="G3533" s="1" t="s">
        <v>12725</v>
      </c>
      <c r="H3533" s="1" t="s">
        <v>21</v>
      </c>
      <c r="I3533" s="1" t="s">
        <v>12726</v>
      </c>
      <c r="J3533" s="1"/>
      <c r="K3533" s="1" t="s">
        <v>29</v>
      </c>
      <c r="L3533" s="1"/>
      <c r="M3533" s="1"/>
      <c r="N3533" s="1"/>
      <c r="O3533" s="1" t="s">
        <v>24</v>
      </c>
      <c r="P3533" s="1" t="s">
        <v>24</v>
      </c>
      <c r="Q3533" s="1">
        <v>6879</v>
      </c>
      <c r="R3533">
        <f t="shared" si="110"/>
        <v>0</v>
      </c>
      <c r="S3533">
        <f t="shared" si="111"/>
        <v>0</v>
      </c>
    </row>
    <row r="3534" spans="1:19" x14ac:dyDescent="0.3">
      <c r="A3534" s="1">
        <v>8563</v>
      </c>
      <c r="B3534" s="1" t="s">
        <v>12727</v>
      </c>
      <c r="C3534" s="1" t="s">
        <v>12728</v>
      </c>
      <c r="D3534" s="1">
        <v>20187</v>
      </c>
      <c r="E3534" s="1" t="s">
        <v>12729</v>
      </c>
      <c r="F3534" s="1"/>
      <c r="G3534" s="1" t="s">
        <v>12730</v>
      </c>
      <c r="H3534" s="1" t="s">
        <v>37</v>
      </c>
      <c r="I3534" s="1" t="s">
        <v>12731</v>
      </c>
      <c r="J3534" s="1"/>
      <c r="K3534" s="1"/>
      <c r="L3534" s="1"/>
      <c r="M3534" s="1"/>
      <c r="N3534" s="1"/>
      <c r="O3534" s="1" t="s">
        <v>24</v>
      </c>
      <c r="P3534" s="1" t="s">
        <v>24</v>
      </c>
      <c r="Q3534" s="1">
        <v>6879</v>
      </c>
      <c r="R3534">
        <f t="shared" si="110"/>
        <v>0</v>
      </c>
      <c r="S3534">
        <f t="shared" si="111"/>
        <v>0</v>
      </c>
    </row>
    <row r="3535" spans="1:19" x14ac:dyDescent="0.3">
      <c r="A3535" s="1">
        <v>17759</v>
      </c>
      <c r="B3535" s="1" t="s">
        <v>12732</v>
      </c>
      <c r="C3535" s="1" t="s">
        <v>12733</v>
      </c>
      <c r="D3535" s="1">
        <v>20187</v>
      </c>
      <c r="E3535" s="1" t="s">
        <v>387</v>
      </c>
      <c r="F3535" s="1"/>
      <c r="G3535" s="1" t="s">
        <v>12730</v>
      </c>
      <c r="H3535" s="1" t="s">
        <v>21</v>
      </c>
      <c r="I3535" s="1" t="s">
        <v>12734</v>
      </c>
      <c r="J3535" s="1"/>
      <c r="K3535" s="1"/>
      <c r="L3535" s="1"/>
      <c r="M3535" s="1"/>
      <c r="N3535" s="1"/>
      <c r="O3535" s="1" t="s">
        <v>24</v>
      </c>
      <c r="P3535" s="1" t="s">
        <v>24</v>
      </c>
      <c r="Q3535" s="1">
        <v>6879</v>
      </c>
      <c r="R3535">
        <f t="shared" si="110"/>
        <v>0</v>
      </c>
      <c r="S3535">
        <f t="shared" si="111"/>
        <v>0</v>
      </c>
    </row>
    <row r="3536" spans="1:19" x14ac:dyDescent="0.3">
      <c r="A3536" s="1">
        <v>17764</v>
      </c>
      <c r="B3536" s="1" t="s">
        <v>12735</v>
      </c>
      <c r="C3536" s="1" t="s">
        <v>12736</v>
      </c>
      <c r="D3536" s="1">
        <v>20213</v>
      </c>
      <c r="E3536" s="1" t="s">
        <v>12737</v>
      </c>
      <c r="F3536" s="1"/>
      <c r="G3536" s="1" t="s">
        <v>12738</v>
      </c>
      <c r="H3536" s="1" t="s">
        <v>21</v>
      </c>
      <c r="I3536" s="1" t="s">
        <v>12739</v>
      </c>
      <c r="J3536" s="1"/>
      <c r="K3536" s="1" t="s">
        <v>29</v>
      </c>
      <c r="L3536" s="1"/>
      <c r="M3536" s="1"/>
      <c r="N3536" s="1" t="s">
        <v>12740</v>
      </c>
      <c r="O3536" s="1"/>
      <c r="P3536" s="1" t="s">
        <v>24</v>
      </c>
      <c r="Q3536" s="1">
        <v>6571</v>
      </c>
      <c r="R3536">
        <f t="shared" si="110"/>
        <v>0</v>
      </c>
      <c r="S3536">
        <f t="shared" si="111"/>
        <v>0</v>
      </c>
    </row>
    <row r="3537" spans="1:19" x14ac:dyDescent="0.3">
      <c r="A3537" s="1">
        <v>17770</v>
      </c>
      <c r="B3537" s="1" t="s">
        <v>12741</v>
      </c>
      <c r="C3537" s="1" t="s">
        <v>12742</v>
      </c>
      <c r="D3537" s="1">
        <v>20213</v>
      </c>
      <c r="E3537" s="1" t="s">
        <v>12574</v>
      </c>
      <c r="F3537" s="1"/>
      <c r="G3537" s="1" t="s">
        <v>12738</v>
      </c>
      <c r="H3537" s="1" t="s">
        <v>21</v>
      </c>
      <c r="I3537" s="1"/>
      <c r="J3537" s="1"/>
      <c r="K3537" s="1" t="s">
        <v>29</v>
      </c>
      <c r="L3537" s="1"/>
      <c r="M3537" s="1"/>
      <c r="N3537" s="1" t="s">
        <v>12740</v>
      </c>
      <c r="O3537" s="1"/>
      <c r="P3537" s="1" t="s">
        <v>24</v>
      </c>
      <c r="Q3537" s="1">
        <v>6571</v>
      </c>
      <c r="R3537">
        <f t="shared" si="110"/>
        <v>0</v>
      </c>
      <c r="S3537">
        <f t="shared" si="111"/>
        <v>0</v>
      </c>
    </row>
    <row r="3538" spans="1:19" x14ac:dyDescent="0.3">
      <c r="A3538" s="1">
        <v>17780</v>
      </c>
      <c r="B3538" s="1" t="s">
        <v>12743</v>
      </c>
      <c r="C3538" s="1" t="s">
        <v>12744</v>
      </c>
      <c r="D3538" s="1">
        <v>20213</v>
      </c>
      <c r="E3538" s="1" t="s">
        <v>1178</v>
      </c>
      <c r="F3538" s="1"/>
      <c r="G3538" s="1" t="s">
        <v>12738</v>
      </c>
      <c r="H3538" s="1" t="s">
        <v>21</v>
      </c>
      <c r="I3538" s="1" t="s">
        <v>12745</v>
      </c>
      <c r="J3538" s="1"/>
      <c r="K3538" s="1" t="s">
        <v>23</v>
      </c>
      <c r="L3538" s="1"/>
      <c r="M3538" s="1"/>
      <c r="N3538" s="1" t="s">
        <v>12746</v>
      </c>
      <c r="O3538" s="1" t="s">
        <v>24</v>
      </c>
      <c r="P3538" s="1" t="s">
        <v>24</v>
      </c>
      <c r="Q3538" s="1">
        <v>6571</v>
      </c>
      <c r="R3538">
        <f t="shared" si="110"/>
        <v>0</v>
      </c>
      <c r="S3538">
        <f t="shared" si="111"/>
        <v>0</v>
      </c>
    </row>
    <row r="3539" spans="1:19" x14ac:dyDescent="0.3">
      <c r="A3539" s="1">
        <v>17781</v>
      </c>
      <c r="B3539" s="1" t="s">
        <v>12747</v>
      </c>
      <c r="C3539" s="1" t="s">
        <v>12748</v>
      </c>
      <c r="D3539" s="1">
        <v>20213</v>
      </c>
      <c r="E3539" s="1" t="s">
        <v>12749</v>
      </c>
      <c r="F3539" s="1"/>
      <c r="G3539" s="1" t="s">
        <v>12738</v>
      </c>
      <c r="H3539" s="1" t="s">
        <v>21</v>
      </c>
      <c r="I3539" s="1" t="s">
        <v>12745</v>
      </c>
      <c r="J3539" s="1"/>
      <c r="K3539" s="1" t="s">
        <v>23</v>
      </c>
      <c r="L3539" s="1"/>
      <c r="M3539" s="1"/>
      <c r="N3539" s="1" t="s">
        <v>12746</v>
      </c>
      <c r="O3539" s="1" t="s">
        <v>24</v>
      </c>
      <c r="P3539" s="1" t="s">
        <v>24</v>
      </c>
      <c r="Q3539" s="1">
        <v>6571</v>
      </c>
      <c r="R3539">
        <f t="shared" si="110"/>
        <v>0</v>
      </c>
      <c r="S3539">
        <f t="shared" si="111"/>
        <v>0</v>
      </c>
    </row>
    <row r="3540" spans="1:19" x14ac:dyDescent="0.3">
      <c r="A3540" s="1">
        <v>17783</v>
      </c>
      <c r="B3540" s="1" t="s">
        <v>12750</v>
      </c>
      <c r="C3540" s="1" t="s">
        <v>12751</v>
      </c>
      <c r="D3540" s="1">
        <v>20213</v>
      </c>
      <c r="E3540" s="1" t="s">
        <v>1548</v>
      </c>
      <c r="F3540" s="1"/>
      <c r="G3540" s="1" t="s">
        <v>12738</v>
      </c>
      <c r="H3540" s="1" t="s">
        <v>21</v>
      </c>
      <c r="I3540" s="1" t="s">
        <v>12745</v>
      </c>
      <c r="J3540" s="1"/>
      <c r="K3540" s="1" t="s">
        <v>23</v>
      </c>
      <c r="L3540" s="1"/>
      <c r="M3540" s="1"/>
      <c r="N3540" s="1" t="s">
        <v>12752</v>
      </c>
      <c r="O3540" s="1" t="s">
        <v>24</v>
      </c>
      <c r="P3540" s="1" t="s">
        <v>24</v>
      </c>
      <c r="Q3540" s="1">
        <v>6571</v>
      </c>
      <c r="R3540">
        <f t="shared" si="110"/>
        <v>0</v>
      </c>
      <c r="S3540">
        <f t="shared" si="111"/>
        <v>0</v>
      </c>
    </row>
    <row r="3541" spans="1:19" x14ac:dyDescent="0.3">
      <c r="A3541" s="1">
        <v>17789</v>
      </c>
      <c r="B3541" s="1" t="s">
        <v>12753</v>
      </c>
      <c r="C3541" s="1" t="s">
        <v>12754</v>
      </c>
      <c r="D3541" s="1">
        <v>20213</v>
      </c>
      <c r="E3541" s="1" t="s">
        <v>1619</v>
      </c>
      <c r="F3541" s="1"/>
      <c r="G3541" s="1" t="s">
        <v>12738</v>
      </c>
      <c r="H3541" s="1" t="s">
        <v>21</v>
      </c>
      <c r="I3541" s="1" t="s">
        <v>12745</v>
      </c>
      <c r="J3541" s="1"/>
      <c r="K3541" s="1" t="s">
        <v>23</v>
      </c>
      <c r="L3541" s="1"/>
      <c r="M3541" s="1"/>
      <c r="N3541" s="1" t="s">
        <v>12755</v>
      </c>
      <c r="O3541" s="1" t="s">
        <v>24</v>
      </c>
      <c r="P3541" s="1" t="s">
        <v>24</v>
      </c>
      <c r="Q3541" s="1">
        <v>6571</v>
      </c>
      <c r="R3541">
        <f t="shared" si="110"/>
        <v>0</v>
      </c>
      <c r="S3541">
        <f t="shared" si="111"/>
        <v>0</v>
      </c>
    </row>
    <row r="3542" spans="1:19" x14ac:dyDescent="0.3">
      <c r="A3542" s="1">
        <v>17790</v>
      </c>
      <c r="B3542" s="1" t="s">
        <v>12756</v>
      </c>
      <c r="C3542" s="1" t="s">
        <v>12757</v>
      </c>
      <c r="D3542" s="1">
        <v>20214</v>
      </c>
      <c r="E3542" s="1" t="s">
        <v>12758</v>
      </c>
      <c r="F3542" s="1"/>
      <c r="G3542" s="1" t="s">
        <v>12759</v>
      </c>
      <c r="H3542" s="1" t="s">
        <v>21</v>
      </c>
      <c r="I3542" s="1" t="s">
        <v>12760</v>
      </c>
      <c r="J3542" s="1"/>
      <c r="K3542" s="1" t="s">
        <v>23</v>
      </c>
      <c r="L3542" s="1">
        <v>120</v>
      </c>
      <c r="M3542" s="1">
        <v>480</v>
      </c>
      <c r="N3542" s="1"/>
      <c r="O3542" s="1"/>
      <c r="P3542" s="1"/>
      <c r="Q3542" s="1">
        <v>6571</v>
      </c>
      <c r="R3542">
        <f t="shared" si="110"/>
        <v>0</v>
      </c>
      <c r="S3542">
        <f t="shared" si="111"/>
        <v>0</v>
      </c>
    </row>
    <row r="3543" spans="1:19" x14ac:dyDescent="0.3">
      <c r="A3543" s="1">
        <v>17793</v>
      </c>
      <c r="B3543" s="1" t="s">
        <v>12761</v>
      </c>
      <c r="C3543" s="1" t="s">
        <v>12762</v>
      </c>
      <c r="D3543" s="1">
        <v>20214</v>
      </c>
      <c r="E3543" s="1" t="s">
        <v>12763</v>
      </c>
      <c r="F3543" s="1"/>
      <c r="G3543" s="1" t="s">
        <v>12759</v>
      </c>
      <c r="H3543" s="1" t="s">
        <v>21</v>
      </c>
      <c r="I3543" s="1" t="s">
        <v>12764</v>
      </c>
      <c r="J3543" s="1"/>
      <c r="K3543" s="1" t="s">
        <v>39</v>
      </c>
      <c r="L3543" s="1"/>
      <c r="M3543" s="1"/>
      <c r="N3543" s="1"/>
      <c r="O3543" s="1" t="s">
        <v>24</v>
      </c>
      <c r="P3543" s="1"/>
      <c r="Q3543" s="1">
        <v>6571</v>
      </c>
      <c r="R3543">
        <f t="shared" si="110"/>
        <v>0</v>
      </c>
      <c r="S3543">
        <f t="shared" si="111"/>
        <v>0</v>
      </c>
    </row>
    <row r="3544" spans="1:19" x14ac:dyDescent="0.3">
      <c r="A3544" s="1">
        <v>17796</v>
      </c>
      <c r="B3544" s="1" t="s">
        <v>12765</v>
      </c>
      <c r="C3544" s="1" t="s">
        <v>12766</v>
      </c>
      <c r="D3544" s="1">
        <v>20214</v>
      </c>
      <c r="E3544" s="1" t="s">
        <v>961</v>
      </c>
      <c r="F3544" s="1"/>
      <c r="G3544" s="1" t="s">
        <v>12759</v>
      </c>
      <c r="H3544" s="1" t="s">
        <v>21</v>
      </c>
      <c r="I3544" s="1"/>
      <c r="J3544" s="1"/>
      <c r="K3544" s="1" t="s">
        <v>23</v>
      </c>
      <c r="L3544" s="1">
        <v>120</v>
      </c>
      <c r="M3544" s="1">
        <v>480</v>
      </c>
      <c r="N3544" s="1"/>
      <c r="O3544" s="1"/>
      <c r="P3544" s="1"/>
      <c r="Q3544" s="1">
        <v>6571</v>
      </c>
      <c r="R3544">
        <f t="shared" si="110"/>
        <v>0</v>
      </c>
      <c r="S3544">
        <f t="shared" si="111"/>
        <v>0</v>
      </c>
    </row>
    <row r="3545" spans="1:19" x14ac:dyDescent="0.3">
      <c r="A3545" s="1">
        <v>17799</v>
      </c>
      <c r="B3545" s="1" t="s">
        <v>12767</v>
      </c>
      <c r="C3545" s="1" t="s">
        <v>12768</v>
      </c>
      <c r="D3545" s="1">
        <v>20214</v>
      </c>
      <c r="E3545" s="1" t="s">
        <v>414</v>
      </c>
      <c r="F3545" s="1"/>
      <c r="G3545" s="1" t="s">
        <v>12759</v>
      </c>
      <c r="H3545" s="1" t="s">
        <v>21</v>
      </c>
      <c r="I3545" s="1" t="s">
        <v>12769</v>
      </c>
      <c r="J3545" s="1"/>
      <c r="K3545" s="1" t="s">
        <v>39</v>
      </c>
      <c r="L3545" s="1"/>
      <c r="M3545" s="1"/>
      <c r="N3545" s="1"/>
      <c r="O3545" s="1" t="s">
        <v>24</v>
      </c>
      <c r="P3545" s="1"/>
      <c r="Q3545" s="1">
        <v>6571</v>
      </c>
      <c r="R3545">
        <f t="shared" si="110"/>
        <v>0</v>
      </c>
      <c r="S3545">
        <f t="shared" si="111"/>
        <v>0</v>
      </c>
    </row>
    <row r="3546" spans="1:19" x14ac:dyDescent="0.3">
      <c r="A3546" s="1">
        <v>8566</v>
      </c>
      <c r="B3546" s="1" t="s">
        <v>12770</v>
      </c>
      <c r="C3546" s="1" t="s">
        <v>12771</v>
      </c>
      <c r="D3546" s="1">
        <v>20332</v>
      </c>
      <c r="E3546" s="1" t="s">
        <v>12772</v>
      </c>
      <c r="F3546" s="1"/>
      <c r="G3546" s="1" t="s">
        <v>12773</v>
      </c>
      <c r="H3546" s="1" t="s">
        <v>37</v>
      </c>
      <c r="I3546" s="1" t="s">
        <v>12774</v>
      </c>
      <c r="J3546" s="1"/>
      <c r="K3546" s="1" t="s">
        <v>23</v>
      </c>
      <c r="L3546" s="1"/>
      <c r="M3546" s="1"/>
      <c r="N3546" s="1"/>
      <c r="O3546" s="1" t="s">
        <v>24</v>
      </c>
      <c r="P3546" s="1" t="s">
        <v>24</v>
      </c>
      <c r="Q3546" s="1">
        <v>6571</v>
      </c>
      <c r="R3546">
        <f t="shared" si="110"/>
        <v>0</v>
      </c>
      <c r="S3546">
        <f t="shared" si="111"/>
        <v>0</v>
      </c>
    </row>
    <row r="3547" spans="1:19" x14ac:dyDescent="0.3">
      <c r="A3547" s="1">
        <v>17806</v>
      </c>
      <c r="B3547" s="1" t="s">
        <v>12775</v>
      </c>
      <c r="C3547" s="1" t="s">
        <v>12776</v>
      </c>
      <c r="D3547" s="1">
        <v>20332</v>
      </c>
      <c r="E3547" s="1" t="s">
        <v>12777</v>
      </c>
      <c r="F3547" s="1"/>
      <c r="G3547" s="1" t="s">
        <v>12773</v>
      </c>
      <c r="H3547" s="1" t="s">
        <v>21</v>
      </c>
      <c r="I3547" s="1" t="s">
        <v>12778</v>
      </c>
      <c r="J3547" s="1"/>
      <c r="K3547" s="1" t="s">
        <v>23</v>
      </c>
      <c r="L3547" s="1"/>
      <c r="M3547" s="1"/>
      <c r="N3547" s="1"/>
      <c r="O3547" s="1" t="s">
        <v>24</v>
      </c>
      <c r="P3547" s="1" t="s">
        <v>24</v>
      </c>
      <c r="Q3547" s="1">
        <v>6571</v>
      </c>
      <c r="R3547">
        <f t="shared" si="110"/>
        <v>0</v>
      </c>
      <c r="S3547">
        <f t="shared" si="111"/>
        <v>0</v>
      </c>
    </row>
    <row r="3548" spans="1:19" x14ac:dyDescent="0.3">
      <c r="A3548" s="1">
        <v>17807</v>
      </c>
      <c r="B3548" s="1" t="s">
        <v>12779</v>
      </c>
      <c r="C3548" s="1" t="s">
        <v>12780</v>
      </c>
      <c r="D3548" s="1">
        <v>20332</v>
      </c>
      <c r="E3548" s="1" t="s">
        <v>12781</v>
      </c>
      <c r="F3548" s="1"/>
      <c r="G3548" s="1" t="s">
        <v>12773</v>
      </c>
      <c r="H3548" s="1" t="s">
        <v>21</v>
      </c>
      <c r="I3548" s="1" t="s">
        <v>12782</v>
      </c>
      <c r="J3548" s="1"/>
      <c r="K3548" s="1" t="s">
        <v>23</v>
      </c>
      <c r="L3548" s="1"/>
      <c r="M3548" s="1"/>
      <c r="N3548" s="1"/>
      <c r="O3548" s="1" t="s">
        <v>24</v>
      </c>
      <c r="P3548" s="1" t="s">
        <v>24</v>
      </c>
      <c r="Q3548" s="1">
        <v>6571</v>
      </c>
      <c r="R3548">
        <f t="shared" si="110"/>
        <v>0</v>
      </c>
      <c r="S3548">
        <f t="shared" si="111"/>
        <v>0</v>
      </c>
    </row>
    <row r="3549" spans="1:19" x14ac:dyDescent="0.3">
      <c r="A3549" s="1">
        <v>17808</v>
      </c>
      <c r="B3549" s="1" t="s">
        <v>12783</v>
      </c>
      <c r="C3549" s="1" t="s">
        <v>12784</v>
      </c>
      <c r="D3549" s="1">
        <v>25060</v>
      </c>
      <c r="E3549" s="1" t="s">
        <v>12785</v>
      </c>
      <c r="F3549" s="1"/>
      <c r="G3549" s="1" t="s">
        <v>12786</v>
      </c>
      <c r="H3549" s="1" t="s">
        <v>21</v>
      </c>
      <c r="I3549" s="1"/>
      <c r="J3549" s="1"/>
      <c r="K3549" s="1" t="s">
        <v>39</v>
      </c>
      <c r="L3549" s="1"/>
      <c r="M3549" s="1"/>
      <c r="N3549" s="1"/>
      <c r="O3549" s="1" t="s">
        <v>24</v>
      </c>
      <c r="P3549" s="1" t="s">
        <v>24</v>
      </c>
      <c r="Q3549" s="1">
        <v>6879</v>
      </c>
      <c r="R3549">
        <f t="shared" si="110"/>
        <v>0</v>
      </c>
      <c r="S3549">
        <f t="shared" si="111"/>
        <v>0</v>
      </c>
    </row>
    <row r="3550" spans="1:19" x14ac:dyDescent="0.3">
      <c r="A3550" s="1">
        <v>17809</v>
      </c>
      <c r="B3550" s="1" t="s">
        <v>12787</v>
      </c>
      <c r="C3550" s="1" t="s">
        <v>12788</v>
      </c>
      <c r="D3550" s="1">
        <v>25060</v>
      </c>
      <c r="E3550" s="1" t="s">
        <v>12789</v>
      </c>
      <c r="F3550" s="1"/>
      <c r="G3550" s="1" t="s">
        <v>12786</v>
      </c>
      <c r="H3550" s="1" t="s">
        <v>21</v>
      </c>
      <c r="I3550" s="1" t="s">
        <v>12790</v>
      </c>
      <c r="J3550" s="1"/>
      <c r="K3550" s="1"/>
      <c r="L3550" s="1"/>
      <c r="M3550" s="1"/>
      <c r="N3550" s="1"/>
      <c r="O3550" s="1" t="s">
        <v>24</v>
      </c>
      <c r="P3550" s="1" t="s">
        <v>24</v>
      </c>
      <c r="Q3550" s="1">
        <v>6879</v>
      </c>
      <c r="R3550">
        <f t="shared" si="110"/>
        <v>0</v>
      </c>
      <c r="S3550">
        <f t="shared" si="111"/>
        <v>0</v>
      </c>
    </row>
    <row r="3551" spans="1:19" x14ac:dyDescent="0.3">
      <c r="A3551" s="1">
        <v>8567</v>
      </c>
      <c r="B3551" s="1" t="s">
        <v>12791</v>
      </c>
      <c r="C3551" s="1" t="s">
        <v>12792</v>
      </c>
      <c r="D3551" s="1">
        <v>20387</v>
      </c>
      <c r="E3551" s="1" t="s">
        <v>12793</v>
      </c>
      <c r="F3551" s="1"/>
      <c r="G3551" s="1" t="s">
        <v>12794</v>
      </c>
      <c r="H3551" s="1" t="s">
        <v>37</v>
      </c>
      <c r="I3551" s="1" t="s">
        <v>12795</v>
      </c>
      <c r="J3551" s="1"/>
      <c r="K3551" s="1"/>
      <c r="L3551" s="1">
        <v>25000</v>
      </c>
      <c r="M3551" s="1"/>
      <c r="N3551" s="1" t="s">
        <v>12796</v>
      </c>
      <c r="O3551" s="1" t="s">
        <v>24</v>
      </c>
      <c r="P3551" s="1" t="s">
        <v>24</v>
      </c>
      <c r="Q3551" s="1">
        <v>22473</v>
      </c>
      <c r="R3551">
        <f t="shared" si="110"/>
        <v>0</v>
      </c>
      <c r="S3551">
        <f t="shared" si="111"/>
        <v>0</v>
      </c>
    </row>
    <row r="3552" spans="1:19" x14ac:dyDescent="0.3">
      <c r="A3552" s="1">
        <v>8568</v>
      </c>
      <c r="B3552" s="1" t="s">
        <v>12797</v>
      </c>
      <c r="C3552" s="1" t="s">
        <v>12798</v>
      </c>
      <c r="D3552" s="1">
        <v>20387</v>
      </c>
      <c r="E3552" s="1" t="s">
        <v>12799</v>
      </c>
      <c r="F3552" s="1"/>
      <c r="G3552" s="1" t="s">
        <v>12794</v>
      </c>
      <c r="H3552" s="1" t="s">
        <v>37</v>
      </c>
      <c r="I3552" s="1"/>
      <c r="J3552" s="1"/>
      <c r="K3552" s="1"/>
      <c r="L3552" s="1"/>
      <c r="M3552" s="1"/>
      <c r="N3552" s="1"/>
      <c r="O3552" s="1" t="s">
        <v>24</v>
      </c>
      <c r="P3552" s="1"/>
      <c r="Q3552" s="1">
        <v>22473</v>
      </c>
      <c r="R3552">
        <f t="shared" si="110"/>
        <v>0</v>
      </c>
      <c r="S3552">
        <f t="shared" si="111"/>
        <v>0</v>
      </c>
    </row>
    <row r="3553" spans="1:19" x14ac:dyDescent="0.3">
      <c r="A3553" s="1">
        <v>17819</v>
      </c>
      <c r="B3553" s="1" t="s">
        <v>12800</v>
      </c>
      <c r="C3553" s="1" t="s">
        <v>12801</v>
      </c>
      <c r="D3553" s="1">
        <v>20387</v>
      </c>
      <c r="E3553" s="1" t="s">
        <v>12802</v>
      </c>
      <c r="F3553" s="1"/>
      <c r="G3553" s="1" t="s">
        <v>12794</v>
      </c>
      <c r="H3553" s="1" t="s">
        <v>21</v>
      </c>
      <c r="I3553" s="1" t="s">
        <v>12803</v>
      </c>
      <c r="J3553" s="1"/>
      <c r="K3553" s="1"/>
      <c r="L3553" s="1"/>
      <c r="M3553" s="1"/>
      <c r="N3553" s="1" t="s">
        <v>12804</v>
      </c>
      <c r="O3553" s="1" t="s">
        <v>24</v>
      </c>
      <c r="P3553" s="1" t="s">
        <v>24</v>
      </c>
      <c r="Q3553" s="1">
        <v>22473</v>
      </c>
      <c r="R3553">
        <f t="shared" si="110"/>
        <v>0</v>
      </c>
      <c r="S3553">
        <f t="shared" si="111"/>
        <v>0</v>
      </c>
    </row>
    <row r="3554" spans="1:19" x14ac:dyDescent="0.3">
      <c r="A3554" s="1">
        <v>17820</v>
      </c>
      <c r="B3554" s="1" t="s">
        <v>12805</v>
      </c>
      <c r="C3554" s="1" t="s">
        <v>12806</v>
      </c>
      <c r="D3554" s="1">
        <v>20387</v>
      </c>
      <c r="E3554" s="1" t="s">
        <v>12807</v>
      </c>
      <c r="F3554" s="1"/>
      <c r="G3554" s="1" t="s">
        <v>12794</v>
      </c>
      <c r="H3554" s="1" t="s">
        <v>21</v>
      </c>
      <c r="I3554" s="1" t="s">
        <v>12808</v>
      </c>
      <c r="J3554" s="1"/>
      <c r="K3554" s="1"/>
      <c r="L3554" s="1"/>
      <c r="M3554" s="1"/>
      <c r="N3554" s="1"/>
      <c r="O3554" s="1"/>
      <c r="P3554" s="1" t="s">
        <v>24</v>
      </c>
      <c r="Q3554" s="1">
        <v>22473</v>
      </c>
      <c r="R3554">
        <f t="shared" si="110"/>
        <v>0</v>
      </c>
      <c r="S3554">
        <f t="shared" si="111"/>
        <v>0</v>
      </c>
    </row>
    <row r="3555" spans="1:19" x14ac:dyDescent="0.3">
      <c r="A3555" s="1">
        <v>8571</v>
      </c>
      <c r="B3555" s="1" t="s">
        <v>12809</v>
      </c>
      <c r="C3555" s="1" t="s">
        <v>12810</v>
      </c>
      <c r="D3555" s="1">
        <v>22500</v>
      </c>
      <c r="E3555" s="1" t="s">
        <v>12811</v>
      </c>
      <c r="F3555" s="1"/>
      <c r="G3555" s="1" t="s">
        <v>12812</v>
      </c>
      <c r="H3555" s="1" t="s">
        <v>37</v>
      </c>
      <c r="I3555" s="1"/>
      <c r="J3555" s="1"/>
      <c r="K3555" s="1"/>
      <c r="L3555" s="1"/>
      <c r="M3555" s="1"/>
      <c r="N3555" s="1"/>
      <c r="O3555" s="1" t="s">
        <v>24</v>
      </c>
      <c r="P3555" s="1" t="s">
        <v>24</v>
      </c>
      <c r="Q3555" s="1">
        <v>22473</v>
      </c>
      <c r="R3555">
        <f t="shared" si="110"/>
        <v>0</v>
      </c>
      <c r="S3555">
        <f t="shared" si="111"/>
        <v>0</v>
      </c>
    </row>
    <row r="3556" spans="1:19" x14ac:dyDescent="0.3">
      <c r="A3556" s="1">
        <v>17822</v>
      </c>
      <c r="B3556" s="1" t="s">
        <v>12813</v>
      </c>
      <c r="C3556" s="1" t="s">
        <v>12814</v>
      </c>
      <c r="D3556" s="1">
        <v>22500</v>
      </c>
      <c r="E3556" s="1" t="s">
        <v>824</v>
      </c>
      <c r="F3556" s="1"/>
      <c r="G3556" s="1" t="s">
        <v>12812</v>
      </c>
      <c r="H3556" s="1" t="s">
        <v>21</v>
      </c>
      <c r="I3556" s="1"/>
      <c r="J3556" s="1"/>
      <c r="K3556" s="1"/>
      <c r="L3556" s="1"/>
      <c r="M3556" s="1"/>
      <c r="N3556" s="1"/>
      <c r="O3556" s="1" t="s">
        <v>24</v>
      </c>
      <c r="P3556" s="1" t="s">
        <v>24</v>
      </c>
      <c r="Q3556" s="1">
        <v>22473</v>
      </c>
      <c r="R3556">
        <f t="shared" si="110"/>
        <v>0</v>
      </c>
      <c r="S3556">
        <f t="shared" si="111"/>
        <v>0</v>
      </c>
    </row>
    <row r="3557" spans="1:19" x14ac:dyDescent="0.3">
      <c r="A3557" s="1">
        <v>17824</v>
      </c>
      <c r="B3557" s="1" t="s">
        <v>12815</v>
      </c>
      <c r="C3557" s="1" t="s">
        <v>12816</v>
      </c>
      <c r="D3557" s="1">
        <v>22500</v>
      </c>
      <c r="E3557" s="1" t="s">
        <v>12817</v>
      </c>
      <c r="F3557" s="1"/>
      <c r="G3557" s="1" t="s">
        <v>12812</v>
      </c>
      <c r="H3557" s="1" t="s">
        <v>21</v>
      </c>
      <c r="I3557" s="1"/>
      <c r="J3557" s="1"/>
      <c r="K3557" s="1"/>
      <c r="L3557" s="1"/>
      <c r="M3557" s="1"/>
      <c r="N3557" s="1"/>
      <c r="O3557" s="1" t="s">
        <v>24</v>
      </c>
      <c r="P3557" s="1" t="s">
        <v>24</v>
      </c>
      <c r="Q3557" s="1">
        <v>22473</v>
      </c>
      <c r="R3557">
        <f t="shared" si="110"/>
        <v>0</v>
      </c>
      <c r="S3557">
        <f t="shared" si="111"/>
        <v>0</v>
      </c>
    </row>
    <row r="3558" spans="1:19" x14ac:dyDescent="0.3">
      <c r="A3558" s="1">
        <v>8581</v>
      </c>
      <c r="B3558" s="1" t="s">
        <v>12818</v>
      </c>
      <c r="C3558" s="1" t="s">
        <v>12819</v>
      </c>
      <c r="D3558" s="1">
        <v>20476</v>
      </c>
      <c r="E3558" s="1" t="s">
        <v>12820</v>
      </c>
      <c r="F3558" s="1"/>
      <c r="G3558" s="1" t="s">
        <v>12821</v>
      </c>
      <c r="H3558" s="1" t="s">
        <v>37</v>
      </c>
      <c r="I3558" s="1"/>
      <c r="J3558" s="1"/>
      <c r="K3558" s="1"/>
      <c r="L3558" s="1"/>
      <c r="M3558" s="1"/>
      <c r="N3558" s="1"/>
      <c r="O3558" s="1"/>
      <c r="P3558" s="1"/>
      <c r="Q3558" s="1">
        <v>21960</v>
      </c>
      <c r="R3558">
        <f t="shared" si="110"/>
        <v>0</v>
      </c>
      <c r="S3558">
        <f t="shared" si="111"/>
        <v>0</v>
      </c>
    </row>
    <row r="3559" spans="1:19" x14ac:dyDescent="0.3">
      <c r="A3559" s="1">
        <v>17842</v>
      </c>
      <c r="B3559" s="1" t="s">
        <v>12822</v>
      </c>
      <c r="C3559" s="1" t="s">
        <v>12823</v>
      </c>
      <c r="D3559" s="1">
        <v>20476</v>
      </c>
      <c r="E3559" s="1" t="s">
        <v>12824</v>
      </c>
      <c r="F3559" s="1"/>
      <c r="G3559" s="1" t="s">
        <v>12821</v>
      </c>
      <c r="H3559" s="1" t="s">
        <v>21</v>
      </c>
      <c r="I3559" s="1"/>
      <c r="J3559" s="1"/>
      <c r="K3559" s="1" t="s">
        <v>29</v>
      </c>
      <c r="L3559" s="1"/>
      <c r="M3559" s="1"/>
      <c r="N3559" s="1"/>
      <c r="O3559" s="1"/>
      <c r="P3559" s="1" t="s">
        <v>24</v>
      </c>
      <c r="Q3559" s="1">
        <v>21960</v>
      </c>
      <c r="R3559">
        <f t="shared" si="110"/>
        <v>0</v>
      </c>
      <c r="S3559">
        <f t="shared" si="111"/>
        <v>0</v>
      </c>
    </row>
    <row r="3560" spans="1:19" x14ac:dyDescent="0.3">
      <c r="A3560" s="1">
        <v>17844</v>
      </c>
      <c r="B3560" s="1" t="s">
        <v>12825</v>
      </c>
      <c r="C3560" s="1" t="s">
        <v>12826</v>
      </c>
      <c r="D3560" s="1">
        <v>20476</v>
      </c>
      <c r="E3560" s="1" t="s">
        <v>12827</v>
      </c>
      <c r="F3560" s="1"/>
      <c r="G3560" s="1" t="s">
        <v>12821</v>
      </c>
      <c r="H3560" s="1" t="s">
        <v>21</v>
      </c>
      <c r="I3560" s="1"/>
      <c r="J3560" s="1"/>
      <c r="K3560" s="1" t="s">
        <v>23</v>
      </c>
      <c r="L3560" s="1">
        <v>115</v>
      </c>
      <c r="M3560" s="1"/>
      <c r="N3560" s="1"/>
      <c r="O3560" s="1"/>
      <c r="P3560" s="1"/>
      <c r="Q3560" s="1">
        <v>21960</v>
      </c>
      <c r="R3560">
        <f t="shared" si="110"/>
        <v>0</v>
      </c>
      <c r="S3560">
        <f t="shared" si="111"/>
        <v>0</v>
      </c>
    </row>
    <row r="3561" spans="1:19" x14ac:dyDescent="0.3">
      <c r="A3561" s="1">
        <v>17846</v>
      </c>
      <c r="B3561" s="1" t="s">
        <v>12828</v>
      </c>
      <c r="C3561" s="1" t="s">
        <v>12829</v>
      </c>
      <c r="D3561" s="1">
        <v>20476</v>
      </c>
      <c r="E3561" s="1" t="s">
        <v>12830</v>
      </c>
      <c r="F3561" s="1"/>
      <c r="G3561" s="1" t="s">
        <v>12821</v>
      </c>
      <c r="H3561" s="1" t="s">
        <v>21</v>
      </c>
      <c r="I3561" s="1"/>
      <c r="J3561" s="1"/>
      <c r="K3561" s="1" t="s">
        <v>23</v>
      </c>
      <c r="L3561" s="1">
        <v>115</v>
      </c>
      <c r="M3561" s="1"/>
      <c r="N3561" s="1"/>
      <c r="O3561" s="1"/>
      <c r="P3561" s="1"/>
      <c r="Q3561" s="1">
        <v>21960</v>
      </c>
      <c r="R3561">
        <f t="shared" si="110"/>
        <v>0</v>
      </c>
      <c r="S3561">
        <f t="shared" si="111"/>
        <v>0</v>
      </c>
    </row>
    <row r="3562" spans="1:19" x14ac:dyDescent="0.3">
      <c r="A3562" s="1">
        <v>17847</v>
      </c>
      <c r="B3562" s="1" t="s">
        <v>12831</v>
      </c>
      <c r="C3562" s="1" t="s">
        <v>12832</v>
      </c>
      <c r="D3562" s="1">
        <v>20476</v>
      </c>
      <c r="E3562" s="1" t="s">
        <v>12833</v>
      </c>
      <c r="F3562" s="1"/>
      <c r="G3562" s="1" t="s">
        <v>12821</v>
      </c>
      <c r="H3562" s="1" t="s">
        <v>21</v>
      </c>
      <c r="I3562" s="1" t="s">
        <v>12834</v>
      </c>
      <c r="J3562" s="1"/>
      <c r="K3562" s="1" t="s">
        <v>29</v>
      </c>
      <c r="L3562" s="1"/>
      <c r="M3562" s="1"/>
      <c r="N3562" s="1"/>
      <c r="O3562" s="1"/>
      <c r="P3562" s="1" t="s">
        <v>24</v>
      </c>
      <c r="Q3562" s="1">
        <v>21960</v>
      </c>
      <c r="R3562">
        <f t="shared" si="110"/>
        <v>0</v>
      </c>
      <c r="S3562">
        <f t="shared" si="111"/>
        <v>0</v>
      </c>
    </row>
    <row r="3563" spans="1:19" x14ac:dyDescent="0.3">
      <c r="A3563" s="1">
        <v>8582</v>
      </c>
      <c r="B3563" s="1" t="s">
        <v>12835</v>
      </c>
      <c r="C3563" s="1" t="s">
        <v>12836</v>
      </c>
      <c r="D3563" s="1">
        <v>29296</v>
      </c>
      <c r="E3563" s="1" t="s">
        <v>12837</v>
      </c>
      <c r="F3563" s="1"/>
      <c r="G3563" s="1" t="s">
        <v>12838</v>
      </c>
      <c r="H3563" s="1" t="s">
        <v>37</v>
      </c>
      <c r="I3563" s="1"/>
      <c r="J3563" s="1"/>
      <c r="K3563" s="1"/>
      <c r="L3563" s="1"/>
      <c r="M3563" s="1"/>
      <c r="N3563" s="1"/>
      <c r="O3563" s="1" t="s">
        <v>24</v>
      </c>
      <c r="P3563" s="1" t="s">
        <v>24</v>
      </c>
      <c r="Q3563" s="1">
        <v>6571</v>
      </c>
      <c r="R3563">
        <f t="shared" si="110"/>
        <v>0</v>
      </c>
      <c r="S3563">
        <f t="shared" si="111"/>
        <v>0</v>
      </c>
    </row>
    <row r="3564" spans="1:19" x14ac:dyDescent="0.3">
      <c r="A3564" s="1">
        <v>17853</v>
      </c>
      <c r="B3564" s="1" t="s">
        <v>12839</v>
      </c>
      <c r="C3564" s="1" t="s">
        <v>12840</v>
      </c>
      <c r="D3564" s="1">
        <v>29296</v>
      </c>
      <c r="E3564" s="1" t="s">
        <v>12841</v>
      </c>
      <c r="F3564" s="1"/>
      <c r="G3564" s="1" t="s">
        <v>12838</v>
      </c>
      <c r="H3564" s="1" t="s">
        <v>21</v>
      </c>
      <c r="I3564" s="1" t="s">
        <v>12842</v>
      </c>
      <c r="J3564" s="1"/>
      <c r="K3564" s="1"/>
      <c r="L3564" s="1"/>
      <c r="M3564" s="1"/>
      <c r="N3564" s="1"/>
      <c r="O3564" s="1"/>
      <c r="P3564" s="1" t="s">
        <v>24</v>
      </c>
      <c r="Q3564" s="1">
        <v>6571</v>
      </c>
      <c r="R3564">
        <f t="shared" si="110"/>
        <v>0</v>
      </c>
      <c r="S3564">
        <f t="shared" si="111"/>
        <v>0</v>
      </c>
    </row>
    <row r="3565" spans="1:19" x14ac:dyDescent="0.3">
      <c r="A3565" s="1">
        <v>17858</v>
      </c>
      <c r="B3565" s="1" t="s">
        <v>12843</v>
      </c>
      <c r="C3565" s="1" t="s">
        <v>12844</v>
      </c>
      <c r="D3565" s="1">
        <v>29296</v>
      </c>
      <c r="E3565" s="1" t="s">
        <v>12845</v>
      </c>
      <c r="F3565" s="1"/>
      <c r="G3565" s="1" t="s">
        <v>12838</v>
      </c>
      <c r="H3565" s="1" t="s">
        <v>21</v>
      </c>
      <c r="I3565" s="1" t="s">
        <v>12846</v>
      </c>
      <c r="J3565" s="1"/>
      <c r="K3565" s="1"/>
      <c r="L3565" s="1"/>
      <c r="M3565" s="1"/>
      <c r="N3565" s="1"/>
      <c r="O3565" s="1"/>
      <c r="P3565" s="1" t="s">
        <v>24</v>
      </c>
      <c r="Q3565" s="1">
        <v>6571</v>
      </c>
      <c r="R3565">
        <f t="shared" si="110"/>
        <v>0</v>
      </c>
      <c r="S3565">
        <f t="shared" si="111"/>
        <v>0</v>
      </c>
    </row>
    <row r="3566" spans="1:19" x14ac:dyDescent="0.3">
      <c r="A3566" s="1">
        <v>17860</v>
      </c>
      <c r="B3566" s="1" t="s">
        <v>12847</v>
      </c>
      <c r="C3566" s="1" t="s">
        <v>12848</v>
      </c>
      <c r="D3566" s="1">
        <v>29296</v>
      </c>
      <c r="E3566" s="1" t="s">
        <v>12849</v>
      </c>
      <c r="F3566" s="1"/>
      <c r="G3566" s="1" t="s">
        <v>12838</v>
      </c>
      <c r="H3566" s="1" t="s">
        <v>21</v>
      </c>
      <c r="I3566" s="1" t="s">
        <v>12850</v>
      </c>
      <c r="J3566" s="1"/>
      <c r="K3566" s="1"/>
      <c r="L3566" s="1"/>
      <c r="M3566" s="1"/>
      <c r="N3566" s="1"/>
      <c r="O3566" s="1" t="s">
        <v>24</v>
      </c>
      <c r="P3566" s="1" t="s">
        <v>24</v>
      </c>
      <c r="Q3566" s="1">
        <v>6571</v>
      </c>
      <c r="R3566">
        <f t="shared" si="110"/>
        <v>0</v>
      </c>
      <c r="S3566">
        <f t="shared" si="111"/>
        <v>0</v>
      </c>
    </row>
    <row r="3567" spans="1:19" x14ac:dyDescent="0.3">
      <c r="A3567" s="1">
        <v>17864</v>
      </c>
      <c r="B3567" s="1" t="s">
        <v>12851</v>
      </c>
      <c r="C3567" s="1" t="s">
        <v>12852</v>
      </c>
      <c r="D3567" s="1">
        <v>19437</v>
      </c>
      <c r="E3567" s="1" t="s">
        <v>12853</v>
      </c>
      <c r="F3567" s="1"/>
      <c r="G3567" s="1" t="s">
        <v>12854</v>
      </c>
      <c r="H3567" s="1" t="s">
        <v>21</v>
      </c>
      <c r="I3567" s="1"/>
      <c r="J3567" s="1"/>
      <c r="K3567" s="1" t="s">
        <v>29</v>
      </c>
      <c r="L3567" s="1"/>
      <c r="M3567" s="1"/>
      <c r="N3567" s="1"/>
      <c r="O3567" s="1" t="s">
        <v>24</v>
      </c>
      <c r="P3567" s="1" t="s">
        <v>24</v>
      </c>
      <c r="Q3567" s="1">
        <v>6879</v>
      </c>
      <c r="R3567">
        <f t="shared" si="110"/>
        <v>0</v>
      </c>
      <c r="S3567">
        <f t="shared" si="111"/>
        <v>0</v>
      </c>
    </row>
    <row r="3568" spans="1:19" x14ac:dyDescent="0.3">
      <c r="A3568" s="1">
        <v>8589</v>
      </c>
      <c r="B3568" s="1" t="s">
        <v>12855</v>
      </c>
      <c r="C3568" s="1" t="s">
        <v>12856</v>
      </c>
      <c r="D3568" s="1">
        <v>20472</v>
      </c>
      <c r="E3568" s="1" t="s">
        <v>12857</v>
      </c>
      <c r="F3568" s="1"/>
      <c r="G3568" s="1" t="s">
        <v>12858</v>
      </c>
      <c r="H3568" s="1" t="s">
        <v>37</v>
      </c>
      <c r="I3568" s="1" t="s">
        <v>12859</v>
      </c>
      <c r="J3568" s="1"/>
      <c r="K3568" s="1"/>
      <c r="L3568" s="1"/>
      <c r="M3568" s="1"/>
      <c r="N3568" s="1"/>
      <c r="O3568" s="1" t="s">
        <v>24</v>
      </c>
      <c r="P3568" s="1" t="s">
        <v>24</v>
      </c>
      <c r="Q3568" s="1">
        <v>3238</v>
      </c>
      <c r="R3568">
        <f t="shared" si="110"/>
        <v>0</v>
      </c>
      <c r="S3568">
        <f t="shared" si="111"/>
        <v>0</v>
      </c>
    </row>
    <row r="3569" spans="1:19" x14ac:dyDescent="0.3">
      <c r="A3569" s="1">
        <v>8595</v>
      </c>
      <c r="B3569" s="1" t="s">
        <v>12860</v>
      </c>
      <c r="C3569" s="1" t="s">
        <v>12861</v>
      </c>
      <c r="D3569" s="1">
        <v>20472</v>
      </c>
      <c r="E3569" s="1" t="s">
        <v>12862</v>
      </c>
      <c r="F3569" s="1"/>
      <c r="G3569" s="1" t="s">
        <v>12858</v>
      </c>
      <c r="H3569" s="1" t="s">
        <v>37</v>
      </c>
      <c r="I3569" s="1" t="s">
        <v>12863</v>
      </c>
      <c r="J3569" s="1"/>
      <c r="K3569" s="1"/>
      <c r="L3569" s="1"/>
      <c r="M3569" s="1"/>
      <c r="N3569" s="1"/>
      <c r="O3569" s="1" t="s">
        <v>24</v>
      </c>
      <c r="P3569" s="1" t="s">
        <v>24</v>
      </c>
      <c r="Q3569" s="1">
        <v>3238</v>
      </c>
      <c r="R3569">
        <f t="shared" si="110"/>
        <v>0</v>
      </c>
      <c r="S3569">
        <f t="shared" si="111"/>
        <v>0</v>
      </c>
    </row>
    <row r="3570" spans="1:19" x14ac:dyDescent="0.3">
      <c r="A3570" s="1">
        <v>17889</v>
      </c>
      <c r="B3570" s="1" t="s">
        <v>12864</v>
      </c>
      <c r="C3570" s="1" t="s">
        <v>12865</v>
      </c>
      <c r="D3570" s="1">
        <v>20510</v>
      </c>
      <c r="E3570" s="1" t="s">
        <v>12866</v>
      </c>
      <c r="F3570" s="1"/>
      <c r="G3570" s="1" t="s">
        <v>12867</v>
      </c>
      <c r="H3570" s="1" t="s">
        <v>21</v>
      </c>
      <c r="I3570" s="1"/>
      <c r="J3570" s="1" t="s">
        <v>43</v>
      </c>
      <c r="K3570" s="1" t="s">
        <v>23</v>
      </c>
      <c r="L3570" s="1"/>
      <c r="M3570" s="1">
        <v>480</v>
      </c>
      <c r="N3570" s="1"/>
      <c r="O3570" s="1" t="s">
        <v>24</v>
      </c>
      <c r="P3570" s="1"/>
      <c r="Q3570" s="1">
        <v>6571</v>
      </c>
      <c r="R3570">
        <f t="shared" si="110"/>
        <v>0</v>
      </c>
      <c r="S3570">
        <f t="shared" si="111"/>
        <v>0</v>
      </c>
    </row>
    <row r="3571" spans="1:19" x14ac:dyDescent="0.3">
      <c r="A3571" s="1">
        <v>17894</v>
      </c>
      <c r="B3571" s="1" t="s">
        <v>12868</v>
      </c>
      <c r="C3571" s="1" t="s">
        <v>12869</v>
      </c>
      <c r="D3571" s="1">
        <v>20510</v>
      </c>
      <c r="E3571" s="1" t="s">
        <v>12870</v>
      </c>
      <c r="F3571" s="1"/>
      <c r="G3571" s="1" t="s">
        <v>12867</v>
      </c>
      <c r="H3571" s="1" t="s">
        <v>21</v>
      </c>
      <c r="I3571" s="1" t="s">
        <v>12871</v>
      </c>
      <c r="J3571" s="1" t="s">
        <v>43</v>
      </c>
      <c r="K3571" s="1" t="s">
        <v>39</v>
      </c>
      <c r="L3571" s="1"/>
      <c r="M3571" s="1">
        <v>480</v>
      </c>
      <c r="N3571" s="1"/>
      <c r="O3571" s="1"/>
      <c r="P3571" s="1" t="s">
        <v>24</v>
      </c>
      <c r="Q3571" s="1">
        <v>6571</v>
      </c>
      <c r="R3571">
        <f t="shared" si="110"/>
        <v>0</v>
      </c>
      <c r="S3571">
        <f t="shared" si="111"/>
        <v>0</v>
      </c>
    </row>
    <row r="3572" spans="1:19" x14ac:dyDescent="0.3">
      <c r="A3572" s="1">
        <v>17898</v>
      </c>
      <c r="B3572" s="1" t="s">
        <v>12872</v>
      </c>
      <c r="C3572" s="1" t="s">
        <v>12873</v>
      </c>
      <c r="D3572" s="1">
        <v>20510</v>
      </c>
      <c r="E3572" s="1" t="s">
        <v>12874</v>
      </c>
      <c r="F3572" s="1"/>
      <c r="G3572" s="1" t="s">
        <v>12867</v>
      </c>
      <c r="H3572" s="1" t="s">
        <v>21</v>
      </c>
      <c r="I3572" s="1"/>
      <c r="J3572" s="1" t="s">
        <v>43</v>
      </c>
      <c r="K3572" s="1" t="s">
        <v>23</v>
      </c>
      <c r="L3572" s="1"/>
      <c r="M3572" s="1">
        <v>480</v>
      </c>
      <c r="N3572" s="1"/>
      <c r="O3572" s="1"/>
      <c r="P3572" s="1" t="s">
        <v>24</v>
      </c>
      <c r="Q3572" s="1">
        <v>6571</v>
      </c>
      <c r="R3572">
        <f t="shared" si="110"/>
        <v>0</v>
      </c>
      <c r="S3572">
        <f t="shared" si="111"/>
        <v>0</v>
      </c>
    </row>
    <row r="3573" spans="1:19" x14ac:dyDescent="0.3">
      <c r="A3573" s="1">
        <v>17899</v>
      </c>
      <c r="B3573" s="1" t="s">
        <v>12875</v>
      </c>
      <c r="C3573" s="1" t="s">
        <v>12876</v>
      </c>
      <c r="D3573" s="1">
        <v>20510</v>
      </c>
      <c r="E3573" s="1" t="s">
        <v>12877</v>
      </c>
      <c r="F3573" s="1"/>
      <c r="G3573" s="1" t="s">
        <v>12867</v>
      </c>
      <c r="H3573" s="1" t="s">
        <v>21</v>
      </c>
      <c r="I3573" s="1"/>
      <c r="J3573" s="1" t="s">
        <v>43</v>
      </c>
      <c r="K3573" s="1" t="s">
        <v>23</v>
      </c>
      <c r="L3573" s="1"/>
      <c r="M3573" s="1"/>
      <c r="N3573" s="1"/>
      <c r="O3573" s="1"/>
      <c r="P3573" s="1"/>
      <c r="Q3573" s="1">
        <v>6571</v>
      </c>
      <c r="R3573">
        <f t="shared" si="110"/>
        <v>0</v>
      </c>
      <c r="S3573">
        <f t="shared" si="111"/>
        <v>0</v>
      </c>
    </row>
    <row r="3574" spans="1:19" x14ac:dyDescent="0.3">
      <c r="A3574" s="1">
        <v>17900</v>
      </c>
      <c r="B3574" s="1" t="s">
        <v>12878</v>
      </c>
      <c r="C3574" s="1" t="s">
        <v>12879</v>
      </c>
      <c r="D3574" s="1">
        <v>20510</v>
      </c>
      <c r="E3574" s="1" t="s">
        <v>12880</v>
      </c>
      <c r="F3574" s="1"/>
      <c r="G3574" s="1" t="s">
        <v>12867</v>
      </c>
      <c r="H3574" s="1" t="s">
        <v>21</v>
      </c>
      <c r="I3574" s="1"/>
      <c r="J3574" s="1"/>
      <c r="K3574" s="1" t="s">
        <v>23</v>
      </c>
      <c r="L3574" s="1"/>
      <c r="M3574" s="1"/>
      <c r="N3574" s="1"/>
      <c r="O3574" s="1" t="s">
        <v>24</v>
      </c>
      <c r="P3574" s="1"/>
      <c r="Q3574" s="1">
        <v>6571</v>
      </c>
      <c r="R3574">
        <f t="shared" si="110"/>
        <v>0</v>
      </c>
      <c r="S3574">
        <f t="shared" si="111"/>
        <v>0</v>
      </c>
    </row>
    <row r="3575" spans="1:19" x14ac:dyDescent="0.3">
      <c r="A3575" s="1">
        <v>17902</v>
      </c>
      <c r="B3575" s="1" t="s">
        <v>12881</v>
      </c>
      <c r="C3575" s="1" t="s">
        <v>12882</v>
      </c>
      <c r="D3575" s="1">
        <v>20510</v>
      </c>
      <c r="E3575" s="1" t="s">
        <v>12883</v>
      </c>
      <c r="F3575" s="1"/>
      <c r="G3575" s="1" t="s">
        <v>12867</v>
      </c>
      <c r="H3575" s="1" t="s">
        <v>21</v>
      </c>
      <c r="I3575" s="1"/>
      <c r="J3575" s="1"/>
      <c r="K3575" s="1" t="s">
        <v>23</v>
      </c>
      <c r="L3575" s="1"/>
      <c r="M3575" s="1"/>
      <c r="N3575" s="1"/>
      <c r="O3575" s="1"/>
      <c r="P3575" s="1"/>
      <c r="Q3575" s="1">
        <v>6571</v>
      </c>
      <c r="R3575">
        <f t="shared" si="110"/>
        <v>0</v>
      </c>
      <c r="S3575">
        <f t="shared" si="111"/>
        <v>0</v>
      </c>
    </row>
    <row r="3576" spans="1:19" x14ac:dyDescent="0.3">
      <c r="A3576" s="1">
        <v>8608</v>
      </c>
      <c r="B3576" s="1" t="s">
        <v>12884</v>
      </c>
      <c r="C3576" s="1" t="s">
        <v>12885</v>
      </c>
      <c r="D3576" s="1">
        <v>20506</v>
      </c>
      <c r="E3576" s="1" t="s">
        <v>149</v>
      </c>
      <c r="F3576" s="1"/>
      <c r="G3576" s="1" t="s">
        <v>12886</v>
      </c>
      <c r="H3576" s="1" t="s">
        <v>37</v>
      </c>
      <c r="I3576" s="1" t="s">
        <v>12887</v>
      </c>
      <c r="J3576" s="1"/>
      <c r="K3576" s="1"/>
      <c r="L3576" s="1"/>
      <c r="M3576" s="1"/>
      <c r="N3576" s="1"/>
      <c r="O3576" s="1" t="s">
        <v>24</v>
      </c>
      <c r="P3576" s="1" t="s">
        <v>24</v>
      </c>
      <c r="Q3576" s="1">
        <v>6879</v>
      </c>
      <c r="R3576">
        <f t="shared" si="110"/>
        <v>0</v>
      </c>
      <c r="S3576">
        <f t="shared" si="111"/>
        <v>0</v>
      </c>
    </row>
    <row r="3577" spans="1:19" x14ac:dyDescent="0.3">
      <c r="A3577" s="1">
        <v>17903</v>
      </c>
      <c r="B3577" s="1" t="s">
        <v>12888</v>
      </c>
      <c r="C3577" s="1" t="s">
        <v>12889</v>
      </c>
      <c r="D3577" s="1">
        <v>20506</v>
      </c>
      <c r="E3577" s="1" t="s">
        <v>4903</v>
      </c>
      <c r="F3577" s="1"/>
      <c r="G3577" s="1" t="s">
        <v>12886</v>
      </c>
      <c r="H3577" s="1" t="s">
        <v>21</v>
      </c>
      <c r="I3577" s="1" t="s">
        <v>12890</v>
      </c>
      <c r="J3577" s="1"/>
      <c r="K3577" s="1"/>
      <c r="L3577" s="1"/>
      <c r="M3577" s="1"/>
      <c r="N3577" s="1"/>
      <c r="O3577" s="1" t="s">
        <v>24</v>
      </c>
      <c r="P3577" s="1" t="s">
        <v>24</v>
      </c>
      <c r="Q3577" s="1">
        <v>6879</v>
      </c>
      <c r="R3577">
        <f t="shared" si="110"/>
        <v>0</v>
      </c>
      <c r="S3577">
        <f t="shared" si="111"/>
        <v>0</v>
      </c>
    </row>
    <row r="3578" spans="1:19" x14ac:dyDescent="0.3">
      <c r="A3578" s="1">
        <v>17930</v>
      </c>
      <c r="B3578" s="1" t="s">
        <v>12891</v>
      </c>
      <c r="C3578" s="1" t="s">
        <v>12892</v>
      </c>
      <c r="D3578" s="1">
        <v>20506</v>
      </c>
      <c r="E3578" s="1" t="s">
        <v>12893</v>
      </c>
      <c r="F3578" s="1"/>
      <c r="G3578" s="1" t="s">
        <v>12886</v>
      </c>
      <c r="H3578" s="1" t="s">
        <v>21</v>
      </c>
      <c r="I3578" s="1" t="s">
        <v>12894</v>
      </c>
      <c r="J3578" s="1"/>
      <c r="K3578" s="1"/>
      <c r="L3578" s="1"/>
      <c r="M3578" s="1"/>
      <c r="N3578" s="1"/>
      <c r="O3578" s="1" t="s">
        <v>24</v>
      </c>
      <c r="P3578" s="1" t="s">
        <v>24</v>
      </c>
      <c r="Q3578" s="1">
        <v>6879</v>
      </c>
      <c r="R3578">
        <f t="shared" si="110"/>
        <v>0</v>
      </c>
      <c r="S3578">
        <f t="shared" si="111"/>
        <v>0</v>
      </c>
    </row>
    <row r="3579" spans="1:19" x14ac:dyDescent="0.3">
      <c r="A3579" s="1">
        <v>8614</v>
      </c>
      <c r="B3579" s="1" t="s">
        <v>12895</v>
      </c>
      <c r="C3579" s="1" t="s">
        <v>12896</v>
      </c>
      <c r="D3579" s="1">
        <v>20574</v>
      </c>
      <c r="E3579" s="1" t="s">
        <v>283</v>
      </c>
      <c r="F3579" s="1"/>
      <c r="G3579" s="1" t="s">
        <v>12897</v>
      </c>
      <c r="H3579" s="1" t="s">
        <v>37</v>
      </c>
      <c r="I3579" s="1" t="s">
        <v>12898</v>
      </c>
      <c r="J3579" s="1"/>
      <c r="K3579" s="1"/>
      <c r="L3579" s="1"/>
      <c r="M3579" s="1"/>
      <c r="N3579" s="1"/>
      <c r="O3579" s="1" t="s">
        <v>24</v>
      </c>
      <c r="P3579" s="1" t="s">
        <v>24</v>
      </c>
      <c r="Q3579" s="1">
        <v>6571</v>
      </c>
      <c r="R3579">
        <f t="shared" si="110"/>
        <v>0</v>
      </c>
      <c r="S3579">
        <f t="shared" si="111"/>
        <v>0</v>
      </c>
    </row>
    <row r="3580" spans="1:19" x14ac:dyDescent="0.3">
      <c r="A3580" s="1">
        <v>17935</v>
      </c>
      <c r="B3580" s="1" t="s">
        <v>12899</v>
      </c>
      <c r="C3580" s="1" t="s">
        <v>12900</v>
      </c>
      <c r="D3580" s="1">
        <v>20574</v>
      </c>
      <c r="E3580" s="1" t="s">
        <v>991</v>
      </c>
      <c r="F3580" s="1"/>
      <c r="G3580" s="1" t="s">
        <v>12897</v>
      </c>
      <c r="H3580" s="1" t="s">
        <v>21</v>
      </c>
      <c r="I3580" s="1"/>
      <c r="J3580" s="1"/>
      <c r="K3580" s="1" t="s">
        <v>29</v>
      </c>
      <c r="L3580" s="1"/>
      <c r="M3580" s="1"/>
      <c r="N3580" s="1"/>
      <c r="O3580" s="1" t="s">
        <v>24</v>
      </c>
      <c r="P3580" s="1" t="s">
        <v>24</v>
      </c>
      <c r="Q3580" s="1">
        <v>6571</v>
      </c>
      <c r="R3580">
        <f t="shared" si="110"/>
        <v>0</v>
      </c>
      <c r="S3580">
        <f t="shared" si="111"/>
        <v>0</v>
      </c>
    </row>
    <row r="3581" spans="1:19" x14ac:dyDescent="0.3">
      <c r="A3581" s="1">
        <v>8616</v>
      </c>
      <c r="B3581" s="1" t="s">
        <v>12901</v>
      </c>
      <c r="C3581" s="1" t="s">
        <v>12902</v>
      </c>
      <c r="D3581" s="1">
        <v>20583</v>
      </c>
      <c r="E3581" s="1" t="s">
        <v>10026</v>
      </c>
      <c r="F3581" s="1"/>
      <c r="G3581" s="1" t="s">
        <v>12903</v>
      </c>
      <c r="H3581" s="1" t="s">
        <v>37</v>
      </c>
      <c r="I3581" s="1" t="s">
        <v>12904</v>
      </c>
      <c r="J3581" s="1"/>
      <c r="K3581" s="1"/>
      <c r="L3581" s="1"/>
      <c r="M3581" s="1"/>
      <c r="N3581" s="1"/>
      <c r="O3581" s="1" t="s">
        <v>24</v>
      </c>
      <c r="P3581" s="1" t="s">
        <v>24</v>
      </c>
      <c r="Q3581" s="1">
        <v>6571</v>
      </c>
      <c r="R3581">
        <f t="shared" si="110"/>
        <v>0</v>
      </c>
      <c r="S3581">
        <f t="shared" si="111"/>
        <v>0</v>
      </c>
    </row>
    <row r="3582" spans="1:19" x14ac:dyDescent="0.3">
      <c r="A3582" s="1">
        <v>17945</v>
      </c>
      <c r="B3582" s="1" t="s">
        <v>12905</v>
      </c>
      <c r="C3582" s="1" t="s">
        <v>12906</v>
      </c>
      <c r="D3582" s="1">
        <v>20583</v>
      </c>
      <c r="E3582" s="1" t="s">
        <v>11950</v>
      </c>
      <c r="F3582" s="1"/>
      <c r="G3582" s="1" t="s">
        <v>12903</v>
      </c>
      <c r="H3582" s="1" t="s">
        <v>21</v>
      </c>
      <c r="I3582" s="1" t="s">
        <v>12907</v>
      </c>
      <c r="J3582" s="1"/>
      <c r="K3582" s="1"/>
      <c r="L3582" s="1"/>
      <c r="M3582" s="1"/>
      <c r="N3582" s="1"/>
      <c r="O3582" s="1" t="s">
        <v>24</v>
      </c>
      <c r="P3582" s="1" t="s">
        <v>24</v>
      </c>
      <c r="Q3582" s="1">
        <v>6571</v>
      </c>
      <c r="R3582">
        <f t="shared" si="110"/>
        <v>0</v>
      </c>
      <c r="S3582">
        <f t="shared" si="111"/>
        <v>0</v>
      </c>
    </row>
    <row r="3583" spans="1:19" x14ac:dyDescent="0.3">
      <c r="A3583" s="1">
        <v>17953</v>
      </c>
      <c r="B3583" s="1" t="s">
        <v>12908</v>
      </c>
      <c r="C3583" s="1" t="s">
        <v>12909</v>
      </c>
      <c r="D3583" s="1">
        <v>20583</v>
      </c>
      <c r="E3583" s="1" t="s">
        <v>11943</v>
      </c>
      <c r="F3583" s="1"/>
      <c r="G3583" s="1" t="s">
        <v>12903</v>
      </c>
      <c r="H3583" s="1" t="s">
        <v>21</v>
      </c>
      <c r="I3583" s="1" t="s">
        <v>12910</v>
      </c>
      <c r="J3583" s="1"/>
      <c r="K3583" s="1" t="s">
        <v>29</v>
      </c>
      <c r="L3583" s="1"/>
      <c r="M3583" s="1"/>
      <c r="N3583" s="1"/>
      <c r="O3583" s="1"/>
      <c r="P3583" s="1"/>
      <c r="Q3583" s="1">
        <v>6571</v>
      </c>
      <c r="R3583">
        <f t="shared" si="110"/>
        <v>0</v>
      </c>
      <c r="S3583">
        <f t="shared" si="111"/>
        <v>0</v>
      </c>
    </row>
    <row r="3584" spans="1:19" x14ac:dyDescent="0.3">
      <c r="A3584" s="1">
        <v>17954</v>
      </c>
      <c r="B3584" s="1" t="s">
        <v>12911</v>
      </c>
      <c r="C3584" s="1" t="s">
        <v>12912</v>
      </c>
      <c r="D3584" s="1">
        <v>20583</v>
      </c>
      <c r="E3584" s="1" t="s">
        <v>10031</v>
      </c>
      <c r="F3584" s="1"/>
      <c r="G3584" s="1" t="s">
        <v>12903</v>
      </c>
      <c r="H3584" s="1" t="s">
        <v>21</v>
      </c>
      <c r="I3584" s="1" t="s">
        <v>12913</v>
      </c>
      <c r="J3584" s="1"/>
      <c r="K3584" s="1"/>
      <c r="L3584" s="1"/>
      <c r="M3584" s="1"/>
      <c r="N3584" s="1"/>
      <c r="O3584" s="1" t="s">
        <v>24</v>
      </c>
      <c r="P3584" s="1" t="s">
        <v>24</v>
      </c>
      <c r="Q3584" s="1">
        <v>6571</v>
      </c>
      <c r="R3584">
        <f t="shared" si="110"/>
        <v>0</v>
      </c>
      <c r="S3584">
        <f t="shared" si="111"/>
        <v>0</v>
      </c>
    </row>
    <row r="3585" spans="1:19" x14ac:dyDescent="0.3">
      <c r="A3585" s="1">
        <v>17962</v>
      </c>
      <c r="B3585" s="1" t="s">
        <v>12914</v>
      </c>
      <c r="C3585" s="1" t="s">
        <v>12915</v>
      </c>
      <c r="D3585" s="1">
        <v>20583</v>
      </c>
      <c r="E3585" s="1" t="s">
        <v>127</v>
      </c>
      <c r="F3585" s="1"/>
      <c r="G3585" s="1" t="s">
        <v>12903</v>
      </c>
      <c r="H3585" s="1" t="s">
        <v>21</v>
      </c>
      <c r="I3585" s="1" t="s">
        <v>12916</v>
      </c>
      <c r="J3585" s="1"/>
      <c r="K3585" s="1"/>
      <c r="L3585" s="1"/>
      <c r="M3585" s="1"/>
      <c r="N3585" s="1"/>
      <c r="O3585" s="1" t="s">
        <v>24</v>
      </c>
      <c r="P3585" s="1" t="s">
        <v>24</v>
      </c>
      <c r="Q3585" s="1">
        <v>6571</v>
      </c>
      <c r="R3585">
        <f t="shared" si="110"/>
        <v>0</v>
      </c>
      <c r="S3585">
        <f t="shared" si="111"/>
        <v>0</v>
      </c>
    </row>
    <row r="3586" spans="1:19" x14ac:dyDescent="0.3">
      <c r="A3586" s="1">
        <v>17963</v>
      </c>
      <c r="B3586" s="1" t="s">
        <v>12917</v>
      </c>
      <c r="C3586" s="1" t="s">
        <v>12918</v>
      </c>
      <c r="D3586" s="1">
        <v>20583</v>
      </c>
      <c r="E3586" s="1" t="s">
        <v>12919</v>
      </c>
      <c r="F3586" s="1"/>
      <c r="G3586" s="1" t="s">
        <v>12903</v>
      </c>
      <c r="H3586" s="1" t="s">
        <v>21</v>
      </c>
      <c r="I3586" s="1" t="s">
        <v>12920</v>
      </c>
      <c r="J3586" s="1"/>
      <c r="K3586" s="1" t="s">
        <v>29</v>
      </c>
      <c r="L3586" s="1"/>
      <c r="M3586" s="1"/>
      <c r="N3586" s="1"/>
      <c r="O3586" s="1"/>
      <c r="P3586" s="1"/>
      <c r="Q3586" s="1">
        <v>6571</v>
      </c>
      <c r="R3586">
        <f t="shared" si="110"/>
        <v>0</v>
      </c>
      <c r="S3586">
        <f t="shared" si="111"/>
        <v>0</v>
      </c>
    </row>
    <row r="3587" spans="1:19" x14ac:dyDescent="0.3">
      <c r="A3587" s="1">
        <v>8617</v>
      </c>
      <c r="B3587" s="1" t="s">
        <v>12921</v>
      </c>
      <c r="C3587" s="1" t="s">
        <v>12922</v>
      </c>
      <c r="D3587" s="1">
        <v>20216</v>
      </c>
      <c r="E3587" s="1" t="s">
        <v>12923</v>
      </c>
      <c r="F3587" s="1"/>
      <c r="G3587" s="1" t="s">
        <v>12924</v>
      </c>
      <c r="H3587" s="1" t="s">
        <v>37</v>
      </c>
      <c r="I3587" s="1"/>
      <c r="J3587" s="1"/>
      <c r="K3587" s="1" t="s">
        <v>39</v>
      </c>
      <c r="L3587" s="1">
        <v>277</v>
      </c>
      <c r="M3587" s="1">
        <v>480</v>
      </c>
      <c r="N3587" s="1"/>
      <c r="O3587" s="1" t="s">
        <v>24</v>
      </c>
      <c r="P3587" s="1" t="s">
        <v>24</v>
      </c>
      <c r="Q3587" s="1">
        <v>6879</v>
      </c>
      <c r="R3587">
        <f t="shared" ref="R3587:S3635" si="112">IF(IFERROR(FIND("vehicle",I3587),0)&gt;0,1,0)</f>
        <v>0</v>
      </c>
      <c r="S3587">
        <f t="shared" ref="S3587:S3635" si="113">IF(IFERROR(FIND("EV",I3587),0)&gt;0,1,0)</f>
        <v>0</v>
      </c>
    </row>
    <row r="3588" spans="1:19" x14ac:dyDescent="0.3">
      <c r="A3588" s="1">
        <v>8618</v>
      </c>
      <c r="B3588" s="1" t="s">
        <v>12925</v>
      </c>
      <c r="C3588" s="1" t="s">
        <v>12926</v>
      </c>
      <c r="D3588" s="1">
        <v>20216</v>
      </c>
      <c r="E3588" s="1" t="s">
        <v>12927</v>
      </c>
      <c r="F3588" s="1"/>
      <c r="G3588" s="1" t="s">
        <v>12924</v>
      </c>
      <c r="H3588" s="1" t="s">
        <v>37</v>
      </c>
      <c r="I3588" s="1"/>
      <c r="J3588" s="1"/>
      <c r="K3588" s="1" t="s">
        <v>29</v>
      </c>
      <c r="L3588" s="1">
        <v>120</v>
      </c>
      <c r="M3588" s="1">
        <v>240</v>
      </c>
      <c r="N3588" s="1"/>
      <c r="O3588" s="1" t="s">
        <v>24</v>
      </c>
      <c r="P3588" s="1" t="s">
        <v>24</v>
      </c>
      <c r="Q3588" s="1">
        <v>6879</v>
      </c>
      <c r="R3588">
        <f t="shared" si="112"/>
        <v>0</v>
      </c>
      <c r="S3588">
        <f t="shared" si="113"/>
        <v>0</v>
      </c>
    </row>
    <row r="3589" spans="1:19" x14ac:dyDescent="0.3">
      <c r="A3589" s="1">
        <v>17966</v>
      </c>
      <c r="B3589" s="1" t="s">
        <v>12928</v>
      </c>
      <c r="C3589" s="1" t="s">
        <v>12929</v>
      </c>
      <c r="D3589" s="1">
        <v>20216</v>
      </c>
      <c r="E3589" s="1" t="s">
        <v>12930</v>
      </c>
      <c r="F3589" s="1"/>
      <c r="G3589" s="1" t="s">
        <v>12924</v>
      </c>
      <c r="H3589" s="1" t="s">
        <v>21</v>
      </c>
      <c r="I3589" s="1" t="s">
        <v>12931</v>
      </c>
      <c r="J3589" s="1"/>
      <c r="K3589" s="1" t="s">
        <v>29</v>
      </c>
      <c r="L3589" s="1">
        <v>120</v>
      </c>
      <c r="M3589" s="1">
        <v>240</v>
      </c>
      <c r="N3589" s="1"/>
      <c r="O3589" s="1" t="s">
        <v>24</v>
      </c>
      <c r="P3589" s="1" t="s">
        <v>24</v>
      </c>
      <c r="Q3589" s="1">
        <v>6879</v>
      </c>
      <c r="R3589">
        <f t="shared" si="112"/>
        <v>0</v>
      </c>
      <c r="S3589">
        <f t="shared" si="113"/>
        <v>0</v>
      </c>
    </row>
    <row r="3590" spans="1:19" x14ac:dyDescent="0.3">
      <c r="A3590" s="1">
        <v>17973</v>
      </c>
      <c r="B3590" s="1" t="s">
        <v>12932</v>
      </c>
      <c r="C3590" s="1" t="s">
        <v>12933</v>
      </c>
      <c r="D3590" s="1">
        <v>20216</v>
      </c>
      <c r="E3590" s="1" t="s">
        <v>12934</v>
      </c>
      <c r="F3590" s="1"/>
      <c r="G3590" s="1" t="s">
        <v>12924</v>
      </c>
      <c r="H3590" s="1" t="s">
        <v>21</v>
      </c>
      <c r="I3590" s="1" t="s">
        <v>12935</v>
      </c>
      <c r="J3590" s="1"/>
      <c r="K3590" s="1" t="s">
        <v>29</v>
      </c>
      <c r="L3590" s="1">
        <v>120</v>
      </c>
      <c r="M3590" s="1">
        <v>240</v>
      </c>
      <c r="N3590" s="1"/>
      <c r="O3590" s="1" t="s">
        <v>24</v>
      </c>
      <c r="P3590" s="1" t="s">
        <v>24</v>
      </c>
      <c r="Q3590" s="1">
        <v>6879</v>
      </c>
      <c r="R3590">
        <f t="shared" si="112"/>
        <v>0</v>
      </c>
      <c r="S3590">
        <f t="shared" si="113"/>
        <v>0</v>
      </c>
    </row>
    <row r="3591" spans="1:19" x14ac:dyDescent="0.3">
      <c r="A3591" s="1">
        <v>17976</v>
      </c>
      <c r="B3591" s="1" t="s">
        <v>12936</v>
      </c>
      <c r="C3591" s="1" t="s">
        <v>12937</v>
      </c>
      <c r="D3591" s="1">
        <v>20216</v>
      </c>
      <c r="E3591" s="1" t="s">
        <v>12938</v>
      </c>
      <c r="F3591" s="1"/>
      <c r="G3591" s="1" t="s">
        <v>12924</v>
      </c>
      <c r="H3591" s="1" t="s">
        <v>21</v>
      </c>
      <c r="I3591" s="1"/>
      <c r="J3591" s="1"/>
      <c r="K3591" s="1" t="s">
        <v>29</v>
      </c>
      <c r="L3591" s="1">
        <v>120</v>
      </c>
      <c r="M3591" s="1">
        <v>240</v>
      </c>
      <c r="N3591" s="1"/>
      <c r="O3591" s="1" t="s">
        <v>24</v>
      </c>
      <c r="P3591" s="1" t="s">
        <v>24</v>
      </c>
      <c r="Q3591" s="1">
        <v>6879</v>
      </c>
      <c r="R3591">
        <f t="shared" si="112"/>
        <v>0</v>
      </c>
      <c r="S3591">
        <f t="shared" si="113"/>
        <v>0</v>
      </c>
    </row>
    <row r="3592" spans="1:19" x14ac:dyDescent="0.3">
      <c r="A3592" s="1">
        <v>17978</v>
      </c>
      <c r="B3592" s="1" t="s">
        <v>12939</v>
      </c>
      <c r="C3592" s="1" t="s">
        <v>12940</v>
      </c>
      <c r="D3592" s="1">
        <v>20216</v>
      </c>
      <c r="E3592" s="1" t="s">
        <v>12941</v>
      </c>
      <c r="F3592" s="1"/>
      <c r="G3592" s="1" t="s">
        <v>12924</v>
      </c>
      <c r="H3592" s="1" t="s">
        <v>21</v>
      </c>
      <c r="I3592" s="1" t="s">
        <v>12942</v>
      </c>
      <c r="J3592" s="1"/>
      <c r="K3592" s="1" t="s">
        <v>29</v>
      </c>
      <c r="L3592" s="1">
        <v>120</v>
      </c>
      <c r="M3592" s="1">
        <v>240</v>
      </c>
      <c r="N3592" s="1"/>
      <c r="O3592" s="1" t="s">
        <v>24</v>
      </c>
      <c r="P3592" s="1" t="s">
        <v>24</v>
      </c>
      <c r="Q3592" s="1">
        <v>6879</v>
      </c>
      <c r="R3592">
        <f t="shared" si="112"/>
        <v>0</v>
      </c>
      <c r="S3592">
        <f t="shared" si="113"/>
        <v>0</v>
      </c>
    </row>
    <row r="3593" spans="1:19" x14ac:dyDescent="0.3">
      <c r="A3593" s="1">
        <v>8622</v>
      </c>
      <c r="B3593" s="1" t="s">
        <v>12943</v>
      </c>
      <c r="C3593" s="1" t="s">
        <v>12944</v>
      </c>
      <c r="D3593" s="1">
        <v>20731</v>
      </c>
      <c r="E3593" s="1" t="s">
        <v>12945</v>
      </c>
      <c r="F3593" s="1"/>
      <c r="G3593" s="1" t="s">
        <v>12946</v>
      </c>
      <c r="H3593" s="1" t="s">
        <v>37</v>
      </c>
      <c r="I3593" s="1"/>
      <c r="J3593" s="1"/>
      <c r="K3593" s="1"/>
      <c r="L3593" s="1"/>
      <c r="M3593" s="1"/>
      <c r="N3593" s="1"/>
      <c r="O3593" s="1" t="s">
        <v>24</v>
      </c>
      <c r="P3593" s="1" t="s">
        <v>24</v>
      </c>
      <c r="Q3593" s="1">
        <v>21960</v>
      </c>
      <c r="R3593">
        <f t="shared" si="112"/>
        <v>0</v>
      </c>
      <c r="S3593">
        <f t="shared" si="113"/>
        <v>0</v>
      </c>
    </row>
    <row r="3594" spans="1:19" x14ac:dyDescent="0.3">
      <c r="A3594" s="1">
        <v>17982</v>
      </c>
      <c r="B3594" s="1" t="s">
        <v>12947</v>
      </c>
      <c r="C3594" s="1" t="s">
        <v>12948</v>
      </c>
      <c r="D3594" s="1">
        <v>20731</v>
      </c>
      <c r="E3594" s="1" t="s">
        <v>12949</v>
      </c>
      <c r="F3594" s="1"/>
      <c r="G3594" s="1" t="s">
        <v>12946</v>
      </c>
      <c r="H3594" s="1" t="s">
        <v>21</v>
      </c>
      <c r="I3594" s="1"/>
      <c r="J3594" s="1"/>
      <c r="K3594" s="1"/>
      <c r="L3594" s="1"/>
      <c r="M3594" s="1"/>
      <c r="N3594" s="1"/>
      <c r="O3594" s="1"/>
      <c r="P3594" s="1" t="s">
        <v>24</v>
      </c>
      <c r="Q3594" s="1">
        <v>21960</v>
      </c>
      <c r="R3594">
        <f t="shared" si="112"/>
        <v>0</v>
      </c>
      <c r="S3594">
        <f t="shared" si="113"/>
        <v>0</v>
      </c>
    </row>
    <row r="3595" spans="1:19" x14ac:dyDescent="0.3">
      <c r="A3595" s="1">
        <v>8623</v>
      </c>
      <c r="B3595" s="1" t="s">
        <v>12950</v>
      </c>
      <c r="C3595" s="1" t="s">
        <v>12951</v>
      </c>
      <c r="D3595" s="1">
        <v>20737</v>
      </c>
      <c r="E3595" s="1" t="s">
        <v>12952</v>
      </c>
      <c r="F3595" s="1"/>
      <c r="G3595" s="1" t="s">
        <v>12953</v>
      </c>
      <c r="H3595" s="1" t="s">
        <v>37</v>
      </c>
      <c r="I3595" s="1" t="s">
        <v>12954</v>
      </c>
      <c r="J3595" s="1"/>
      <c r="K3595" s="1"/>
      <c r="L3595" s="1"/>
      <c r="M3595" s="1"/>
      <c r="N3595" s="1"/>
      <c r="O3595" s="1" t="s">
        <v>24</v>
      </c>
      <c r="P3595" s="1" t="s">
        <v>24</v>
      </c>
      <c r="Q3595" s="1">
        <v>7200</v>
      </c>
      <c r="R3595">
        <f t="shared" si="112"/>
        <v>0</v>
      </c>
      <c r="S3595">
        <f t="shared" si="113"/>
        <v>0</v>
      </c>
    </row>
    <row r="3596" spans="1:19" x14ac:dyDescent="0.3">
      <c r="A3596" s="1">
        <v>8624</v>
      </c>
      <c r="B3596" s="1" t="s">
        <v>12955</v>
      </c>
      <c r="C3596" s="1" t="s">
        <v>12956</v>
      </c>
      <c r="D3596" s="1">
        <v>20737</v>
      </c>
      <c r="E3596" s="1" t="s">
        <v>2197</v>
      </c>
      <c r="F3596" s="1"/>
      <c r="G3596" s="1" t="s">
        <v>12953</v>
      </c>
      <c r="H3596" s="1" t="s">
        <v>37</v>
      </c>
      <c r="I3596" s="1" t="s">
        <v>12954</v>
      </c>
      <c r="J3596" s="1" t="s">
        <v>43</v>
      </c>
      <c r="K3596" s="1"/>
      <c r="L3596" s="1"/>
      <c r="M3596" s="1"/>
      <c r="N3596" s="1"/>
      <c r="O3596" s="1" t="s">
        <v>24</v>
      </c>
      <c r="P3596" s="1" t="s">
        <v>24</v>
      </c>
      <c r="Q3596" s="1">
        <v>7200</v>
      </c>
      <c r="R3596">
        <f t="shared" si="112"/>
        <v>0</v>
      </c>
      <c r="S3596">
        <f t="shared" si="113"/>
        <v>0</v>
      </c>
    </row>
    <row r="3597" spans="1:19" x14ac:dyDescent="0.3">
      <c r="A3597" s="1">
        <v>8625</v>
      </c>
      <c r="B3597" s="1" t="s">
        <v>12957</v>
      </c>
      <c r="C3597" s="1" t="s">
        <v>12958</v>
      </c>
      <c r="D3597" s="1">
        <v>20737</v>
      </c>
      <c r="E3597" s="1" t="s">
        <v>12959</v>
      </c>
      <c r="F3597" s="1"/>
      <c r="G3597" s="1" t="s">
        <v>12953</v>
      </c>
      <c r="H3597" s="1" t="s">
        <v>37</v>
      </c>
      <c r="I3597" s="1" t="s">
        <v>12954</v>
      </c>
      <c r="J3597" s="1" t="s">
        <v>38</v>
      </c>
      <c r="K3597" s="1"/>
      <c r="L3597" s="1"/>
      <c r="M3597" s="1"/>
      <c r="N3597" s="1"/>
      <c r="O3597" s="1" t="s">
        <v>24</v>
      </c>
      <c r="P3597" s="1" t="s">
        <v>24</v>
      </c>
      <c r="Q3597" s="1">
        <v>7200</v>
      </c>
      <c r="R3597">
        <f t="shared" si="112"/>
        <v>0</v>
      </c>
      <c r="S3597">
        <f t="shared" si="113"/>
        <v>0</v>
      </c>
    </row>
    <row r="3598" spans="1:19" x14ac:dyDescent="0.3">
      <c r="A3598" s="1">
        <v>8626</v>
      </c>
      <c r="B3598" s="1" t="s">
        <v>12960</v>
      </c>
      <c r="C3598" s="1" t="s">
        <v>12961</v>
      </c>
      <c r="D3598" s="1">
        <v>20737</v>
      </c>
      <c r="E3598" s="1" t="s">
        <v>12962</v>
      </c>
      <c r="F3598" s="1"/>
      <c r="G3598" s="1" t="s">
        <v>12953</v>
      </c>
      <c r="H3598" s="1" t="s">
        <v>37</v>
      </c>
      <c r="I3598" s="1" t="s">
        <v>12954</v>
      </c>
      <c r="J3598" s="1" t="s">
        <v>43</v>
      </c>
      <c r="K3598" s="1"/>
      <c r="L3598" s="1"/>
      <c r="M3598" s="1"/>
      <c r="N3598" s="1"/>
      <c r="O3598" s="1" t="s">
        <v>24</v>
      </c>
      <c r="P3598" s="1" t="s">
        <v>24</v>
      </c>
      <c r="Q3598" s="1">
        <v>7200</v>
      </c>
      <c r="R3598">
        <f t="shared" si="112"/>
        <v>0</v>
      </c>
      <c r="S3598">
        <f t="shared" si="113"/>
        <v>0</v>
      </c>
    </row>
    <row r="3599" spans="1:19" x14ac:dyDescent="0.3">
      <c r="A3599" s="1">
        <v>17984</v>
      </c>
      <c r="B3599" s="1" t="s">
        <v>12963</v>
      </c>
      <c r="C3599" s="1" t="s">
        <v>12964</v>
      </c>
      <c r="D3599" s="1">
        <v>20737</v>
      </c>
      <c r="E3599" s="1" t="s">
        <v>12965</v>
      </c>
      <c r="F3599" s="1"/>
      <c r="G3599" s="1" t="s">
        <v>12953</v>
      </c>
      <c r="H3599" s="1" t="s">
        <v>21</v>
      </c>
      <c r="I3599" s="1" t="s">
        <v>12966</v>
      </c>
      <c r="J3599" s="1"/>
      <c r="K3599" s="1"/>
      <c r="L3599" s="1"/>
      <c r="M3599" s="1"/>
      <c r="N3599" s="1"/>
      <c r="O3599" s="1" t="s">
        <v>24</v>
      </c>
      <c r="P3599" s="1" t="s">
        <v>24</v>
      </c>
      <c r="Q3599" s="1">
        <v>6879</v>
      </c>
      <c r="R3599">
        <f t="shared" si="112"/>
        <v>0</v>
      </c>
      <c r="S3599">
        <f t="shared" si="113"/>
        <v>0</v>
      </c>
    </row>
    <row r="3600" spans="1:19" x14ac:dyDescent="0.3">
      <c r="A3600" s="1">
        <v>17985</v>
      </c>
      <c r="B3600" s="1" t="s">
        <v>12967</v>
      </c>
      <c r="C3600" s="1" t="s">
        <v>12968</v>
      </c>
      <c r="D3600" s="1">
        <v>20737</v>
      </c>
      <c r="E3600" s="1" t="s">
        <v>12969</v>
      </c>
      <c r="F3600" s="1"/>
      <c r="G3600" s="1" t="s">
        <v>12953</v>
      </c>
      <c r="H3600" s="1" t="s">
        <v>21</v>
      </c>
      <c r="I3600" s="1" t="s">
        <v>12970</v>
      </c>
      <c r="J3600" s="1"/>
      <c r="K3600" s="1"/>
      <c r="L3600" s="1"/>
      <c r="M3600" s="1"/>
      <c r="N3600" s="1"/>
      <c r="O3600" s="1" t="s">
        <v>24</v>
      </c>
      <c r="P3600" s="1" t="s">
        <v>24</v>
      </c>
      <c r="Q3600" s="1">
        <v>6879</v>
      </c>
      <c r="R3600">
        <f t="shared" si="112"/>
        <v>0</v>
      </c>
      <c r="S3600">
        <f t="shared" si="113"/>
        <v>0</v>
      </c>
    </row>
    <row r="3601" spans="1:19" x14ac:dyDescent="0.3">
      <c r="A3601" s="1">
        <v>17987</v>
      </c>
      <c r="B3601" s="1" t="s">
        <v>12971</v>
      </c>
      <c r="C3601" s="1" t="s">
        <v>12972</v>
      </c>
      <c r="D3601" s="1">
        <v>20841</v>
      </c>
      <c r="E3601" s="1" t="s">
        <v>12973</v>
      </c>
      <c r="F3601" s="1"/>
      <c r="G3601" s="1" t="s">
        <v>12974</v>
      </c>
      <c r="H3601" s="1" t="s">
        <v>21</v>
      </c>
      <c r="I3601" s="1" t="s">
        <v>12975</v>
      </c>
      <c r="J3601" s="1"/>
      <c r="K3601" s="1"/>
      <c r="L3601" s="1"/>
      <c r="M3601" s="1"/>
      <c r="N3601" s="1"/>
      <c r="O3601" s="1"/>
      <c r="P3601" s="1" t="s">
        <v>24</v>
      </c>
      <c r="Q3601" s="1">
        <v>21958</v>
      </c>
      <c r="R3601">
        <f t="shared" si="112"/>
        <v>0</v>
      </c>
      <c r="S3601">
        <f t="shared" si="113"/>
        <v>0</v>
      </c>
    </row>
    <row r="3602" spans="1:19" x14ac:dyDescent="0.3">
      <c r="A3602" s="1">
        <v>17989</v>
      </c>
      <c r="B3602" s="1" t="s">
        <v>12976</v>
      </c>
      <c r="C3602" s="1" t="s">
        <v>12977</v>
      </c>
      <c r="D3602" s="1">
        <v>20844</v>
      </c>
      <c r="E3602" s="1" t="s">
        <v>1085</v>
      </c>
      <c r="F3602" s="1"/>
      <c r="G3602" s="1" t="s">
        <v>12978</v>
      </c>
      <c r="H3602" s="1" t="s">
        <v>21</v>
      </c>
      <c r="I3602" s="1" t="s">
        <v>12979</v>
      </c>
      <c r="J3602" s="1"/>
      <c r="K3602" s="1"/>
      <c r="L3602" s="1"/>
      <c r="M3602" s="1"/>
      <c r="N3602" s="1"/>
      <c r="O3602" s="1" t="s">
        <v>24</v>
      </c>
      <c r="P3602" s="1" t="s">
        <v>24</v>
      </c>
      <c r="Q3602" s="1">
        <v>6879</v>
      </c>
      <c r="R3602">
        <f t="shared" si="112"/>
        <v>0</v>
      </c>
      <c r="S3602">
        <f t="shared" si="113"/>
        <v>0</v>
      </c>
    </row>
    <row r="3603" spans="1:19" x14ac:dyDescent="0.3">
      <c r="A3603" s="1">
        <v>8627</v>
      </c>
      <c r="B3603" s="1" t="s">
        <v>12980</v>
      </c>
      <c r="C3603" s="1" t="s">
        <v>12981</v>
      </c>
      <c r="D3603" s="1">
        <v>20847</v>
      </c>
      <c r="E3603" s="1" t="s">
        <v>12982</v>
      </c>
      <c r="F3603" s="1"/>
      <c r="G3603" s="1" t="s">
        <v>12983</v>
      </c>
      <c r="H3603" s="1" t="s">
        <v>37</v>
      </c>
      <c r="I3603" s="1" t="s">
        <v>12984</v>
      </c>
      <c r="J3603" s="1" t="s">
        <v>38</v>
      </c>
      <c r="K3603" s="1" t="s">
        <v>39</v>
      </c>
      <c r="L3603" s="1">
        <v>3810</v>
      </c>
      <c r="M3603" s="1">
        <v>12470</v>
      </c>
      <c r="N3603" s="1"/>
      <c r="O3603" s="1" t="s">
        <v>24</v>
      </c>
      <c r="P3603" s="1" t="s">
        <v>24</v>
      </c>
      <c r="Q3603" s="1">
        <v>22473</v>
      </c>
      <c r="R3603">
        <f t="shared" si="112"/>
        <v>0</v>
      </c>
      <c r="S3603">
        <f t="shared" si="113"/>
        <v>0</v>
      </c>
    </row>
    <row r="3604" spans="1:19" x14ac:dyDescent="0.3">
      <c r="A3604" s="1">
        <v>8636</v>
      </c>
      <c r="B3604" s="2" t="s">
        <v>12985</v>
      </c>
      <c r="C3604" s="1" t="s">
        <v>12986</v>
      </c>
      <c r="D3604" s="1">
        <v>20847</v>
      </c>
      <c r="E3604" s="1" t="s">
        <v>12987</v>
      </c>
      <c r="F3604" s="1"/>
      <c r="G3604" s="1" t="s">
        <v>12983</v>
      </c>
      <c r="H3604" s="1" t="s">
        <v>37</v>
      </c>
      <c r="I3604" s="1" t="s">
        <v>12984</v>
      </c>
      <c r="J3604" s="1" t="s">
        <v>38</v>
      </c>
      <c r="K3604" s="1" t="s">
        <v>39</v>
      </c>
      <c r="L3604" s="1">
        <v>12470</v>
      </c>
      <c r="M3604" s="1">
        <v>138000</v>
      </c>
      <c r="N3604" s="1"/>
      <c r="O3604" s="1" t="s">
        <v>24</v>
      </c>
      <c r="P3604" s="1" t="s">
        <v>24</v>
      </c>
      <c r="Q3604" s="1">
        <v>22473</v>
      </c>
      <c r="R3604">
        <f t="shared" si="112"/>
        <v>0</v>
      </c>
      <c r="S3604">
        <f t="shared" si="113"/>
        <v>0</v>
      </c>
    </row>
    <row r="3605" spans="1:19" x14ac:dyDescent="0.3">
      <c r="A3605" s="1">
        <v>8637</v>
      </c>
      <c r="B3605" s="1" t="s">
        <v>12988</v>
      </c>
      <c r="C3605" s="1" t="s">
        <v>12989</v>
      </c>
      <c r="D3605" s="1">
        <v>20847</v>
      </c>
      <c r="E3605" s="1" t="s">
        <v>12990</v>
      </c>
      <c r="F3605" s="1"/>
      <c r="G3605" s="1" t="s">
        <v>12983</v>
      </c>
      <c r="H3605" s="1" t="s">
        <v>37</v>
      </c>
      <c r="I3605" s="1" t="s">
        <v>12984</v>
      </c>
      <c r="J3605" s="1" t="s">
        <v>38</v>
      </c>
      <c r="K3605" s="1" t="s">
        <v>39</v>
      </c>
      <c r="L3605" s="1">
        <v>138000</v>
      </c>
      <c r="M3605" s="1"/>
      <c r="N3605" s="1"/>
      <c r="O3605" s="1" t="s">
        <v>24</v>
      </c>
      <c r="P3605" s="1" t="s">
        <v>24</v>
      </c>
      <c r="Q3605" s="1">
        <v>22473</v>
      </c>
      <c r="R3605">
        <f t="shared" si="112"/>
        <v>0</v>
      </c>
      <c r="S3605">
        <f t="shared" si="113"/>
        <v>0</v>
      </c>
    </row>
    <row r="3606" spans="1:19" x14ac:dyDescent="0.3">
      <c r="A3606" s="1">
        <v>18006</v>
      </c>
      <c r="B3606" s="1" t="s">
        <v>12991</v>
      </c>
      <c r="C3606" s="1" t="s">
        <v>12992</v>
      </c>
      <c r="D3606" s="1">
        <v>20847</v>
      </c>
      <c r="E3606" s="1" t="s">
        <v>12993</v>
      </c>
      <c r="F3606" s="1"/>
      <c r="G3606" s="1" t="s">
        <v>12983</v>
      </c>
      <c r="H3606" s="1" t="s">
        <v>21</v>
      </c>
      <c r="I3606" s="1" t="s">
        <v>12994</v>
      </c>
      <c r="J3606" s="1" t="s">
        <v>43</v>
      </c>
      <c r="K3606" s="1" t="s">
        <v>29</v>
      </c>
      <c r="L3606" s="1"/>
      <c r="M3606" s="1"/>
      <c r="N3606" s="1" t="s">
        <v>12995</v>
      </c>
      <c r="O3606" s="1" t="s">
        <v>24</v>
      </c>
      <c r="P3606" s="1" t="s">
        <v>24</v>
      </c>
      <c r="Q3606" s="1">
        <v>22473</v>
      </c>
      <c r="R3606">
        <f t="shared" si="112"/>
        <v>0</v>
      </c>
      <c r="S3606">
        <f t="shared" si="113"/>
        <v>0</v>
      </c>
    </row>
    <row r="3607" spans="1:19" x14ac:dyDescent="0.3">
      <c r="A3607" s="1">
        <v>18008</v>
      </c>
      <c r="B3607" s="1" t="s">
        <v>12996</v>
      </c>
      <c r="C3607" s="1" t="s">
        <v>12997</v>
      </c>
      <c r="D3607" s="1">
        <v>20847</v>
      </c>
      <c r="E3607" s="1" t="s">
        <v>12998</v>
      </c>
      <c r="F3607" s="1"/>
      <c r="G3607" s="1" t="s">
        <v>12983</v>
      </c>
      <c r="H3607" s="1" t="s">
        <v>21</v>
      </c>
      <c r="I3607" s="1" t="s">
        <v>12999</v>
      </c>
      <c r="J3607" s="1" t="s">
        <v>43</v>
      </c>
      <c r="K3607" s="1"/>
      <c r="L3607" s="1"/>
      <c r="M3607" s="1"/>
      <c r="N3607" s="1" t="s">
        <v>13000</v>
      </c>
      <c r="O3607" s="1" t="s">
        <v>24</v>
      </c>
      <c r="P3607" s="1" t="s">
        <v>24</v>
      </c>
      <c r="Q3607" s="1">
        <v>22473</v>
      </c>
      <c r="R3607">
        <f t="shared" si="112"/>
        <v>0</v>
      </c>
      <c r="S3607">
        <f t="shared" si="113"/>
        <v>0</v>
      </c>
    </row>
    <row r="3608" spans="1:19" x14ac:dyDescent="0.3">
      <c r="A3608" s="1">
        <v>18010</v>
      </c>
      <c r="B3608" s="1" t="s">
        <v>13001</v>
      </c>
      <c r="C3608" s="1" t="s">
        <v>13002</v>
      </c>
      <c r="D3608" s="1">
        <v>20847</v>
      </c>
      <c r="E3608" s="1" t="s">
        <v>13003</v>
      </c>
      <c r="F3608" s="1"/>
      <c r="G3608" s="1" t="s">
        <v>12983</v>
      </c>
      <c r="H3608" s="1" t="s">
        <v>21</v>
      </c>
      <c r="I3608" s="1" t="s">
        <v>13004</v>
      </c>
      <c r="J3608" s="1" t="s">
        <v>43</v>
      </c>
      <c r="K3608" s="1"/>
      <c r="L3608" s="1"/>
      <c r="M3608" s="1"/>
      <c r="N3608" s="1" t="s">
        <v>13005</v>
      </c>
      <c r="O3608" s="1" t="s">
        <v>24</v>
      </c>
      <c r="P3608" s="1" t="s">
        <v>24</v>
      </c>
      <c r="Q3608" s="1">
        <v>22473</v>
      </c>
      <c r="R3608">
        <f t="shared" si="112"/>
        <v>0</v>
      </c>
      <c r="S3608">
        <f t="shared" si="113"/>
        <v>0</v>
      </c>
    </row>
    <row r="3609" spans="1:19" x14ac:dyDescent="0.3">
      <c r="A3609" s="1">
        <v>18012</v>
      </c>
      <c r="B3609" s="1" t="s">
        <v>13006</v>
      </c>
      <c r="C3609" s="1" t="s">
        <v>13007</v>
      </c>
      <c r="D3609" s="1">
        <v>20847</v>
      </c>
      <c r="E3609" s="1" t="s">
        <v>13008</v>
      </c>
      <c r="F3609" s="1"/>
      <c r="G3609" s="1" t="s">
        <v>12983</v>
      </c>
      <c r="H3609" s="1" t="s">
        <v>21</v>
      </c>
      <c r="I3609" s="1" t="s">
        <v>13009</v>
      </c>
      <c r="J3609" s="1" t="s">
        <v>43</v>
      </c>
      <c r="K3609" s="1" t="s">
        <v>29</v>
      </c>
      <c r="L3609" s="1"/>
      <c r="M3609" s="1"/>
      <c r="N3609" s="1" t="s">
        <v>12995</v>
      </c>
      <c r="O3609" s="1" t="s">
        <v>24</v>
      </c>
      <c r="P3609" s="1" t="s">
        <v>24</v>
      </c>
      <c r="Q3609" s="1">
        <v>22473</v>
      </c>
      <c r="R3609">
        <f t="shared" si="112"/>
        <v>0</v>
      </c>
      <c r="S3609">
        <f t="shared" si="113"/>
        <v>0</v>
      </c>
    </row>
    <row r="3610" spans="1:19" x14ac:dyDescent="0.3">
      <c r="A3610" s="1">
        <v>18022</v>
      </c>
      <c r="B3610" s="1" t="s">
        <v>13010</v>
      </c>
      <c r="C3610" s="1" t="s">
        <v>13011</v>
      </c>
      <c r="D3610" s="1">
        <v>20847</v>
      </c>
      <c r="E3610" s="1" t="s">
        <v>13012</v>
      </c>
      <c r="F3610" s="1"/>
      <c r="G3610" s="1" t="s">
        <v>13013</v>
      </c>
      <c r="H3610" s="1" t="s">
        <v>21</v>
      </c>
      <c r="I3610" s="1" t="s">
        <v>13014</v>
      </c>
      <c r="J3610" s="1"/>
      <c r="K3610" s="1"/>
      <c r="L3610" s="1"/>
      <c r="M3610" s="1"/>
      <c r="N3610" s="1"/>
      <c r="O3610" s="1" t="s">
        <v>24</v>
      </c>
      <c r="P3610" s="1" t="s">
        <v>24</v>
      </c>
      <c r="Q3610" s="1">
        <v>6879</v>
      </c>
      <c r="R3610">
        <f t="shared" si="112"/>
        <v>0</v>
      </c>
      <c r="S3610">
        <f t="shared" si="113"/>
        <v>0</v>
      </c>
    </row>
    <row r="3611" spans="1:19" x14ac:dyDescent="0.3">
      <c r="A3611" s="1">
        <v>8642</v>
      </c>
      <c r="B3611" s="1" t="s">
        <v>13015</v>
      </c>
      <c r="C3611" s="1" t="s">
        <v>13016</v>
      </c>
      <c r="D3611" s="1">
        <v>20856</v>
      </c>
      <c r="E3611" s="1" t="s">
        <v>13017</v>
      </c>
      <c r="F3611" s="1"/>
      <c r="G3611" s="1" t="s">
        <v>13018</v>
      </c>
      <c r="H3611" s="1" t="s">
        <v>37</v>
      </c>
      <c r="I3611" s="1"/>
      <c r="J3611" s="1" t="s">
        <v>38</v>
      </c>
      <c r="K3611" s="1"/>
      <c r="L3611" s="1"/>
      <c r="M3611" s="1"/>
      <c r="N3611" s="1"/>
      <c r="O3611" s="1" t="s">
        <v>24</v>
      </c>
      <c r="P3611" s="1"/>
      <c r="Q3611" s="1">
        <v>22473</v>
      </c>
      <c r="R3611">
        <f t="shared" si="112"/>
        <v>0</v>
      </c>
      <c r="S3611">
        <f t="shared" si="113"/>
        <v>0</v>
      </c>
    </row>
    <row r="3612" spans="1:19" x14ac:dyDescent="0.3">
      <c r="A3612" s="1">
        <v>18024</v>
      </c>
      <c r="B3612" s="1" t="s">
        <v>13019</v>
      </c>
      <c r="C3612" s="1" t="s">
        <v>13020</v>
      </c>
      <c r="D3612" s="1">
        <v>20856</v>
      </c>
      <c r="E3612" s="1" t="s">
        <v>13021</v>
      </c>
      <c r="F3612" s="1"/>
      <c r="G3612" s="1" t="s">
        <v>13018</v>
      </c>
      <c r="H3612" s="1" t="s">
        <v>21</v>
      </c>
      <c r="I3612" s="1"/>
      <c r="J3612" s="1" t="s">
        <v>43</v>
      </c>
      <c r="K3612" s="1" t="s">
        <v>23</v>
      </c>
      <c r="L3612" s="1"/>
      <c r="M3612" s="1"/>
      <c r="N3612" s="1" t="s">
        <v>13022</v>
      </c>
      <c r="O3612" s="1" t="s">
        <v>24</v>
      </c>
      <c r="P3612" s="1" t="s">
        <v>24</v>
      </c>
      <c r="Q3612" s="1">
        <v>22473</v>
      </c>
      <c r="R3612">
        <f t="shared" si="112"/>
        <v>0</v>
      </c>
      <c r="S3612">
        <f t="shared" si="113"/>
        <v>0</v>
      </c>
    </row>
    <row r="3613" spans="1:19" x14ac:dyDescent="0.3">
      <c r="A3613" s="1">
        <v>18051</v>
      </c>
      <c r="B3613" s="1" t="s">
        <v>13023</v>
      </c>
      <c r="C3613" s="1" t="s">
        <v>13024</v>
      </c>
      <c r="D3613" s="1">
        <v>20856</v>
      </c>
      <c r="E3613" s="1" t="s">
        <v>13025</v>
      </c>
      <c r="F3613" s="1"/>
      <c r="G3613" s="1" t="s">
        <v>13018</v>
      </c>
      <c r="H3613" s="1" t="s">
        <v>21</v>
      </c>
      <c r="I3613" s="1"/>
      <c r="J3613" s="1" t="s">
        <v>43</v>
      </c>
      <c r="K3613" s="1"/>
      <c r="L3613" s="1"/>
      <c r="M3613" s="1"/>
      <c r="N3613" s="1" t="s">
        <v>13026</v>
      </c>
      <c r="O3613" s="1" t="s">
        <v>24</v>
      </c>
      <c r="P3613" s="1" t="s">
        <v>24</v>
      </c>
      <c r="Q3613" s="1">
        <v>22473</v>
      </c>
      <c r="R3613">
        <f t="shared" si="112"/>
        <v>0</v>
      </c>
      <c r="S3613">
        <f t="shared" si="113"/>
        <v>0</v>
      </c>
    </row>
    <row r="3614" spans="1:19" x14ac:dyDescent="0.3">
      <c r="A3614" s="1">
        <v>18054</v>
      </c>
      <c r="B3614" s="1" t="s">
        <v>13027</v>
      </c>
      <c r="C3614" s="1" t="s">
        <v>13028</v>
      </c>
      <c r="D3614" s="1">
        <v>20856</v>
      </c>
      <c r="E3614" s="1" t="s">
        <v>13029</v>
      </c>
      <c r="F3614" s="1"/>
      <c r="G3614" s="1" t="s">
        <v>13018</v>
      </c>
      <c r="H3614" s="1" t="s">
        <v>21</v>
      </c>
      <c r="I3614" s="1" t="s">
        <v>13030</v>
      </c>
      <c r="J3614" s="1" t="s">
        <v>43</v>
      </c>
      <c r="K3614" s="1"/>
      <c r="L3614" s="1"/>
      <c r="M3614" s="1"/>
      <c r="N3614" s="1"/>
      <c r="O3614" s="1" t="s">
        <v>24</v>
      </c>
      <c r="P3614" s="1" t="s">
        <v>24</v>
      </c>
      <c r="Q3614" s="1">
        <v>22473</v>
      </c>
      <c r="R3614">
        <f t="shared" si="112"/>
        <v>0</v>
      </c>
      <c r="S3614">
        <f t="shared" si="113"/>
        <v>0</v>
      </c>
    </row>
    <row r="3615" spans="1:19" x14ac:dyDescent="0.3">
      <c r="A3615" s="1">
        <v>8659</v>
      </c>
      <c r="B3615" s="1" t="s">
        <v>13031</v>
      </c>
      <c r="C3615" s="1" t="s">
        <v>13032</v>
      </c>
      <c r="D3615" s="1">
        <v>20860</v>
      </c>
      <c r="E3615" s="1" t="s">
        <v>13033</v>
      </c>
      <c r="F3615" s="1"/>
      <c r="G3615" s="1" t="s">
        <v>13034</v>
      </c>
      <c r="H3615" s="1" t="s">
        <v>37</v>
      </c>
      <c r="I3615" s="1" t="s">
        <v>13035</v>
      </c>
      <c r="J3615" s="1" t="s">
        <v>43</v>
      </c>
      <c r="K3615" s="1"/>
      <c r="L3615" s="1"/>
      <c r="M3615" s="1"/>
      <c r="N3615" s="1"/>
      <c r="O3615" s="1" t="s">
        <v>24</v>
      </c>
      <c r="P3615" s="1" t="s">
        <v>24</v>
      </c>
      <c r="Q3615" s="1">
        <v>22473</v>
      </c>
      <c r="R3615">
        <f t="shared" si="112"/>
        <v>0</v>
      </c>
      <c r="S3615">
        <f t="shared" si="113"/>
        <v>0</v>
      </c>
    </row>
    <row r="3616" spans="1:19" x14ac:dyDescent="0.3">
      <c r="A3616" s="1">
        <v>8660</v>
      </c>
      <c r="B3616" s="2" t="s">
        <v>13036</v>
      </c>
      <c r="C3616" s="1" t="s">
        <v>13037</v>
      </c>
      <c r="D3616" s="1">
        <v>20860</v>
      </c>
      <c r="E3616" s="1" t="s">
        <v>13038</v>
      </c>
      <c r="F3616" s="1"/>
      <c r="G3616" s="1" t="s">
        <v>13034</v>
      </c>
      <c r="H3616" s="1" t="s">
        <v>37</v>
      </c>
      <c r="I3616" s="1" t="s">
        <v>13039</v>
      </c>
      <c r="J3616" s="1" t="s">
        <v>38</v>
      </c>
      <c r="K3616" s="1"/>
      <c r="L3616" s="1">
        <v>6000</v>
      </c>
      <c r="M3616" s="1">
        <v>15000</v>
      </c>
      <c r="N3616" s="1"/>
      <c r="O3616" s="1" t="s">
        <v>24</v>
      </c>
      <c r="P3616" s="1" t="s">
        <v>24</v>
      </c>
      <c r="Q3616" s="1">
        <v>22473</v>
      </c>
      <c r="R3616">
        <f t="shared" si="112"/>
        <v>0</v>
      </c>
      <c r="S3616">
        <f t="shared" si="113"/>
        <v>0</v>
      </c>
    </row>
    <row r="3617" spans="1:19" x14ac:dyDescent="0.3">
      <c r="A3617" s="1">
        <v>18064</v>
      </c>
      <c r="B3617" s="1" t="s">
        <v>13040</v>
      </c>
      <c r="C3617" s="1" t="s">
        <v>13041</v>
      </c>
      <c r="D3617" s="1">
        <v>20860</v>
      </c>
      <c r="E3617" s="1" t="s">
        <v>13042</v>
      </c>
      <c r="F3617" s="1"/>
      <c r="G3617" s="1" t="s">
        <v>13034</v>
      </c>
      <c r="H3617" s="1" t="s">
        <v>21</v>
      </c>
      <c r="I3617" s="1" t="s">
        <v>13043</v>
      </c>
      <c r="J3617" s="1"/>
      <c r="K3617" s="1" t="s">
        <v>29</v>
      </c>
      <c r="L3617" s="1"/>
      <c r="M3617" s="1"/>
      <c r="N3617" s="1" t="s">
        <v>13044</v>
      </c>
      <c r="O3617" s="1" t="s">
        <v>24</v>
      </c>
      <c r="P3617" s="1" t="s">
        <v>24</v>
      </c>
      <c r="Q3617" s="1">
        <v>22473</v>
      </c>
      <c r="R3617">
        <f t="shared" si="112"/>
        <v>0</v>
      </c>
      <c r="S3617">
        <f t="shared" si="113"/>
        <v>0</v>
      </c>
    </row>
    <row r="3618" spans="1:19" x14ac:dyDescent="0.3">
      <c r="A3618" s="1">
        <v>18092</v>
      </c>
      <c r="B3618" s="1" t="s">
        <v>13045</v>
      </c>
      <c r="C3618" s="1" t="s">
        <v>13046</v>
      </c>
      <c r="D3618" s="1">
        <v>20860</v>
      </c>
      <c r="E3618" s="1" t="s">
        <v>13047</v>
      </c>
      <c r="F3618" s="1"/>
      <c r="G3618" s="1" t="s">
        <v>13034</v>
      </c>
      <c r="H3618" s="1" t="s">
        <v>21</v>
      </c>
      <c r="I3618" s="1" t="s">
        <v>13048</v>
      </c>
      <c r="J3618" s="1"/>
      <c r="K3618" s="1" t="s">
        <v>29</v>
      </c>
      <c r="L3618" s="1"/>
      <c r="M3618" s="1"/>
      <c r="N3618" s="1" t="s">
        <v>13049</v>
      </c>
      <c r="O3618" s="1" t="s">
        <v>24</v>
      </c>
      <c r="P3618" s="1" t="s">
        <v>24</v>
      </c>
      <c r="Q3618" s="1">
        <v>22473</v>
      </c>
      <c r="R3618">
        <f t="shared" si="112"/>
        <v>0</v>
      </c>
      <c r="S3618">
        <f t="shared" si="113"/>
        <v>0</v>
      </c>
    </row>
    <row r="3619" spans="1:19" x14ac:dyDescent="0.3">
      <c r="A3619" s="1">
        <v>18105</v>
      </c>
      <c r="B3619" s="1" t="s">
        <v>13050</v>
      </c>
      <c r="C3619" s="1" t="s">
        <v>13051</v>
      </c>
      <c r="D3619" s="1">
        <v>20860</v>
      </c>
      <c r="E3619" s="1" t="s">
        <v>13052</v>
      </c>
      <c r="F3619" s="1"/>
      <c r="G3619" s="1" t="s">
        <v>13034</v>
      </c>
      <c r="H3619" s="1" t="s">
        <v>21</v>
      </c>
      <c r="I3619" s="1" t="s">
        <v>13053</v>
      </c>
      <c r="J3619" s="1"/>
      <c r="K3619" s="1" t="s">
        <v>29</v>
      </c>
      <c r="L3619" s="1"/>
      <c r="M3619" s="1"/>
      <c r="N3619" s="1" t="s">
        <v>13054</v>
      </c>
      <c r="O3619" s="1" t="s">
        <v>24</v>
      </c>
      <c r="P3619" s="1" t="s">
        <v>24</v>
      </c>
      <c r="Q3619" s="1">
        <v>22473</v>
      </c>
      <c r="R3619">
        <f t="shared" si="112"/>
        <v>0</v>
      </c>
      <c r="S3619">
        <f t="shared" si="113"/>
        <v>0</v>
      </c>
    </row>
    <row r="3620" spans="1:19" x14ac:dyDescent="0.3">
      <c r="A3620" s="1">
        <v>18116</v>
      </c>
      <c r="B3620" s="1" t="s">
        <v>13055</v>
      </c>
      <c r="C3620" s="1" t="s">
        <v>13056</v>
      </c>
      <c r="D3620" s="1">
        <v>20860</v>
      </c>
      <c r="E3620" s="1" t="s">
        <v>13057</v>
      </c>
      <c r="F3620" s="1"/>
      <c r="G3620" s="1" t="s">
        <v>13034</v>
      </c>
      <c r="H3620" s="1" t="s">
        <v>21</v>
      </c>
      <c r="I3620" s="1" t="s">
        <v>13058</v>
      </c>
      <c r="J3620" s="1" t="s">
        <v>43</v>
      </c>
      <c r="K3620" s="1"/>
      <c r="L3620" s="1"/>
      <c r="M3620" s="1"/>
      <c r="N3620" s="1" t="s">
        <v>13059</v>
      </c>
      <c r="O3620" s="1" t="s">
        <v>24</v>
      </c>
      <c r="P3620" s="1" t="s">
        <v>24</v>
      </c>
      <c r="Q3620" s="1">
        <v>22473</v>
      </c>
      <c r="R3620">
        <f t="shared" si="112"/>
        <v>0</v>
      </c>
      <c r="S3620">
        <f t="shared" si="113"/>
        <v>0</v>
      </c>
    </row>
    <row r="3621" spans="1:19" x14ac:dyDescent="0.3">
      <c r="A3621" s="1">
        <v>18117</v>
      </c>
      <c r="B3621" s="1" t="s">
        <v>13060</v>
      </c>
      <c r="C3621" s="1" t="s">
        <v>13061</v>
      </c>
      <c r="D3621" s="1">
        <v>20860</v>
      </c>
      <c r="E3621" s="1" t="s">
        <v>13062</v>
      </c>
      <c r="F3621" s="1"/>
      <c r="G3621" s="1" t="s">
        <v>13034</v>
      </c>
      <c r="H3621" s="1" t="s">
        <v>21</v>
      </c>
      <c r="I3621" s="1" t="s">
        <v>13063</v>
      </c>
      <c r="J3621" s="1"/>
      <c r="K3621" s="1" t="s">
        <v>29</v>
      </c>
      <c r="L3621" s="1"/>
      <c r="M3621" s="1"/>
      <c r="N3621" s="1" t="s">
        <v>13064</v>
      </c>
      <c r="O3621" s="1" t="s">
        <v>24</v>
      </c>
      <c r="P3621" s="1" t="s">
        <v>24</v>
      </c>
      <c r="Q3621" s="1">
        <v>22473</v>
      </c>
      <c r="R3621">
        <f t="shared" si="112"/>
        <v>0</v>
      </c>
      <c r="S3621">
        <f t="shared" si="113"/>
        <v>0</v>
      </c>
    </row>
    <row r="3622" spans="1:19" x14ac:dyDescent="0.3">
      <c r="A3622" s="1">
        <v>18118</v>
      </c>
      <c r="B3622" s="1" t="s">
        <v>13065</v>
      </c>
      <c r="C3622" s="1" t="s">
        <v>13066</v>
      </c>
      <c r="D3622" s="1">
        <v>20860</v>
      </c>
      <c r="E3622" s="1" t="s">
        <v>13067</v>
      </c>
      <c r="F3622" s="1"/>
      <c r="G3622" s="1" t="s">
        <v>13034</v>
      </c>
      <c r="H3622" s="1" t="s">
        <v>21</v>
      </c>
      <c r="I3622" s="1" t="s">
        <v>13068</v>
      </c>
      <c r="J3622" s="1"/>
      <c r="K3622" s="1" t="s">
        <v>29</v>
      </c>
      <c r="L3622" s="1"/>
      <c r="M3622" s="1"/>
      <c r="N3622" s="1" t="s">
        <v>13069</v>
      </c>
      <c r="O3622" s="1" t="s">
        <v>24</v>
      </c>
      <c r="P3622" s="1" t="s">
        <v>24</v>
      </c>
      <c r="Q3622" s="1">
        <v>22473</v>
      </c>
      <c r="R3622">
        <f t="shared" si="112"/>
        <v>0</v>
      </c>
      <c r="S3622">
        <f t="shared" si="113"/>
        <v>0</v>
      </c>
    </row>
    <row r="3623" spans="1:19" x14ac:dyDescent="0.3">
      <c r="A3623" s="1">
        <v>8662</v>
      </c>
      <c r="B3623" s="1" t="s">
        <v>13070</v>
      </c>
      <c r="C3623" s="1" t="s">
        <v>13071</v>
      </c>
      <c r="D3623" s="1">
        <v>20860</v>
      </c>
      <c r="E3623" s="1" t="s">
        <v>13072</v>
      </c>
      <c r="F3623" s="1"/>
      <c r="G3623" s="1" t="s">
        <v>13073</v>
      </c>
      <c r="H3623" s="1" t="s">
        <v>37</v>
      </c>
      <c r="I3623" s="1"/>
      <c r="J3623" s="1" t="s">
        <v>43</v>
      </c>
      <c r="K3623" s="1"/>
      <c r="L3623" s="1"/>
      <c r="M3623" s="1"/>
      <c r="N3623" s="1"/>
      <c r="O3623" s="1" t="s">
        <v>24</v>
      </c>
      <c r="P3623" s="1" t="s">
        <v>24</v>
      </c>
      <c r="Q3623" s="1">
        <v>6879</v>
      </c>
      <c r="R3623">
        <f t="shared" si="112"/>
        <v>0</v>
      </c>
      <c r="S3623">
        <f t="shared" si="113"/>
        <v>0</v>
      </c>
    </row>
    <row r="3624" spans="1:19" x14ac:dyDescent="0.3">
      <c r="A3624" s="1">
        <v>8663</v>
      </c>
      <c r="B3624" s="1" t="s">
        <v>13074</v>
      </c>
      <c r="C3624" s="1" t="s">
        <v>13075</v>
      </c>
      <c r="D3624" s="1">
        <v>20860</v>
      </c>
      <c r="E3624" s="1" t="s">
        <v>13076</v>
      </c>
      <c r="F3624" s="1"/>
      <c r="G3624" s="1" t="s">
        <v>13073</v>
      </c>
      <c r="H3624" s="1" t="s">
        <v>37</v>
      </c>
      <c r="I3624" s="1"/>
      <c r="J3624" s="1" t="s">
        <v>38</v>
      </c>
      <c r="K3624" s="1"/>
      <c r="L3624" s="1"/>
      <c r="M3624" s="1"/>
      <c r="N3624" s="1"/>
      <c r="O3624" s="1" t="s">
        <v>24</v>
      </c>
      <c r="P3624" s="1" t="s">
        <v>24</v>
      </c>
      <c r="Q3624" s="1">
        <v>6879</v>
      </c>
      <c r="R3624">
        <f t="shared" si="112"/>
        <v>0</v>
      </c>
      <c r="S3624">
        <f t="shared" si="113"/>
        <v>0</v>
      </c>
    </row>
    <row r="3625" spans="1:19" x14ac:dyDescent="0.3">
      <c r="A3625" s="1">
        <v>18122</v>
      </c>
      <c r="B3625" s="1" t="s">
        <v>13077</v>
      </c>
      <c r="C3625" s="1" t="s">
        <v>13078</v>
      </c>
      <c r="D3625" s="1">
        <v>20860</v>
      </c>
      <c r="E3625" s="1" t="s">
        <v>13079</v>
      </c>
      <c r="F3625" s="1"/>
      <c r="G3625" s="1" t="s">
        <v>13073</v>
      </c>
      <c r="H3625" s="1" t="s">
        <v>21</v>
      </c>
      <c r="I3625" s="1"/>
      <c r="J3625" s="1"/>
      <c r="K3625" s="1"/>
      <c r="L3625" s="1"/>
      <c r="M3625" s="1"/>
      <c r="N3625" s="1"/>
      <c r="O3625" s="1" t="s">
        <v>24</v>
      </c>
      <c r="P3625" s="1" t="s">
        <v>24</v>
      </c>
      <c r="Q3625" s="1">
        <v>6879</v>
      </c>
      <c r="R3625">
        <f t="shared" si="112"/>
        <v>0</v>
      </c>
      <c r="S3625">
        <f t="shared" si="113"/>
        <v>0</v>
      </c>
    </row>
    <row r="3626" spans="1:19" x14ac:dyDescent="0.3">
      <c r="A3626" s="1">
        <v>18129</v>
      </c>
      <c r="B3626" s="1" t="s">
        <v>13080</v>
      </c>
      <c r="C3626" s="1" t="s">
        <v>13081</v>
      </c>
      <c r="D3626" s="1">
        <v>20860</v>
      </c>
      <c r="E3626" s="1" t="s">
        <v>13082</v>
      </c>
      <c r="F3626" s="1"/>
      <c r="G3626" s="1" t="s">
        <v>13073</v>
      </c>
      <c r="H3626" s="1" t="s">
        <v>21</v>
      </c>
      <c r="I3626" s="1"/>
      <c r="J3626" s="1"/>
      <c r="K3626" s="1"/>
      <c r="L3626" s="1"/>
      <c r="M3626" s="1"/>
      <c r="N3626" s="1"/>
      <c r="O3626" s="1" t="s">
        <v>24</v>
      </c>
      <c r="P3626" s="1" t="s">
        <v>24</v>
      </c>
      <c r="Q3626" s="1">
        <v>6879</v>
      </c>
      <c r="R3626">
        <f t="shared" si="112"/>
        <v>0</v>
      </c>
      <c r="S3626">
        <f t="shared" si="113"/>
        <v>0</v>
      </c>
    </row>
    <row r="3627" spans="1:19" x14ac:dyDescent="0.3">
      <c r="A3627" s="1">
        <v>18140</v>
      </c>
      <c r="B3627" s="1" t="s">
        <v>13083</v>
      </c>
      <c r="C3627" s="1" t="s">
        <v>13084</v>
      </c>
      <c r="D3627" s="1">
        <v>20860</v>
      </c>
      <c r="E3627" s="1" t="s">
        <v>13085</v>
      </c>
      <c r="F3627" s="1"/>
      <c r="G3627" s="1" t="s">
        <v>13073</v>
      </c>
      <c r="H3627" s="1" t="s">
        <v>21</v>
      </c>
      <c r="I3627" s="1"/>
      <c r="J3627" s="1"/>
      <c r="K3627" s="1"/>
      <c r="L3627" s="1"/>
      <c r="M3627" s="1"/>
      <c r="N3627" s="1"/>
      <c r="O3627" s="1" t="s">
        <v>24</v>
      </c>
      <c r="P3627" s="1" t="s">
        <v>24</v>
      </c>
      <c r="Q3627" s="1">
        <v>6879</v>
      </c>
      <c r="R3627">
        <f t="shared" si="112"/>
        <v>0</v>
      </c>
      <c r="S3627">
        <f t="shared" si="113"/>
        <v>0</v>
      </c>
    </row>
    <row r="3628" spans="1:19" x14ac:dyDescent="0.3">
      <c r="A3628" s="1">
        <v>18158</v>
      </c>
      <c r="B3628" s="1" t="s">
        <v>13086</v>
      </c>
      <c r="C3628" s="1" t="s">
        <v>13087</v>
      </c>
      <c r="D3628" s="1">
        <v>21048</v>
      </c>
      <c r="E3628" s="1" t="s">
        <v>13088</v>
      </c>
      <c r="F3628" s="1"/>
      <c r="G3628" s="1" t="s">
        <v>13089</v>
      </c>
      <c r="H3628" s="1" t="s">
        <v>21</v>
      </c>
      <c r="I3628" s="1"/>
      <c r="J3628" s="1"/>
      <c r="K3628" s="1" t="s">
        <v>23</v>
      </c>
      <c r="L3628" s="1"/>
      <c r="M3628" s="1"/>
      <c r="N3628" s="1"/>
      <c r="O3628" s="1" t="s">
        <v>24</v>
      </c>
      <c r="P3628" s="1" t="s">
        <v>24</v>
      </c>
      <c r="Q3628" s="1">
        <v>6879</v>
      </c>
      <c r="R3628">
        <f t="shared" si="112"/>
        <v>0</v>
      </c>
      <c r="S3628">
        <f t="shared" si="113"/>
        <v>0</v>
      </c>
    </row>
    <row r="3629" spans="1:19" x14ac:dyDescent="0.3">
      <c r="A3629" s="1">
        <v>18226</v>
      </c>
      <c r="B3629" s="1" t="s">
        <v>13090</v>
      </c>
      <c r="C3629" s="1" t="s">
        <v>13091</v>
      </c>
      <c r="D3629" s="1">
        <v>30150</v>
      </c>
      <c r="E3629" s="1" t="s">
        <v>12081</v>
      </c>
      <c r="F3629" s="1"/>
      <c r="G3629" s="1" t="s">
        <v>13092</v>
      </c>
      <c r="H3629" s="1" t="s">
        <v>21</v>
      </c>
      <c r="I3629" s="1" t="s">
        <v>13093</v>
      </c>
      <c r="J3629" s="1"/>
      <c r="K3629" s="1"/>
      <c r="L3629" s="1"/>
      <c r="M3629" s="1"/>
      <c r="N3629" s="1"/>
      <c r="O3629" s="1" t="s">
        <v>24</v>
      </c>
      <c r="P3629" s="1" t="s">
        <v>24</v>
      </c>
      <c r="Q3629" s="1">
        <v>6879</v>
      </c>
      <c r="R3629">
        <f t="shared" si="112"/>
        <v>0</v>
      </c>
      <c r="S3629">
        <f t="shared" si="113"/>
        <v>0</v>
      </c>
    </row>
    <row r="3630" spans="1:19" x14ac:dyDescent="0.3">
      <c r="A3630" s="1">
        <v>18227</v>
      </c>
      <c r="B3630" s="1" t="s">
        <v>13094</v>
      </c>
      <c r="C3630" s="1" t="s">
        <v>13095</v>
      </c>
      <c r="D3630" s="1">
        <v>21081</v>
      </c>
      <c r="E3630" s="1" t="s">
        <v>3453</v>
      </c>
      <c r="F3630" s="1"/>
      <c r="G3630" s="1" t="s">
        <v>13096</v>
      </c>
      <c r="H3630" s="1" t="s">
        <v>21</v>
      </c>
      <c r="I3630" s="1" t="s">
        <v>13097</v>
      </c>
      <c r="J3630" s="1"/>
      <c r="K3630" s="1"/>
      <c r="L3630" s="1"/>
      <c r="M3630" s="1"/>
      <c r="N3630" s="1"/>
      <c r="O3630" s="1" t="s">
        <v>24</v>
      </c>
      <c r="P3630" s="1" t="s">
        <v>24</v>
      </c>
      <c r="Q3630" s="1">
        <v>6879</v>
      </c>
      <c r="R3630">
        <f t="shared" si="112"/>
        <v>0</v>
      </c>
      <c r="S3630">
        <f t="shared" si="113"/>
        <v>0</v>
      </c>
    </row>
    <row r="3631" spans="1:19" x14ac:dyDescent="0.3">
      <c r="A3631" s="1">
        <v>18232</v>
      </c>
      <c r="B3631" s="1" t="s">
        <v>13098</v>
      </c>
      <c r="C3631" s="1" t="s">
        <v>13099</v>
      </c>
      <c r="D3631" s="1">
        <v>15270</v>
      </c>
      <c r="E3631" s="1" t="s">
        <v>13100</v>
      </c>
      <c r="F3631" s="1"/>
      <c r="G3631" s="1" t="s">
        <v>13101</v>
      </c>
      <c r="H3631" s="1" t="s">
        <v>21</v>
      </c>
      <c r="I3631" s="1"/>
      <c r="J3631" s="1"/>
      <c r="K3631" s="1"/>
      <c r="L3631" s="1"/>
      <c r="M3631" s="1"/>
      <c r="N3631" s="1"/>
      <c r="O3631" s="1" t="s">
        <v>24</v>
      </c>
      <c r="P3631" s="1" t="s">
        <v>24</v>
      </c>
      <c r="Q3631" s="1">
        <v>6571</v>
      </c>
      <c r="R3631">
        <f t="shared" si="112"/>
        <v>0</v>
      </c>
      <c r="S3631">
        <f t="shared" si="113"/>
        <v>0</v>
      </c>
    </row>
    <row r="3632" spans="1:19" x14ac:dyDescent="0.3">
      <c r="A3632" s="1">
        <v>18233</v>
      </c>
      <c r="B3632" s="1" t="s">
        <v>13102</v>
      </c>
      <c r="C3632" s="1" t="s">
        <v>13103</v>
      </c>
      <c r="D3632" s="1">
        <v>15270</v>
      </c>
      <c r="E3632" s="1" t="s">
        <v>13104</v>
      </c>
      <c r="F3632" s="1"/>
      <c r="G3632" s="1" t="s">
        <v>13101</v>
      </c>
      <c r="H3632" s="1" t="s">
        <v>21</v>
      </c>
      <c r="I3632" s="1"/>
      <c r="J3632" s="1" t="s">
        <v>38</v>
      </c>
      <c r="K3632" s="1"/>
      <c r="L3632" s="1"/>
      <c r="M3632" s="1"/>
      <c r="N3632" s="1"/>
      <c r="O3632" s="1" t="s">
        <v>24</v>
      </c>
      <c r="P3632" s="1" t="s">
        <v>24</v>
      </c>
      <c r="Q3632" s="1">
        <v>6571</v>
      </c>
      <c r="R3632">
        <f t="shared" si="112"/>
        <v>0</v>
      </c>
      <c r="S3632">
        <f t="shared" si="113"/>
        <v>0</v>
      </c>
    </row>
    <row r="3633" spans="1:19" x14ac:dyDescent="0.3">
      <c r="A3633" s="1">
        <v>18235</v>
      </c>
      <c r="B3633" s="1" t="s">
        <v>13105</v>
      </c>
      <c r="C3633" s="1" t="s">
        <v>13106</v>
      </c>
      <c r="D3633" s="1">
        <v>15270</v>
      </c>
      <c r="E3633" s="1" t="s">
        <v>13107</v>
      </c>
      <c r="F3633" s="1"/>
      <c r="G3633" s="1" t="s">
        <v>13101</v>
      </c>
      <c r="H3633" s="1" t="s">
        <v>21</v>
      </c>
      <c r="I3633" s="1"/>
      <c r="J3633" s="1" t="s">
        <v>38</v>
      </c>
      <c r="K3633" s="1"/>
      <c r="L3633" s="1"/>
      <c r="M3633" s="1"/>
      <c r="N3633" s="1"/>
      <c r="O3633" s="1" t="s">
        <v>24</v>
      </c>
      <c r="P3633" s="1" t="s">
        <v>24</v>
      </c>
      <c r="Q3633" s="1">
        <v>6571</v>
      </c>
      <c r="R3633">
        <f t="shared" si="112"/>
        <v>0</v>
      </c>
      <c r="S3633">
        <f t="shared" si="113"/>
        <v>0</v>
      </c>
    </row>
    <row r="3634" spans="1:19" x14ac:dyDescent="0.3">
      <c r="A3634" s="1">
        <v>18236</v>
      </c>
      <c r="B3634" s="1" t="s">
        <v>13108</v>
      </c>
      <c r="C3634" s="1" t="s">
        <v>13109</v>
      </c>
      <c r="D3634" s="1">
        <v>15270</v>
      </c>
      <c r="E3634" s="1" t="s">
        <v>13110</v>
      </c>
      <c r="F3634" s="1"/>
      <c r="G3634" s="1" t="s">
        <v>13101</v>
      </c>
      <c r="H3634" s="1" t="s">
        <v>21</v>
      </c>
      <c r="I3634" s="1"/>
      <c r="J3634" s="1"/>
      <c r="K3634" s="1"/>
      <c r="L3634" s="1"/>
      <c r="M3634" s="1"/>
      <c r="N3634" s="1"/>
      <c r="O3634" s="1" t="s">
        <v>24</v>
      </c>
      <c r="P3634" s="1" t="s">
        <v>24</v>
      </c>
      <c r="Q3634" s="1">
        <v>6571</v>
      </c>
      <c r="R3634">
        <f t="shared" si="112"/>
        <v>0</v>
      </c>
      <c r="S3634">
        <f t="shared" si="113"/>
        <v>0</v>
      </c>
    </row>
    <row r="3635" spans="1:19" x14ac:dyDescent="0.3">
      <c r="A3635" s="1">
        <v>18237</v>
      </c>
      <c r="B3635" s="1" t="s">
        <v>13111</v>
      </c>
      <c r="C3635" s="1" t="s">
        <v>13112</v>
      </c>
      <c r="D3635" s="1">
        <v>15270</v>
      </c>
      <c r="E3635" s="1" t="s">
        <v>13113</v>
      </c>
      <c r="F3635" s="1"/>
      <c r="G3635" s="1" t="s">
        <v>13101</v>
      </c>
      <c r="H3635" s="1" t="s">
        <v>21</v>
      </c>
      <c r="I3635" s="1"/>
      <c r="J3635" s="1"/>
      <c r="K3635" s="1"/>
      <c r="L3635" s="1"/>
      <c r="M3635" s="1"/>
      <c r="N3635" s="1"/>
      <c r="O3635" s="1" t="s">
        <v>24</v>
      </c>
      <c r="P3635" s="1" t="s">
        <v>24</v>
      </c>
      <c r="Q3635" s="1">
        <v>6571</v>
      </c>
      <c r="R3635">
        <f t="shared" si="112"/>
        <v>0</v>
      </c>
      <c r="S3635">
        <f t="shared" si="113"/>
        <v>0</v>
      </c>
    </row>
  </sheetData>
  <autoFilter ref="A1:R363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Tariffs_com_ind_20161202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Eichman, Joshua</dc:creator>
  <cp:lastModifiedBy>Josh Eichman</cp:lastModifiedBy>
  <dcterms:created xsi:type="dcterms:W3CDTF">2017-01-09T19:02:03Z</dcterms:created>
  <dcterms:modified xsi:type="dcterms:W3CDTF">2017-01-17T21:45:16Z</dcterms:modified>
</cp:coreProperties>
</file>