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9" documentId="8_{06724C6C-B35C-441C-BF60-F647F57E9BBE}" xr6:coauthVersionLast="47" xr6:coauthVersionMax="47" xr10:uidLastSave="{E1B08E4F-16AF-494D-9661-7C98C36D625D}"/>
  <bookViews>
    <workbookView xWindow="3552" yWindow="1512" windowWidth="17280" windowHeight="8880" xr2:uid="{00000000-000D-0000-FFFF-FFFF00000000}"/>
  </bookViews>
  <sheets>
    <sheet name="Sheet1" sheetId="2" r:id="rId1"/>
    <sheet name="data" sheetId="1" r:id="rId2"/>
  </sheets>
  <calcPr calcId="191028"/>
  <pivotCaches>
    <pivotCache cacheId="2903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C11" i="2"/>
  <c r="C12" i="2" s="1"/>
</calcChain>
</file>

<file path=xl/sharedStrings.xml><?xml version="1.0" encoding="utf-8"?>
<sst xmlns="http://schemas.openxmlformats.org/spreadsheetml/2006/main" count="35" uniqueCount="31">
  <si>
    <t>Row Labels</t>
  </si>
  <si>
    <t>Sum of Sanction/Credit_Limit</t>
  </si>
  <si>
    <t>Sum of Balance</t>
  </si>
  <si>
    <t>Sum of Emi</t>
  </si>
  <si>
    <t>Sum of paid_principle_new</t>
  </si>
  <si>
    <t>2_Business Loan</t>
  </si>
  <si>
    <t>3_Personal Loan</t>
  </si>
  <si>
    <t>5_Auto Loan</t>
  </si>
  <si>
    <t>Grand Total</t>
  </si>
  <si>
    <t>Salary</t>
  </si>
  <si>
    <t>FOR</t>
  </si>
  <si>
    <t>Disposable</t>
  </si>
  <si>
    <t>Recommendations</t>
  </si>
  <si>
    <t>Take top up on Auto Loan</t>
  </si>
  <si>
    <t>Top Up</t>
  </si>
  <si>
    <t>Business loan Balance</t>
  </si>
  <si>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</si>
  <si>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</si>
  <si>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</si>
  <si>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</si>
  <si>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</si>
  <si>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</si>
  <si>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</si>
  <si>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</si>
  <si>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</si>
  <si>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</si>
  <si>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Bandhan Bank Limited</t>
  </si>
  <si>
    <t>UCO Bank</t>
  </si>
  <si>
    <t>IDFC First Bank Ltd</t>
  </si>
  <si>
    <t>Axis Bank Ltd.</t>
  </si>
  <si>
    <t>AUR014004534268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</si>
</sst>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baan" refreshedDate="44901.595780787036" createdVersion="8" refreshedVersion="8" minRefreshableVersion="3" recordCount="4" xr:uid="{00000000-000A-0000-FFFF-FFFF02000000}">
  <cacheSource type="worksheet">
    <worksheetSource ref="A1:J5" sheet="data"/>
  </cacheSource>
  <cacheFields count="10">
    <cacheField name="new_prod_name" numFmtId="0">
      <sharedItems count="3">
        <s v="2_Business Loan"/>
        <s v="3_Personal Loan"/>
        <s v="5_Auto Loan"/>
      </sharedItems>
    </cacheField>
    <cacheField name="Institution" numFmtId="0">
      <sharedItems/>
    </cacheField>
    <cacheField name="AccountNumber" numFmtId="0">
      <sharedItems containsMixedTypes="1" containsNumber="1" containsInteger="1" minValue="43690970" maxValue="6922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emiMixedTypes="0" containsString="0" containsNumber="1" containsInteger="1" minValue="3000" maxValue="800000"/>
    </cacheField>
    <cacheField name="Balance" numFmtId="0">
      <sharedItems containsSemiMixedTypes="0" containsString="0" containsNumber="1" containsInteger="1" minValue="-2486" maxValue="807606"/>
    </cacheField>
    <cacheField name="Emi" numFmtId="0">
      <sharedItems containsSemiMixedTypes="0" containsString="0" containsNumber="1" containsInteger="1" minValue="1933" maxValue="24867"/>
    </cacheField>
    <cacheField name="paid_principle_new" numFmtId="0">
      <sharedItems containsSemiMixedTypes="0" containsString="0" containsNumber="1" containsInteger="1" minValue="-7606" maxValue="153228"/>
    </cacheField>
    <cacheField name="Emi counts" numFmtId="0">
      <sharedItems containsSemiMixedTypes="0" containsString="0" containsNumber="1" containsInteger="1" minValue="10" maxValue="47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s v="Bandhan Bank Limited"/>
    <n v="69220000000000"/>
    <n v="1"/>
    <n v="640000"/>
    <n v="607871"/>
    <n v="23138"/>
    <n v="32129"/>
    <n v="10"/>
    <n v="0"/>
  </r>
  <r>
    <x v="0"/>
    <s v="UCO Bank"/>
    <n v="14590500000000"/>
    <n v="1"/>
    <n v="800000"/>
    <n v="807606"/>
    <n v="24867"/>
    <n v="-7606"/>
    <n v="47"/>
    <n v="0"/>
  </r>
  <r>
    <x v="1"/>
    <s v="IDFC First Bank Ltd"/>
    <n v="43690970"/>
    <n v="1"/>
    <n v="3000"/>
    <n v="-2486"/>
    <n v="1933"/>
    <n v="5486"/>
    <n v="19"/>
    <n v="0"/>
  </r>
  <r>
    <x v="2"/>
    <s v="Axis Bank Ltd."/>
    <s v="AUR014004534268"/>
    <n v="1"/>
    <n v="566173"/>
    <n v="412945"/>
    <n v="9326"/>
    <n v="153228"/>
    <n v="3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90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0" firstDataRow="1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7"/>
  <sheetViews>
    <sheetView tabSelected="1" workbookViewId="0">
      <selection activeCell="B18" sqref="B18"/>
    </sheetView>
  </sheetViews>
  <sheetFormatPr defaultRowHeight="14.45"/>
  <cols>
    <col min="1" max="1" width="14.5703125" bestFit="1" customWidth="1"/>
    <col min="2" max="2" width="26.28515625" bestFit="1" customWidth="1"/>
    <col min="3" max="3" width="14.140625" bestFit="1" customWidth="1"/>
    <col min="4" max="4" width="10.5703125" bestFit="1" customWidth="1"/>
    <col min="5" max="5" width="24.28515625" bestFit="1" customWidth="1"/>
  </cols>
  <sheetData>
    <row r="3" spans="1:5">
      <c r="A3" s="2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s="3" t="s">
        <v>5</v>
      </c>
      <c r="B4">
        <v>1440000</v>
      </c>
      <c r="C4">
        <v>1415477</v>
      </c>
      <c r="D4">
        <v>48005</v>
      </c>
      <c r="E4">
        <v>24523</v>
      </c>
    </row>
    <row r="5" spans="1:5">
      <c r="A5" s="3" t="s">
        <v>6</v>
      </c>
      <c r="B5">
        <v>3000</v>
      </c>
      <c r="C5">
        <v>-2486</v>
      </c>
      <c r="D5">
        <v>1933</v>
      </c>
      <c r="E5">
        <v>5486</v>
      </c>
    </row>
    <row r="6" spans="1:5">
      <c r="A6" s="3" t="s">
        <v>7</v>
      </c>
      <c r="B6">
        <v>566173</v>
      </c>
      <c r="C6">
        <v>412945</v>
      </c>
      <c r="D6">
        <v>9326</v>
      </c>
      <c r="E6">
        <v>153228</v>
      </c>
    </row>
    <row r="7" spans="1:5">
      <c r="A7" s="3" t="s">
        <v>8</v>
      </c>
      <c r="B7">
        <v>2009173</v>
      </c>
      <c r="C7">
        <v>1825936</v>
      </c>
      <c r="D7">
        <v>59264</v>
      </c>
      <c r="E7">
        <v>183237</v>
      </c>
    </row>
    <row r="9" spans="1:5">
      <c r="B9" t="s">
        <v>9</v>
      </c>
      <c r="C9">
        <v>0</v>
      </c>
    </row>
    <row r="11" spans="1:5" ht="15">
      <c r="B11" t="s">
        <v>10</v>
      </c>
      <c r="C11">
        <f>C9*0.5</f>
        <v>0</v>
      </c>
    </row>
    <row r="12" spans="1:5" ht="15">
      <c r="B12" t="s">
        <v>11</v>
      </c>
      <c r="C12">
        <f>C11-D7</f>
        <v>-59264</v>
      </c>
    </row>
    <row r="14" spans="1:5">
      <c r="B14" t="s">
        <v>12</v>
      </c>
      <c r="C14" t="s">
        <v>13</v>
      </c>
    </row>
    <row r="16" spans="1:5">
      <c r="B16" t="s">
        <v>14</v>
      </c>
      <c r="C16">
        <v>153228</v>
      </c>
    </row>
    <row r="17" spans="2:3">
      <c r="B17" t="s">
        <v>15</v>
      </c>
      <c r="C17">
        <f>C4-C16</f>
        <v>1262249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/>
  </sheetViews>
  <sheetFormatPr defaultRowHeight="14.45"/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10">
      <c r="A2" t="s">
        <v>5</v>
      </c>
      <c r="B2" t="s">
        <v>26</v>
      </c>
      <c r="C2" s="1">
        <v>69220000000000</v>
      </c>
      <c r="D2">
        <v>1</v>
      </c>
      <c r="E2">
        <v>640000</v>
      </c>
      <c r="F2">
        <v>607871</v>
      </c>
      <c r="G2">
        <v>23138</v>
      </c>
      <c r="H2">
        <v>32129</v>
      </c>
      <c r="I2">
        <v>10</v>
      </c>
      <c r="J2">
        <v>0</v>
      </c>
    </row>
    <row r="3" spans="1:10">
      <c r="A3" t="s">
        <v>5</v>
      </c>
      <c r="B3" t="s">
        <v>27</v>
      </c>
      <c r="C3" s="1">
        <v>14590500000000</v>
      </c>
      <c r="D3">
        <v>1</v>
      </c>
      <c r="E3">
        <v>800000</v>
      </c>
      <c r="F3">
        <v>807606</v>
      </c>
      <c r="G3">
        <v>24867</v>
      </c>
      <c r="H3">
        <v>-7606</v>
      </c>
      <c r="I3">
        <v>47</v>
      </c>
      <c r="J3">
        <v>0</v>
      </c>
    </row>
    <row r="4" spans="1:10">
      <c r="A4" t="s">
        <v>6</v>
      </c>
      <c r="B4" t="s">
        <v>28</v>
      </c>
      <c r="C4">
        <v>43690970</v>
      </c>
      <c r="D4">
        <v>1</v>
      </c>
      <c r="E4">
        <v>3000</v>
      </c>
      <c r="F4">
        <v>-2486</v>
      </c>
      <c r="G4">
        <v>1933</v>
      </c>
      <c r="H4">
        <v>5486</v>
      </c>
      <c r="I4">
        <v>19</v>
      </c>
      <c r="J4">
        <v>0</v>
      </c>
    </row>
    <row r="5" spans="1:10">
      <c r="A5" t="s">
        <v>7</v>
      </c>
      <c r="B5" t="s">
        <v>29</v>
      </c>
      <c r="C5" t="s">
        <v>30</v>
      </c>
      <c r="D5">
        <v>1</v>
      </c>
      <c r="E5">
        <v>566173</v>
      </c>
      <c r="F5">
        <v>412945</v>
      </c>
      <c r="G5">
        <v>9326</v>
      </c>
      <c r="H5">
        <v>153228</v>
      </c>
      <c r="I5">
        <v>39</v>
      </c>
      <c r="J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Anirbaan</dc:creator>
  <cp:keywords/>
  <dc:description/>
  <cp:lastModifiedBy>Guest User</cp:lastModifiedBy>
  <cp:revision/>
  <dcterms:created xsi:type="dcterms:W3CDTF">2022-12-06T08:48:29Z</dcterms:created>
  <dcterms:modified xsi:type="dcterms:W3CDTF">2022-12-06T12:03:23Z</dcterms:modified>
  <cp:category/>
  <cp:contentStatus/>
</cp:coreProperties>
</file>