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6" documentId="8_{AE107D96-C8D4-42A5-85B7-64CACD549FD9}" xr6:coauthVersionLast="47" xr6:coauthVersionMax="47" xr10:uidLastSave="{844A013D-26C4-489C-BBB4-1623C10E1929}"/>
  <bookViews>
    <workbookView xWindow="2856" yWindow="816" windowWidth="17280" windowHeight="8880" xr2:uid="{00000000-000D-0000-FFFF-FFFF00000000}"/>
  </bookViews>
  <sheets>
    <sheet name="Sheet1" sheetId="2" r:id="rId1"/>
    <sheet name="data" sheetId="1" r:id="rId2"/>
  </sheets>
  <calcPr calcId="191028"/>
  <pivotCaches>
    <pivotCache cacheId="1966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6" i="2" s="1"/>
  <c r="C16" i="2"/>
  <c r="C9" i="2"/>
  <c r="C10" i="2" s="1"/>
</calcChain>
</file>

<file path=xl/sharedStrings.xml><?xml version="1.0" encoding="utf-8"?>
<sst xmlns="http://schemas.openxmlformats.org/spreadsheetml/2006/main" count="30" uniqueCount="26">
  <si>
    <t>Row Labels</t>
  </si>
  <si>
    <t>Sum of Sanction/Credit_Limit</t>
  </si>
  <si>
    <t>Sum of Balance</t>
  </si>
  <si>
    <t>Sum of Emi</t>
  </si>
  <si>
    <t>Sum of paid_principle_new</t>
  </si>
  <si>
    <t>3_Personal Loan</t>
  </si>
  <si>
    <t>Grand Total</t>
  </si>
  <si>
    <t>Salary</t>
  </si>
  <si>
    <t>FOR</t>
  </si>
  <si>
    <t>Disposable</t>
  </si>
  <si>
    <t>Recommendations</t>
  </si>
  <si>
    <t>New PL</t>
  </si>
  <si>
    <t>Top up</t>
  </si>
  <si>
    <t>Balance</t>
  </si>
  <si>
    <t>new_prod_name</t>
  </si>
  <si>
    <t>Institution</t>
  </si>
  <si>
    <t>AccountNumber</t>
  </si>
  <si>
    <t>Count of customer_id</t>
  </si>
  <si>
    <t>Sanction/Credit_Limit</t>
  </si>
  <si>
    <t>Emi</t>
  </si>
  <si>
    <t>paid_principle_new</t>
  </si>
  <si>
    <t>Emi counts</t>
  </si>
  <si>
    <t>Average of ut</t>
  </si>
  <si>
    <t>HDFC Bank Limited</t>
  </si>
  <si>
    <t>IVL Finance Limited</t>
  </si>
  <si>
    <t>IDHADEL09553087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</si>
</sst>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8728900463" createdVersion="8" refreshedVersion="8" minRefreshableVersion="3" recordCount="2" xr:uid="{00000000-000A-0000-FFFF-FFFF02000000}">
  <cacheSource type="worksheet">
    <worksheetSource ref="A1:J3" sheet="data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 containsMixedTypes="1" containsNumber="1" containsInteger="1" minValue="35556378" maxValue="35556378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5641" maxValue="100000"/>
    </cacheField>
    <cacheField name="Balance" numFmtId="0">
      <sharedItems containsSemiMixedTypes="0" containsString="0" containsNumber="1" containsInteger="1" minValue="-58071" maxValue="-7439"/>
    </cacheField>
    <cacheField name="Emi" numFmtId="0">
      <sharedItems containsSemiMixedTypes="0" containsString="0" containsNumber="1" containsInteger="1" minValue="541" maxValue="2174"/>
    </cacheField>
    <cacheField name="paid_principle_new" numFmtId="0">
      <sharedItems containsSemiMixedTypes="0" containsString="0" containsNumber="1" containsInteger="1" minValue="13080" maxValue="158071"/>
    </cacheField>
    <cacheField name="Emi counts" numFmtId="0">
      <sharedItems containsSemiMixedTypes="0" containsString="0" containsNumber="1" containsInteger="1" minValue="26" maxValue="86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35556378"/>
    <n v="1"/>
    <n v="100000"/>
    <n v="-58071"/>
    <n v="2174"/>
    <n v="158071"/>
    <n v="86"/>
    <n v="0"/>
  </r>
  <r>
    <x v="0"/>
    <s v="IVL Finance Limited"/>
    <s v="IDHADEL09553087"/>
    <n v="1"/>
    <n v="5641"/>
    <n v="-7439"/>
    <n v="541"/>
    <n v="13080"/>
    <n v="2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6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tabSelected="1" workbookViewId="0">
      <selection activeCell="B9" sqref="B9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2" t="s">
        <v>5</v>
      </c>
      <c r="B4">
        <v>105641</v>
      </c>
      <c r="C4">
        <v>-65510</v>
      </c>
      <c r="D4">
        <v>2715</v>
      </c>
      <c r="E4">
        <v>171151</v>
      </c>
    </row>
    <row r="5" spans="1:5">
      <c r="A5" s="2" t="s">
        <v>6</v>
      </c>
      <c r="B5">
        <v>105641</v>
      </c>
      <c r="C5">
        <v>-65510</v>
      </c>
      <c r="D5">
        <v>2715</v>
      </c>
      <c r="E5">
        <v>171151</v>
      </c>
    </row>
    <row r="7" spans="1:5">
      <c r="B7" t="s">
        <v>7</v>
      </c>
      <c r="C7">
        <v>19950</v>
      </c>
    </row>
    <row r="9" spans="1:5" ht="15">
      <c r="B9" t="s">
        <v>8</v>
      </c>
      <c r="C9">
        <f>C7*0.5</f>
        <v>9975</v>
      </c>
    </row>
    <row r="10" spans="1:5" ht="15">
      <c r="B10" t="s">
        <v>9</v>
      </c>
      <c r="C10">
        <f>C9-D5</f>
        <v>7260</v>
      </c>
    </row>
    <row r="12" spans="1:5">
      <c r="B12" t="s">
        <v>10</v>
      </c>
      <c r="C12" t="s">
        <v>11</v>
      </c>
      <c r="E12" t="s">
        <v>12</v>
      </c>
    </row>
    <row r="14" spans="1:5">
      <c r="B14" t="s">
        <v>11</v>
      </c>
      <c r="C14">
        <v>300000</v>
      </c>
      <c r="E14">
        <f>E4</f>
        <v>171151</v>
      </c>
    </row>
    <row r="16" spans="1:5">
      <c r="B16" t="s">
        <v>13</v>
      </c>
      <c r="C16">
        <f>C14-D5</f>
        <v>297285</v>
      </c>
      <c r="E16">
        <f>E14-D4</f>
        <v>168436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/>
  </sheetViews>
  <sheetFormatPr defaultRowHeight="14.45"/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13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</v>
      </c>
      <c r="B2" t="s">
        <v>23</v>
      </c>
      <c r="C2">
        <v>35556378</v>
      </c>
      <c r="D2">
        <v>1</v>
      </c>
      <c r="E2">
        <v>100000</v>
      </c>
      <c r="F2">
        <v>-58071</v>
      </c>
      <c r="G2">
        <v>2174</v>
      </c>
      <c r="H2">
        <v>158071</v>
      </c>
      <c r="I2">
        <v>86</v>
      </c>
      <c r="J2">
        <v>0</v>
      </c>
    </row>
    <row r="3" spans="1:10">
      <c r="A3" t="s">
        <v>5</v>
      </c>
      <c r="B3" t="s">
        <v>24</v>
      </c>
      <c r="C3" t="s">
        <v>25</v>
      </c>
      <c r="D3">
        <v>1</v>
      </c>
      <c r="E3">
        <v>5641</v>
      </c>
      <c r="F3">
        <v>-7439</v>
      </c>
      <c r="G3">
        <v>541</v>
      </c>
      <c r="H3">
        <v>13080</v>
      </c>
      <c r="I3">
        <v>26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2022-12-06T08:36:18Z</dcterms:created>
  <dcterms:modified xsi:type="dcterms:W3CDTF">2022-12-07T09:34:50Z</dcterms:modified>
  <cp:category/>
  <cp:contentStatus/>
</cp:coreProperties>
</file>