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7" documentId="8_{4808C248-1878-47D4-9EBF-92D12C167F21}" xr6:coauthVersionLast="47" xr6:coauthVersionMax="47" xr10:uidLastSave="{C3715C89-C9BB-4919-A873-2BF32C55287B}"/>
  <bookViews>
    <workbookView xWindow="3204" yWindow="1164" windowWidth="17280" windowHeight="8880" activeTab="1" xr2:uid="{00000000-000D-0000-FFFF-FFFF00000000}"/>
  </bookViews>
  <sheets>
    <sheet name="Sheet1" sheetId="2" r:id="rId1"/>
    <sheet name="data" sheetId="1" r:id="rId2"/>
  </sheets>
  <calcPr calcId="191028"/>
  <pivotCaches>
    <pivotCache cacheId="2028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 s="1"/>
</calcChain>
</file>

<file path=xl/sharedStrings.xml><?xml version="1.0" encoding="utf-8"?>
<sst xmlns="http://schemas.openxmlformats.org/spreadsheetml/2006/main" count="35" uniqueCount="30">
  <si>
    <t>Row Labels</t>
  </si>
  <si>
    <t>Sum of Sanction/Credit_Limit</t>
  </si>
  <si>
    <t>Sum of Balance</t>
  </si>
  <si>
    <t>Sum of Emi</t>
  </si>
  <si>
    <t>Sum of paid_principle_new</t>
  </si>
  <si>
    <t>1_Credit Card</t>
  </si>
  <si>
    <t>3_Personal Loan</t>
  </si>
  <si>
    <t>4_Others</t>
  </si>
  <si>
    <t>Grand Total</t>
  </si>
  <si>
    <t>Salary</t>
  </si>
  <si>
    <t>FOR</t>
  </si>
  <si>
    <t>Disposable</t>
  </si>
  <si>
    <t>Recommendations</t>
  </si>
  <si>
    <t xml:space="preserve">Top up </t>
  </si>
  <si>
    <t>Top Up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</si>
  <si>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</si>
  <si>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</si>
  <si>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</si>
  <si>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</si>
  <si>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</si>
  <si>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</si>
  <si>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</si>
  <si>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</si>
  <si>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</si>
  <si>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</si>
  <si>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Kotak Mahindra Bank Ltd.</t>
  </si>
  <si>
    <t>IDFC First Bank Ltd</t>
  </si>
  <si>
    <t>Bajaj Finance Limited</t>
  </si>
  <si>
    <t>400DPFHS131741</t>
  </si>
  <si>
    <t>400ECFHT209469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</si>
</sst>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90136574072" createdVersion="8" refreshedVersion="8" minRefreshableVersion="3" recordCount="4" xr:uid="{00000000-000A-0000-FFFF-FFFF05000000}">
  <cacheSource type="worksheet">
    <worksheetSource ref="A1:J5" sheet="data"/>
  </cacheSource>
  <cacheFields count="10">
    <cacheField name="new_prod_name" numFmtId="0">
      <sharedItems count="3">
        <s v="1_Credit Card"/>
        <s v="3_Personal Loan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58685401" maxValue="940614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18099" maxValue="140255"/>
    </cacheField>
    <cacheField name="Balance" numFmtId="0">
      <sharedItems containsSemiMixedTypes="0" containsString="0" containsNumber="1" containsInteger="1" minValue="-64" maxValue="119141"/>
    </cacheField>
    <cacheField name="Emi" numFmtId="0">
      <sharedItems containsSemiMixedTypes="0" containsString="0" containsNumber="1" minValue="-3.2" maxValue="6603"/>
    </cacheField>
    <cacheField name="paid_principle_new" numFmtId="0">
      <sharedItems containsSemiMixedTypes="0" containsString="0" containsNumber="1" containsInteger="1" minValue="0" maxValue="21114"/>
    </cacheField>
    <cacheField name="Emi counts" numFmtId="0">
      <sharedItems containsSemiMixedTypes="0" containsString="0" containsNumber="1" containsInteger="1" minValue="12" maxValue="45"/>
    </cacheField>
    <cacheField name="Average of ut" numFmtId="0">
      <sharedItems containsSemiMixedTypes="0" containsString="0" containsNumber="1" minValue="-0.266666666666666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Kotak Mahindra Bank Ltd."/>
    <n v="9406140000000000"/>
    <n v="1"/>
    <n v="24000"/>
    <n v="-64"/>
    <n v="-3.2"/>
    <n v="0"/>
    <n v="45"/>
    <n v="-0.266666666666666"/>
  </r>
  <r>
    <x v="1"/>
    <s v="IDFC First Bank Ltd"/>
    <n v="58685401"/>
    <n v="1"/>
    <n v="140255"/>
    <n v="119141"/>
    <n v="6603"/>
    <n v="21114"/>
    <n v="12"/>
    <n v="0"/>
  </r>
  <r>
    <x v="2"/>
    <s v="Bajaj Finance Limited"/>
    <s v="400DPFHS131741"/>
    <n v="1"/>
    <n v="18099"/>
    <n v="7755"/>
    <n v="2586"/>
    <n v="10344"/>
    <n v="12"/>
    <n v="0"/>
  </r>
  <r>
    <x v="2"/>
    <s v="Bajaj Finance Limited"/>
    <s v="400ECFHT209469"/>
    <n v="1"/>
    <n v="18590"/>
    <n v="9293"/>
    <n v="414"/>
    <n v="9297"/>
    <n v="1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02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workbookViewId="0">
      <selection activeCell="B23" sqref="B23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B4">
        <v>24000</v>
      </c>
      <c r="C4">
        <v>-64</v>
      </c>
      <c r="D4">
        <v>-3.2</v>
      </c>
      <c r="E4">
        <v>0</v>
      </c>
    </row>
    <row r="5" spans="1:5">
      <c r="A5" s="3" t="s">
        <v>6</v>
      </c>
      <c r="B5">
        <v>140255</v>
      </c>
      <c r="C5">
        <v>119141</v>
      </c>
      <c r="D5">
        <v>6603</v>
      </c>
      <c r="E5">
        <v>21114</v>
      </c>
    </row>
    <row r="6" spans="1:5">
      <c r="A6" s="3" t="s">
        <v>7</v>
      </c>
      <c r="B6">
        <v>36689</v>
      </c>
      <c r="C6">
        <v>17048</v>
      </c>
      <c r="D6">
        <v>3000</v>
      </c>
      <c r="E6">
        <v>19641</v>
      </c>
    </row>
    <row r="7" spans="1:5">
      <c r="A7" s="3" t="s">
        <v>8</v>
      </c>
      <c r="B7">
        <v>200944</v>
      </c>
      <c r="C7">
        <v>136125</v>
      </c>
      <c r="D7">
        <v>9599.7999999999993</v>
      </c>
      <c r="E7">
        <v>40755</v>
      </c>
    </row>
    <row r="9" spans="1:5">
      <c r="B9" t="s">
        <v>9</v>
      </c>
      <c r="C9">
        <v>18000</v>
      </c>
    </row>
    <row r="11" spans="1:5" ht="15">
      <c r="B11" t="s">
        <v>10</v>
      </c>
      <c r="C11">
        <f>C9*0.5</f>
        <v>9000</v>
      </c>
    </row>
    <row r="12" spans="1:5" ht="15">
      <c r="B12" t="s">
        <v>11</v>
      </c>
      <c r="C12">
        <f>C11-D7</f>
        <v>-599.79999999999927</v>
      </c>
    </row>
    <row r="14" spans="1:5">
      <c r="B14" t="s">
        <v>12</v>
      </c>
      <c r="C14" t="s">
        <v>13</v>
      </c>
    </row>
    <row r="16" spans="1:5">
      <c r="B16" t="s">
        <v>14</v>
      </c>
      <c r="C16">
        <v>21114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tabSelected="1" workbookViewId="0">
      <selection activeCell="E2" sqref="E2:H5"/>
    </sheetView>
  </sheetViews>
  <sheetFormatPr defaultRowHeight="14.45"/>
  <sheetData>
    <row r="1" spans="1:10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>
      <c r="A2" t="s">
        <v>5</v>
      </c>
      <c r="B2" t="s">
        <v>25</v>
      </c>
      <c r="C2" s="1">
        <v>9406140000000000</v>
      </c>
      <c r="D2">
        <v>1</v>
      </c>
      <c r="E2">
        <v>24000</v>
      </c>
      <c r="F2">
        <v>-64</v>
      </c>
      <c r="G2">
        <v>-3.2</v>
      </c>
      <c r="H2">
        <v>0</v>
      </c>
      <c r="I2">
        <v>45</v>
      </c>
      <c r="J2">
        <v>-0.266666666666666</v>
      </c>
    </row>
    <row r="3" spans="1:10">
      <c r="A3" t="s">
        <v>6</v>
      </c>
      <c r="B3" t="s">
        <v>26</v>
      </c>
      <c r="C3">
        <v>58685401</v>
      </c>
      <c r="D3">
        <v>1</v>
      </c>
      <c r="E3">
        <v>140255</v>
      </c>
      <c r="F3">
        <v>119141</v>
      </c>
      <c r="G3">
        <v>6603</v>
      </c>
      <c r="H3">
        <v>21114</v>
      </c>
      <c r="I3">
        <v>12</v>
      </c>
      <c r="J3">
        <v>0</v>
      </c>
    </row>
    <row r="4" spans="1:10">
      <c r="A4" t="s">
        <v>7</v>
      </c>
      <c r="B4" t="s">
        <v>27</v>
      </c>
      <c r="C4" t="s">
        <v>28</v>
      </c>
      <c r="D4">
        <v>1</v>
      </c>
      <c r="E4">
        <v>18099</v>
      </c>
      <c r="F4">
        <v>7755</v>
      </c>
      <c r="G4">
        <v>2586</v>
      </c>
      <c r="H4">
        <v>10344</v>
      </c>
      <c r="I4">
        <v>12</v>
      </c>
      <c r="J4">
        <v>0</v>
      </c>
    </row>
    <row r="5" spans="1:10">
      <c r="A5" t="s">
        <v>7</v>
      </c>
      <c r="B5" t="s">
        <v>27</v>
      </c>
      <c r="C5" t="s">
        <v>29</v>
      </c>
      <c r="D5">
        <v>1</v>
      </c>
      <c r="E5">
        <v>18590</v>
      </c>
      <c r="F5">
        <v>9293</v>
      </c>
      <c r="G5">
        <v>414</v>
      </c>
      <c r="H5">
        <v>9297</v>
      </c>
      <c r="I5">
        <v>12</v>
      </c>
      <c r="J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2022-12-06T08:40:27Z</dcterms:created>
  <dcterms:modified xsi:type="dcterms:W3CDTF">2022-12-07T10:46:17Z</dcterms:modified>
  <cp:category/>
  <cp:contentStatus/>
</cp:coreProperties>
</file>