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3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Feb-23/13-2-23/"/>
    </mc:Choice>
  </mc:AlternateContent>
  <xr:revisionPtr revIDLastSave="27" documentId="8_{FB11D9F6-0357-48DD-B1BA-B4ADFA10AE00}" xr6:coauthVersionLast="47" xr6:coauthVersionMax="47" xr10:uidLastSave="{D90AFA74-EBC6-4489-B67F-F50AB376EC09}"/>
  <bookViews>
    <workbookView xWindow="-108" yWindow="-108" windowWidth="23256" windowHeight="12456" xr2:uid="{8DBD763A-C624-440C-88EA-A32F5EA9DF65}"/>
  </bookViews>
  <sheets>
    <sheet name="Sheet1" sheetId="1" r:id="rId1"/>
  </sheets>
  <definedNames>
    <definedName name="_xlnm._FilterDatabase" localSheetId="0" hidden="1">Sheet1!$A$3:$WWO$3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56" i="1" l="1"/>
  <c r="AF97" i="1"/>
  <c r="AF100" i="1"/>
  <c r="AF95" i="1"/>
  <c r="AF8" i="1"/>
  <c r="AF29" i="1"/>
  <c r="AF79" i="1"/>
  <c r="AF4" i="1"/>
  <c r="AF85" i="1"/>
  <c r="AF15" i="1"/>
  <c r="AF13" i="1"/>
  <c r="AF49" i="1"/>
  <c r="AF43" i="1"/>
  <c r="AF63" i="1"/>
  <c r="AF55" i="1"/>
  <c r="AF28" i="1"/>
  <c r="AF33" i="1"/>
  <c r="AF23" i="1"/>
  <c r="AF11" i="1"/>
  <c r="AF113" i="1"/>
  <c r="AF51" i="1"/>
  <c r="AF16" i="1"/>
  <c r="AF91" i="1"/>
  <c r="AF26" i="1"/>
  <c r="AF116" i="1"/>
  <c r="AF38" i="1"/>
  <c r="AF72" i="1"/>
  <c r="AF32" i="1"/>
  <c r="AF110" i="1"/>
  <c r="AF114" i="1"/>
  <c r="AF68" i="1"/>
  <c r="AF46" i="1"/>
  <c r="AF45" i="1"/>
  <c r="AF101" i="1"/>
  <c r="AF75" i="1"/>
  <c r="AF74" i="1"/>
  <c r="AF71" i="1"/>
  <c r="AF82" i="1"/>
  <c r="AF112" i="1"/>
  <c r="AF39" i="1"/>
  <c r="AF115" i="1"/>
  <c r="AF54" i="1"/>
  <c r="AF22" i="1"/>
  <c r="AF36" i="1"/>
  <c r="AF81" i="1"/>
  <c r="AF61" i="1"/>
  <c r="AF84" i="1"/>
  <c r="AF65" i="1"/>
  <c r="AF34" i="1"/>
  <c r="AF58" i="1"/>
  <c r="AF76" i="1"/>
  <c r="AF87" i="1"/>
  <c r="AF111" i="1"/>
  <c r="AF6" i="1"/>
  <c r="AF73" i="1"/>
  <c r="AF20" i="1"/>
  <c r="AF30" i="1"/>
  <c r="AF106" i="1"/>
  <c r="AF53" i="1"/>
  <c r="AF19" i="1"/>
  <c r="AF44" i="1"/>
  <c r="AF48" i="1"/>
  <c r="AF70" i="1"/>
  <c r="AF35" i="1"/>
  <c r="AF107" i="1"/>
  <c r="AF83" i="1"/>
  <c r="AF64" i="1"/>
  <c r="AF88" i="1"/>
  <c r="AF78" i="1"/>
  <c r="AF102" i="1"/>
  <c r="AF18" i="1"/>
  <c r="AF17" i="1"/>
  <c r="AF47" i="1"/>
  <c r="AF59" i="1"/>
  <c r="AF40" i="1"/>
  <c r="AF10" i="1"/>
  <c r="AF57" i="1"/>
  <c r="AF14" i="1"/>
  <c r="AF50" i="1"/>
  <c r="AF99" i="1"/>
  <c r="AF60" i="1"/>
  <c r="AF105" i="1"/>
  <c r="AF27" i="1"/>
  <c r="AF24" i="1"/>
  <c r="AF9" i="1"/>
  <c r="AF96" i="1"/>
  <c r="AF67" i="1"/>
  <c r="AF80" i="1"/>
  <c r="AF109" i="1"/>
  <c r="AF92" i="1"/>
  <c r="AF5" i="1"/>
  <c r="AF42" i="1"/>
  <c r="AF21" i="1"/>
  <c r="AF69" i="1"/>
  <c r="AF37" i="1"/>
  <c r="AF94" i="1"/>
  <c r="AF77" i="1"/>
  <c r="AF93" i="1"/>
  <c r="AF89" i="1"/>
  <c r="AF86" i="1"/>
  <c r="AF66" i="1"/>
  <c r="AF7" i="1"/>
  <c r="AF98" i="1"/>
  <c r="AF12" i="1"/>
  <c r="AF41" i="1"/>
  <c r="AF104" i="1"/>
  <c r="AF52" i="1"/>
  <c r="AF25" i="1"/>
  <c r="AF117" i="1"/>
  <c r="AF31" i="1"/>
  <c r="AF62" i="1"/>
  <c r="AF90" i="1"/>
  <c r="AF108" i="1"/>
  <c r="AF103" i="1"/>
</calcChain>
</file>

<file path=xl/sharedStrings.xml><?xml version="1.0" encoding="utf-8"?>
<sst xmlns="http://schemas.openxmlformats.org/spreadsheetml/2006/main" count="704" uniqueCount="362">
  <si>
    <t>Transaction Type</t>
  </si>
  <si>
    <t>Beneficiary Code</t>
  </si>
  <si>
    <t>Beneficiary Account Number</t>
  </si>
  <si>
    <t>Transaction Amount</t>
  </si>
  <si>
    <t>Beneficiary Name</t>
  </si>
  <si>
    <t>Customer Reference Number</t>
  </si>
  <si>
    <t xml:space="preserve">VALUE DATE </t>
  </si>
  <si>
    <t>IFSC Code</t>
  </si>
  <si>
    <t>Beneficiary email id</t>
  </si>
  <si>
    <t>COPY
FROM
HERE</t>
  </si>
  <si>
    <t>20 (17.2)</t>
  </si>
  <si>
    <t>R - RTGS
N-NEFT
I  - Funds Transfer
D- Demand Draft</t>
  </si>
  <si>
    <t xml:space="preserve">A001 (Mandatory in case  HDFC  FUND Transfer) </t>
  </si>
  <si>
    <t xml:space="preserve"> DEBIT   NARRATION </t>
  </si>
  <si>
    <t>03/11/2015 (VALUE DATE )DD/MM/YYYY</t>
  </si>
  <si>
    <t xml:space="preserve">IFSE CODE </t>
  </si>
  <si>
    <t xml:space="preserve">EMAIL ID OF BENIFICIARY </t>
  </si>
  <si>
    <t>N</t>
  </si>
  <si>
    <t>I</t>
  </si>
  <si>
    <t>R</t>
  </si>
  <si>
    <t>085205002386</t>
  </si>
  <si>
    <t>104505003210</t>
  </si>
  <si>
    <t>10066795734</t>
  </si>
  <si>
    <t>4045189324</t>
  </si>
  <si>
    <t>2221234044048073</t>
  </si>
  <si>
    <t>50200062765970</t>
  </si>
  <si>
    <t>10120699711</t>
  </si>
  <si>
    <t>06020100006800</t>
  </si>
  <si>
    <t>8813251350</t>
  </si>
  <si>
    <t>40532989147</t>
  </si>
  <si>
    <t>0130102000030755</t>
  </si>
  <si>
    <t>39570100006785</t>
  </si>
  <si>
    <t>20073144879</t>
  </si>
  <si>
    <t>919020006530771</t>
  </si>
  <si>
    <t>2211255238783614</t>
  </si>
  <si>
    <t>4488000100068139</t>
  </si>
  <si>
    <t>85350100005166</t>
  </si>
  <si>
    <t>006111101002139</t>
  </si>
  <si>
    <t>2111214333632276</t>
  </si>
  <si>
    <t>3676460457</t>
  </si>
  <si>
    <t>880910110000756</t>
  </si>
  <si>
    <t>880710110008562</t>
  </si>
  <si>
    <t>02811140030341</t>
  </si>
  <si>
    <t>50100048649290</t>
  </si>
  <si>
    <t>78012210012504</t>
  </si>
  <si>
    <t>1815104000002141</t>
  </si>
  <si>
    <t>724905000423</t>
  </si>
  <si>
    <t>50100252811413</t>
  </si>
  <si>
    <t>50190002559689</t>
  </si>
  <si>
    <t>016510110010987</t>
  </si>
  <si>
    <t>1509018103310107</t>
  </si>
  <si>
    <t>27910500000587</t>
  </si>
  <si>
    <t>008812100002912</t>
  </si>
  <si>
    <t>50200050672584</t>
  </si>
  <si>
    <t>2121231334354577</t>
  </si>
  <si>
    <t>000210100049765</t>
  </si>
  <si>
    <t>201002592641</t>
  </si>
  <si>
    <t>003910100102458</t>
  </si>
  <si>
    <t>031110100000365</t>
  </si>
  <si>
    <t>106605501381</t>
  </si>
  <si>
    <t>271902000000462</t>
  </si>
  <si>
    <t>2221229939630907</t>
  </si>
  <si>
    <t>50100300890451</t>
  </si>
  <si>
    <t>7245372534</t>
  </si>
  <si>
    <t>1815207851</t>
  </si>
  <si>
    <t>531202010002771</t>
  </si>
  <si>
    <t>101704180000166</t>
  </si>
  <si>
    <t>095485800000101</t>
  </si>
  <si>
    <t>919020081461412</t>
  </si>
  <si>
    <t>04210100020957</t>
  </si>
  <si>
    <t>5270101004301</t>
  </si>
  <si>
    <t>011984100000121</t>
  </si>
  <si>
    <t>2246694876</t>
  </si>
  <si>
    <t>005501566005</t>
  </si>
  <si>
    <t>0012045778</t>
  </si>
  <si>
    <t>7611605907</t>
  </si>
  <si>
    <t>920010016882269</t>
  </si>
  <si>
    <t>456402010115339</t>
  </si>
  <si>
    <t>136901504897</t>
  </si>
  <si>
    <t>159821945739</t>
  </si>
  <si>
    <t>50200055955431</t>
  </si>
  <si>
    <t>340505000705</t>
  </si>
  <si>
    <t>20123210851</t>
  </si>
  <si>
    <t>20271555396</t>
  </si>
  <si>
    <t>7179693422</t>
  </si>
  <si>
    <t>50100249016786</t>
  </si>
  <si>
    <t>118404180000301</t>
  </si>
  <si>
    <t>06690100026723</t>
  </si>
  <si>
    <t>10066538630</t>
  </si>
  <si>
    <t>33390100009040</t>
  </si>
  <si>
    <t>1912229924909458</t>
  </si>
  <si>
    <t>103005002216</t>
  </si>
  <si>
    <t>50220018909202</t>
  </si>
  <si>
    <t>4312619028</t>
  </si>
  <si>
    <t>10220008676502</t>
  </si>
  <si>
    <t>04291050044226</t>
  </si>
  <si>
    <t>656901510329</t>
  </si>
  <si>
    <t>921010035431155</t>
  </si>
  <si>
    <t>005205007444</t>
  </si>
  <si>
    <t>2221234242448292</t>
  </si>
  <si>
    <t>2285110010056258</t>
  </si>
  <si>
    <t>912010016488279</t>
  </si>
  <si>
    <t>019585800002931</t>
  </si>
  <si>
    <t>60199505326</t>
  </si>
  <si>
    <t>50100262608100</t>
  </si>
  <si>
    <t>59108980358785</t>
  </si>
  <si>
    <t>110048074277</t>
  </si>
  <si>
    <t>724605000591</t>
  </si>
  <si>
    <t>10065964658</t>
  </si>
  <si>
    <t>50100353037378</t>
  </si>
  <si>
    <t>520101235798785</t>
  </si>
  <si>
    <t>921020029202852</t>
  </si>
  <si>
    <t>02580100025738</t>
  </si>
  <si>
    <t>6713114164</t>
  </si>
  <si>
    <t>50100533544078</t>
  </si>
  <si>
    <t>1921214123564511</t>
  </si>
  <si>
    <t>4938002100005154</t>
  </si>
  <si>
    <t>032301533438</t>
  </si>
  <si>
    <t>01121300002394</t>
  </si>
  <si>
    <t>50180006712802</t>
  </si>
  <si>
    <t>3313366641</t>
  </si>
  <si>
    <t>201003773476</t>
  </si>
  <si>
    <t>10074469788</t>
  </si>
  <si>
    <t>201003748511</t>
  </si>
  <si>
    <t>045201509375</t>
  </si>
  <si>
    <t>04250100047301</t>
  </si>
  <si>
    <t>106605003575</t>
  </si>
  <si>
    <t>340301000421</t>
  </si>
  <si>
    <t>120501503820</t>
  </si>
  <si>
    <t>0457010131049</t>
  </si>
  <si>
    <t>509010100003049</t>
  </si>
  <si>
    <t>3552500100926601</t>
  </si>
  <si>
    <t>111404180000441</t>
  </si>
  <si>
    <t>50100377721367</t>
  </si>
  <si>
    <t>AAAR Finance</t>
  </si>
  <si>
    <t>BADAFINANCE S&amp;P SERVICES LLP</t>
  </si>
  <si>
    <t>BALAJI FINANCE</t>
  </si>
  <si>
    <t>Dhiran Solutions Lip</t>
  </si>
  <si>
    <t>A R FINANCE</t>
  </si>
  <si>
    <t>AFCI SERVICES PRIVATE LIMITED</t>
  </si>
  <si>
    <t>Rajeshwari financial services</t>
  </si>
  <si>
    <t>NATIONAL FINANCE ADVISOR</t>
  </si>
  <si>
    <t>Shalini Thakor</t>
  </si>
  <si>
    <t>Mrs Zore Sapna Rajendra</t>
  </si>
  <si>
    <t>KAMLESH D MERIYA</t>
  </si>
  <si>
    <t>Rahulbhai Gadhadara</t>
  </si>
  <si>
    <t>Tank Unnati</t>
  </si>
  <si>
    <t>Patel Krushang</t>
  </si>
  <si>
    <t>Payalba Nimeshsinh Vaghela</t>
  </si>
  <si>
    <t>Shah Maulik Dhirajkumar</t>
  </si>
  <si>
    <t>HARESHBHAI BHULABHAI GOHEL</t>
  </si>
  <si>
    <t>CN Finserve</t>
  </si>
  <si>
    <t>Naranbhai Parmar</t>
  </si>
  <si>
    <t>AKASH JAIN</t>
  </si>
  <si>
    <t>Nikita Sadawana</t>
  </si>
  <si>
    <t>Hemlata</t>
  </si>
  <si>
    <t>PIYUSH CHOURASIYA</t>
  </si>
  <si>
    <t>SIDDHARTH JOSHI</t>
  </si>
  <si>
    <t>DAMINI DHOLPURIYA</t>
  </si>
  <si>
    <t>priyanka porwal</t>
  </si>
  <si>
    <t>fortune fincorp</t>
  </si>
  <si>
    <t>Varughese Abraham</t>
  </si>
  <si>
    <t>Bhupendra kanojiya</t>
  </si>
  <si>
    <t>Bhavika Rajguru</t>
  </si>
  <si>
    <t>Sanjay nagale</t>
  </si>
  <si>
    <t>BHAGWAN SINGH</t>
  </si>
  <si>
    <t>Thakur Motors</t>
  </si>
  <si>
    <t>trends Cars</t>
  </si>
  <si>
    <t>U Finance Solution</t>
  </si>
  <si>
    <t>Sunil Idnani</t>
  </si>
  <si>
    <t>perfect cars</t>
  </si>
  <si>
    <t>Sanjeevani Vadvalkar</t>
  </si>
  <si>
    <t>Mehraj Patel</t>
  </si>
  <si>
    <t>Nitin Bajaj</t>
  </si>
  <si>
    <t>Muskan Kirpalani</t>
  </si>
  <si>
    <t>SHRI SIDDHI VINAYAK ASSOCIATES</t>
  </si>
  <si>
    <t>Abhishek Singh</t>
  </si>
  <si>
    <t>MANOJ TIROLE</t>
  </si>
  <si>
    <t>gaurav pandey</t>
  </si>
  <si>
    <t>BHAGWAN DAS CHOUREY</t>
  </si>
  <si>
    <t>Bharat Pawar</t>
  </si>
  <si>
    <t>Gemini Wasan</t>
  </si>
  <si>
    <t>SHIVAY ENTERPRISES</t>
  </si>
  <si>
    <t>Abhay singh</t>
  </si>
  <si>
    <t>BHARTI RAJPUT</t>
  </si>
  <si>
    <t>NIRVIN TRADING COMPANY</t>
  </si>
  <si>
    <t>Shruti Patil</t>
  </si>
  <si>
    <t>NARENDRA KUMAR NAPIT</t>
  </si>
  <si>
    <t>SudeshKumar Sewlani</t>
  </si>
  <si>
    <t>Umesh Chandok</t>
  </si>
  <si>
    <t>Manisha Moghariya</t>
  </si>
  <si>
    <t>Suneeta Yadav</t>
  </si>
  <si>
    <t>Parth Sanghani</t>
  </si>
  <si>
    <t>Prasad Naik</t>
  </si>
  <si>
    <t>Prashant Kadam</t>
  </si>
  <si>
    <t>Bikesh Ganguly</t>
  </si>
  <si>
    <t>ANIL KUMAR</t>
  </si>
  <si>
    <t>ADARSH DUBEY</t>
  </si>
  <si>
    <t>SARLA SINGH AND SUNIL SINGH</t>
  </si>
  <si>
    <t>BARKHA MENGHANI</t>
  </si>
  <si>
    <t>Rupesh rane</t>
  </si>
  <si>
    <t>Vishal Salve</t>
  </si>
  <si>
    <t>Wasim Vohra</t>
  </si>
  <si>
    <t>Dilip Singh</t>
  </si>
  <si>
    <t>AAKASH UMER</t>
  </si>
  <si>
    <t>Hardeep Singh Arora</t>
  </si>
  <si>
    <t>Ranjan</t>
  </si>
  <si>
    <t>Dandage chetan</t>
  </si>
  <si>
    <t>S K MOTORS</t>
  </si>
  <si>
    <t>Niraj Jagdishchandra Parekh</t>
  </si>
  <si>
    <t>ASHISH JAIN</t>
  </si>
  <si>
    <t>BHAVNA LIKHAR</t>
  </si>
  <si>
    <t>Haresh Bhai Anand Bhai Baldaniya</t>
  </si>
  <si>
    <t>Gopal Udeshi</t>
  </si>
  <si>
    <t>RAJESH</t>
  </si>
  <si>
    <t>Nirmalsinh v Chauhan</t>
  </si>
  <si>
    <t>Vishal Chaudhari</t>
  </si>
  <si>
    <t>Ravishankar Nagrale</t>
  </si>
  <si>
    <t>Richa singh Chandel</t>
  </si>
  <si>
    <t>BOSKEYBEN NIMISHBHAI GAJJAR</t>
  </si>
  <si>
    <t>Narendra mehra</t>
  </si>
  <si>
    <t>Mahesh Nakum</t>
  </si>
  <si>
    <t>Ganesh Narayan salian</t>
  </si>
  <si>
    <t>Pramod Tulsibhai Joshi</t>
  </si>
  <si>
    <t>Vipulsingh J Medhat</t>
  </si>
  <si>
    <t>DILIP DIYALBHAI KALATHIYA</t>
  </si>
  <si>
    <t>HIRAL HARISHBHAI SHAH</t>
  </si>
  <si>
    <t>Ganesh Mohan Palav</t>
  </si>
  <si>
    <t>Shah Druvang Miteshkumar</t>
  </si>
  <si>
    <t>SHREE AUTO</t>
  </si>
  <si>
    <t>Bibhutinath Bholi Thakur</t>
  </si>
  <si>
    <t>Sachin Nimbalkar</t>
  </si>
  <si>
    <t>Shaukat Merchant</t>
  </si>
  <si>
    <t>Johnson Joseph</t>
  </si>
  <si>
    <t>Mukesh Dhangar</t>
  </si>
  <si>
    <t>Car Giant</t>
  </si>
  <si>
    <t>ILLUSION ENTERPRISES</t>
  </si>
  <si>
    <t>Virinder Singh</t>
  </si>
  <si>
    <t>Mahmadyasin meman</t>
  </si>
  <si>
    <t>Vicky Teckchandani</t>
  </si>
  <si>
    <t>Anil Bhojwani</t>
  </si>
  <si>
    <t>SUHAS KRISHNA CHAVAN</t>
  </si>
  <si>
    <t>Mohit Tiwari</t>
  </si>
  <si>
    <t>Santosh Tawade</t>
  </si>
  <si>
    <t>Radhika Shroff</t>
  </si>
  <si>
    <t>Prince</t>
  </si>
  <si>
    <t>KALP MONETARY</t>
  </si>
  <si>
    <t>Pradeep Rajput</t>
  </si>
  <si>
    <t>AL PO JAN 23</t>
  </si>
  <si>
    <t>13/02/2023</t>
  </si>
  <si>
    <t>ICIC0000852</t>
  </si>
  <si>
    <t>ICIC0001045</t>
  </si>
  <si>
    <t>IDFB0041262</t>
  </si>
  <si>
    <t>KKBK0000812</t>
  </si>
  <si>
    <t>AUBL0002340</t>
  </si>
  <si>
    <t>HDFC0000119</t>
  </si>
  <si>
    <t>IDFB0041382</t>
  </si>
  <si>
    <t>BARB0KALUPU</t>
  </si>
  <si>
    <t>KKBK0000827</t>
  </si>
  <si>
    <t>SBIN0060400</t>
  </si>
  <si>
    <t>IBKL0000130</t>
  </si>
  <si>
    <t>BARB0BAVLAX</t>
  </si>
  <si>
    <t>SBIN0003244</t>
  </si>
  <si>
    <t>UTIB0001335</t>
  </si>
  <si>
    <t>AUBL0002552</t>
  </si>
  <si>
    <t>PUNB0448800</t>
  </si>
  <si>
    <t>BARB0DBCHAK</t>
  </si>
  <si>
    <t>HDFC0CKMNSB</t>
  </si>
  <si>
    <t>AUBL0002143</t>
  </si>
  <si>
    <t>CBIN0283164</t>
  </si>
  <si>
    <t>BKID0008809</t>
  </si>
  <si>
    <t>BKID0008807</t>
  </si>
  <si>
    <t>HDFC0000281</t>
  </si>
  <si>
    <t>HDFC0000160</t>
  </si>
  <si>
    <t>CNRB0017801</t>
  </si>
  <si>
    <t>IBKL0001815</t>
  </si>
  <si>
    <t>ICIC0007249</t>
  </si>
  <si>
    <t>HDFC0001602</t>
  </si>
  <si>
    <t>BDBL0001230</t>
  </si>
  <si>
    <t>BKID0000165</t>
  </si>
  <si>
    <t>UTKS0001509</t>
  </si>
  <si>
    <t>DCBL0000279</t>
  </si>
  <si>
    <t>BCBM0000089</t>
  </si>
  <si>
    <t>HDFC0009513</t>
  </si>
  <si>
    <t>AUBL0002313</t>
  </si>
  <si>
    <t>BKID0000002</t>
  </si>
  <si>
    <t>INDB0000152</t>
  </si>
  <si>
    <t>BCMLINBB</t>
  </si>
  <si>
    <t>BACB0000031</t>
  </si>
  <si>
    <t>ICIC0001066</t>
  </si>
  <si>
    <t>IOBA0002719</t>
  </si>
  <si>
    <t>AUBL0002299</t>
  </si>
  <si>
    <t>HDFC0000036</t>
  </si>
  <si>
    <t>KKBK0000751</t>
  </si>
  <si>
    <t>KKBK0005949</t>
  </si>
  <si>
    <t>UBIN0553123</t>
  </si>
  <si>
    <t>SVCB0007017</t>
  </si>
  <si>
    <t>YESB0000954</t>
  </si>
  <si>
    <t>UTIB0002662</t>
  </si>
  <si>
    <t>BARB0WADALA</t>
  </si>
  <si>
    <t>CNRB0005270</t>
  </si>
  <si>
    <t>YESB0000119</t>
  </si>
  <si>
    <t>KKBK0000628</t>
  </si>
  <si>
    <t>ICIC0000055</t>
  </si>
  <si>
    <t>KKBK0000650</t>
  </si>
  <si>
    <t>KKBK0001244</t>
  </si>
  <si>
    <t>UTIB0002891</t>
  </si>
  <si>
    <t>UBIN0545643</t>
  </si>
  <si>
    <t>ICIC0001369</t>
  </si>
  <si>
    <t>INDB0001360</t>
  </si>
  <si>
    <t>HDFC0000685</t>
  </si>
  <si>
    <t>ICIC0003405</t>
  </si>
  <si>
    <t>SBIN0030019</t>
  </si>
  <si>
    <t>SBIN0000390</t>
  </si>
  <si>
    <t>IDIB000K320</t>
  </si>
  <si>
    <t>HDFC0003642</t>
  </si>
  <si>
    <t>SVCB0000184</t>
  </si>
  <si>
    <t>BARB0CHEMBU</t>
  </si>
  <si>
    <t>IDFB0040114</t>
  </si>
  <si>
    <t>BARB0THALBS</t>
  </si>
  <si>
    <t>ICIC0001030</t>
  </si>
  <si>
    <t>BDBL0001362</t>
  </si>
  <si>
    <t>KKBK0002852</t>
  </si>
  <si>
    <t>BDBL0001615</t>
  </si>
  <si>
    <t>HDFC0000429</t>
  </si>
  <si>
    <t>ICIC0006569</t>
  </si>
  <si>
    <t>UTIB0004881</t>
  </si>
  <si>
    <t>ICIC0000052</t>
  </si>
  <si>
    <t>AUBL0002342</t>
  </si>
  <si>
    <t>UJVN0002285</t>
  </si>
  <si>
    <t>UTIB0000878</t>
  </si>
  <si>
    <t>YESB0000195</t>
  </si>
  <si>
    <t>MAHB0001582</t>
  </si>
  <si>
    <t>HDFC0001026</t>
  </si>
  <si>
    <t>HDFC0000896</t>
  </si>
  <si>
    <t>CNRB0017733</t>
  </si>
  <si>
    <t>ICIC0007246</t>
  </si>
  <si>
    <t>IDFB0040107</t>
  </si>
  <si>
    <t>HDFC0003908</t>
  </si>
  <si>
    <t>UBIN0901857</t>
  </si>
  <si>
    <t>UTIB0002641</t>
  </si>
  <si>
    <t>BARB0ATHWAL</t>
  </si>
  <si>
    <t>KKBK0000674</t>
  </si>
  <si>
    <t>HDFC0000183</t>
  </si>
  <si>
    <t>AUBL0002141</t>
  </si>
  <si>
    <t>PUNB0493800</t>
  </si>
  <si>
    <t>ICIC0000323</t>
  </si>
  <si>
    <t>DCBL0000011</t>
  </si>
  <si>
    <t>BDBL0001559</t>
  </si>
  <si>
    <t>KKBK0001361</t>
  </si>
  <si>
    <t>INDB0000018</t>
  </si>
  <si>
    <t>IDFB0040103</t>
  </si>
  <si>
    <t>INDB0001373</t>
  </si>
  <si>
    <t>ICIC0000452</t>
  </si>
  <si>
    <t>BARB0ULHASN</t>
  </si>
  <si>
    <t>ICIC0003403</t>
  </si>
  <si>
    <t>ICIC0001205</t>
  </si>
  <si>
    <t>PUNB0155020</t>
  </si>
  <si>
    <t>UTIB0000509</t>
  </si>
  <si>
    <t>KARB0000355</t>
  </si>
  <si>
    <t>SVCB0000114</t>
  </si>
  <si>
    <t>HDFC0000404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</si>
</sst>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b/>
      <sz val="11"/>
      <name val="Calibri"/>
      <family val="2"/>
    </font>
    <font>
      <sz val="18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0">
    <xf numFmtId="0" fontId="0" fillId="0" borderId="0" xfId="0"/>
    <xf numFmtId="49" fontId="1" fillId="2" borderId="1" xfId="0" applyNumberFormat="1" applyFont="1" applyFill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4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49" fontId="5" fillId="2" borderId="1" xfId="0" applyNumberFormat="1" applyFont="1" applyFill="1" applyBorder="1" applyAlignment="1">
      <alignment vertical="center"/>
    </xf>
    <xf numFmtId="164" fontId="5" fillId="0" borderId="1" xfId="1" applyNumberFormat="1" applyFont="1" applyBorder="1" applyAlignment="1">
      <alignment vertical="center"/>
    </xf>
    <xf numFmtId="2" fontId="5" fillId="0" borderId="1" xfId="0" applyNumberFormat="1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4" fillId="2" borderId="1" xfId="0" applyFont="1" applyFill="1" applyBorder="1"/>
    <xf numFmtId="49" fontId="4" fillId="2" borderId="1" xfId="0" applyNumberFormat="1" applyFont="1" applyFill="1" applyBorder="1"/>
    <xf numFmtId="164" fontId="4" fillId="0" borderId="1" xfId="1" applyNumberFormat="1" applyFont="1" applyBorder="1" applyAlignment="1"/>
    <xf numFmtId="2" fontId="4" fillId="0" borderId="1" xfId="0" applyNumberFormat="1" applyFont="1" applyBorder="1"/>
    <xf numFmtId="0" fontId="6" fillId="3" borderId="0" xfId="0" applyFont="1" applyFill="1"/>
    <xf numFmtId="0" fontId="4" fillId="3" borderId="1" xfId="0" applyFont="1" applyFill="1" applyBorder="1"/>
    <xf numFmtId="164" fontId="4" fillId="4" borderId="1" xfId="1" applyNumberFormat="1" applyFont="1" applyFill="1" applyBorder="1" applyAlignment="1"/>
    <xf numFmtId="164" fontId="4" fillId="5" borderId="1" xfId="1" applyNumberFormat="1" applyFont="1" applyFill="1" applyBorder="1" applyAlignment="1"/>
    <xf numFmtId="164" fontId="4" fillId="6" borderId="1" xfId="1" applyNumberFormat="1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10" Type="http://schemas.microsoft.com/office/2017/10/relationships/person" Target="persons/person2.xml"/><Relationship Id="rId4" Type="http://schemas.openxmlformats.org/officeDocument/2006/relationships/sharedStrings" Target="sharedStrings.xml"/><Relationship Id="rId9" Type="http://schemas.microsoft.com/office/2017/10/relationships/person" Target="persons/person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154B5-331C-4B9D-A2EC-8B217B5E12E0}">
  <dimension ref="A1:AF117"/>
  <sheetViews>
    <sheetView tabSelected="1" topLeftCell="A94" workbookViewId="0">
      <selection activeCell="D115" sqref="D115"/>
    </sheetView>
  </sheetViews>
  <sheetFormatPr defaultRowHeight="13.8" x14ac:dyDescent="0.3"/>
  <cols>
    <col min="1" max="1" width="17.6640625" style="21" customWidth="1"/>
    <col min="2" max="2" width="20.44140625" style="21" customWidth="1"/>
    <col min="3" max="3" width="23.88671875" style="22" customWidth="1"/>
    <col min="4" max="4" width="21.44140625" style="23" customWidth="1"/>
    <col min="5" max="5" width="21.44140625" style="24" customWidth="1"/>
    <col min="6" max="6" width="26.6640625" style="21" bestFit="1" customWidth="1"/>
    <col min="7" max="7" width="8.5546875" style="21" hidden="1" customWidth="1"/>
    <col min="8" max="13" width="9.33203125" style="21" hidden="1" customWidth="1"/>
    <col min="14" max="14" width="10" style="21" hidden="1" customWidth="1"/>
    <col min="15" max="16" width="10" style="21" customWidth="1"/>
    <col min="17" max="17" width="22.44140625" style="21" customWidth="1"/>
    <col min="18" max="24" width="9.33203125" style="21" hidden="1" customWidth="1"/>
    <col min="25" max="25" width="8.109375" style="21" hidden="1" customWidth="1"/>
    <col min="26" max="26" width="32.88671875" style="22" customWidth="1"/>
    <col min="27" max="27" width="9.33203125" style="21" hidden="1" customWidth="1"/>
    <col min="28" max="28" width="16" style="21" customWidth="1"/>
    <col min="29" max="29" width="0" style="21" hidden="1" customWidth="1"/>
    <col min="30" max="30" width="7.44140625" style="21" hidden="1" customWidth="1"/>
    <col min="31" max="31" width="14.44140625" style="21" customWidth="1"/>
    <col min="32" max="32" width="133" style="26" bestFit="1" customWidth="1"/>
    <col min="33" max="33" width="17.6640625" style="9" bestFit="1" customWidth="1"/>
    <col min="34" max="256" width="9.109375" style="9"/>
    <col min="257" max="257" width="17.6640625" style="9" customWidth="1"/>
    <col min="258" max="258" width="20.44140625" style="9" customWidth="1"/>
    <col min="259" max="259" width="23.88671875" style="9" customWidth="1"/>
    <col min="260" max="261" width="21.44140625" style="9" customWidth="1"/>
    <col min="262" max="262" width="24.5546875" style="9" customWidth="1"/>
    <col min="263" max="270" width="0" style="9" hidden="1" customWidth="1"/>
    <col min="271" max="272" width="10" style="9" customWidth="1"/>
    <col min="273" max="273" width="22.44140625" style="9" customWidth="1"/>
    <col min="274" max="281" width="0" style="9" hidden="1" customWidth="1"/>
    <col min="282" max="282" width="32.88671875" style="9" customWidth="1"/>
    <col min="283" max="283" width="0" style="9" hidden="1" customWidth="1"/>
    <col min="284" max="284" width="16" style="9" customWidth="1"/>
    <col min="285" max="286" width="0" style="9" hidden="1" customWidth="1"/>
    <col min="287" max="287" width="14.44140625" style="9" customWidth="1"/>
    <col min="288" max="288" width="133" style="9" bestFit="1" customWidth="1"/>
    <col min="289" max="289" width="17.6640625" style="9" bestFit="1" customWidth="1"/>
    <col min="290" max="512" width="9.109375" style="9"/>
    <col min="513" max="513" width="17.6640625" style="9" customWidth="1"/>
    <col min="514" max="514" width="20.44140625" style="9" customWidth="1"/>
    <col min="515" max="515" width="23.88671875" style="9" customWidth="1"/>
    <col min="516" max="517" width="21.44140625" style="9" customWidth="1"/>
    <col min="518" max="518" width="24.5546875" style="9" customWidth="1"/>
    <col min="519" max="526" width="0" style="9" hidden="1" customWidth="1"/>
    <col min="527" max="528" width="10" style="9" customWidth="1"/>
    <col min="529" max="529" width="22.44140625" style="9" customWidth="1"/>
    <col min="530" max="537" width="0" style="9" hidden="1" customWidth="1"/>
    <col min="538" max="538" width="32.88671875" style="9" customWidth="1"/>
    <col min="539" max="539" width="0" style="9" hidden="1" customWidth="1"/>
    <col min="540" max="540" width="16" style="9" customWidth="1"/>
    <col min="541" max="542" width="0" style="9" hidden="1" customWidth="1"/>
    <col min="543" max="543" width="14.44140625" style="9" customWidth="1"/>
    <col min="544" max="544" width="133" style="9" bestFit="1" customWidth="1"/>
    <col min="545" max="545" width="17.6640625" style="9" bestFit="1" customWidth="1"/>
    <col min="546" max="768" width="9.109375" style="9"/>
    <col min="769" max="769" width="17.6640625" style="9" customWidth="1"/>
    <col min="770" max="770" width="20.44140625" style="9" customWidth="1"/>
    <col min="771" max="771" width="23.88671875" style="9" customWidth="1"/>
    <col min="772" max="773" width="21.44140625" style="9" customWidth="1"/>
    <col min="774" max="774" width="24.5546875" style="9" customWidth="1"/>
    <col min="775" max="782" width="0" style="9" hidden="1" customWidth="1"/>
    <col min="783" max="784" width="10" style="9" customWidth="1"/>
    <col min="785" max="785" width="22.44140625" style="9" customWidth="1"/>
    <col min="786" max="793" width="0" style="9" hidden="1" customWidth="1"/>
    <col min="794" max="794" width="32.88671875" style="9" customWidth="1"/>
    <col min="795" max="795" width="0" style="9" hidden="1" customWidth="1"/>
    <col min="796" max="796" width="16" style="9" customWidth="1"/>
    <col min="797" max="798" width="0" style="9" hidden="1" customWidth="1"/>
    <col min="799" max="799" width="14.44140625" style="9" customWidth="1"/>
    <col min="800" max="800" width="133" style="9" bestFit="1" customWidth="1"/>
    <col min="801" max="801" width="17.6640625" style="9" bestFit="1" customWidth="1"/>
    <col min="802" max="1024" width="9.109375" style="9"/>
    <col min="1025" max="1025" width="17.6640625" style="9" customWidth="1"/>
    <col min="1026" max="1026" width="20.44140625" style="9" customWidth="1"/>
    <col min="1027" max="1027" width="23.88671875" style="9" customWidth="1"/>
    <col min="1028" max="1029" width="21.44140625" style="9" customWidth="1"/>
    <col min="1030" max="1030" width="24.5546875" style="9" customWidth="1"/>
    <col min="1031" max="1038" width="0" style="9" hidden="1" customWidth="1"/>
    <col min="1039" max="1040" width="10" style="9" customWidth="1"/>
    <col min="1041" max="1041" width="22.44140625" style="9" customWidth="1"/>
    <col min="1042" max="1049" width="0" style="9" hidden="1" customWidth="1"/>
    <col min="1050" max="1050" width="32.88671875" style="9" customWidth="1"/>
    <col min="1051" max="1051" width="0" style="9" hidden="1" customWidth="1"/>
    <col min="1052" max="1052" width="16" style="9" customWidth="1"/>
    <col min="1053" max="1054" width="0" style="9" hidden="1" customWidth="1"/>
    <col min="1055" max="1055" width="14.44140625" style="9" customWidth="1"/>
    <col min="1056" max="1056" width="133" style="9" bestFit="1" customWidth="1"/>
    <col min="1057" max="1057" width="17.6640625" style="9" bestFit="1" customWidth="1"/>
    <col min="1058" max="1280" width="9.109375" style="9"/>
    <col min="1281" max="1281" width="17.6640625" style="9" customWidth="1"/>
    <col min="1282" max="1282" width="20.44140625" style="9" customWidth="1"/>
    <col min="1283" max="1283" width="23.88671875" style="9" customWidth="1"/>
    <col min="1284" max="1285" width="21.44140625" style="9" customWidth="1"/>
    <col min="1286" max="1286" width="24.5546875" style="9" customWidth="1"/>
    <col min="1287" max="1294" width="0" style="9" hidden="1" customWidth="1"/>
    <col min="1295" max="1296" width="10" style="9" customWidth="1"/>
    <col min="1297" max="1297" width="22.44140625" style="9" customWidth="1"/>
    <col min="1298" max="1305" width="0" style="9" hidden="1" customWidth="1"/>
    <col min="1306" max="1306" width="32.88671875" style="9" customWidth="1"/>
    <col min="1307" max="1307" width="0" style="9" hidden="1" customWidth="1"/>
    <col min="1308" max="1308" width="16" style="9" customWidth="1"/>
    <col min="1309" max="1310" width="0" style="9" hidden="1" customWidth="1"/>
    <col min="1311" max="1311" width="14.44140625" style="9" customWidth="1"/>
    <col min="1312" max="1312" width="133" style="9" bestFit="1" customWidth="1"/>
    <col min="1313" max="1313" width="17.6640625" style="9" bestFit="1" customWidth="1"/>
    <col min="1314" max="1536" width="9.109375" style="9"/>
    <col min="1537" max="1537" width="17.6640625" style="9" customWidth="1"/>
    <col min="1538" max="1538" width="20.44140625" style="9" customWidth="1"/>
    <col min="1539" max="1539" width="23.88671875" style="9" customWidth="1"/>
    <col min="1540" max="1541" width="21.44140625" style="9" customWidth="1"/>
    <col min="1542" max="1542" width="24.5546875" style="9" customWidth="1"/>
    <col min="1543" max="1550" width="0" style="9" hidden="1" customWidth="1"/>
    <col min="1551" max="1552" width="10" style="9" customWidth="1"/>
    <col min="1553" max="1553" width="22.44140625" style="9" customWidth="1"/>
    <col min="1554" max="1561" width="0" style="9" hidden="1" customWidth="1"/>
    <col min="1562" max="1562" width="32.88671875" style="9" customWidth="1"/>
    <col min="1563" max="1563" width="0" style="9" hidden="1" customWidth="1"/>
    <col min="1564" max="1564" width="16" style="9" customWidth="1"/>
    <col min="1565" max="1566" width="0" style="9" hidden="1" customWidth="1"/>
    <col min="1567" max="1567" width="14.44140625" style="9" customWidth="1"/>
    <col min="1568" max="1568" width="133" style="9" bestFit="1" customWidth="1"/>
    <col min="1569" max="1569" width="17.6640625" style="9" bestFit="1" customWidth="1"/>
    <col min="1570" max="1792" width="9.109375" style="9"/>
    <col min="1793" max="1793" width="17.6640625" style="9" customWidth="1"/>
    <col min="1794" max="1794" width="20.44140625" style="9" customWidth="1"/>
    <col min="1795" max="1795" width="23.88671875" style="9" customWidth="1"/>
    <col min="1796" max="1797" width="21.44140625" style="9" customWidth="1"/>
    <col min="1798" max="1798" width="24.5546875" style="9" customWidth="1"/>
    <col min="1799" max="1806" width="0" style="9" hidden="1" customWidth="1"/>
    <col min="1807" max="1808" width="10" style="9" customWidth="1"/>
    <col min="1809" max="1809" width="22.44140625" style="9" customWidth="1"/>
    <col min="1810" max="1817" width="0" style="9" hidden="1" customWidth="1"/>
    <col min="1818" max="1818" width="32.88671875" style="9" customWidth="1"/>
    <col min="1819" max="1819" width="0" style="9" hidden="1" customWidth="1"/>
    <col min="1820" max="1820" width="16" style="9" customWidth="1"/>
    <col min="1821" max="1822" width="0" style="9" hidden="1" customWidth="1"/>
    <col min="1823" max="1823" width="14.44140625" style="9" customWidth="1"/>
    <col min="1824" max="1824" width="133" style="9" bestFit="1" customWidth="1"/>
    <col min="1825" max="1825" width="17.6640625" style="9" bestFit="1" customWidth="1"/>
    <col min="1826" max="2048" width="9.109375" style="9"/>
    <col min="2049" max="2049" width="17.6640625" style="9" customWidth="1"/>
    <col min="2050" max="2050" width="20.44140625" style="9" customWidth="1"/>
    <col min="2051" max="2051" width="23.88671875" style="9" customWidth="1"/>
    <col min="2052" max="2053" width="21.44140625" style="9" customWidth="1"/>
    <col min="2054" max="2054" width="24.5546875" style="9" customWidth="1"/>
    <col min="2055" max="2062" width="0" style="9" hidden="1" customWidth="1"/>
    <col min="2063" max="2064" width="10" style="9" customWidth="1"/>
    <col min="2065" max="2065" width="22.44140625" style="9" customWidth="1"/>
    <col min="2066" max="2073" width="0" style="9" hidden="1" customWidth="1"/>
    <col min="2074" max="2074" width="32.88671875" style="9" customWidth="1"/>
    <col min="2075" max="2075" width="0" style="9" hidden="1" customWidth="1"/>
    <col min="2076" max="2076" width="16" style="9" customWidth="1"/>
    <col min="2077" max="2078" width="0" style="9" hidden="1" customWidth="1"/>
    <col min="2079" max="2079" width="14.44140625" style="9" customWidth="1"/>
    <col min="2080" max="2080" width="133" style="9" bestFit="1" customWidth="1"/>
    <col min="2081" max="2081" width="17.6640625" style="9" bestFit="1" customWidth="1"/>
    <col min="2082" max="2304" width="9.109375" style="9"/>
    <col min="2305" max="2305" width="17.6640625" style="9" customWidth="1"/>
    <col min="2306" max="2306" width="20.44140625" style="9" customWidth="1"/>
    <col min="2307" max="2307" width="23.88671875" style="9" customWidth="1"/>
    <col min="2308" max="2309" width="21.44140625" style="9" customWidth="1"/>
    <col min="2310" max="2310" width="24.5546875" style="9" customWidth="1"/>
    <col min="2311" max="2318" width="0" style="9" hidden="1" customWidth="1"/>
    <col min="2319" max="2320" width="10" style="9" customWidth="1"/>
    <col min="2321" max="2321" width="22.44140625" style="9" customWidth="1"/>
    <col min="2322" max="2329" width="0" style="9" hidden="1" customWidth="1"/>
    <col min="2330" max="2330" width="32.88671875" style="9" customWidth="1"/>
    <col min="2331" max="2331" width="0" style="9" hidden="1" customWidth="1"/>
    <col min="2332" max="2332" width="16" style="9" customWidth="1"/>
    <col min="2333" max="2334" width="0" style="9" hidden="1" customWidth="1"/>
    <col min="2335" max="2335" width="14.44140625" style="9" customWidth="1"/>
    <col min="2336" max="2336" width="133" style="9" bestFit="1" customWidth="1"/>
    <col min="2337" max="2337" width="17.6640625" style="9" bestFit="1" customWidth="1"/>
    <col min="2338" max="2560" width="9.109375" style="9"/>
    <col min="2561" max="2561" width="17.6640625" style="9" customWidth="1"/>
    <col min="2562" max="2562" width="20.44140625" style="9" customWidth="1"/>
    <col min="2563" max="2563" width="23.88671875" style="9" customWidth="1"/>
    <col min="2564" max="2565" width="21.44140625" style="9" customWidth="1"/>
    <col min="2566" max="2566" width="24.5546875" style="9" customWidth="1"/>
    <col min="2567" max="2574" width="0" style="9" hidden="1" customWidth="1"/>
    <col min="2575" max="2576" width="10" style="9" customWidth="1"/>
    <col min="2577" max="2577" width="22.44140625" style="9" customWidth="1"/>
    <col min="2578" max="2585" width="0" style="9" hidden="1" customWidth="1"/>
    <col min="2586" max="2586" width="32.88671875" style="9" customWidth="1"/>
    <col min="2587" max="2587" width="0" style="9" hidden="1" customWidth="1"/>
    <col min="2588" max="2588" width="16" style="9" customWidth="1"/>
    <col min="2589" max="2590" width="0" style="9" hidden="1" customWidth="1"/>
    <col min="2591" max="2591" width="14.44140625" style="9" customWidth="1"/>
    <col min="2592" max="2592" width="133" style="9" bestFit="1" customWidth="1"/>
    <col min="2593" max="2593" width="17.6640625" style="9" bestFit="1" customWidth="1"/>
    <col min="2594" max="2816" width="9.109375" style="9"/>
    <col min="2817" max="2817" width="17.6640625" style="9" customWidth="1"/>
    <col min="2818" max="2818" width="20.44140625" style="9" customWidth="1"/>
    <col min="2819" max="2819" width="23.88671875" style="9" customWidth="1"/>
    <col min="2820" max="2821" width="21.44140625" style="9" customWidth="1"/>
    <col min="2822" max="2822" width="24.5546875" style="9" customWidth="1"/>
    <col min="2823" max="2830" width="0" style="9" hidden="1" customWidth="1"/>
    <col min="2831" max="2832" width="10" style="9" customWidth="1"/>
    <col min="2833" max="2833" width="22.44140625" style="9" customWidth="1"/>
    <col min="2834" max="2841" width="0" style="9" hidden="1" customWidth="1"/>
    <col min="2842" max="2842" width="32.88671875" style="9" customWidth="1"/>
    <col min="2843" max="2843" width="0" style="9" hidden="1" customWidth="1"/>
    <col min="2844" max="2844" width="16" style="9" customWidth="1"/>
    <col min="2845" max="2846" width="0" style="9" hidden="1" customWidth="1"/>
    <col min="2847" max="2847" width="14.44140625" style="9" customWidth="1"/>
    <col min="2848" max="2848" width="133" style="9" bestFit="1" customWidth="1"/>
    <col min="2849" max="2849" width="17.6640625" style="9" bestFit="1" customWidth="1"/>
    <col min="2850" max="3072" width="9.109375" style="9"/>
    <col min="3073" max="3073" width="17.6640625" style="9" customWidth="1"/>
    <col min="3074" max="3074" width="20.44140625" style="9" customWidth="1"/>
    <col min="3075" max="3075" width="23.88671875" style="9" customWidth="1"/>
    <col min="3076" max="3077" width="21.44140625" style="9" customWidth="1"/>
    <col min="3078" max="3078" width="24.5546875" style="9" customWidth="1"/>
    <col min="3079" max="3086" width="0" style="9" hidden="1" customWidth="1"/>
    <col min="3087" max="3088" width="10" style="9" customWidth="1"/>
    <col min="3089" max="3089" width="22.44140625" style="9" customWidth="1"/>
    <col min="3090" max="3097" width="0" style="9" hidden="1" customWidth="1"/>
    <col min="3098" max="3098" width="32.88671875" style="9" customWidth="1"/>
    <col min="3099" max="3099" width="0" style="9" hidden="1" customWidth="1"/>
    <col min="3100" max="3100" width="16" style="9" customWidth="1"/>
    <col min="3101" max="3102" width="0" style="9" hidden="1" customWidth="1"/>
    <col min="3103" max="3103" width="14.44140625" style="9" customWidth="1"/>
    <col min="3104" max="3104" width="133" style="9" bestFit="1" customWidth="1"/>
    <col min="3105" max="3105" width="17.6640625" style="9" bestFit="1" customWidth="1"/>
    <col min="3106" max="3328" width="9.109375" style="9"/>
    <col min="3329" max="3329" width="17.6640625" style="9" customWidth="1"/>
    <col min="3330" max="3330" width="20.44140625" style="9" customWidth="1"/>
    <col min="3331" max="3331" width="23.88671875" style="9" customWidth="1"/>
    <col min="3332" max="3333" width="21.44140625" style="9" customWidth="1"/>
    <col min="3334" max="3334" width="24.5546875" style="9" customWidth="1"/>
    <col min="3335" max="3342" width="0" style="9" hidden="1" customWidth="1"/>
    <col min="3343" max="3344" width="10" style="9" customWidth="1"/>
    <col min="3345" max="3345" width="22.44140625" style="9" customWidth="1"/>
    <col min="3346" max="3353" width="0" style="9" hidden="1" customWidth="1"/>
    <col min="3354" max="3354" width="32.88671875" style="9" customWidth="1"/>
    <col min="3355" max="3355" width="0" style="9" hidden="1" customWidth="1"/>
    <col min="3356" max="3356" width="16" style="9" customWidth="1"/>
    <col min="3357" max="3358" width="0" style="9" hidden="1" customWidth="1"/>
    <col min="3359" max="3359" width="14.44140625" style="9" customWidth="1"/>
    <col min="3360" max="3360" width="133" style="9" bestFit="1" customWidth="1"/>
    <col min="3361" max="3361" width="17.6640625" style="9" bestFit="1" customWidth="1"/>
    <col min="3362" max="3584" width="9.109375" style="9"/>
    <col min="3585" max="3585" width="17.6640625" style="9" customWidth="1"/>
    <col min="3586" max="3586" width="20.44140625" style="9" customWidth="1"/>
    <col min="3587" max="3587" width="23.88671875" style="9" customWidth="1"/>
    <col min="3588" max="3589" width="21.44140625" style="9" customWidth="1"/>
    <col min="3590" max="3590" width="24.5546875" style="9" customWidth="1"/>
    <col min="3591" max="3598" width="0" style="9" hidden="1" customWidth="1"/>
    <col min="3599" max="3600" width="10" style="9" customWidth="1"/>
    <col min="3601" max="3601" width="22.44140625" style="9" customWidth="1"/>
    <col min="3602" max="3609" width="0" style="9" hidden="1" customWidth="1"/>
    <col min="3610" max="3610" width="32.88671875" style="9" customWidth="1"/>
    <col min="3611" max="3611" width="0" style="9" hidden="1" customWidth="1"/>
    <col min="3612" max="3612" width="16" style="9" customWidth="1"/>
    <col min="3613" max="3614" width="0" style="9" hidden="1" customWidth="1"/>
    <col min="3615" max="3615" width="14.44140625" style="9" customWidth="1"/>
    <col min="3616" max="3616" width="133" style="9" bestFit="1" customWidth="1"/>
    <col min="3617" max="3617" width="17.6640625" style="9" bestFit="1" customWidth="1"/>
    <col min="3618" max="3840" width="9.109375" style="9"/>
    <col min="3841" max="3841" width="17.6640625" style="9" customWidth="1"/>
    <col min="3842" max="3842" width="20.44140625" style="9" customWidth="1"/>
    <col min="3843" max="3843" width="23.88671875" style="9" customWidth="1"/>
    <col min="3844" max="3845" width="21.44140625" style="9" customWidth="1"/>
    <col min="3846" max="3846" width="24.5546875" style="9" customWidth="1"/>
    <col min="3847" max="3854" width="0" style="9" hidden="1" customWidth="1"/>
    <col min="3855" max="3856" width="10" style="9" customWidth="1"/>
    <col min="3857" max="3857" width="22.44140625" style="9" customWidth="1"/>
    <col min="3858" max="3865" width="0" style="9" hidden="1" customWidth="1"/>
    <col min="3866" max="3866" width="32.88671875" style="9" customWidth="1"/>
    <col min="3867" max="3867" width="0" style="9" hidden="1" customWidth="1"/>
    <col min="3868" max="3868" width="16" style="9" customWidth="1"/>
    <col min="3869" max="3870" width="0" style="9" hidden="1" customWidth="1"/>
    <col min="3871" max="3871" width="14.44140625" style="9" customWidth="1"/>
    <col min="3872" max="3872" width="133" style="9" bestFit="1" customWidth="1"/>
    <col min="3873" max="3873" width="17.6640625" style="9" bestFit="1" customWidth="1"/>
    <col min="3874" max="4096" width="9.109375" style="9"/>
    <col min="4097" max="4097" width="17.6640625" style="9" customWidth="1"/>
    <col min="4098" max="4098" width="20.44140625" style="9" customWidth="1"/>
    <col min="4099" max="4099" width="23.88671875" style="9" customWidth="1"/>
    <col min="4100" max="4101" width="21.44140625" style="9" customWidth="1"/>
    <col min="4102" max="4102" width="24.5546875" style="9" customWidth="1"/>
    <col min="4103" max="4110" width="0" style="9" hidden="1" customWidth="1"/>
    <col min="4111" max="4112" width="10" style="9" customWidth="1"/>
    <col min="4113" max="4113" width="22.44140625" style="9" customWidth="1"/>
    <col min="4114" max="4121" width="0" style="9" hidden="1" customWidth="1"/>
    <col min="4122" max="4122" width="32.88671875" style="9" customWidth="1"/>
    <col min="4123" max="4123" width="0" style="9" hidden="1" customWidth="1"/>
    <col min="4124" max="4124" width="16" style="9" customWidth="1"/>
    <col min="4125" max="4126" width="0" style="9" hidden="1" customWidth="1"/>
    <col min="4127" max="4127" width="14.44140625" style="9" customWidth="1"/>
    <col min="4128" max="4128" width="133" style="9" bestFit="1" customWidth="1"/>
    <col min="4129" max="4129" width="17.6640625" style="9" bestFit="1" customWidth="1"/>
    <col min="4130" max="4352" width="9.109375" style="9"/>
    <col min="4353" max="4353" width="17.6640625" style="9" customWidth="1"/>
    <col min="4354" max="4354" width="20.44140625" style="9" customWidth="1"/>
    <col min="4355" max="4355" width="23.88671875" style="9" customWidth="1"/>
    <col min="4356" max="4357" width="21.44140625" style="9" customWidth="1"/>
    <col min="4358" max="4358" width="24.5546875" style="9" customWidth="1"/>
    <col min="4359" max="4366" width="0" style="9" hidden="1" customWidth="1"/>
    <col min="4367" max="4368" width="10" style="9" customWidth="1"/>
    <col min="4369" max="4369" width="22.44140625" style="9" customWidth="1"/>
    <col min="4370" max="4377" width="0" style="9" hidden="1" customWidth="1"/>
    <col min="4378" max="4378" width="32.88671875" style="9" customWidth="1"/>
    <col min="4379" max="4379" width="0" style="9" hidden="1" customWidth="1"/>
    <col min="4380" max="4380" width="16" style="9" customWidth="1"/>
    <col min="4381" max="4382" width="0" style="9" hidden="1" customWidth="1"/>
    <col min="4383" max="4383" width="14.44140625" style="9" customWidth="1"/>
    <col min="4384" max="4384" width="133" style="9" bestFit="1" customWidth="1"/>
    <col min="4385" max="4385" width="17.6640625" style="9" bestFit="1" customWidth="1"/>
    <col min="4386" max="4608" width="9.109375" style="9"/>
    <col min="4609" max="4609" width="17.6640625" style="9" customWidth="1"/>
    <col min="4610" max="4610" width="20.44140625" style="9" customWidth="1"/>
    <col min="4611" max="4611" width="23.88671875" style="9" customWidth="1"/>
    <col min="4612" max="4613" width="21.44140625" style="9" customWidth="1"/>
    <col min="4614" max="4614" width="24.5546875" style="9" customWidth="1"/>
    <col min="4615" max="4622" width="0" style="9" hidden="1" customWidth="1"/>
    <col min="4623" max="4624" width="10" style="9" customWidth="1"/>
    <col min="4625" max="4625" width="22.44140625" style="9" customWidth="1"/>
    <col min="4626" max="4633" width="0" style="9" hidden="1" customWidth="1"/>
    <col min="4634" max="4634" width="32.88671875" style="9" customWidth="1"/>
    <col min="4635" max="4635" width="0" style="9" hidden="1" customWidth="1"/>
    <col min="4636" max="4636" width="16" style="9" customWidth="1"/>
    <col min="4637" max="4638" width="0" style="9" hidden="1" customWidth="1"/>
    <col min="4639" max="4639" width="14.44140625" style="9" customWidth="1"/>
    <col min="4640" max="4640" width="133" style="9" bestFit="1" customWidth="1"/>
    <col min="4641" max="4641" width="17.6640625" style="9" bestFit="1" customWidth="1"/>
    <col min="4642" max="4864" width="9.109375" style="9"/>
    <col min="4865" max="4865" width="17.6640625" style="9" customWidth="1"/>
    <col min="4866" max="4866" width="20.44140625" style="9" customWidth="1"/>
    <col min="4867" max="4867" width="23.88671875" style="9" customWidth="1"/>
    <col min="4868" max="4869" width="21.44140625" style="9" customWidth="1"/>
    <col min="4870" max="4870" width="24.5546875" style="9" customWidth="1"/>
    <col min="4871" max="4878" width="0" style="9" hidden="1" customWidth="1"/>
    <col min="4879" max="4880" width="10" style="9" customWidth="1"/>
    <col min="4881" max="4881" width="22.44140625" style="9" customWidth="1"/>
    <col min="4882" max="4889" width="0" style="9" hidden="1" customWidth="1"/>
    <col min="4890" max="4890" width="32.88671875" style="9" customWidth="1"/>
    <col min="4891" max="4891" width="0" style="9" hidden="1" customWidth="1"/>
    <col min="4892" max="4892" width="16" style="9" customWidth="1"/>
    <col min="4893" max="4894" width="0" style="9" hidden="1" customWidth="1"/>
    <col min="4895" max="4895" width="14.44140625" style="9" customWidth="1"/>
    <col min="4896" max="4896" width="133" style="9" bestFit="1" customWidth="1"/>
    <col min="4897" max="4897" width="17.6640625" style="9" bestFit="1" customWidth="1"/>
    <col min="4898" max="5120" width="9.109375" style="9"/>
    <col min="5121" max="5121" width="17.6640625" style="9" customWidth="1"/>
    <col min="5122" max="5122" width="20.44140625" style="9" customWidth="1"/>
    <col min="5123" max="5123" width="23.88671875" style="9" customWidth="1"/>
    <col min="5124" max="5125" width="21.44140625" style="9" customWidth="1"/>
    <col min="5126" max="5126" width="24.5546875" style="9" customWidth="1"/>
    <col min="5127" max="5134" width="0" style="9" hidden="1" customWidth="1"/>
    <col min="5135" max="5136" width="10" style="9" customWidth="1"/>
    <col min="5137" max="5137" width="22.44140625" style="9" customWidth="1"/>
    <col min="5138" max="5145" width="0" style="9" hidden="1" customWidth="1"/>
    <col min="5146" max="5146" width="32.88671875" style="9" customWidth="1"/>
    <col min="5147" max="5147" width="0" style="9" hidden="1" customWidth="1"/>
    <col min="5148" max="5148" width="16" style="9" customWidth="1"/>
    <col min="5149" max="5150" width="0" style="9" hidden="1" customWidth="1"/>
    <col min="5151" max="5151" width="14.44140625" style="9" customWidth="1"/>
    <col min="5152" max="5152" width="133" style="9" bestFit="1" customWidth="1"/>
    <col min="5153" max="5153" width="17.6640625" style="9" bestFit="1" customWidth="1"/>
    <col min="5154" max="5376" width="9.109375" style="9"/>
    <col min="5377" max="5377" width="17.6640625" style="9" customWidth="1"/>
    <col min="5378" max="5378" width="20.44140625" style="9" customWidth="1"/>
    <col min="5379" max="5379" width="23.88671875" style="9" customWidth="1"/>
    <col min="5380" max="5381" width="21.44140625" style="9" customWidth="1"/>
    <col min="5382" max="5382" width="24.5546875" style="9" customWidth="1"/>
    <col min="5383" max="5390" width="0" style="9" hidden="1" customWidth="1"/>
    <col min="5391" max="5392" width="10" style="9" customWidth="1"/>
    <col min="5393" max="5393" width="22.44140625" style="9" customWidth="1"/>
    <col min="5394" max="5401" width="0" style="9" hidden="1" customWidth="1"/>
    <col min="5402" max="5402" width="32.88671875" style="9" customWidth="1"/>
    <col min="5403" max="5403" width="0" style="9" hidden="1" customWidth="1"/>
    <col min="5404" max="5404" width="16" style="9" customWidth="1"/>
    <col min="5405" max="5406" width="0" style="9" hidden="1" customWidth="1"/>
    <col min="5407" max="5407" width="14.44140625" style="9" customWidth="1"/>
    <col min="5408" max="5408" width="133" style="9" bestFit="1" customWidth="1"/>
    <col min="5409" max="5409" width="17.6640625" style="9" bestFit="1" customWidth="1"/>
    <col min="5410" max="5632" width="9.109375" style="9"/>
    <col min="5633" max="5633" width="17.6640625" style="9" customWidth="1"/>
    <col min="5634" max="5634" width="20.44140625" style="9" customWidth="1"/>
    <col min="5635" max="5635" width="23.88671875" style="9" customWidth="1"/>
    <col min="5636" max="5637" width="21.44140625" style="9" customWidth="1"/>
    <col min="5638" max="5638" width="24.5546875" style="9" customWidth="1"/>
    <col min="5639" max="5646" width="0" style="9" hidden="1" customWidth="1"/>
    <col min="5647" max="5648" width="10" style="9" customWidth="1"/>
    <col min="5649" max="5649" width="22.44140625" style="9" customWidth="1"/>
    <col min="5650" max="5657" width="0" style="9" hidden="1" customWidth="1"/>
    <col min="5658" max="5658" width="32.88671875" style="9" customWidth="1"/>
    <col min="5659" max="5659" width="0" style="9" hidden="1" customWidth="1"/>
    <col min="5660" max="5660" width="16" style="9" customWidth="1"/>
    <col min="5661" max="5662" width="0" style="9" hidden="1" customWidth="1"/>
    <col min="5663" max="5663" width="14.44140625" style="9" customWidth="1"/>
    <col min="5664" max="5664" width="133" style="9" bestFit="1" customWidth="1"/>
    <col min="5665" max="5665" width="17.6640625" style="9" bestFit="1" customWidth="1"/>
    <col min="5666" max="5888" width="9.109375" style="9"/>
    <col min="5889" max="5889" width="17.6640625" style="9" customWidth="1"/>
    <col min="5890" max="5890" width="20.44140625" style="9" customWidth="1"/>
    <col min="5891" max="5891" width="23.88671875" style="9" customWidth="1"/>
    <col min="5892" max="5893" width="21.44140625" style="9" customWidth="1"/>
    <col min="5894" max="5894" width="24.5546875" style="9" customWidth="1"/>
    <col min="5895" max="5902" width="0" style="9" hidden="1" customWidth="1"/>
    <col min="5903" max="5904" width="10" style="9" customWidth="1"/>
    <col min="5905" max="5905" width="22.44140625" style="9" customWidth="1"/>
    <col min="5906" max="5913" width="0" style="9" hidden="1" customWidth="1"/>
    <col min="5914" max="5914" width="32.88671875" style="9" customWidth="1"/>
    <col min="5915" max="5915" width="0" style="9" hidden="1" customWidth="1"/>
    <col min="5916" max="5916" width="16" style="9" customWidth="1"/>
    <col min="5917" max="5918" width="0" style="9" hidden="1" customWidth="1"/>
    <col min="5919" max="5919" width="14.44140625" style="9" customWidth="1"/>
    <col min="5920" max="5920" width="133" style="9" bestFit="1" customWidth="1"/>
    <col min="5921" max="5921" width="17.6640625" style="9" bestFit="1" customWidth="1"/>
    <col min="5922" max="6144" width="9.109375" style="9"/>
    <col min="6145" max="6145" width="17.6640625" style="9" customWidth="1"/>
    <col min="6146" max="6146" width="20.44140625" style="9" customWidth="1"/>
    <col min="6147" max="6147" width="23.88671875" style="9" customWidth="1"/>
    <col min="6148" max="6149" width="21.44140625" style="9" customWidth="1"/>
    <col min="6150" max="6150" width="24.5546875" style="9" customWidth="1"/>
    <col min="6151" max="6158" width="0" style="9" hidden="1" customWidth="1"/>
    <col min="6159" max="6160" width="10" style="9" customWidth="1"/>
    <col min="6161" max="6161" width="22.44140625" style="9" customWidth="1"/>
    <col min="6162" max="6169" width="0" style="9" hidden="1" customWidth="1"/>
    <col min="6170" max="6170" width="32.88671875" style="9" customWidth="1"/>
    <col min="6171" max="6171" width="0" style="9" hidden="1" customWidth="1"/>
    <col min="6172" max="6172" width="16" style="9" customWidth="1"/>
    <col min="6173" max="6174" width="0" style="9" hidden="1" customWidth="1"/>
    <col min="6175" max="6175" width="14.44140625" style="9" customWidth="1"/>
    <col min="6176" max="6176" width="133" style="9" bestFit="1" customWidth="1"/>
    <col min="6177" max="6177" width="17.6640625" style="9" bestFit="1" customWidth="1"/>
    <col min="6178" max="6400" width="9.109375" style="9"/>
    <col min="6401" max="6401" width="17.6640625" style="9" customWidth="1"/>
    <col min="6402" max="6402" width="20.44140625" style="9" customWidth="1"/>
    <col min="6403" max="6403" width="23.88671875" style="9" customWidth="1"/>
    <col min="6404" max="6405" width="21.44140625" style="9" customWidth="1"/>
    <col min="6406" max="6406" width="24.5546875" style="9" customWidth="1"/>
    <col min="6407" max="6414" width="0" style="9" hidden="1" customWidth="1"/>
    <col min="6415" max="6416" width="10" style="9" customWidth="1"/>
    <col min="6417" max="6417" width="22.44140625" style="9" customWidth="1"/>
    <col min="6418" max="6425" width="0" style="9" hidden="1" customWidth="1"/>
    <col min="6426" max="6426" width="32.88671875" style="9" customWidth="1"/>
    <col min="6427" max="6427" width="0" style="9" hidden="1" customWidth="1"/>
    <col min="6428" max="6428" width="16" style="9" customWidth="1"/>
    <col min="6429" max="6430" width="0" style="9" hidden="1" customWidth="1"/>
    <col min="6431" max="6431" width="14.44140625" style="9" customWidth="1"/>
    <col min="6432" max="6432" width="133" style="9" bestFit="1" customWidth="1"/>
    <col min="6433" max="6433" width="17.6640625" style="9" bestFit="1" customWidth="1"/>
    <col min="6434" max="6656" width="9.109375" style="9"/>
    <col min="6657" max="6657" width="17.6640625" style="9" customWidth="1"/>
    <col min="6658" max="6658" width="20.44140625" style="9" customWidth="1"/>
    <col min="6659" max="6659" width="23.88671875" style="9" customWidth="1"/>
    <col min="6660" max="6661" width="21.44140625" style="9" customWidth="1"/>
    <col min="6662" max="6662" width="24.5546875" style="9" customWidth="1"/>
    <col min="6663" max="6670" width="0" style="9" hidden="1" customWidth="1"/>
    <col min="6671" max="6672" width="10" style="9" customWidth="1"/>
    <col min="6673" max="6673" width="22.44140625" style="9" customWidth="1"/>
    <col min="6674" max="6681" width="0" style="9" hidden="1" customWidth="1"/>
    <col min="6682" max="6682" width="32.88671875" style="9" customWidth="1"/>
    <col min="6683" max="6683" width="0" style="9" hidden="1" customWidth="1"/>
    <col min="6684" max="6684" width="16" style="9" customWidth="1"/>
    <col min="6685" max="6686" width="0" style="9" hidden="1" customWidth="1"/>
    <col min="6687" max="6687" width="14.44140625" style="9" customWidth="1"/>
    <col min="6688" max="6688" width="133" style="9" bestFit="1" customWidth="1"/>
    <col min="6689" max="6689" width="17.6640625" style="9" bestFit="1" customWidth="1"/>
    <col min="6690" max="6912" width="9.109375" style="9"/>
    <col min="6913" max="6913" width="17.6640625" style="9" customWidth="1"/>
    <col min="6914" max="6914" width="20.44140625" style="9" customWidth="1"/>
    <col min="6915" max="6915" width="23.88671875" style="9" customWidth="1"/>
    <col min="6916" max="6917" width="21.44140625" style="9" customWidth="1"/>
    <col min="6918" max="6918" width="24.5546875" style="9" customWidth="1"/>
    <col min="6919" max="6926" width="0" style="9" hidden="1" customWidth="1"/>
    <col min="6927" max="6928" width="10" style="9" customWidth="1"/>
    <col min="6929" max="6929" width="22.44140625" style="9" customWidth="1"/>
    <col min="6930" max="6937" width="0" style="9" hidden="1" customWidth="1"/>
    <col min="6938" max="6938" width="32.88671875" style="9" customWidth="1"/>
    <col min="6939" max="6939" width="0" style="9" hidden="1" customWidth="1"/>
    <col min="6940" max="6940" width="16" style="9" customWidth="1"/>
    <col min="6941" max="6942" width="0" style="9" hidden="1" customWidth="1"/>
    <col min="6943" max="6943" width="14.44140625" style="9" customWidth="1"/>
    <col min="6944" max="6944" width="133" style="9" bestFit="1" customWidth="1"/>
    <col min="6945" max="6945" width="17.6640625" style="9" bestFit="1" customWidth="1"/>
    <col min="6946" max="7168" width="9.109375" style="9"/>
    <col min="7169" max="7169" width="17.6640625" style="9" customWidth="1"/>
    <col min="7170" max="7170" width="20.44140625" style="9" customWidth="1"/>
    <col min="7171" max="7171" width="23.88671875" style="9" customWidth="1"/>
    <col min="7172" max="7173" width="21.44140625" style="9" customWidth="1"/>
    <col min="7174" max="7174" width="24.5546875" style="9" customWidth="1"/>
    <col min="7175" max="7182" width="0" style="9" hidden="1" customWidth="1"/>
    <col min="7183" max="7184" width="10" style="9" customWidth="1"/>
    <col min="7185" max="7185" width="22.44140625" style="9" customWidth="1"/>
    <col min="7186" max="7193" width="0" style="9" hidden="1" customWidth="1"/>
    <col min="7194" max="7194" width="32.88671875" style="9" customWidth="1"/>
    <col min="7195" max="7195" width="0" style="9" hidden="1" customWidth="1"/>
    <col min="7196" max="7196" width="16" style="9" customWidth="1"/>
    <col min="7197" max="7198" width="0" style="9" hidden="1" customWidth="1"/>
    <col min="7199" max="7199" width="14.44140625" style="9" customWidth="1"/>
    <col min="7200" max="7200" width="133" style="9" bestFit="1" customWidth="1"/>
    <col min="7201" max="7201" width="17.6640625" style="9" bestFit="1" customWidth="1"/>
    <col min="7202" max="7424" width="9.109375" style="9"/>
    <col min="7425" max="7425" width="17.6640625" style="9" customWidth="1"/>
    <col min="7426" max="7426" width="20.44140625" style="9" customWidth="1"/>
    <col min="7427" max="7427" width="23.88671875" style="9" customWidth="1"/>
    <col min="7428" max="7429" width="21.44140625" style="9" customWidth="1"/>
    <col min="7430" max="7430" width="24.5546875" style="9" customWidth="1"/>
    <col min="7431" max="7438" width="0" style="9" hidden="1" customWidth="1"/>
    <col min="7439" max="7440" width="10" style="9" customWidth="1"/>
    <col min="7441" max="7441" width="22.44140625" style="9" customWidth="1"/>
    <col min="7442" max="7449" width="0" style="9" hidden="1" customWidth="1"/>
    <col min="7450" max="7450" width="32.88671875" style="9" customWidth="1"/>
    <col min="7451" max="7451" width="0" style="9" hidden="1" customWidth="1"/>
    <col min="7452" max="7452" width="16" style="9" customWidth="1"/>
    <col min="7453" max="7454" width="0" style="9" hidden="1" customWidth="1"/>
    <col min="7455" max="7455" width="14.44140625" style="9" customWidth="1"/>
    <col min="7456" max="7456" width="133" style="9" bestFit="1" customWidth="1"/>
    <col min="7457" max="7457" width="17.6640625" style="9" bestFit="1" customWidth="1"/>
    <col min="7458" max="7680" width="9.109375" style="9"/>
    <col min="7681" max="7681" width="17.6640625" style="9" customWidth="1"/>
    <col min="7682" max="7682" width="20.44140625" style="9" customWidth="1"/>
    <col min="7683" max="7683" width="23.88671875" style="9" customWidth="1"/>
    <col min="7684" max="7685" width="21.44140625" style="9" customWidth="1"/>
    <col min="7686" max="7686" width="24.5546875" style="9" customWidth="1"/>
    <col min="7687" max="7694" width="0" style="9" hidden="1" customWidth="1"/>
    <col min="7695" max="7696" width="10" style="9" customWidth="1"/>
    <col min="7697" max="7697" width="22.44140625" style="9" customWidth="1"/>
    <col min="7698" max="7705" width="0" style="9" hidden="1" customWidth="1"/>
    <col min="7706" max="7706" width="32.88671875" style="9" customWidth="1"/>
    <col min="7707" max="7707" width="0" style="9" hidden="1" customWidth="1"/>
    <col min="7708" max="7708" width="16" style="9" customWidth="1"/>
    <col min="7709" max="7710" width="0" style="9" hidden="1" customWidth="1"/>
    <col min="7711" max="7711" width="14.44140625" style="9" customWidth="1"/>
    <col min="7712" max="7712" width="133" style="9" bestFit="1" customWidth="1"/>
    <col min="7713" max="7713" width="17.6640625" style="9" bestFit="1" customWidth="1"/>
    <col min="7714" max="7936" width="9.109375" style="9"/>
    <col min="7937" max="7937" width="17.6640625" style="9" customWidth="1"/>
    <col min="7938" max="7938" width="20.44140625" style="9" customWidth="1"/>
    <col min="7939" max="7939" width="23.88671875" style="9" customWidth="1"/>
    <col min="7940" max="7941" width="21.44140625" style="9" customWidth="1"/>
    <col min="7942" max="7942" width="24.5546875" style="9" customWidth="1"/>
    <col min="7943" max="7950" width="0" style="9" hidden="1" customWidth="1"/>
    <col min="7951" max="7952" width="10" style="9" customWidth="1"/>
    <col min="7953" max="7953" width="22.44140625" style="9" customWidth="1"/>
    <col min="7954" max="7961" width="0" style="9" hidden="1" customWidth="1"/>
    <col min="7962" max="7962" width="32.88671875" style="9" customWidth="1"/>
    <col min="7963" max="7963" width="0" style="9" hidden="1" customWidth="1"/>
    <col min="7964" max="7964" width="16" style="9" customWidth="1"/>
    <col min="7965" max="7966" width="0" style="9" hidden="1" customWidth="1"/>
    <col min="7967" max="7967" width="14.44140625" style="9" customWidth="1"/>
    <col min="7968" max="7968" width="133" style="9" bestFit="1" customWidth="1"/>
    <col min="7969" max="7969" width="17.6640625" style="9" bestFit="1" customWidth="1"/>
    <col min="7970" max="8192" width="9.109375" style="9"/>
    <col min="8193" max="8193" width="17.6640625" style="9" customWidth="1"/>
    <col min="8194" max="8194" width="20.44140625" style="9" customWidth="1"/>
    <col min="8195" max="8195" width="23.88671875" style="9" customWidth="1"/>
    <col min="8196" max="8197" width="21.44140625" style="9" customWidth="1"/>
    <col min="8198" max="8198" width="24.5546875" style="9" customWidth="1"/>
    <col min="8199" max="8206" width="0" style="9" hidden="1" customWidth="1"/>
    <col min="8207" max="8208" width="10" style="9" customWidth="1"/>
    <col min="8209" max="8209" width="22.44140625" style="9" customWidth="1"/>
    <col min="8210" max="8217" width="0" style="9" hidden="1" customWidth="1"/>
    <col min="8218" max="8218" width="32.88671875" style="9" customWidth="1"/>
    <col min="8219" max="8219" width="0" style="9" hidden="1" customWidth="1"/>
    <col min="8220" max="8220" width="16" style="9" customWidth="1"/>
    <col min="8221" max="8222" width="0" style="9" hidden="1" customWidth="1"/>
    <col min="8223" max="8223" width="14.44140625" style="9" customWidth="1"/>
    <col min="8224" max="8224" width="133" style="9" bestFit="1" customWidth="1"/>
    <col min="8225" max="8225" width="17.6640625" style="9" bestFit="1" customWidth="1"/>
    <col min="8226" max="8448" width="9.109375" style="9"/>
    <col min="8449" max="8449" width="17.6640625" style="9" customWidth="1"/>
    <col min="8450" max="8450" width="20.44140625" style="9" customWidth="1"/>
    <col min="8451" max="8451" width="23.88671875" style="9" customWidth="1"/>
    <col min="8452" max="8453" width="21.44140625" style="9" customWidth="1"/>
    <col min="8454" max="8454" width="24.5546875" style="9" customWidth="1"/>
    <col min="8455" max="8462" width="0" style="9" hidden="1" customWidth="1"/>
    <col min="8463" max="8464" width="10" style="9" customWidth="1"/>
    <col min="8465" max="8465" width="22.44140625" style="9" customWidth="1"/>
    <col min="8466" max="8473" width="0" style="9" hidden="1" customWidth="1"/>
    <col min="8474" max="8474" width="32.88671875" style="9" customWidth="1"/>
    <col min="8475" max="8475" width="0" style="9" hidden="1" customWidth="1"/>
    <col min="8476" max="8476" width="16" style="9" customWidth="1"/>
    <col min="8477" max="8478" width="0" style="9" hidden="1" customWidth="1"/>
    <col min="8479" max="8479" width="14.44140625" style="9" customWidth="1"/>
    <col min="8480" max="8480" width="133" style="9" bestFit="1" customWidth="1"/>
    <col min="8481" max="8481" width="17.6640625" style="9" bestFit="1" customWidth="1"/>
    <col min="8482" max="8704" width="9.109375" style="9"/>
    <col min="8705" max="8705" width="17.6640625" style="9" customWidth="1"/>
    <col min="8706" max="8706" width="20.44140625" style="9" customWidth="1"/>
    <col min="8707" max="8707" width="23.88671875" style="9" customWidth="1"/>
    <col min="8708" max="8709" width="21.44140625" style="9" customWidth="1"/>
    <col min="8710" max="8710" width="24.5546875" style="9" customWidth="1"/>
    <col min="8711" max="8718" width="0" style="9" hidden="1" customWidth="1"/>
    <col min="8719" max="8720" width="10" style="9" customWidth="1"/>
    <col min="8721" max="8721" width="22.44140625" style="9" customWidth="1"/>
    <col min="8722" max="8729" width="0" style="9" hidden="1" customWidth="1"/>
    <col min="8730" max="8730" width="32.88671875" style="9" customWidth="1"/>
    <col min="8731" max="8731" width="0" style="9" hidden="1" customWidth="1"/>
    <col min="8732" max="8732" width="16" style="9" customWidth="1"/>
    <col min="8733" max="8734" width="0" style="9" hidden="1" customWidth="1"/>
    <col min="8735" max="8735" width="14.44140625" style="9" customWidth="1"/>
    <col min="8736" max="8736" width="133" style="9" bestFit="1" customWidth="1"/>
    <col min="8737" max="8737" width="17.6640625" style="9" bestFit="1" customWidth="1"/>
    <col min="8738" max="8960" width="9.109375" style="9"/>
    <col min="8961" max="8961" width="17.6640625" style="9" customWidth="1"/>
    <col min="8962" max="8962" width="20.44140625" style="9" customWidth="1"/>
    <col min="8963" max="8963" width="23.88671875" style="9" customWidth="1"/>
    <col min="8964" max="8965" width="21.44140625" style="9" customWidth="1"/>
    <col min="8966" max="8966" width="24.5546875" style="9" customWidth="1"/>
    <col min="8967" max="8974" width="0" style="9" hidden="1" customWidth="1"/>
    <col min="8975" max="8976" width="10" style="9" customWidth="1"/>
    <col min="8977" max="8977" width="22.44140625" style="9" customWidth="1"/>
    <col min="8978" max="8985" width="0" style="9" hidden="1" customWidth="1"/>
    <col min="8986" max="8986" width="32.88671875" style="9" customWidth="1"/>
    <col min="8987" max="8987" width="0" style="9" hidden="1" customWidth="1"/>
    <col min="8988" max="8988" width="16" style="9" customWidth="1"/>
    <col min="8989" max="8990" width="0" style="9" hidden="1" customWidth="1"/>
    <col min="8991" max="8991" width="14.44140625" style="9" customWidth="1"/>
    <col min="8992" max="8992" width="133" style="9" bestFit="1" customWidth="1"/>
    <col min="8993" max="8993" width="17.6640625" style="9" bestFit="1" customWidth="1"/>
    <col min="8994" max="9216" width="9.109375" style="9"/>
    <col min="9217" max="9217" width="17.6640625" style="9" customWidth="1"/>
    <col min="9218" max="9218" width="20.44140625" style="9" customWidth="1"/>
    <col min="9219" max="9219" width="23.88671875" style="9" customWidth="1"/>
    <col min="9220" max="9221" width="21.44140625" style="9" customWidth="1"/>
    <col min="9222" max="9222" width="24.5546875" style="9" customWidth="1"/>
    <col min="9223" max="9230" width="0" style="9" hidden="1" customWidth="1"/>
    <col min="9231" max="9232" width="10" style="9" customWidth="1"/>
    <col min="9233" max="9233" width="22.44140625" style="9" customWidth="1"/>
    <col min="9234" max="9241" width="0" style="9" hidden="1" customWidth="1"/>
    <col min="9242" max="9242" width="32.88671875" style="9" customWidth="1"/>
    <col min="9243" max="9243" width="0" style="9" hidden="1" customWidth="1"/>
    <col min="9244" max="9244" width="16" style="9" customWidth="1"/>
    <col min="9245" max="9246" width="0" style="9" hidden="1" customWidth="1"/>
    <col min="9247" max="9247" width="14.44140625" style="9" customWidth="1"/>
    <col min="9248" max="9248" width="133" style="9" bestFit="1" customWidth="1"/>
    <col min="9249" max="9249" width="17.6640625" style="9" bestFit="1" customWidth="1"/>
    <col min="9250" max="9472" width="9.109375" style="9"/>
    <col min="9473" max="9473" width="17.6640625" style="9" customWidth="1"/>
    <col min="9474" max="9474" width="20.44140625" style="9" customWidth="1"/>
    <col min="9475" max="9475" width="23.88671875" style="9" customWidth="1"/>
    <col min="9476" max="9477" width="21.44140625" style="9" customWidth="1"/>
    <col min="9478" max="9478" width="24.5546875" style="9" customWidth="1"/>
    <col min="9479" max="9486" width="0" style="9" hidden="1" customWidth="1"/>
    <col min="9487" max="9488" width="10" style="9" customWidth="1"/>
    <col min="9489" max="9489" width="22.44140625" style="9" customWidth="1"/>
    <col min="9490" max="9497" width="0" style="9" hidden="1" customWidth="1"/>
    <col min="9498" max="9498" width="32.88671875" style="9" customWidth="1"/>
    <col min="9499" max="9499" width="0" style="9" hidden="1" customWidth="1"/>
    <col min="9500" max="9500" width="16" style="9" customWidth="1"/>
    <col min="9501" max="9502" width="0" style="9" hidden="1" customWidth="1"/>
    <col min="9503" max="9503" width="14.44140625" style="9" customWidth="1"/>
    <col min="9504" max="9504" width="133" style="9" bestFit="1" customWidth="1"/>
    <col min="9505" max="9505" width="17.6640625" style="9" bestFit="1" customWidth="1"/>
    <col min="9506" max="9728" width="9.109375" style="9"/>
    <col min="9729" max="9729" width="17.6640625" style="9" customWidth="1"/>
    <col min="9730" max="9730" width="20.44140625" style="9" customWidth="1"/>
    <col min="9731" max="9731" width="23.88671875" style="9" customWidth="1"/>
    <col min="9732" max="9733" width="21.44140625" style="9" customWidth="1"/>
    <col min="9734" max="9734" width="24.5546875" style="9" customWidth="1"/>
    <col min="9735" max="9742" width="0" style="9" hidden="1" customWidth="1"/>
    <col min="9743" max="9744" width="10" style="9" customWidth="1"/>
    <col min="9745" max="9745" width="22.44140625" style="9" customWidth="1"/>
    <col min="9746" max="9753" width="0" style="9" hidden="1" customWidth="1"/>
    <col min="9754" max="9754" width="32.88671875" style="9" customWidth="1"/>
    <col min="9755" max="9755" width="0" style="9" hidden="1" customWidth="1"/>
    <col min="9756" max="9756" width="16" style="9" customWidth="1"/>
    <col min="9757" max="9758" width="0" style="9" hidden="1" customWidth="1"/>
    <col min="9759" max="9759" width="14.44140625" style="9" customWidth="1"/>
    <col min="9760" max="9760" width="133" style="9" bestFit="1" customWidth="1"/>
    <col min="9761" max="9761" width="17.6640625" style="9" bestFit="1" customWidth="1"/>
    <col min="9762" max="9984" width="9.109375" style="9"/>
    <col min="9985" max="9985" width="17.6640625" style="9" customWidth="1"/>
    <col min="9986" max="9986" width="20.44140625" style="9" customWidth="1"/>
    <col min="9987" max="9987" width="23.88671875" style="9" customWidth="1"/>
    <col min="9988" max="9989" width="21.44140625" style="9" customWidth="1"/>
    <col min="9990" max="9990" width="24.5546875" style="9" customWidth="1"/>
    <col min="9991" max="9998" width="0" style="9" hidden="1" customWidth="1"/>
    <col min="9999" max="10000" width="10" style="9" customWidth="1"/>
    <col min="10001" max="10001" width="22.44140625" style="9" customWidth="1"/>
    <col min="10002" max="10009" width="0" style="9" hidden="1" customWidth="1"/>
    <col min="10010" max="10010" width="32.88671875" style="9" customWidth="1"/>
    <col min="10011" max="10011" width="0" style="9" hidden="1" customWidth="1"/>
    <col min="10012" max="10012" width="16" style="9" customWidth="1"/>
    <col min="10013" max="10014" width="0" style="9" hidden="1" customWidth="1"/>
    <col min="10015" max="10015" width="14.44140625" style="9" customWidth="1"/>
    <col min="10016" max="10016" width="133" style="9" bestFit="1" customWidth="1"/>
    <col min="10017" max="10017" width="17.6640625" style="9" bestFit="1" customWidth="1"/>
    <col min="10018" max="10240" width="9.109375" style="9"/>
    <col min="10241" max="10241" width="17.6640625" style="9" customWidth="1"/>
    <col min="10242" max="10242" width="20.44140625" style="9" customWidth="1"/>
    <col min="10243" max="10243" width="23.88671875" style="9" customWidth="1"/>
    <col min="10244" max="10245" width="21.44140625" style="9" customWidth="1"/>
    <col min="10246" max="10246" width="24.5546875" style="9" customWidth="1"/>
    <col min="10247" max="10254" width="0" style="9" hidden="1" customWidth="1"/>
    <col min="10255" max="10256" width="10" style="9" customWidth="1"/>
    <col min="10257" max="10257" width="22.44140625" style="9" customWidth="1"/>
    <col min="10258" max="10265" width="0" style="9" hidden="1" customWidth="1"/>
    <col min="10266" max="10266" width="32.88671875" style="9" customWidth="1"/>
    <col min="10267" max="10267" width="0" style="9" hidden="1" customWidth="1"/>
    <col min="10268" max="10268" width="16" style="9" customWidth="1"/>
    <col min="10269" max="10270" width="0" style="9" hidden="1" customWidth="1"/>
    <col min="10271" max="10271" width="14.44140625" style="9" customWidth="1"/>
    <col min="10272" max="10272" width="133" style="9" bestFit="1" customWidth="1"/>
    <col min="10273" max="10273" width="17.6640625" style="9" bestFit="1" customWidth="1"/>
    <col min="10274" max="10496" width="9.109375" style="9"/>
    <col min="10497" max="10497" width="17.6640625" style="9" customWidth="1"/>
    <col min="10498" max="10498" width="20.44140625" style="9" customWidth="1"/>
    <col min="10499" max="10499" width="23.88671875" style="9" customWidth="1"/>
    <col min="10500" max="10501" width="21.44140625" style="9" customWidth="1"/>
    <col min="10502" max="10502" width="24.5546875" style="9" customWidth="1"/>
    <col min="10503" max="10510" width="0" style="9" hidden="1" customWidth="1"/>
    <col min="10511" max="10512" width="10" style="9" customWidth="1"/>
    <col min="10513" max="10513" width="22.44140625" style="9" customWidth="1"/>
    <col min="10514" max="10521" width="0" style="9" hidden="1" customWidth="1"/>
    <col min="10522" max="10522" width="32.88671875" style="9" customWidth="1"/>
    <col min="10523" max="10523" width="0" style="9" hidden="1" customWidth="1"/>
    <col min="10524" max="10524" width="16" style="9" customWidth="1"/>
    <col min="10525" max="10526" width="0" style="9" hidden="1" customWidth="1"/>
    <col min="10527" max="10527" width="14.44140625" style="9" customWidth="1"/>
    <col min="10528" max="10528" width="133" style="9" bestFit="1" customWidth="1"/>
    <col min="10529" max="10529" width="17.6640625" style="9" bestFit="1" customWidth="1"/>
    <col min="10530" max="10752" width="9.109375" style="9"/>
    <col min="10753" max="10753" width="17.6640625" style="9" customWidth="1"/>
    <col min="10754" max="10754" width="20.44140625" style="9" customWidth="1"/>
    <col min="10755" max="10755" width="23.88671875" style="9" customWidth="1"/>
    <col min="10756" max="10757" width="21.44140625" style="9" customWidth="1"/>
    <col min="10758" max="10758" width="24.5546875" style="9" customWidth="1"/>
    <col min="10759" max="10766" width="0" style="9" hidden="1" customWidth="1"/>
    <col min="10767" max="10768" width="10" style="9" customWidth="1"/>
    <col min="10769" max="10769" width="22.44140625" style="9" customWidth="1"/>
    <col min="10770" max="10777" width="0" style="9" hidden="1" customWidth="1"/>
    <col min="10778" max="10778" width="32.88671875" style="9" customWidth="1"/>
    <col min="10779" max="10779" width="0" style="9" hidden="1" customWidth="1"/>
    <col min="10780" max="10780" width="16" style="9" customWidth="1"/>
    <col min="10781" max="10782" width="0" style="9" hidden="1" customWidth="1"/>
    <col min="10783" max="10783" width="14.44140625" style="9" customWidth="1"/>
    <col min="10784" max="10784" width="133" style="9" bestFit="1" customWidth="1"/>
    <col min="10785" max="10785" width="17.6640625" style="9" bestFit="1" customWidth="1"/>
    <col min="10786" max="11008" width="9.109375" style="9"/>
    <col min="11009" max="11009" width="17.6640625" style="9" customWidth="1"/>
    <col min="11010" max="11010" width="20.44140625" style="9" customWidth="1"/>
    <col min="11011" max="11011" width="23.88671875" style="9" customWidth="1"/>
    <col min="11012" max="11013" width="21.44140625" style="9" customWidth="1"/>
    <col min="11014" max="11014" width="24.5546875" style="9" customWidth="1"/>
    <col min="11015" max="11022" width="0" style="9" hidden="1" customWidth="1"/>
    <col min="11023" max="11024" width="10" style="9" customWidth="1"/>
    <col min="11025" max="11025" width="22.44140625" style="9" customWidth="1"/>
    <col min="11026" max="11033" width="0" style="9" hidden="1" customWidth="1"/>
    <col min="11034" max="11034" width="32.88671875" style="9" customWidth="1"/>
    <col min="11035" max="11035" width="0" style="9" hidden="1" customWidth="1"/>
    <col min="11036" max="11036" width="16" style="9" customWidth="1"/>
    <col min="11037" max="11038" width="0" style="9" hidden="1" customWidth="1"/>
    <col min="11039" max="11039" width="14.44140625" style="9" customWidth="1"/>
    <col min="11040" max="11040" width="133" style="9" bestFit="1" customWidth="1"/>
    <col min="11041" max="11041" width="17.6640625" style="9" bestFit="1" customWidth="1"/>
    <col min="11042" max="11264" width="9.109375" style="9"/>
    <col min="11265" max="11265" width="17.6640625" style="9" customWidth="1"/>
    <col min="11266" max="11266" width="20.44140625" style="9" customWidth="1"/>
    <col min="11267" max="11267" width="23.88671875" style="9" customWidth="1"/>
    <col min="11268" max="11269" width="21.44140625" style="9" customWidth="1"/>
    <col min="11270" max="11270" width="24.5546875" style="9" customWidth="1"/>
    <col min="11271" max="11278" width="0" style="9" hidden="1" customWidth="1"/>
    <col min="11279" max="11280" width="10" style="9" customWidth="1"/>
    <col min="11281" max="11281" width="22.44140625" style="9" customWidth="1"/>
    <col min="11282" max="11289" width="0" style="9" hidden="1" customWidth="1"/>
    <col min="11290" max="11290" width="32.88671875" style="9" customWidth="1"/>
    <col min="11291" max="11291" width="0" style="9" hidden="1" customWidth="1"/>
    <col min="11292" max="11292" width="16" style="9" customWidth="1"/>
    <col min="11293" max="11294" width="0" style="9" hidden="1" customWidth="1"/>
    <col min="11295" max="11295" width="14.44140625" style="9" customWidth="1"/>
    <col min="11296" max="11296" width="133" style="9" bestFit="1" customWidth="1"/>
    <col min="11297" max="11297" width="17.6640625" style="9" bestFit="1" customWidth="1"/>
    <col min="11298" max="11520" width="9.109375" style="9"/>
    <col min="11521" max="11521" width="17.6640625" style="9" customWidth="1"/>
    <col min="11522" max="11522" width="20.44140625" style="9" customWidth="1"/>
    <col min="11523" max="11523" width="23.88671875" style="9" customWidth="1"/>
    <col min="11524" max="11525" width="21.44140625" style="9" customWidth="1"/>
    <col min="11526" max="11526" width="24.5546875" style="9" customWidth="1"/>
    <col min="11527" max="11534" width="0" style="9" hidden="1" customWidth="1"/>
    <col min="11535" max="11536" width="10" style="9" customWidth="1"/>
    <col min="11537" max="11537" width="22.44140625" style="9" customWidth="1"/>
    <col min="11538" max="11545" width="0" style="9" hidden="1" customWidth="1"/>
    <col min="11546" max="11546" width="32.88671875" style="9" customWidth="1"/>
    <col min="11547" max="11547" width="0" style="9" hidden="1" customWidth="1"/>
    <col min="11548" max="11548" width="16" style="9" customWidth="1"/>
    <col min="11549" max="11550" width="0" style="9" hidden="1" customWidth="1"/>
    <col min="11551" max="11551" width="14.44140625" style="9" customWidth="1"/>
    <col min="11552" max="11552" width="133" style="9" bestFit="1" customWidth="1"/>
    <col min="11553" max="11553" width="17.6640625" style="9" bestFit="1" customWidth="1"/>
    <col min="11554" max="11776" width="9.109375" style="9"/>
    <col min="11777" max="11777" width="17.6640625" style="9" customWidth="1"/>
    <col min="11778" max="11778" width="20.44140625" style="9" customWidth="1"/>
    <col min="11779" max="11779" width="23.88671875" style="9" customWidth="1"/>
    <col min="11780" max="11781" width="21.44140625" style="9" customWidth="1"/>
    <col min="11782" max="11782" width="24.5546875" style="9" customWidth="1"/>
    <col min="11783" max="11790" width="0" style="9" hidden="1" customWidth="1"/>
    <col min="11791" max="11792" width="10" style="9" customWidth="1"/>
    <col min="11793" max="11793" width="22.44140625" style="9" customWidth="1"/>
    <col min="11794" max="11801" width="0" style="9" hidden="1" customWidth="1"/>
    <col min="11802" max="11802" width="32.88671875" style="9" customWidth="1"/>
    <col min="11803" max="11803" width="0" style="9" hidden="1" customWidth="1"/>
    <col min="11804" max="11804" width="16" style="9" customWidth="1"/>
    <col min="11805" max="11806" width="0" style="9" hidden="1" customWidth="1"/>
    <col min="11807" max="11807" width="14.44140625" style="9" customWidth="1"/>
    <col min="11808" max="11808" width="133" style="9" bestFit="1" customWidth="1"/>
    <col min="11809" max="11809" width="17.6640625" style="9" bestFit="1" customWidth="1"/>
    <col min="11810" max="12032" width="9.109375" style="9"/>
    <col min="12033" max="12033" width="17.6640625" style="9" customWidth="1"/>
    <col min="12034" max="12034" width="20.44140625" style="9" customWidth="1"/>
    <col min="12035" max="12035" width="23.88671875" style="9" customWidth="1"/>
    <col min="12036" max="12037" width="21.44140625" style="9" customWidth="1"/>
    <col min="12038" max="12038" width="24.5546875" style="9" customWidth="1"/>
    <col min="12039" max="12046" width="0" style="9" hidden="1" customWidth="1"/>
    <col min="12047" max="12048" width="10" style="9" customWidth="1"/>
    <col min="12049" max="12049" width="22.44140625" style="9" customWidth="1"/>
    <col min="12050" max="12057" width="0" style="9" hidden="1" customWidth="1"/>
    <col min="12058" max="12058" width="32.88671875" style="9" customWidth="1"/>
    <col min="12059" max="12059" width="0" style="9" hidden="1" customWidth="1"/>
    <col min="12060" max="12060" width="16" style="9" customWidth="1"/>
    <col min="12061" max="12062" width="0" style="9" hidden="1" customWidth="1"/>
    <col min="12063" max="12063" width="14.44140625" style="9" customWidth="1"/>
    <col min="12064" max="12064" width="133" style="9" bestFit="1" customWidth="1"/>
    <col min="12065" max="12065" width="17.6640625" style="9" bestFit="1" customWidth="1"/>
    <col min="12066" max="12288" width="9.109375" style="9"/>
    <col min="12289" max="12289" width="17.6640625" style="9" customWidth="1"/>
    <col min="12290" max="12290" width="20.44140625" style="9" customWidth="1"/>
    <col min="12291" max="12291" width="23.88671875" style="9" customWidth="1"/>
    <col min="12292" max="12293" width="21.44140625" style="9" customWidth="1"/>
    <col min="12294" max="12294" width="24.5546875" style="9" customWidth="1"/>
    <col min="12295" max="12302" width="0" style="9" hidden="1" customWidth="1"/>
    <col min="12303" max="12304" width="10" style="9" customWidth="1"/>
    <col min="12305" max="12305" width="22.44140625" style="9" customWidth="1"/>
    <col min="12306" max="12313" width="0" style="9" hidden="1" customWidth="1"/>
    <col min="12314" max="12314" width="32.88671875" style="9" customWidth="1"/>
    <col min="12315" max="12315" width="0" style="9" hidden="1" customWidth="1"/>
    <col min="12316" max="12316" width="16" style="9" customWidth="1"/>
    <col min="12317" max="12318" width="0" style="9" hidden="1" customWidth="1"/>
    <col min="12319" max="12319" width="14.44140625" style="9" customWidth="1"/>
    <col min="12320" max="12320" width="133" style="9" bestFit="1" customWidth="1"/>
    <col min="12321" max="12321" width="17.6640625" style="9" bestFit="1" customWidth="1"/>
    <col min="12322" max="12544" width="9.109375" style="9"/>
    <col min="12545" max="12545" width="17.6640625" style="9" customWidth="1"/>
    <col min="12546" max="12546" width="20.44140625" style="9" customWidth="1"/>
    <col min="12547" max="12547" width="23.88671875" style="9" customWidth="1"/>
    <col min="12548" max="12549" width="21.44140625" style="9" customWidth="1"/>
    <col min="12550" max="12550" width="24.5546875" style="9" customWidth="1"/>
    <col min="12551" max="12558" width="0" style="9" hidden="1" customWidth="1"/>
    <col min="12559" max="12560" width="10" style="9" customWidth="1"/>
    <col min="12561" max="12561" width="22.44140625" style="9" customWidth="1"/>
    <col min="12562" max="12569" width="0" style="9" hidden="1" customWidth="1"/>
    <col min="12570" max="12570" width="32.88671875" style="9" customWidth="1"/>
    <col min="12571" max="12571" width="0" style="9" hidden="1" customWidth="1"/>
    <col min="12572" max="12572" width="16" style="9" customWidth="1"/>
    <col min="12573" max="12574" width="0" style="9" hidden="1" customWidth="1"/>
    <col min="12575" max="12575" width="14.44140625" style="9" customWidth="1"/>
    <col min="12576" max="12576" width="133" style="9" bestFit="1" customWidth="1"/>
    <col min="12577" max="12577" width="17.6640625" style="9" bestFit="1" customWidth="1"/>
    <col min="12578" max="12800" width="9.109375" style="9"/>
    <col min="12801" max="12801" width="17.6640625" style="9" customWidth="1"/>
    <col min="12802" max="12802" width="20.44140625" style="9" customWidth="1"/>
    <col min="12803" max="12803" width="23.88671875" style="9" customWidth="1"/>
    <col min="12804" max="12805" width="21.44140625" style="9" customWidth="1"/>
    <col min="12806" max="12806" width="24.5546875" style="9" customWidth="1"/>
    <col min="12807" max="12814" width="0" style="9" hidden="1" customWidth="1"/>
    <col min="12815" max="12816" width="10" style="9" customWidth="1"/>
    <col min="12817" max="12817" width="22.44140625" style="9" customWidth="1"/>
    <col min="12818" max="12825" width="0" style="9" hidden="1" customWidth="1"/>
    <col min="12826" max="12826" width="32.88671875" style="9" customWidth="1"/>
    <col min="12827" max="12827" width="0" style="9" hidden="1" customWidth="1"/>
    <col min="12828" max="12828" width="16" style="9" customWidth="1"/>
    <col min="12829" max="12830" width="0" style="9" hidden="1" customWidth="1"/>
    <col min="12831" max="12831" width="14.44140625" style="9" customWidth="1"/>
    <col min="12832" max="12832" width="133" style="9" bestFit="1" customWidth="1"/>
    <col min="12833" max="12833" width="17.6640625" style="9" bestFit="1" customWidth="1"/>
    <col min="12834" max="13056" width="9.109375" style="9"/>
    <col min="13057" max="13057" width="17.6640625" style="9" customWidth="1"/>
    <col min="13058" max="13058" width="20.44140625" style="9" customWidth="1"/>
    <col min="13059" max="13059" width="23.88671875" style="9" customWidth="1"/>
    <col min="13060" max="13061" width="21.44140625" style="9" customWidth="1"/>
    <col min="13062" max="13062" width="24.5546875" style="9" customWidth="1"/>
    <col min="13063" max="13070" width="0" style="9" hidden="1" customWidth="1"/>
    <col min="13071" max="13072" width="10" style="9" customWidth="1"/>
    <col min="13073" max="13073" width="22.44140625" style="9" customWidth="1"/>
    <col min="13074" max="13081" width="0" style="9" hidden="1" customWidth="1"/>
    <col min="13082" max="13082" width="32.88671875" style="9" customWidth="1"/>
    <col min="13083" max="13083" width="0" style="9" hidden="1" customWidth="1"/>
    <col min="13084" max="13084" width="16" style="9" customWidth="1"/>
    <col min="13085" max="13086" width="0" style="9" hidden="1" customWidth="1"/>
    <col min="13087" max="13087" width="14.44140625" style="9" customWidth="1"/>
    <col min="13088" max="13088" width="133" style="9" bestFit="1" customWidth="1"/>
    <col min="13089" max="13089" width="17.6640625" style="9" bestFit="1" customWidth="1"/>
    <col min="13090" max="13312" width="9.109375" style="9"/>
    <col min="13313" max="13313" width="17.6640625" style="9" customWidth="1"/>
    <col min="13314" max="13314" width="20.44140625" style="9" customWidth="1"/>
    <col min="13315" max="13315" width="23.88671875" style="9" customWidth="1"/>
    <col min="13316" max="13317" width="21.44140625" style="9" customWidth="1"/>
    <col min="13318" max="13318" width="24.5546875" style="9" customWidth="1"/>
    <col min="13319" max="13326" width="0" style="9" hidden="1" customWidth="1"/>
    <col min="13327" max="13328" width="10" style="9" customWidth="1"/>
    <col min="13329" max="13329" width="22.44140625" style="9" customWidth="1"/>
    <col min="13330" max="13337" width="0" style="9" hidden="1" customWidth="1"/>
    <col min="13338" max="13338" width="32.88671875" style="9" customWidth="1"/>
    <col min="13339" max="13339" width="0" style="9" hidden="1" customWidth="1"/>
    <col min="13340" max="13340" width="16" style="9" customWidth="1"/>
    <col min="13341" max="13342" width="0" style="9" hidden="1" customWidth="1"/>
    <col min="13343" max="13343" width="14.44140625" style="9" customWidth="1"/>
    <col min="13344" max="13344" width="133" style="9" bestFit="1" customWidth="1"/>
    <col min="13345" max="13345" width="17.6640625" style="9" bestFit="1" customWidth="1"/>
    <col min="13346" max="13568" width="9.109375" style="9"/>
    <col min="13569" max="13569" width="17.6640625" style="9" customWidth="1"/>
    <col min="13570" max="13570" width="20.44140625" style="9" customWidth="1"/>
    <col min="13571" max="13571" width="23.88671875" style="9" customWidth="1"/>
    <col min="13572" max="13573" width="21.44140625" style="9" customWidth="1"/>
    <col min="13574" max="13574" width="24.5546875" style="9" customWidth="1"/>
    <col min="13575" max="13582" width="0" style="9" hidden="1" customWidth="1"/>
    <col min="13583" max="13584" width="10" style="9" customWidth="1"/>
    <col min="13585" max="13585" width="22.44140625" style="9" customWidth="1"/>
    <col min="13586" max="13593" width="0" style="9" hidden="1" customWidth="1"/>
    <col min="13594" max="13594" width="32.88671875" style="9" customWidth="1"/>
    <col min="13595" max="13595" width="0" style="9" hidden="1" customWidth="1"/>
    <col min="13596" max="13596" width="16" style="9" customWidth="1"/>
    <col min="13597" max="13598" width="0" style="9" hidden="1" customWidth="1"/>
    <col min="13599" max="13599" width="14.44140625" style="9" customWidth="1"/>
    <col min="13600" max="13600" width="133" style="9" bestFit="1" customWidth="1"/>
    <col min="13601" max="13601" width="17.6640625" style="9" bestFit="1" customWidth="1"/>
    <col min="13602" max="13824" width="9.109375" style="9"/>
    <col min="13825" max="13825" width="17.6640625" style="9" customWidth="1"/>
    <col min="13826" max="13826" width="20.44140625" style="9" customWidth="1"/>
    <col min="13827" max="13827" width="23.88671875" style="9" customWidth="1"/>
    <col min="13828" max="13829" width="21.44140625" style="9" customWidth="1"/>
    <col min="13830" max="13830" width="24.5546875" style="9" customWidth="1"/>
    <col min="13831" max="13838" width="0" style="9" hidden="1" customWidth="1"/>
    <col min="13839" max="13840" width="10" style="9" customWidth="1"/>
    <col min="13841" max="13841" width="22.44140625" style="9" customWidth="1"/>
    <col min="13842" max="13849" width="0" style="9" hidden="1" customWidth="1"/>
    <col min="13850" max="13850" width="32.88671875" style="9" customWidth="1"/>
    <col min="13851" max="13851" width="0" style="9" hidden="1" customWidth="1"/>
    <col min="13852" max="13852" width="16" style="9" customWidth="1"/>
    <col min="13853" max="13854" width="0" style="9" hidden="1" customWidth="1"/>
    <col min="13855" max="13855" width="14.44140625" style="9" customWidth="1"/>
    <col min="13856" max="13856" width="133" style="9" bestFit="1" customWidth="1"/>
    <col min="13857" max="13857" width="17.6640625" style="9" bestFit="1" customWidth="1"/>
    <col min="13858" max="14080" width="9.109375" style="9"/>
    <col min="14081" max="14081" width="17.6640625" style="9" customWidth="1"/>
    <col min="14082" max="14082" width="20.44140625" style="9" customWidth="1"/>
    <col min="14083" max="14083" width="23.88671875" style="9" customWidth="1"/>
    <col min="14084" max="14085" width="21.44140625" style="9" customWidth="1"/>
    <col min="14086" max="14086" width="24.5546875" style="9" customWidth="1"/>
    <col min="14087" max="14094" width="0" style="9" hidden="1" customWidth="1"/>
    <col min="14095" max="14096" width="10" style="9" customWidth="1"/>
    <col min="14097" max="14097" width="22.44140625" style="9" customWidth="1"/>
    <col min="14098" max="14105" width="0" style="9" hidden="1" customWidth="1"/>
    <col min="14106" max="14106" width="32.88671875" style="9" customWidth="1"/>
    <col min="14107" max="14107" width="0" style="9" hidden="1" customWidth="1"/>
    <col min="14108" max="14108" width="16" style="9" customWidth="1"/>
    <col min="14109" max="14110" width="0" style="9" hidden="1" customWidth="1"/>
    <col min="14111" max="14111" width="14.44140625" style="9" customWidth="1"/>
    <col min="14112" max="14112" width="133" style="9" bestFit="1" customWidth="1"/>
    <col min="14113" max="14113" width="17.6640625" style="9" bestFit="1" customWidth="1"/>
    <col min="14114" max="14336" width="9.109375" style="9"/>
    <col min="14337" max="14337" width="17.6640625" style="9" customWidth="1"/>
    <col min="14338" max="14338" width="20.44140625" style="9" customWidth="1"/>
    <col min="14339" max="14339" width="23.88671875" style="9" customWidth="1"/>
    <col min="14340" max="14341" width="21.44140625" style="9" customWidth="1"/>
    <col min="14342" max="14342" width="24.5546875" style="9" customWidth="1"/>
    <col min="14343" max="14350" width="0" style="9" hidden="1" customWidth="1"/>
    <col min="14351" max="14352" width="10" style="9" customWidth="1"/>
    <col min="14353" max="14353" width="22.44140625" style="9" customWidth="1"/>
    <col min="14354" max="14361" width="0" style="9" hidden="1" customWidth="1"/>
    <col min="14362" max="14362" width="32.88671875" style="9" customWidth="1"/>
    <col min="14363" max="14363" width="0" style="9" hidden="1" customWidth="1"/>
    <col min="14364" max="14364" width="16" style="9" customWidth="1"/>
    <col min="14365" max="14366" width="0" style="9" hidden="1" customWidth="1"/>
    <col min="14367" max="14367" width="14.44140625" style="9" customWidth="1"/>
    <col min="14368" max="14368" width="133" style="9" bestFit="1" customWidth="1"/>
    <col min="14369" max="14369" width="17.6640625" style="9" bestFit="1" customWidth="1"/>
    <col min="14370" max="14592" width="9.109375" style="9"/>
    <col min="14593" max="14593" width="17.6640625" style="9" customWidth="1"/>
    <col min="14594" max="14594" width="20.44140625" style="9" customWidth="1"/>
    <col min="14595" max="14595" width="23.88671875" style="9" customWidth="1"/>
    <col min="14596" max="14597" width="21.44140625" style="9" customWidth="1"/>
    <col min="14598" max="14598" width="24.5546875" style="9" customWidth="1"/>
    <col min="14599" max="14606" width="0" style="9" hidden="1" customWidth="1"/>
    <col min="14607" max="14608" width="10" style="9" customWidth="1"/>
    <col min="14609" max="14609" width="22.44140625" style="9" customWidth="1"/>
    <col min="14610" max="14617" width="0" style="9" hidden="1" customWidth="1"/>
    <col min="14618" max="14618" width="32.88671875" style="9" customWidth="1"/>
    <col min="14619" max="14619" width="0" style="9" hidden="1" customWidth="1"/>
    <col min="14620" max="14620" width="16" style="9" customWidth="1"/>
    <col min="14621" max="14622" width="0" style="9" hidden="1" customWidth="1"/>
    <col min="14623" max="14623" width="14.44140625" style="9" customWidth="1"/>
    <col min="14624" max="14624" width="133" style="9" bestFit="1" customWidth="1"/>
    <col min="14625" max="14625" width="17.6640625" style="9" bestFit="1" customWidth="1"/>
    <col min="14626" max="14848" width="9.109375" style="9"/>
    <col min="14849" max="14849" width="17.6640625" style="9" customWidth="1"/>
    <col min="14850" max="14850" width="20.44140625" style="9" customWidth="1"/>
    <col min="14851" max="14851" width="23.88671875" style="9" customWidth="1"/>
    <col min="14852" max="14853" width="21.44140625" style="9" customWidth="1"/>
    <col min="14854" max="14854" width="24.5546875" style="9" customWidth="1"/>
    <col min="14855" max="14862" width="0" style="9" hidden="1" customWidth="1"/>
    <col min="14863" max="14864" width="10" style="9" customWidth="1"/>
    <col min="14865" max="14865" width="22.44140625" style="9" customWidth="1"/>
    <col min="14866" max="14873" width="0" style="9" hidden="1" customWidth="1"/>
    <col min="14874" max="14874" width="32.88671875" style="9" customWidth="1"/>
    <col min="14875" max="14875" width="0" style="9" hidden="1" customWidth="1"/>
    <col min="14876" max="14876" width="16" style="9" customWidth="1"/>
    <col min="14877" max="14878" width="0" style="9" hidden="1" customWidth="1"/>
    <col min="14879" max="14879" width="14.44140625" style="9" customWidth="1"/>
    <col min="14880" max="14880" width="133" style="9" bestFit="1" customWidth="1"/>
    <col min="14881" max="14881" width="17.6640625" style="9" bestFit="1" customWidth="1"/>
    <col min="14882" max="15104" width="9.109375" style="9"/>
    <col min="15105" max="15105" width="17.6640625" style="9" customWidth="1"/>
    <col min="15106" max="15106" width="20.44140625" style="9" customWidth="1"/>
    <col min="15107" max="15107" width="23.88671875" style="9" customWidth="1"/>
    <col min="15108" max="15109" width="21.44140625" style="9" customWidth="1"/>
    <col min="15110" max="15110" width="24.5546875" style="9" customWidth="1"/>
    <col min="15111" max="15118" width="0" style="9" hidden="1" customWidth="1"/>
    <col min="15119" max="15120" width="10" style="9" customWidth="1"/>
    <col min="15121" max="15121" width="22.44140625" style="9" customWidth="1"/>
    <col min="15122" max="15129" width="0" style="9" hidden="1" customWidth="1"/>
    <col min="15130" max="15130" width="32.88671875" style="9" customWidth="1"/>
    <col min="15131" max="15131" width="0" style="9" hidden="1" customWidth="1"/>
    <col min="15132" max="15132" width="16" style="9" customWidth="1"/>
    <col min="15133" max="15134" width="0" style="9" hidden="1" customWidth="1"/>
    <col min="15135" max="15135" width="14.44140625" style="9" customWidth="1"/>
    <col min="15136" max="15136" width="133" style="9" bestFit="1" customWidth="1"/>
    <col min="15137" max="15137" width="17.6640625" style="9" bestFit="1" customWidth="1"/>
    <col min="15138" max="15360" width="9.109375" style="9"/>
    <col min="15361" max="15361" width="17.6640625" style="9" customWidth="1"/>
    <col min="15362" max="15362" width="20.44140625" style="9" customWidth="1"/>
    <col min="15363" max="15363" width="23.88671875" style="9" customWidth="1"/>
    <col min="15364" max="15365" width="21.44140625" style="9" customWidth="1"/>
    <col min="15366" max="15366" width="24.5546875" style="9" customWidth="1"/>
    <col min="15367" max="15374" width="0" style="9" hidden="1" customWidth="1"/>
    <col min="15375" max="15376" width="10" style="9" customWidth="1"/>
    <col min="15377" max="15377" width="22.44140625" style="9" customWidth="1"/>
    <col min="15378" max="15385" width="0" style="9" hidden="1" customWidth="1"/>
    <col min="15386" max="15386" width="32.88671875" style="9" customWidth="1"/>
    <col min="15387" max="15387" width="0" style="9" hidden="1" customWidth="1"/>
    <col min="15388" max="15388" width="16" style="9" customWidth="1"/>
    <col min="15389" max="15390" width="0" style="9" hidden="1" customWidth="1"/>
    <col min="15391" max="15391" width="14.44140625" style="9" customWidth="1"/>
    <col min="15392" max="15392" width="133" style="9" bestFit="1" customWidth="1"/>
    <col min="15393" max="15393" width="17.6640625" style="9" bestFit="1" customWidth="1"/>
    <col min="15394" max="15616" width="9.109375" style="9"/>
    <col min="15617" max="15617" width="17.6640625" style="9" customWidth="1"/>
    <col min="15618" max="15618" width="20.44140625" style="9" customWidth="1"/>
    <col min="15619" max="15619" width="23.88671875" style="9" customWidth="1"/>
    <col min="15620" max="15621" width="21.44140625" style="9" customWidth="1"/>
    <col min="15622" max="15622" width="24.5546875" style="9" customWidth="1"/>
    <col min="15623" max="15630" width="0" style="9" hidden="1" customWidth="1"/>
    <col min="15631" max="15632" width="10" style="9" customWidth="1"/>
    <col min="15633" max="15633" width="22.44140625" style="9" customWidth="1"/>
    <col min="15634" max="15641" width="0" style="9" hidden="1" customWidth="1"/>
    <col min="15642" max="15642" width="32.88671875" style="9" customWidth="1"/>
    <col min="15643" max="15643" width="0" style="9" hidden="1" customWidth="1"/>
    <col min="15644" max="15644" width="16" style="9" customWidth="1"/>
    <col min="15645" max="15646" width="0" style="9" hidden="1" customWidth="1"/>
    <col min="15647" max="15647" width="14.44140625" style="9" customWidth="1"/>
    <col min="15648" max="15648" width="133" style="9" bestFit="1" customWidth="1"/>
    <col min="15649" max="15649" width="17.6640625" style="9" bestFit="1" customWidth="1"/>
    <col min="15650" max="15872" width="9.109375" style="9"/>
    <col min="15873" max="15873" width="17.6640625" style="9" customWidth="1"/>
    <col min="15874" max="15874" width="20.44140625" style="9" customWidth="1"/>
    <col min="15875" max="15875" width="23.88671875" style="9" customWidth="1"/>
    <col min="15876" max="15877" width="21.44140625" style="9" customWidth="1"/>
    <col min="15878" max="15878" width="24.5546875" style="9" customWidth="1"/>
    <col min="15879" max="15886" width="0" style="9" hidden="1" customWidth="1"/>
    <col min="15887" max="15888" width="10" style="9" customWidth="1"/>
    <col min="15889" max="15889" width="22.44140625" style="9" customWidth="1"/>
    <col min="15890" max="15897" width="0" style="9" hidden="1" customWidth="1"/>
    <col min="15898" max="15898" width="32.88671875" style="9" customWidth="1"/>
    <col min="15899" max="15899" width="0" style="9" hidden="1" customWidth="1"/>
    <col min="15900" max="15900" width="16" style="9" customWidth="1"/>
    <col min="15901" max="15902" width="0" style="9" hidden="1" customWidth="1"/>
    <col min="15903" max="15903" width="14.44140625" style="9" customWidth="1"/>
    <col min="15904" max="15904" width="133" style="9" bestFit="1" customWidth="1"/>
    <col min="15905" max="15905" width="17.6640625" style="9" bestFit="1" customWidth="1"/>
    <col min="15906" max="16128" width="9.109375" style="9"/>
    <col min="16129" max="16129" width="17.6640625" style="9" customWidth="1"/>
    <col min="16130" max="16130" width="20.44140625" style="9" customWidth="1"/>
    <col min="16131" max="16131" width="23.88671875" style="9" customWidth="1"/>
    <col min="16132" max="16133" width="21.44140625" style="9" customWidth="1"/>
    <col min="16134" max="16134" width="24.5546875" style="9" customWidth="1"/>
    <col min="16135" max="16142" width="0" style="9" hidden="1" customWidth="1"/>
    <col min="16143" max="16144" width="10" style="9" customWidth="1"/>
    <col min="16145" max="16145" width="22.44140625" style="9" customWidth="1"/>
    <col min="16146" max="16153" width="0" style="9" hidden="1" customWidth="1"/>
    <col min="16154" max="16154" width="32.88671875" style="9" customWidth="1"/>
    <col min="16155" max="16155" width="0" style="9" hidden="1" customWidth="1"/>
    <col min="16156" max="16156" width="16" style="9" customWidth="1"/>
    <col min="16157" max="16158" width="0" style="9" hidden="1" customWidth="1"/>
    <col min="16159" max="16159" width="14.44140625" style="9" customWidth="1"/>
    <col min="16160" max="16160" width="133" style="9" bestFit="1" customWidth="1"/>
    <col min="16161" max="16161" width="17.6640625" style="9" bestFit="1" customWidth="1"/>
    <col min="16162" max="16384" width="9.109375" style="9"/>
  </cols>
  <sheetData>
    <row r="1" spans="1:32" ht="27.6" customHeight="1" x14ac:dyDescent="0.3">
      <c r="A1" s="3" t="s">
        <v>0</v>
      </c>
      <c r="B1" s="3" t="s">
        <v>1</v>
      </c>
      <c r="C1" s="4" t="s">
        <v>2</v>
      </c>
      <c r="D1" s="5" t="s">
        <v>3</v>
      </c>
      <c r="E1" s="6"/>
      <c r="F1" s="3" t="s">
        <v>4</v>
      </c>
      <c r="G1" s="3"/>
      <c r="H1" s="3"/>
      <c r="I1" s="3"/>
      <c r="J1" s="3"/>
      <c r="K1" s="3"/>
      <c r="L1" s="3"/>
      <c r="M1" s="3"/>
      <c r="N1" s="3"/>
      <c r="O1" s="3"/>
      <c r="P1" s="3"/>
      <c r="Q1" s="3" t="s">
        <v>5</v>
      </c>
      <c r="R1" s="3"/>
      <c r="S1" s="3"/>
      <c r="T1" s="3"/>
      <c r="U1" s="3"/>
      <c r="V1" s="3"/>
      <c r="W1" s="3"/>
      <c r="X1" s="3"/>
      <c r="Y1" s="3"/>
      <c r="Z1" s="4" t="s">
        <v>6</v>
      </c>
      <c r="AA1" s="3"/>
      <c r="AB1" s="7" t="s">
        <v>7</v>
      </c>
      <c r="AC1" s="3"/>
      <c r="AD1" s="3"/>
      <c r="AE1" s="3" t="s">
        <v>8</v>
      </c>
      <c r="AF1" s="8" t="s">
        <v>9</v>
      </c>
    </row>
    <row r="2" spans="1:32" ht="13.8" customHeight="1" x14ac:dyDescent="0.3">
      <c r="A2" s="10">
        <v>1</v>
      </c>
      <c r="B2" s="10">
        <v>13</v>
      </c>
      <c r="C2" s="11">
        <v>25</v>
      </c>
      <c r="D2" s="12" t="s">
        <v>10</v>
      </c>
      <c r="E2" s="13"/>
      <c r="F2" s="10">
        <v>40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>
        <v>20</v>
      </c>
      <c r="R2" s="10"/>
      <c r="S2" s="10"/>
      <c r="T2" s="10"/>
      <c r="U2" s="10"/>
      <c r="V2" s="10"/>
      <c r="W2" s="10"/>
      <c r="X2" s="10"/>
      <c r="Y2" s="10"/>
      <c r="Z2" s="11">
        <v>10</v>
      </c>
      <c r="AA2" s="10"/>
      <c r="AB2" s="10">
        <v>15</v>
      </c>
      <c r="AC2" s="10"/>
      <c r="AD2" s="10"/>
      <c r="AE2" s="10">
        <v>100</v>
      </c>
      <c r="AF2" s="14"/>
    </row>
    <row r="3" spans="1:32" ht="23.4" x14ac:dyDescent="0.3">
      <c r="A3" s="3" t="s">
        <v>11</v>
      </c>
      <c r="B3" s="3" t="s">
        <v>12</v>
      </c>
      <c r="C3" s="15" t="s">
        <v>2</v>
      </c>
      <c r="D3" s="16" t="s">
        <v>3</v>
      </c>
      <c r="E3" s="17"/>
      <c r="F3" s="18" t="s">
        <v>4</v>
      </c>
      <c r="G3" s="19"/>
      <c r="H3" s="3"/>
      <c r="I3" s="3"/>
      <c r="J3" s="3"/>
      <c r="K3" s="3"/>
      <c r="L3" s="3"/>
      <c r="M3" s="3"/>
      <c r="N3" s="3"/>
      <c r="O3" s="3"/>
      <c r="P3" s="3"/>
      <c r="Q3" s="7" t="s">
        <v>13</v>
      </c>
      <c r="R3" s="3"/>
      <c r="S3" s="3"/>
      <c r="T3" s="3"/>
      <c r="U3" s="3"/>
      <c r="V3" s="3"/>
      <c r="W3" s="3"/>
      <c r="X3" s="3"/>
      <c r="Y3" s="3"/>
      <c r="Z3" s="1" t="s">
        <v>14</v>
      </c>
      <c r="AA3" s="3"/>
      <c r="AB3" s="3" t="s">
        <v>15</v>
      </c>
      <c r="AC3" s="3"/>
      <c r="AD3" s="3"/>
      <c r="AE3" s="3" t="s">
        <v>16</v>
      </c>
      <c r="AF3" s="20"/>
    </row>
    <row r="4" spans="1:32" ht="14.4" x14ac:dyDescent="0.3">
      <c r="A4" s="2" t="s">
        <v>17</v>
      </c>
      <c r="B4" s="21">
        <v>109</v>
      </c>
      <c r="C4" s="22" t="s">
        <v>126</v>
      </c>
      <c r="D4" s="27">
        <v>1612</v>
      </c>
      <c r="F4" s="21" t="s">
        <v>240</v>
      </c>
      <c r="Q4" s="21" t="s">
        <v>248</v>
      </c>
      <c r="Z4" s="22" t="s">
        <v>249</v>
      </c>
      <c r="AB4" s="21" t="s">
        <v>289</v>
      </c>
      <c r="AF4" s="25" t="str">
        <f t="shared" ref="AF4:AF35" si="0">A4&amp;","&amp;B4&amp;","&amp;C4&amp;","&amp;D4&amp;","&amp;F4&amp;","&amp;G4&amp;","&amp;H4&amp;","&amp;I4&amp;","&amp;J4&amp;","&amp;K4&amp;","&amp;L4&amp;","&amp;M4&amp;","&amp;N4&amp;","&amp;Q4&amp;","&amp;R4&amp;","&amp;S4&amp;","&amp;T4&amp;","&amp;U4&amp;","&amp;V4&amp;","&amp;W4&amp;","&amp;X4&amp;","&amp;Y4&amp;","&amp;Z4&amp;","&amp;AA4&amp;","&amp;AB4&amp;","&amp;AC4&amp;","&amp;AD4&amp;","&amp;AE4</f>
        <v>N,109,106605003575,1612,Anil Bhojwani,,,,,,,,,AL PO JAN 23,,,,,,,,,13/02/2023,,ICIC0001066,,,</v>
      </c>
    </row>
    <row r="5" spans="1:32" ht="14.4" x14ac:dyDescent="0.3">
      <c r="A5" s="2" t="s">
        <v>18</v>
      </c>
      <c r="B5" s="21">
        <v>24</v>
      </c>
      <c r="C5" s="22" t="s">
        <v>43</v>
      </c>
      <c r="D5" s="27">
        <v>2955</v>
      </c>
      <c r="F5" s="21" t="s">
        <v>157</v>
      </c>
      <c r="Q5" s="21" t="s">
        <v>248</v>
      </c>
      <c r="Z5" s="22" t="s">
        <v>249</v>
      </c>
      <c r="AB5" s="21" t="s">
        <v>273</v>
      </c>
      <c r="AF5" s="25" t="str">
        <f t="shared" si="0"/>
        <v>I,24,50100048649290,2955,SIDDHARTH JOSHI,,,,,,,,,AL PO JAN 23,,,,,,,,,13/02/2023,,HDFC0000160,,,</v>
      </c>
    </row>
    <row r="6" spans="1:32" ht="14.4" x14ac:dyDescent="0.3">
      <c r="A6" s="2" t="s">
        <v>18</v>
      </c>
      <c r="B6" s="21">
        <v>62</v>
      </c>
      <c r="C6" s="22" t="s">
        <v>80</v>
      </c>
      <c r="D6" s="27">
        <v>3037</v>
      </c>
      <c r="F6" s="21" t="s">
        <v>194</v>
      </c>
      <c r="Q6" s="21" t="s">
        <v>248</v>
      </c>
      <c r="Z6" s="22" t="s">
        <v>249</v>
      </c>
      <c r="AB6" s="21" t="s">
        <v>310</v>
      </c>
      <c r="AF6" s="25" t="str">
        <f t="shared" si="0"/>
        <v>I,62,50200055955431,3037,Prashant Kadam,,,,,,,,,AL PO JAN 23,,,,,,,,,13/02/2023,,HDFC0000685,,,</v>
      </c>
    </row>
    <row r="7" spans="1:32" ht="14.4" x14ac:dyDescent="0.3">
      <c r="A7" s="2" t="s">
        <v>17</v>
      </c>
      <c r="B7" s="21">
        <v>13</v>
      </c>
      <c r="C7" s="22" t="s">
        <v>32</v>
      </c>
      <c r="D7" s="27">
        <v>4095</v>
      </c>
      <c r="F7" s="21" t="s">
        <v>146</v>
      </c>
      <c r="Q7" s="21" t="s">
        <v>248</v>
      </c>
      <c r="Z7" s="22" t="s">
        <v>249</v>
      </c>
      <c r="AB7" s="21" t="s">
        <v>262</v>
      </c>
      <c r="AF7" s="25" t="str">
        <f t="shared" si="0"/>
        <v>N,13,20073144879,4095,Tank Unnati,,,,,,,,,AL PO JAN 23,,,,,,,,,13/02/2023,,SBIN0003244,,,</v>
      </c>
    </row>
    <row r="8" spans="1:32" ht="14.4" x14ac:dyDescent="0.3">
      <c r="A8" s="2" t="s">
        <v>17</v>
      </c>
      <c r="B8" s="21">
        <v>112</v>
      </c>
      <c r="C8" s="22" t="s">
        <v>129</v>
      </c>
      <c r="D8" s="27">
        <v>5022</v>
      </c>
      <c r="F8" s="21" t="s">
        <v>243</v>
      </c>
      <c r="Q8" s="21" t="s">
        <v>248</v>
      </c>
      <c r="Z8" s="22" t="s">
        <v>249</v>
      </c>
      <c r="AB8" s="21" t="s">
        <v>357</v>
      </c>
      <c r="AF8" s="25" t="str">
        <f t="shared" si="0"/>
        <v>N,112,0457010131049,5022,Santosh Tawade,,,,,,,,,AL PO JAN 23,,,,,,,,,13/02/2023,,PUNB0155020,,,</v>
      </c>
    </row>
    <row r="9" spans="1:32" ht="14.4" x14ac:dyDescent="0.3">
      <c r="A9" s="2" t="s">
        <v>17</v>
      </c>
      <c r="B9" s="21">
        <v>30</v>
      </c>
      <c r="C9" s="22" t="s">
        <v>49</v>
      </c>
      <c r="D9" s="27">
        <v>5268</v>
      </c>
      <c r="F9" s="21" t="s">
        <v>163</v>
      </c>
      <c r="Q9" s="21" t="s">
        <v>248</v>
      </c>
      <c r="Z9" s="22" t="s">
        <v>249</v>
      </c>
      <c r="AB9" s="21" t="s">
        <v>279</v>
      </c>
      <c r="AF9" s="25" t="str">
        <f t="shared" si="0"/>
        <v>N,30,016510110010987,5268,Bhavika Rajguru,,,,,,,,,AL PO JAN 23,,,,,,,,,13/02/2023,,BKID0000165,,,</v>
      </c>
    </row>
    <row r="10" spans="1:32" ht="14.4" x14ac:dyDescent="0.3">
      <c r="A10" s="2" t="s">
        <v>17</v>
      </c>
      <c r="B10" s="21">
        <v>40</v>
      </c>
      <c r="C10" s="22" t="s">
        <v>58</v>
      </c>
      <c r="D10" s="27">
        <v>5563</v>
      </c>
      <c r="F10" s="21" t="s">
        <v>172</v>
      </c>
      <c r="Q10" s="21" t="s">
        <v>248</v>
      </c>
      <c r="Z10" s="22" t="s">
        <v>249</v>
      </c>
      <c r="AB10" s="21" t="s">
        <v>288</v>
      </c>
      <c r="AF10" s="25" t="str">
        <f t="shared" si="0"/>
        <v>N,40,031110100000365,5563,Mehraj Patel,,,,,,,,,AL PO JAN 23,,,,,,,,,13/02/2023,,BACB0000031,,,</v>
      </c>
    </row>
    <row r="11" spans="1:32" ht="14.4" x14ac:dyDescent="0.3">
      <c r="A11" s="2" t="s">
        <v>17</v>
      </c>
      <c r="B11" s="21">
        <v>97</v>
      </c>
      <c r="C11" s="22" t="s">
        <v>115</v>
      </c>
      <c r="D11" s="27">
        <v>5890</v>
      </c>
      <c r="F11" s="21" t="s">
        <v>229</v>
      </c>
      <c r="Q11" s="21" t="s">
        <v>248</v>
      </c>
      <c r="Z11" s="22" t="s">
        <v>249</v>
      </c>
      <c r="AB11" s="21" t="s">
        <v>344</v>
      </c>
      <c r="AF11" s="25" t="str">
        <f t="shared" si="0"/>
        <v>N,97,1921214123564511,5890,SHREE AUTO,,,,,,,,,AL PO JAN 23,,,,,,,,,13/02/2023,,AUBL0002141,,,</v>
      </c>
    </row>
    <row r="12" spans="1:32" ht="14.4" x14ac:dyDescent="0.3">
      <c r="A12" s="2" t="s">
        <v>17</v>
      </c>
      <c r="B12" s="21">
        <v>11</v>
      </c>
      <c r="C12" s="22" t="s">
        <v>30</v>
      </c>
      <c r="D12" s="27">
        <v>6022</v>
      </c>
      <c r="F12" s="21" t="s">
        <v>144</v>
      </c>
      <c r="Q12" s="21" t="s">
        <v>248</v>
      </c>
      <c r="Z12" s="22" t="s">
        <v>249</v>
      </c>
      <c r="AB12" s="21" t="s">
        <v>260</v>
      </c>
      <c r="AF12" s="25" t="str">
        <f t="shared" si="0"/>
        <v>N,11,0130102000030755,6022,KAMLESH D MERIYA,,,,,,,,,AL PO JAN 23,,,,,,,,,13/02/2023,,IBKL0000130,,,</v>
      </c>
    </row>
    <row r="13" spans="1:32" ht="14.4" x14ac:dyDescent="0.3">
      <c r="A13" s="2" t="s">
        <v>17</v>
      </c>
      <c r="B13" s="21">
        <v>106</v>
      </c>
      <c r="C13" s="22" t="s">
        <v>123</v>
      </c>
      <c r="D13" s="27">
        <v>6118</v>
      </c>
      <c r="F13" s="21" t="s">
        <v>237</v>
      </c>
      <c r="Q13" s="21" t="s">
        <v>248</v>
      </c>
      <c r="Z13" s="22" t="s">
        <v>249</v>
      </c>
      <c r="AB13" s="21" t="s">
        <v>352</v>
      </c>
      <c r="AF13" s="25" t="str">
        <f t="shared" si="0"/>
        <v>N,106,201003748511,6118,Virinder Singh,,,,,,,,,AL PO JAN 23,,,,,,,,,13/02/2023,,INDB0001373,,,</v>
      </c>
    </row>
    <row r="14" spans="1:32" ht="14.4" x14ac:dyDescent="0.3">
      <c r="A14" s="2" t="s">
        <v>17</v>
      </c>
      <c r="B14" s="21">
        <v>38</v>
      </c>
      <c r="C14" s="22" t="s">
        <v>56</v>
      </c>
      <c r="D14" s="27">
        <v>6139</v>
      </c>
      <c r="F14" s="21" t="s">
        <v>170</v>
      </c>
      <c r="Q14" s="21" t="s">
        <v>248</v>
      </c>
      <c r="Z14" s="22" t="s">
        <v>249</v>
      </c>
      <c r="AB14" s="21" t="s">
        <v>286</v>
      </c>
      <c r="AF14" s="25" t="str">
        <f t="shared" si="0"/>
        <v>N,38,201002592641,6139,perfect cars,,,,,,,,,AL PO JAN 23,,,,,,,,,13/02/2023,,INDB0000152,,,</v>
      </c>
    </row>
    <row r="15" spans="1:32" ht="14.4" x14ac:dyDescent="0.3">
      <c r="A15" s="2" t="s">
        <v>17</v>
      </c>
      <c r="B15" s="21">
        <v>107</v>
      </c>
      <c r="C15" s="22" t="s">
        <v>124</v>
      </c>
      <c r="D15" s="27">
        <v>6650</v>
      </c>
      <c r="F15" s="21" t="s">
        <v>238</v>
      </c>
      <c r="Q15" s="21" t="s">
        <v>248</v>
      </c>
      <c r="Z15" s="22" t="s">
        <v>249</v>
      </c>
      <c r="AB15" s="21" t="s">
        <v>353</v>
      </c>
      <c r="AF15" s="25" t="str">
        <f t="shared" si="0"/>
        <v>N,107,045201509375,6650,Mahmadyasin meman,,,,,,,,,AL PO JAN 23,,,,,,,,,13/02/2023,,ICIC0000452,,,</v>
      </c>
    </row>
    <row r="16" spans="1:32" ht="14.4" x14ac:dyDescent="0.3">
      <c r="A16" s="2" t="s">
        <v>17</v>
      </c>
      <c r="B16" s="21">
        <v>94</v>
      </c>
      <c r="C16" s="22" t="s">
        <v>112</v>
      </c>
      <c r="D16" s="27">
        <v>7157</v>
      </c>
      <c r="F16" s="21" t="s">
        <v>226</v>
      </c>
      <c r="Q16" s="21" t="s">
        <v>248</v>
      </c>
      <c r="Z16" s="22" t="s">
        <v>249</v>
      </c>
      <c r="AB16" s="21" t="s">
        <v>341</v>
      </c>
      <c r="AF16" s="25" t="str">
        <f t="shared" si="0"/>
        <v>N,94,02580100025738,7157,HIRAL HARISHBHAI SHAH,,,,,,,,,AL PO JAN 23,,,,,,,,,13/02/2023,,BARB0ATHWAL,,,</v>
      </c>
    </row>
    <row r="17" spans="1:32" ht="14.4" x14ac:dyDescent="0.3">
      <c r="A17" s="2" t="s">
        <v>18</v>
      </c>
      <c r="B17" s="21">
        <v>44</v>
      </c>
      <c r="C17" s="22" t="s">
        <v>62</v>
      </c>
      <c r="D17" s="27">
        <v>7233</v>
      </c>
      <c r="F17" s="21" t="s">
        <v>176</v>
      </c>
      <c r="Q17" s="21" t="s">
        <v>248</v>
      </c>
      <c r="Z17" s="22" t="s">
        <v>249</v>
      </c>
      <c r="AB17" s="21" t="s">
        <v>292</v>
      </c>
      <c r="AF17" s="25" t="str">
        <f t="shared" si="0"/>
        <v>I,44,50100300890451,7233,Abhishek Singh,,,,,,,,,AL PO JAN 23,,,,,,,,,13/02/2023,,HDFC0000036,,,</v>
      </c>
    </row>
    <row r="18" spans="1:32" ht="14.4" x14ac:dyDescent="0.3">
      <c r="A18" s="2" t="s">
        <v>17</v>
      </c>
      <c r="B18" s="21">
        <v>45</v>
      </c>
      <c r="C18" s="22" t="s">
        <v>63</v>
      </c>
      <c r="D18" s="27">
        <v>7600</v>
      </c>
      <c r="F18" s="21" t="s">
        <v>177</v>
      </c>
      <c r="Q18" s="21" t="s">
        <v>248</v>
      </c>
      <c r="Z18" s="22" t="s">
        <v>249</v>
      </c>
      <c r="AB18" s="21" t="s">
        <v>293</v>
      </c>
      <c r="AF18" s="25" t="str">
        <f t="shared" si="0"/>
        <v>N,45,7245372534,7600,MANOJ TIROLE,,,,,,,,,AL PO JAN 23,,,,,,,,,13/02/2023,,KKBK0000751,,,</v>
      </c>
    </row>
    <row r="19" spans="1:32" ht="14.4" x14ac:dyDescent="0.3">
      <c r="A19" s="2" t="s">
        <v>17</v>
      </c>
      <c r="B19" s="21">
        <v>56</v>
      </c>
      <c r="C19" s="22" t="s">
        <v>74</v>
      </c>
      <c r="D19" s="27">
        <v>9336</v>
      </c>
      <c r="F19" s="21" t="s">
        <v>188</v>
      </c>
      <c r="Q19" s="21" t="s">
        <v>248</v>
      </c>
      <c r="Z19" s="22" t="s">
        <v>249</v>
      </c>
      <c r="AB19" s="21" t="s">
        <v>304</v>
      </c>
      <c r="AF19" s="25" t="str">
        <f t="shared" si="0"/>
        <v>N,56,0012045778,9336,SudeshKumar Sewlani,,,,,,,,,AL PO JAN 23,,,,,,,,,13/02/2023,,KKBK0000650,,,</v>
      </c>
    </row>
    <row r="20" spans="1:32" ht="14.4" x14ac:dyDescent="0.3">
      <c r="A20" s="2" t="s">
        <v>17</v>
      </c>
      <c r="B20" s="21">
        <v>60</v>
      </c>
      <c r="C20" s="22" t="s">
        <v>78</v>
      </c>
      <c r="D20" s="27">
        <v>9414</v>
      </c>
      <c r="F20" s="21" t="s">
        <v>192</v>
      </c>
      <c r="Q20" s="21" t="s">
        <v>248</v>
      </c>
      <c r="Z20" s="22" t="s">
        <v>249</v>
      </c>
      <c r="AB20" s="21" t="s">
        <v>308</v>
      </c>
      <c r="AF20" s="25" t="str">
        <f t="shared" si="0"/>
        <v>N,60,136901504897,9414,Parth Sanghani,,,,,,,,,AL PO JAN 23,,,,,,,,,13/02/2023,,ICIC0001369,,,</v>
      </c>
    </row>
    <row r="21" spans="1:32" ht="14.4" x14ac:dyDescent="0.3">
      <c r="A21" s="2" t="s">
        <v>17</v>
      </c>
      <c r="B21" s="21">
        <v>22</v>
      </c>
      <c r="C21" s="22" t="s">
        <v>41</v>
      </c>
      <c r="D21" s="27">
        <v>9500</v>
      </c>
      <c r="F21" s="21" t="s">
        <v>155</v>
      </c>
      <c r="Q21" s="21" t="s">
        <v>248</v>
      </c>
      <c r="Z21" s="22" t="s">
        <v>249</v>
      </c>
      <c r="AB21" s="21" t="s">
        <v>271</v>
      </c>
      <c r="AF21" s="25" t="str">
        <f t="shared" si="0"/>
        <v>N,22,880710110008562,9500,Hemlata,,,,,,,,,AL PO JAN 23,,,,,,,,,13/02/2023,,BKID0008807,,,</v>
      </c>
    </row>
    <row r="22" spans="1:32" ht="14.4" x14ac:dyDescent="0.3">
      <c r="A22" s="2" t="s">
        <v>17</v>
      </c>
      <c r="B22" s="21">
        <v>73</v>
      </c>
      <c r="C22" s="22" t="s">
        <v>91</v>
      </c>
      <c r="D22" s="27">
        <v>9794</v>
      </c>
      <c r="F22" s="21" t="s">
        <v>205</v>
      </c>
      <c r="Q22" s="21" t="s">
        <v>248</v>
      </c>
      <c r="Z22" s="22" t="s">
        <v>249</v>
      </c>
      <c r="AB22" s="21" t="s">
        <v>320</v>
      </c>
      <c r="AF22" s="25" t="str">
        <f t="shared" si="0"/>
        <v>N,73,103005002216,9794,Hardeep Singh Arora,,,,,,,,,AL PO JAN 23,,,,,,,,,13/02/2023,,ICIC0001030,,,</v>
      </c>
    </row>
    <row r="23" spans="1:32" ht="14.4" x14ac:dyDescent="0.3">
      <c r="A23" s="2" t="s">
        <v>17</v>
      </c>
      <c r="B23" s="21">
        <v>98</v>
      </c>
      <c r="C23" s="22" t="s">
        <v>116</v>
      </c>
      <c r="D23" s="27">
        <v>10357</v>
      </c>
      <c r="F23" s="21" t="s">
        <v>230</v>
      </c>
      <c r="Q23" s="21" t="s">
        <v>248</v>
      </c>
      <c r="Z23" s="22" t="s">
        <v>249</v>
      </c>
      <c r="AB23" s="21" t="s">
        <v>345</v>
      </c>
      <c r="AF23" s="25" t="str">
        <f t="shared" si="0"/>
        <v>N,98,4938002100005154,10357,Bibhutinath Bholi Thakur,,,,,,,,,AL PO JAN 23,,,,,,,,,13/02/2023,,PUNB0493800,,,</v>
      </c>
    </row>
    <row r="24" spans="1:32" ht="14.4" x14ac:dyDescent="0.3">
      <c r="A24" s="2" t="s">
        <v>17</v>
      </c>
      <c r="B24" s="21">
        <v>32</v>
      </c>
      <c r="C24" s="22" t="s">
        <v>50</v>
      </c>
      <c r="D24" s="27">
        <v>11080</v>
      </c>
      <c r="F24" s="21" t="s">
        <v>164</v>
      </c>
      <c r="Q24" s="21" t="s">
        <v>248</v>
      </c>
      <c r="Z24" s="22" t="s">
        <v>249</v>
      </c>
      <c r="AB24" s="21" t="s">
        <v>280</v>
      </c>
      <c r="AF24" s="25" t="str">
        <f t="shared" si="0"/>
        <v>N,32,1509018103310107,11080,Sanjay nagale,,,,,,,,,AL PO JAN 23,,,,,,,,,13/02/2023,,UTKS0001509,,,</v>
      </c>
    </row>
    <row r="25" spans="1:32" ht="14.4" x14ac:dyDescent="0.3">
      <c r="A25" s="2" t="s">
        <v>17</v>
      </c>
      <c r="B25" s="21">
        <v>7</v>
      </c>
      <c r="C25" s="22" t="s">
        <v>26</v>
      </c>
      <c r="D25" s="27">
        <v>12027</v>
      </c>
      <c r="F25" s="21" t="s">
        <v>140</v>
      </c>
      <c r="Q25" s="21" t="s">
        <v>248</v>
      </c>
      <c r="Z25" s="22" t="s">
        <v>249</v>
      </c>
      <c r="AB25" s="21" t="s">
        <v>256</v>
      </c>
      <c r="AF25" s="25" t="str">
        <f t="shared" si="0"/>
        <v>N,7,10120699711,12027,Rajeshwari financial services,,,,,,,,,AL PO JAN 23,,,,,,,,,13/02/2023,,IDFB0041382,,,</v>
      </c>
    </row>
    <row r="26" spans="1:32" ht="14.4" x14ac:dyDescent="0.3">
      <c r="A26" s="2" t="s">
        <v>17</v>
      </c>
      <c r="B26" s="21">
        <v>92</v>
      </c>
      <c r="C26" s="22" t="s">
        <v>110</v>
      </c>
      <c r="D26" s="27">
        <v>12066</v>
      </c>
      <c r="F26" s="21" t="s">
        <v>224</v>
      </c>
      <c r="Q26" s="21" t="s">
        <v>248</v>
      </c>
      <c r="Z26" s="22" t="s">
        <v>249</v>
      </c>
      <c r="AB26" s="21" t="s">
        <v>339</v>
      </c>
      <c r="AF26" s="25" t="str">
        <f t="shared" si="0"/>
        <v>N,92,520101235798785,12066,Vipulsingh J Medhat,,,,,,,,,AL PO JAN 23,,,,,,,,,13/02/2023,,UBIN0901857,,,</v>
      </c>
    </row>
    <row r="27" spans="1:32" ht="14.4" x14ac:dyDescent="0.3">
      <c r="A27" s="2" t="s">
        <v>17</v>
      </c>
      <c r="B27" s="21">
        <v>33</v>
      </c>
      <c r="C27" s="22" t="s">
        <v>51</v>
      </c>
      <c r="D27" s="27">
        <v>12077</v>
      </c>
      <c r="F27" s="21" t="s">
        <v>165</v>
      </c>
      <c r="Q27" s="21" t="s">
        <v>248</v>
      </c>
      <c r="Z27" s="22" t="s">
        <v>249</v>
      </c>
      <c r="AB27" s="21" t="s">
        <v>281</v>
      </c>
      <c r="AF27" s="25" t="str">
        <f t="shared" si="0"/>
        <v>N,33,27910500000587,12077,BHAGWAN SINGH,,,,,,,,,AL PO JAN 23,,,,,,,,,13/02/2023,,DCBL0000279,,,</v>
      </c>
    </row>
    <row r="28" spans="1:32" ht="14.4" x14ac:dyDescent="0.3">
      <c r="A28" s="2" t="s">
        <v>17</v>
      </c>
      <c r="B28" s="21">
        <v>100</v>
      </c>
      <c r="C28" s="22" t="s">
        <v>118</v>
      </c>
      <c r="D28" s="27">
        <v>14139</v>
      </c>
      <c r="F28" s="21" t="s">
        <v>232</v>
      </c>
      <c r="Q28" s="21" t="s">
        <v>248</v>
      </c>
      <c r="Z28" s="22" t="s">
        <v>249</v>
      </c>
      <c r="AB28" s="21" t="s">
        <v>347</v>
      </c>
      <c r="AF28" s="25" t="str">
        <f t="shared" si="0"/>
        <v>N,100,01121300002394,14139,Shaukat Merchant,,,,,,,,,AL PO JAN 23,,,,,,,,,13/02/2023,,DCBL0000011,,,</v>
      </c>
    </row>
    <row r="29" spans="1:32" ht="14.4" x14ac:dyDescent="0.3">
      <c r="A29" s="2" t="s">
        <v>17</v>
      </c>
      <c r="B29" s="21">
        <v>111</v>
      </c>
      <c r="C29" s="22" t="s">
        <v>128</v>
      </c>
      <c r="D29" s="27">
        <v>14654</v>
      </c>
      <c r="F29" s="21" t="s">
        <v>242</v>
      </c>
      <c r="Q29" s="21" t="s">
        <v>248</v>
      </c>
      <c r="Z29" s="22" t="s">
        <v>249</v>
      </c>
      <c r="AB29" s="21" t="s">
        <v>356</v>
      </c>
      <c r="AF29" s="25" t="str">
        <f t="shared" si="0"/>
        <v>N,111,120501503820,14654,Mohit Tiwari,,,,,,,,,AL PO JAN 23,,,,,,,,,13/02/2023,,ICIC0001205,,,</v>
      </c>
    </row>
    <row r="30" spans="1:32" ht="14.4" x14ac:dyDescent="0.3">
      <c r="A30" s="2" t="s">
        <v>17</v>
      </c>
      <c r="B30" s="21">
        <v>59</v>
      </c>
      <c r="C30" s="22" t="s">
        <v>77</v>
      </c>
      <c r="D30" s="27">
        <v>14678</v>
      </c>
      <c r="F30" s="21" t="s">
        <v>191</v>
      </c>
      <c r="Q30" s="21" t="s">
        <v>248</v>
      </c>
      <c r="Z30" s="22" t="s">
        <v>249</v>
      </c>
      <c r="AB30" s="21" t="s">
        <v>307</v>
      </c>
      <c r="AF30" s="25" t="str">
        <f t="shared" si="0"/>
        <v>N,59,456402010115339,14678,Suneeta Yadav,,,,,,,,,AL PO JAN 23,,,,,,,,,13/02/2023,,UBIN0545643,,,</v>
      </c>
    </row>
    <row r="31" spans="1:32" ht="14.4" x14ac:dyDescent="0.3">
      <c r="A31" s="2" t="s">
        <v>17</v>
      </c>
      <c r="B31" s="21">
        <v>5</v>
      </c>
      <c r="C31" s="22" t="s">
        <v>24</v>
      </c>
      <c r="D31" s="27">
        <v>14721</v>
      </c>
      <c r="F31" s="21" t="s">
        <v>138</v>
      </c>
      <c r="Q31" s="21" t="s">
        <v>248</v>
      </c>
      <c r="Z31" s="22" t="s">
        <v>249</v>
      </c>
      <c r="AB31" s="21" t="s">
        <v>254</v>
      </c>
      <c r="AF31" s="25" t="str">
        <f t="shared" si="0"/>
        <v>N,5,2221234044048073,14721,A R FINANCE,,,,,,,,,AL PO JAN 23,,,,,,,,,13/02/2023,,AUBL0002340,,,</v>
      </c>
    </row>
    <row r="32" spans="1:32" ht="14.4" x14ac:dyDescent="0.3">
      <c r="A32" s="2" t="s">
        <v>17</v>
      </c>
      <c r="B32" s="21">
        <v>88</v>
      </c>
      <c r="C32" s="22" t="s">
        <v>106</v>
      </c>
      <c r="D32" s="27">
        <v>15034</v>
      </c>
      <c r="F32" s="21" t="s">
        <v>220</v>
      </c>
      <c r="Q32" s="21" t="s">
        <v>248</v>
      </c>
      <c r="Z32" s="22" t="s">
        <v>249</v>
      </c>
      <c r="AB32" s="21" t="s">
        <v>335</v>
      </c>
      <c r="AF32" s="25" t="str">
        <f t="shared" si="0"/>
        <v>N,88,110048074277,15034,Narendra mehra,,,,,,,,,AL PO JAN 23,,,,,,,,,13/02/2023,,CNRB0017733,,,</v>
      </c>
    </row>
    <row r="33" spans="1:32" ht="14.4" x14ac:dyDescent="0.3">
      <c r="A33" s="2" t="s">
        <v>17</v>
      </c>
      <c r="B33" s="21">
        <v>99</v>
      </c>
      <c r="C33" s="22" t="s">
        <v>117</v>
      </c>
      <c r="D33" s="27">
        <v>15156</v>
      </c>
      <c r="F33" s="21" t="s">
        <v>231</v>
      </c>
      <c r="Q33" s="21" t="s">
        <v>248</v>
      </c>
      <c r="Z33" s="22" t="s">
        <v>249</v>
      </c>
      <c r="AB33" s="21" t="s">
        <v>346</v>
      </c>
      <c r="AF33" s="25" t="str">
        <f t="shared" si="0"/>
        <v>N,99,032301533438,15156,Sachin Nimbalkar,,,,,,,,,AL PO JAN 23,,,,,,,,,13/02/2023,,ICIC0000323,,,</v>
      </c>
    </row>
    <row r="34" spans="1:32" ht="14.4" x14ac:dyDescent="0.3">
      <c r="A34" s="2" t="s">
        <v>18</v>
      </c>
      <c r="B34" s="21">
        <v>67</v>
      </c>
      <c r="C34" s="22" t="s">
        <v>85</v>
      </c>
      <c r="D34" s="27">
        <v>15200</v>
      </c>
      <c r="F34" s="21" t="s">
        <v>199</v>
      </c>
      <c r="Q34" s="21" t="s">
        <v>248</v>
      </c>
      <c r="Z34" s="22" t="s">
        <v>249</v>
      </c>
      <c r="AB34" s="21" t="s">
        <v>315</v>
      </c>
      <c r="AF34" s="25" t="str">
        <f t="shared" si="0"/>
        <v>I,67,50100249016786,15200,BARKHA MENGHANI,,,,,,,,,AL PO JAN 23,,,,,,,,,13/02/2023,,HDFC0003642,,,</v>
      </c>
    </row>
    <row r="35" spans="1:32" ht="14.4" x14ac:dyDescent="0.3">
      <c r="A35" s="2" t="s">
        <v>17</v>
      </c>
      <c r="B35" s="21">
        <v>52</v>
      </c>
      <c r="C35" s="22" t="s">
        <v>70</v>
      </c>
      <c r="D35" s="27">
        <v>16096</v>
      </c>
      <c r="F35" s="21" t="s">
        <v>184</v>
      </c>
      <c r="Q35" s="21" t="s">
        <v>248</v>
      </c>
      <c r="Z35" s="22" t="s">
        <v>249</v>
      </c>
      <c r="AB35" s="21" t="s">
        <v>300</v>
      </c>
      <c r="AF35" s="25" t="str">
        <f t="shared" si="0"/>
        <v>N,52,5270101004301,16096,BHARTI RAJPUT,,,,,,,,,AL PO JAN 23,,,,,,,,,13/02/2023,,CNRB0005270,,,</v>
      </c>
    </row>
    <row r="36" spans="1:32" ht="14.4" x14ac:dyDescent="0.3">
      <c r="A36" s="2" t="s">
        <v>17</v>
      </c>
      <c r="B36" s="21">
        <v>72</v>
      </c>
      <c r="C36" s="22" t="s">
        <v>90</v>
      </c>
      <c r="D36" s="27">
        <v>16510</v>
      </c>
      <c r="F36" s="21" t="s">
        <v>204</v>
      </c>
      <c r="Q36" s="21" t="s">
        <v>248</v>
      </c>
      <c r="Z36" s="22" t="s">
        <v>249</v>
      </c>
      <c r="AB36" s="21" t="s">
        <v>291</v>
      </c>
      <c r="AF36" s="25" t="str">
        <f t="shared" ref="AF36:AF67" si="1">A36&amp;","&amp;B36&amp;","&amp;C36&amp;","&amp;D36&amp;","&amp;F36&amp;","&amp;G36&amp;","&amp;H36&amp;","&amp;I36&amp;","&amp;J36&amp;","&amp;K36&amp;","&amp;L36&amp;","&amp;M36&amp;","&amp;N36&amp;","&amp;Q36&amp;","&amp;R36&amp;","&amp;S36&amp;","&amp;T36&amp;","&amp;U36&amp;","&amp;V36&amp;","&amp;W36&amp;","&amp;X36&amp;","&amp;Y36&amp;","&amp;Z36&amp;","&amp;AA36&amp;","&amp;AB36&amp;","&amp;AC36&amp;","&amp;AD36&amp;","&amp;AE36</f>
        <v>N,72,1912229924909458,16510,AAKASH UMER,,,,,,,,,AL PO JAN 23,,,,,,,,,13/02/2023,,AUBL0002299,,,</v>
      </c>
    </row>
    <row r="37" spans="1:32" ht="14.4" x14ac:dyDescent="0.3">
      <c r="A37" s="2" t="s">
        <v>17</v>
      </c>
      <c r="B37" s="21">
        <v>20</v>
      </c>
      <c r="C37" s="22" t="s">
        <v>39</v>
      </c>
      <c r="D37" s="27">
        <v>16718</v>
      </c>
      <c r="F37" s="21" t="s">
        <v>153</v>
      </c>
      <c r="Q37" s="21" t="s">
        <v>248</v>
      </c>
      <c r="Z37" s="22" t="s">
        <v>249</v>
      </c>
      <c r="AB37" s="21" t="s">
        <v>269</v>
      </c>
      <c r="AF37" s="25" t="str">
        <f t="shared" si="1"/>
        <v>N,20,3676460457,16718,AKASH JAIN,,,,,,,,,AL PO JAN 23,,,,,,,,,13/02/2023,,CBIN0283164,,,</v>
      </c>
    </row>
    <row r="38" spans="1:32" ht="14.4" x14ac:dyDescent="0.3">
      <c r="A38" s="2" t="s">
        <v>17</v>
      </c>
      <c r="B38" s="21">
        <v>90</v>
      </c>
      <c r="C38" s="22" t="s">
        <v>108</v>
      </c>
      <c r="D38" s="27">
        <v>16774</v>
      </c>
      <c r="F38" s="21" t="s">
        <v>222</v>
      </c>
      <c r="Q38" s="21" t="s">
        <v>248</v>
      </c>
      <c r="Z38" s="22" t="s">
        <v>249</v>
      </c>
      <c r="AB38" s="21" t="s">
        <v>337</v>
      </c>
      <c r="AF38" s="25" t="str">
        <f t="shared" si="1"/>
        <v>N,90,10065964658,16774,Ganesh Narayan salian,,,,,,,,,AL PO JAN 23,,,,,,,,,13/02/2023,,IDFB0040107,,,</v>
      </c>
    </row>
    <row r="39" spans="1:32" ht="14.4" x14ac:dyDescent="0.3">
      <c r="A39" s="2" t="s">
        <v>17</v>
      </c>
      <c r="B39" s="21">
        <v>76</v>
      </c>
      <c r="C39" s="22" t="s">
        <v>94</v>
      </c>
      <c r="D39" s="27">
        <v>16834</v>
      </c>
      <c r="F39" s="21" t="s">
        <v>208</v>
      </c>
      <c r="Q39" s="21" t="s">
        <v>248</v>
      </c>
      <c r="Z39" s="22" t="s">
        <v>249</v>
      </c>
      <c r="AB39" s="21" t="s">
        <v>323</v>
      </c>
      <c r="AF39" s="25" t="str">
        <f t="shared" si="1"/>
        <v>N,76,10220008676502,16834,S K MOTORS,,,,,,,,,AL PO JAN 23,,,,,,,,,13/02/2023,,BDBL0001615,,,</v>
      </c>
    </row>
    <row r="40" spans="1:32" ht="14.4" x14ac:dyDescent="0.3">
      <c r="A40" s="2" t="s">
        <v>17</v>
      </c>
      <c r="B40" s="21">
        <v>41</v>
      </c>
      <c r="C40" s="22" t="s">
        <v>59</v>
      </c>
      <c r="D40" s="27">
        <v>16926</v>
      </c>
      <c r="F40" s="21" t="s">
        <v>173</v>
      </c>
      <c r="Q40" s="21" t="s">
        <v>248</v>
      </c>
      <c r="Z40" s="22" t="s">
        <v>249</v>
      </c>
      <c r="AB40" s="21" t="s">
        <v>289</v>
      </c>
      <c r="AF40" s="25" t="str">
        <f t="shared" si="1"/>
        <v>N,41,106605501381,16926,Nitin Bajaj,,,,,,,,,AL PO JAN 23,,,,,,,,,13/02/2023,,ICIC0001066,,,</v>
      </c>
    </row>
    <row r="41" spans="1:32" ht="14.4" x14ac:dyDescent="0.3">
      <c r="A41" s="2" t="s">
        <v>17</v>
      </c>
      <c r="B41" s="21">
        <v>10</v>
      </c>
      <c r="C41" s="22" t="s">
        <v>29</v>
      </c>
      <c r="D41" s="27">
        <v>17716</v>
      </c>
      <c r="F41" s="21" t="s">
        <v>143</v>
      </c>
      <c r="Q41" s="21" t="s">
        <v>248</v>
      </c>
      <c r="Z41" s="22" t="s">
        <v>249</v>
      </c>
      <c r="AB41" s="21" t="s">
        <v>259</v>
      </c>
      <c r="AF41" s="25" t="str">
        <f t="shared" si="1"/>
        <v>N,10,40532989147,17716,Mrs Zore Sapna Rajendra,,,,,,,,,AL PO JAN 23,,,,,,,,,13/02/2023,,SBIN0060400,,,</v>
      </c>
    </row>
    <row r="42" spans="1:32" ht="14.4" x14ac:dyDescent="0.3">
      <c r="A42" s="2" t="s">
        <v>18</v>
      </c>
      <c r="B42" s="21">
        <v>23</v>
      </c>
      <c r="C42" s="22" t="s">
        <v>42</v>
      </c>
      <c r="D42" s="27">
        <v>17934</v>
      </c>
      <c r="F42" s="21" t="s">
        <v>156</v>
      </c>
      <c r="Q42" s="21" t="s">
        <v>248</v>
      </c>
      <c r="Z42" s="22" t="s">
        <v>249</v>
      </c>
      <c r="AB42" s="21" t="s">
        <v>272</v>
      </c>
      <c r="AF42" s="25" t="str">
        <f t="shared" si="1"/>
        <v>I,23,02811140030341,17934,PIYUSH CHOURASIYA,,,,,,,,,AL PO JAN 23,,,,,,,,,13/02/2023,,HDFC0000281,,,</v>
      </c>
    </row>
    <row r="43" spans="1:32" ht="14.4" x14ac:dyDescent="0.3">
      <c r="A43" s="2" t="s">
        <v>17</v>
      </c>
      <c r="B43" s="21">
        <v>103</v>
      </c>
      <c r="C43" s="22" t="s">
        <v>121</v>
      </c>
      <c r="D43" s="27">
        <v>18491</v>
      </c>
      <c r="F43" s="21" t="s">
        <v>235</v>
      </c>
      <c r="Q43" s="21" t="s">
        <v>248</v>
      </c>
      <c r="Z43" s="22" t="s">
        <v>249</v>
      </c>
      <c r="AB43" s="21" t="s">
        <v>350</v>
      </c>
      <c r="AF43" s="25" t="str">
        <f t="shared" si="1"/>
        <v>N,103,201003773476,18491,Car Giant,,,,,,,,,AL PO JAN 23,,,,,,,,,13/02/2023,,INDB0000018,,,</v>
      </c>
    </row>
    <row r="44" spans="1:32" ht="14.4" x14ac:dyDescent="0.3">
      <c r="A44" s="2" t="s">
        <v>17</v>
      </c>
      <c r="B44" s="21">
        <v>55</v>
      </c>
      <c r="C44" s="22" t="s">
        <v>73</v>
      </c>
      <c r="D44" s="27">
        <v>18943</v>
      </c>
      <c r="F44" s="21" t="s">
        <v>187</v>
      </c>
      <c r="Q44" s="21" t="s">
        <v>248</v>
      </c>
      <c r="Z44" s="22" t="s">
        <v>249</v>
      </c>
      <c r="AB44" s="21" t="s">
        <v>303</v>
      </c>
      <c r="AF44" s="25" t="str">
        <f t="shared" si="1"/>
        <v>N,55,005501566005,18943,NARENDRA KUMAR NAPIT,,,,,,,,,AL PO JAN 23,,,,,,,,,13/02/2023,,ICIC0000055,,,</v>
      </c>
    </row>
    <row r="45" spans="1:32" ht="14.4" x14ac:dyDescent="0.3">
      <c r="A45" s="2" t="s">
        <v>17</v>
      </c>
      <c r="B45" s="21">
        <v>83</v>
      </c>
      <c r="C45" s="22" t="s">
        <v>101</v>
      </c>
      <c r="D45" s="27">
        <v>19437</v>
      </c>
      <c r="F45" s="21" t="s">
        <v>215</v>
      </c>
      <c r="Q45" s="21" t="s">
        <v>248</v>
      </c>
      <c r="Z45" s="22" t="s">
        <v>249</v>
      </c>
      <c r="AB45" s="21" t="s">
        <v>330</v>
      </c>
      <c r="AF45" s="25" t="str">
        <f t="shared" si="1"/>
        <v>N,83,912010016488279,19437,Nirmalsinh v Chauhan,,,,,,,,,AL PO JAN 23,,,,,,,,,13/02/2023,,UTIB0000878,,,</v>
      </c>
    </row>
    <row r="46" spans="1:32" ht="14.4" x14ac:dyDescent="0.3">
      <c r="A46" s="2" t="s">
        <v>17</v>
      </c>
      <c r="B46" s="21">
        <v>84</v>
      </c>
      <c r="C46" s="22" t="s">
        <v>102</v>
      </c>
      <c r="D46" s="27">
        <v>19937</v>
      </c>
      <c r="F46" s="21" t="s">
        <v>216</v>
      </c>
      <c r="Q46" s="21" t="s">
        <v>248</v>
      </c>
      <c r="Z46" s="22" t="s">
        <v>249</v>
      </c>
      <c r="AB46" s="21" t="s">
        <v>331</v>
      </c>
      <c r="AF46" s="25" t="str">
        <f t="shared" si="1"/>
        <v>N,84,019585800002931,19937,Vishal Chaudhari,,,,,,,,,AL PO JAN 23,,,,,,,,,13/02/2023,,YESB0000195,,,</v>
      </c>
    </row>
    <row r="47" spans="1:32" ht="14.4" x14ac:dyDescent="0.3">
      <c r="A47" s="2" t="s">
        <v>17</v>
      </c>
      <c r="B47" s="21">
        <v>43</v>
      </c>
      <c r="C47" s="22" t="s">
        <v>61</v>
      </c>
      <c r="D47" s="27">
        <v>20045</v>
      </c>
      <c r="F47" s="21" t="s">
        <v>175</v>
      </c>
      <c r="Q47" s="21" t="s">
        <v>248</v>
      </c>
      <c r="Z47" s="22" t="s">
        <v>249</v>
      </c>
      <c r="AB47" s="21" t="s">
        <v>291</v>
      </c>
      <c r="AF47" s="25" t="str">
        <f t="shared" si="1"/>
        <v>N,43,2221229939630907,20045,SHRI SIDDHI VINAYAK ASSOCIATES,,,,,,,,,AL PO JAN 23,,,,,,,,,13/02/2023,,AUBL0002299,,,</v>
      </c>
    </row>
    <row r="48" spans="1:32" ht="14.4" x14ac:dyDescent="0.3">
      <c r="A48" s="2" t="s">
        <v>17</v>
      </c>
      <c r="B48" s="21">
        <v>54</v>
      </c>
      <c r="C48" s="22" t="s">
        <v>72</v>
      </c>
      <c r="D48" s="27">
        <v>20231</v>
      </c>
      <c r="F48" s="21" t="s">
        <v>186</v>
      </c>
      <c r="Q48" s="21" t="s">
        <v>248</v>
      </c>
      <c r="Z48" s="22" t="s">
        <v>249</v>
      </c>
      <c r="AB48" s="21" t="s">
        <v>302</v>
      </c>
      <c r="AF48" s="25" t="str">
        <f t="shared" si="1"/>
        <v>N,54,2246694876,20231,Shruti Patil,,,,,,,,,AL PO JAN 23,,,,,,,,,13/02/2023,,KKBK0000628,,,</v>
      </c>
    </row>
    <row r="49" spans="1:32" ht="14.4" x14ac:dyDescent="0.3">
      <c r="A49" s="2" t="s">
        <v>17</v>
      </c>
      <c r="B49" s="21">
        <v>105</v>
      </c>
      <c r="C49" s="22" t="s">
        <v>122</v>
      </c>
      <c r="D49" s="27">
        <v>20361</v>
      </c>
      <c r="F49" s="21" t="s">
        <v>236</v>
      </c>
      <c r="Q49" s="21" t="s">
        <v>248</v>
      </c>
      <c r="Z49" s="22" t="s">
        <v>249</v>
      </c>
      <c r="AB49" s="21" t="s">
        <v>351</v>
      </c>
      <c r="AF49" s="25" t="str">
        <f t="shared" si="1"/>
        <v>N,105,10074469788,20361,ILLUSION ENTERPRISES,,,,,,,,,AL PO JAN 23,,,,,,,,,13/02/2023,,IDFB0040103,,,</v>
      </c>
    </row>
    <row r="50" spans="1:32" ht="14.4" x14ac:dyDescent="0.3">
      <c r="A50" s="2" t="s">
        <v>17</v>
      </c>
      <c r="B50" s="21">
        <v>37</v>
      </c>
      <c r="C50" s="22" t="s">
        <v>55</v>
      </c>
      <c r="D50" s="27">
        <v>20527</v>
      </c>
      <c r="F50" s="21" t="s">
        <v>169</v>
      </c>
      <c r="Q50" s="21" t="s">
        <v>248</v>
      </c>
      <c r="Z50" s="22" t="s">
        <v>249</v>
      </c>
      <c r="AB50" s="21" t="s">
        <v>285</v>
      </c>
      <c r="AF50" s="25" t="str">
        <f t="shared" si="1"/>
        <v>N,37,000210100049765,20527,Sunil Idnani,,,,,,,,,AL PO JAN 23,,,,,,,,,13/02/2023,,BKID0000002,,,</v>
      </c>
    </row>
    <row r="51" spans="1:32" ht="14.4" x14ac:dyDescent="0.3">
      <c r="A51" s="2" t="s">
        <v>17</v>
      </c>
      <c r="B51" s="21">
        <v>95</v>
      </c>
      <c r="C51" s="22" t="s">
        <v>113</v>
      </c>
      <c r="D51" s="27">
        <v>21151</v>
      </c>
      <c r="F51" s="21" t="s">
        <v>227</v>
      </c>
      <c r="Q51" s="21" t="s">
        <v>248</v>
      </c>
      <c r="Z51" s="22" t="s">
        <v>249</v>
      </c>
      <c r="AB51" s="21" t="s">
        <v>342</v>
      </c>
      <c r="AF51" s="25" t="str">
        <f t="shared" si="1"/>
        <v>N,95,6713114164,21151,Ganesh Mohan Palav,,,,,,,,,AL PO JAN 23,,,,,,,,,13/02/2023,,KKBK0000674,,,</v>
      </c>
    </row>
    <row r="52" spans="1:32" ht="14.4" x14ac:dyDescent="0.3">
      <c r="A52" s="2" t="s">
        <v>17</v>
      </c>
      <c r="B52" s="21">
        <v>8</v>
      </c>
      <c r="C52" s="22" t="s">
        <v>27</v>
      </c>
      <c r="D52" s="27">
        <v>21993</v>
      </c>
      <c r="F52" s="21" t="s">
        <v>141</v>
      </c>
      <c r="Q52" s="21" t="s">
        <v>248</v>
      </c>
      <c r="Z52" s="22" t="s">
        <v>249</v>
      </c>
      <c r="AB52" s="21" t="s">
        <v>257</v>
      </c>
      <c r="AF52" s="25" t="str">
        <f t="shared" si="1"/>
        <v>N,8,06020100006800,21993,NATIONAL FINANCE ADVISOR,,,,,,,,,AL PO JAN 23,,,,,,,,,13/02/2023,,BARB0KALUPU,,,</v>
      </c>
    </row>
    <row r="53" spans="1:32" ht="14.4" x14ac:dyDescent="0.3">
      <c r="A53" s="2" t="s">
        <v>17</v>
      </c>
      <c r="B53" s="21">
        <v>57</v>
      </c>
      <c r="C53" s="22" t="s">
        <v>75</v>
      </c>
      <c r="D53" s="27">
        <v>23025</v>
      </c>
      <c r="F53" s="21" t="s">
        <v>189</v>
      </c>
      <c r="Q53" s="21" t="s">
        <v>248</v>
      </c>
      <c r="Z53" s="22" t="s">
        <v>249</v>
      </c>
      <c r="AB53" s="21" t="s">
        <v>305</v>
      </c>
      <c r="AF53" s="25" t="str">
        <f t="shared" si="1"/>
        <v>N,57,7611605907,23025,Umesh Chandok,,,,,,,,,AL PO JAN 23,,,,,,,,,13/02/2023,,KKBK0001244,,,</v>
      </c>
    </row>
    <row r="54" spans="1:32" ht="14.4" x14ac:dyDescent="0.3">
      <c r="A54" s="2" t="s">
        <v>17</v>
      </c>
      <c r="B54" s="21">
        <v>74</v>
      </c>
      <c r="C54" s="22" t="s">
        <v>92</v>
      </c>
      <c r="D54" s="27">
        <v>23336</v>
      </c>
      <c r="F54" s="21" t="s">
        <v>206</v>
      </c>
      <c r="Q54" s="21" t="s">
        <v>248</v>
      </c>
      <c r="Z54" s="22" t="s">
        <v>249</v>
      </c>
      <c r="AB54" s="21" t="s">
        <v>321</v>
      </c>
      <c r="AF54" s="25" t="str">
        <f t="shared" si="1"/>
        <v>N,74,50220018909202,23336,Ranjan,,,,,,,,,AL PO JAN 23,,,,,,,,,13/02/2023,,BDBL0001362,,,</v>
      </c>
    </row>
    <row r="55" spans="1:32" ht="14.4" x14ac:dyDescent="0.3">
      <c r="A55" s="2" t="s">
        <v>17</v>
      </c>
      <c r="B55" s="21">
        <v>101</v>
      </c>
      <c r="C55" s="22" t="s">
        <v>119</v>
      </c>
      <c r="D55" s="27">
        <v>23910</v>
      </c>
      <c r="F55" s="21" t="s">
        <v>233</v>
      </c>
      <c r="Q55" s="21" t="s">
        <v>248</v>
      </c>
      <c r="Z55" s="22" t="s">
        <v>249</v>
      </c>
      <c r="AB55" s="21" t="s">
        <v>348</v>
      </c>
      <c r="AF55" s="25" t="str">
        <f t="shared" si="1"/>
        <v>N,101,50180006712802,23910,Johnson Joseph,,,,,,,,,AL PO JAN 23,,,,,,,,,13/02/2023,,BDBL0001559,,,</v>
      </c>
    </row>
    <row r="56" spans="1:32" ht="14.4" x14ac:dyDescent="0.3">
      <c r="A56" s="2" t="s">
        <v>18</v>
      </c>
      <c r="B56" s="21">
        <v>116</v>
      </c>
      <c r="C56" s="22" t="s">
        <v>133</v>
      </c>
      <c r="D56" s="27">
        <v>24700</v>
      </c>
      <c r="F56" s="21" t="s">
        <v>247</v>
      </c>
      <c r="Q56" s="21" t="s">
        <v>248</v>
      </c>
      <c r="Z56" s="22" t="s">
        <v>249</v>
      </c>
      <c r="AB56" s="21" t="s">
        <v>361</v>
      </c>
      <c r="AF56" s="25" t="str">
        <f t="shared" si="1"/>
        <v>I,116,50100377721367,24700,Pradeep Rajput,,,,,,,,,AL PO JAN 23,,,,,,,,,13/02/2023,,HDFC0000404,,,</v>
      </c>
    </row>
    <row r="57" spans="1:32" ht="14.4" x14ac:dyDescent="0.3">
      <c r="A57" s="2" t="s">
        <v>17</v>
      </c>
      <c r="B57" s="21">
        <v>39</v>
      </c>
      <c r="C57" s="22" t="s">
        <v>57</v>
      </c>
      <c r="D57" s="27">
        <v>27275</v>
      </c>
      <c r="F57" s="21" t="s">
        <v>171</v>
      </c>
      <c r="Q57" s="21" t="s">
        <v>248</v>
      </c>
      <c r="Z57" s="22" t="s">
        <v>249</v>
      </c>
      <c r="AB57" s="21" t="s">
        <v>287</v>
      </c>
      <c r="AF57" s="25" t="str">
        <f t="shared" si="1"/>
        <v>N,39,003910100102458,27275,Sanjeevani Vadvalkar,,,,,,,,,AL PO JAN 23,,,,,,,,,13/02/2023,,BCMLINBB,,,</v>
      </c>
    </row>
    <row r="58" spans="1:32" ht="14.4" x14ac:dyDescent="0.3">
      <c r="A58" s="2" t="s">
        <v>17</v>
      </c>
      <c r="B58" s="21">
        <v>66</v>
      </c>
      <c r="C58" s="22" t="s">
        <v>84</v>
      </c>
      <c r="D58" s="27">
        <v>27360</v>
      </c>
      <c r="F58" s="21" t="s">
        <v>198</v>
      </c>
      <c r="Q58" s="21" t="s">
        <v>248</v>
      </c>
      <c r="Z58" s="22" t="s">
        <v>249</v>
      </c>
      <c r="AB58" s="21" t="s">
        <v>314</v>
      </c>
      <c r="AF58" s="25" t="str">
        <f t="shared" si="1"/>
        <v>N,66,7179693422,27360,SARLA SINGH AND SUNIL SINGH,,,,,,,,,AL PO JAN 23,,,,,,,,,13/02/2023,,IDIB000K320,,,</v>
      </c>
    </row>
    <row r="59" spans="1:32" ht="14.4" x14ac:dyDescent="0.3">
      <c r="A59" s="2" t="s">
        <v>17</v>
      </c>
      <c r="B59" s="21">
        <v>42</v>
      </c>
      <c r="C59" s="22" t="s">
        <v>60</v>
      </c>
      <c r="D59" s="27">
        <v>30190</v>
      </c>
      <c r="F59" s="21" t="s">
        <v>174</v>
      </c>
      <c r="Q59" s="21" t="s">
        <v>248</v>
      </c>
      <c r="Z59" s="22" t="s">
        <v>249</v>
      </c>
      <c r="AB59" s="21" t="s">
        <v>290</v>
      </c>
      <c r="AF59" s="25" t="str">
        <f t="shared" si="1"/>
        <v>N,42,271902000000462,30190,Muskan Kirpalani,,,,,,,,,AL PO JAN 23,,,,,,,,,13/02/2023,,IOBA0002719,,,</v>
      </c>
    </row>
    <row r="60" spans="1:32" ht="14.4" x14ac:dyDescent="0.3">
      <c r="A60" s="2" t="s">
        <v>18</v>
      </c>
      <c r="B60" s="21">
        <v>35</v>
      </c>
      <c r="C60" s="22" t="s">
        <v>53</v>
      </c>
      <c r="D60" s="27">
        <v>30253</v>
      </c>
      <c r="F60" s="21" t="s">
        <v>167</v>
      </c>
      <c r="Q60" s="21" t="s">
        <v>248</v>
      </c>
      <c r="Z60" s="22" t="s">
        <v>249</v>
      </c>
      <c r="AB60" s="21" t="s">
        <v>283</v>
      </c>
      <c r="AF60" s="25" t="str">
        <f t="shared" si="1"/>
        <v>I,35,50200050672584,30253,trends Cars,,,,,,,,,AL PO JAN 23,,,,,,,,,13/02/2023,,HDFC0009513,,,</v>
      </c>
    </row>
    <row r="61" spans="1:32" ht="14.4" x14ac:dyDescent="0.3">
      <c r="A61" s="2" t="s">
        <v>17</v>
      </c>
      <c r="B61" s="21">
        <v>70</v>
      </c>
      <c r="C61" s="22" t="s">
        <v>88</v>
      </c>
      <c r="D61" s="27">
        <v>30875</v>
      </c>
      <c r="F61" s="21" t="s">
        <v>202</v>
      </c>
      <c r="Q61" s="21" t="s">
        <v>248</v>
      </c>
      <c r="Z61" s="22" t="s">
        <v>249</v>
      </c>
      <c r="AB61" s="21" t="s">
        <v>318</v>
      </c>
      <c r="AF61" s="25" t="str">
        <f t="shared" si="1"/>
        <v>N,70,10066538630,30875,Wasim Vohra,,,,,,,,,AL PO JAN 23,,,,,,,,,13/02/2023,,IDFB0040114,,,</v>
      </c>
    </row>
    <row r="62" spans="1:32" ht="14.4" x14ac:dyDescent="0.3">
      <c r="A62" s="2" t="s">
        <v>17</v>
      </c>
      <c r="B62" s="21">
        <v>4</v>
      </c>
      <c r="C62" s="22" t="s">
        <v>23</v>
      </c>
      <c r="D62" s="27">
        <v>31755</v>
      </c>
      <c r="F62" s="21" t="s">
        <v>137</v>
      </c>
      <c r="Q62" s="21" t="s">
        <v>248</v>
      </c>
      <c r="Z62" s="22" t="s">
        <v>249</v>
      </c>
      <c r="AB62" s="21" t="s">
        <v>253</v>
      </c>
      <c r="AF62" s="25" t="str">
        <f t="shared" si="1"/>
        <v>N,4,4045189324,31755,Dhiran Solutions Lip,,,,,,,,,AL PO JAN 23,,,,,,,,,13/02/2023,,KKBK0000812,,,</v>
      </c>
    </row>
    <row r="63" spans="1:32" ht="14.4" x14ac:dyDescent="0.3">
      <c r="A63" s="2" t="s">
        <v>17</v>
      </c>
      <c r="B63" s="21">
        <v>102</v>
      </c>
      <c r="C63" s="22" t="s">
        <v>120</v>
      </c>
      <c r="D63" s="27">
        <v>34367</v>
      </c>
      <c r="F63" s="21" t="s">
        <v>234</v>
      </c>
      <c r="Q63" s="21" t="s">
        <v>248</v>
      </c>
      <c r="Z63" s="22" t="s">
        <v>249</v>
      </c>
      <c r="AB63" s="21" t="s">
        <v>349</v>
      </c>
      <c r="AF63" s="25" t="str">
        <f t="shared" si="1"/>
        <v>N,102,3313366641,34367,Mukesh Dhangar,,,,,,,,,AL PO JAN 23,,,,,,,,,13/02/2023,,KKBK0001361,,,</v>
      </c>
    </row>
    <row r="64" spans="1:32" ht="14.4" x14ac:dyDescent="0.3">
      <c r="A64" s="2" t="s">
        <v>17</v>
      </c>
      <c r="B64" s="21">
        <v>49</v>
      </c>
      <c r="C64" s="22" t="s">
        <v>67</v>
      </c>
      <c r="D64" s="27">
        <v>34615</v>
      </c>
      <c r="F64" s="21" t="s">
        <v>181</v>
      </c>
      <c r="Q64" s="21" t="s">
        <v>248</v>
      </c>
      <c r="Z64" s="22" t="s">
        <v>249</v>
      </c>
      <c r="AB64" s="21" t="s">
        <v>297</v>
      </c>
      <c r="AF64" s="25" t="str">
        <f t="shared" si="1"/>
        <v>N,49,095485800000101,34615,Gemini Wasan,,,,,,,,,AL PO JAN 23,,,,,,,,,13/02/2023,,YESB0000954,,,</v>
      </c>
    </row>
    <row r="65" spans="1:32" ht="14.4" x14ac:dyDescent="0.3">
      <c r="A65" s="2" t="s">
        <v>17</v>
      </c>
      <c r="B65" s="21">
        <v>68</v>
      </c>
      <c r="C65" s="22" t="s">
        <v>86</v>
      </c>
      <c r="D65" s="27">
        <v>34806</v>
      </c>
      <c r="F65" s="21" t="s">
        <v>200</v>
      </c>
      <c r="Q65" s="21" t="s">
        <v>248</v>
      </c>
      <c r="Z65" s="22" t="s">
        <v>249</v>
      </c>
      <c r="AB65" s="21" t="s">
        <v>316</v>
      </c>
      <c r="AF65" s="25" t="str">
        <f t="shared" si="1"/>
        <v>N,68,118404180000301,34806,Rupesh rane,,,,,,,,,AL PO JAN 23,,,,,,,,,13/02/2023,,SVCB0000184,,,</v>
      </c>
    </row>
    <row r="66" spans="1:32" ht="14.4" x14ac:dyDescent="0.3">
      <c r="A66" s="2" t="s">
        <v>17</v>
      </c>
      <c r="B66" s="21">
        <v>14</v>
      </c>
      <c r="C66" s="22" t="s">
        <v>33</v>
      </c>
      <c r="D66" s="27">
        <v>35361</v>
      </c>
      <c r="F66" s="21" t="s">
        <v>147</v>
      </c>
      <c r="Q66" s="21" t="s">
        <v>248</v>
      </c>
      <c r="Z66" s="22" t="s">
        <v>249</v>
      </c>
      <c r="AB66" s="21" t="s">
        <v>263</v>
      </c>
      <c r="AF66" s="25" t="str">
        <f t="shared" si="1"/>
        <v>N,14,919020006530771,35361,Patel Krushang,,,,,,,,,AL PO JAN 23,,,,,,,,,13/02/2023,,UTIB0001335,,,</v>
      </c>
    </row>
    <row r="67" spans="1:32" ht="14.4" x14ac:dyDescent="0.3">
      <c r="A67" s="2" t="s">
        <v>18</v>
      </c>
      <c r="B67" s="21">
        <v>28</v>
      </c>
      <c r="C67" s="22" t="s">
        <v>47</v>
      </c>
      <c r="D67" s="27">
        <v>35665</v>
      </c>
      <c r="F67" s="21" t="s">
        <v>161</v>
      </c>
      <c r="Q67" s="21" t="s">
        <v>248</v>
      </c>
      <c r="Z67" s="22" t="s">
        <v>249</v>
      </c>
      <c r="AB67" s="21" t="s">
        <v>277</v>
      </c>
      <c r="AF67" s="25" t="str">
        <f t="shared" si="1"/>
        <v>I,28,50100252811413,35665,Varughese Abraham,,,,,,,,,AL PO JAN 23,,,,,,,,,13/02/2023,,HDFC0001602,,,</v>
      </c>
    </row>
    <row r="68" spans="1:32" ht="14.4" x14ac:dyDescent="0.3">
      <c r="A68" s="2" t="s">
        <v>17</v>
      </c>
      <c r="B68" s="21">
        <v>85</v>
      </c>
      <c r="C68" s="22" t="s">
        <v>103</v>
      </c>
      <c r="D68" s="27">
        <v>37272</v>
      </c>
      <c r="F68" s="21" t="s">
        <v>217</v>
      </c>
      <c r="Q68" s="21" t="s">
        <v>248</v>
      </c>
      <c r="Z68" s="22" t="s">
        <v>249</v>
      </c>
      <c r="AB68" s="21" t="s">
        <v>332</v>
      </c>
      <c r="AF68" s="25" t="str">
        <f t="shared" ref="AF68:AF99" si="2">A68&amp;","&amp;B68&amp;","&amp;C68&amp;","&amp;D68&amp;","&amp;F68&amp;","&amp;G68&amp;","&amp;H68&amp;","&amp;I68&amp;","&amp;J68&amp;","&amp;K68&amp;","&amp;L68&amp;","&amp;M68&amp;","&amp;N68&amp;","&amp;Q68&amp;","&amp;R68&amp;","&amp;S68&amp;","&amp;T68&amp;","&amp;U68&amp;","&amp;V68&amp;","&amp;W68&amp;","&amp;X68&amp;","&amp;Y68&amp;","&amp;Z68&amp;","&amp;AA68&amp;","&amp;AB68&amp;","&amp;AC68&amp;","&amp;AD68&amp;","&amp;AE68</f>
        <v>N,85,60199505326,37272,Ravishankar Nagrale,,,,,,,,,AL PO JAN 23,,,,,,,,,13/02/2023,,MAHB0001582,,,</v>
      </c>
    </row>
    <row r="69" spans="1:32" ht="14.4" x14ac:dyDescent="0.3">
      <c r="A69" s="2" t="s">
        <v>17</v>
      </c>
      <c r="B69" s="21">
        <v>21</v>
      </c>
      <c r="C69" s="22" t="s">
        <v>40</v>
      </c>
      <c r="D69" s="27">
        <v>42086</v>
      </c>
      <c r="F69" s="21" t="s">
        <v>154</v>
      </c>
      <c r="Q69" s="21" t="s">
        <v>248</v>
      </c>
      <c r="Z69" s="22" t="s">
        <v>249</v>
      </c>
      <c r="AB69" s="21" t="s">
        <v>270</v>
      </c>
      <c r="AF69" s="25" t="str">
        <f t="shared" si="2"/>
        <v>N,21,880910110000756,42086,Nikita Sadawana,,,,,,,,,AL PO JAN 23,,,,,,,,,13/02/2023,,BKID0008809,,,</v>
      </c>
    </row>
    <row r="70" spans="1:32" ht="14.4" x14ac:dyDescent="0.3">
      <c r="A70" s="2" t="s">
        <v>17</v>
      </c>
      <c r="B70" s="21">
        <v>53</v>
      </c>
      <c r="C70" s="22" t="s">
        <v>71</v>
      </c>
      <c r="D70" s="27">
        <v>42883</v>
      </c>
      <c r="F70" s="21" t="s">
        <v>185</v>
      </c>
      <c r="Q70" s="21" t="s">
        <v>248</v>
      </c>
      <c r="Z70" s="22" t="s">
        <v>249</v>
      </c>
      <c r="AB70" s="21" t="s">
        <v>301</v>
      </c>
      <c r="AF70" s="25" t="str">
        <f t="shared" si="2"/>
        <v>N,53,011984100000121,42883,NIRVIN TRADING COMPANY,,,,,,,,,AL PO JAN 23,,,,,,,,,13/02/2023,,YESB0000119,,,</v>
      </c>
    </row>
    <row r="71" spans="1:32" ht="14.4" x14ac:dyDescent="0.3">
      <c r="A71" s="2" t="s">
        <v>17</v>
      </c>
      <c r="B71" s="21">
        <v>79</v>
      </c>
      <c r="C71" s="22" t="s">
        <v>97</v>
      </c>
      <c r="D71" s="27">
        <v>43528</v>
      </c>
      <c r="F71" s="21" t="s">
        <v>211</v>
      </c>
      <c r="Q71" s="21" t="s">
        <v>248</v>
      </c>
      <c r="Z71" s="22" t="s">
        <v>249</v>
      </c>
      <c r="AB71" s="21" t="s">
        <v>326</v>
      </c>
      <c r="AF71" s="25" t="str">
        <f t="shared" si="2"/>
        <v>N,79,921010035431155,43528,BHAVNA LIKHAR,,,,,,,,,AL PO JAN 23,,,,,,,,,13/02/2023,,UTIB0004881,,,</v>
      </c>
    </row>
    <row r="72" spans="1:32" ht="14.4" x14ac:dyDescent="0.3">
      <c r="A72" s="2" t="s">
        <v>17</v>
      </c>
      <c r="B72" s="21">
        <v>89</v>
      </c>
      <c r="C72" s="22" t="s">
        <v>107</v>
      </c>
      <c r="D72" s="27">
        <v>48314</v>
      </c>
      <c r="F72" s="21" t="s">
        <v>221</v>
      </c>
      <c r="Q72" s="21" t="s">
        <v>248</v>
      </c>
      <c r="Z72" s="22" t="s">
        <v>249</v>
      </c>
      <c r="AB72" s="21" t="s">
        <v>336</v>
      </c>
      <c r="AF72" s="25" t="str">
        <f t="shared" si="2"/>
        <v>N,89,724605000591,48314,Mahesh Nakum,,,,,,,,,AL PO JAN 23,,,,,,,,,13/02/2023,,ICIC0007246,,,</v>
      </c>
    </row>
    <row r="73" spans="1:32" ht="14.4" x14ac:dyDescent="0.3">
      <c r="A73" s="2" t="s">
        <v>17</v>
      </c>
      <c r="B73" s="21">
        <v>61</v>
      </c>
      <c r="C73" s="22" t="s">
        <v>79</v>
      </c>
      <c r="D73" s="27">
        <v>48916</v>
      </c>
      <c r="F73" s="21" t="s">
        <v>193</v>
      </c>
      <c r="Q73" s="21" t="s">
        <v>248</v>
      </c>
      <c r="Z73" s="22" t="s">
        <v>249</v>
      </c>
      <c r="AB73" s="21" t="s">
        <v>309</v>
      </c>
      <c r="AF73" s="25" t="str">
        <f t="shared" si="2"/>
        <v>N,61,159821945739,48916,Prasad Naik,,,,,,,,,AL PO JAN 23,,,,,,,,,13/02/2023,,INDB0001360,,,</v>
      </c>
    </row>
    <row r="74" spans="1:32" ht="14.4" x14ac:dyDescent="0.3">
      <c r="A74" s="2" t="s">
        <v>17</v>
      </c>
      <c r="B74" s="21">
        <v>80</v>
      </c>
      <c r="C74" s="22" t="s">
        <v>98</v>
      </c>
      <c r="D74" s="27">
        <v>49799</v>
      </c>
      <c r="F74" s="21" t="s">
        <v>212</v>
      </c>
      <c r="Q74" s="21" t="s">
        <v>248</v>
      </c>
      <c r="Z74" s="22" t="s">
        <v>249</v>
      </c>
      <c r="AB74" s="21" t="s">
        <v>327</v>
      </c>
      <c r="AF74" s="25" t="str">
        <f t="shared" si="2"/>
        <v>N,80,005205007444,49799,Haresh Bhai Anand Bhai Baldaniya,,,,,,,,,AL PO JAN 23,,,,,,,,,13/02/2023,,ICIC0000052,,,</v>
      </c>
    </row>
    <row r="75" spans="1:32" ht="14.4" x14ac:dyDescent="0.3">
      <c r="A75" s="2" t="s">
        <v>17</v>
      </c>
      <c r="B75" s="21">
        <v>81</v>
      </c>
      <c r="C75" s="22" t="s">
        <v>99</v>
      </c>
      <c r="D75" s="27">
        <v>50321</v>
      </c>
      <c r="F75" s="21" t="s">
        <v>213</v>
      </c>
      <c r="Q75" s="21" t="s">
        <v>248</v>
      </c>
      <c r="Z75" s="22" t="s">
        <v>249</v>
      </c>
      <c r="AB75" s="21" t="s">
        <v>328</v>
      </c>
      <c r="AF75" s="25" t="str">
        <f t="shared" si="2"/>
        <v>N,81,2221234242448292,50321,Gopal Udeshi,,,,,,,,,AL PO JAN 23,,,,,,,,,13/02/2023,,AUBL0002342,,,</v>
      </c>
    </row>
    <row r="76" spans="1:32" ht="14.4" x14ac:dyDescent="0.3">
      <c r="A76" s="2" t="s">
        <v>17</v>
      </c>
      <c r="B76" s="21">
        <v>65</v>
      </c>
      <c r="C76" s="22" t="s">
        <v>83</v>
      </c>
      <c r="D76" s="27">
        <v>52753</v>
      </c>
      <c r="F76" s="21" t="s">
        <v>197</v>
      </c>
      <c r="Q76" s="21" t="s">
        <v>248</v>
      </c>
      <c r="Z76" s="22" t="s">
        <v>249</v>
      </c>
      <c r="AB76" s="21" t="s">
        <v>313</v>
      </c>
      <c r="AF76" s="25" t="str">
        <f t="shared" si="2"/>
        <v>N,65,20271555396,52753,ADARSH DUBEY,,,,,,,,,AL PO JAN 23,,,,,,,,,13/02/2023,,SBIN0000390,,,</v>
      </c>
    </row>
    <row r="77" spans="1:32" ht="14.4" x14ac:dyDescent="0.3">
      <c r="A77" s="2" t="s">
        <v>18</v>
      </c>
      <c r="B77" s="21">
        <v>18</v>
      </c>
      <c r="C77" s="22" t="s">
        <v>37</v>
      </c>
      <c r="D77" s="27">
        <v>54915</v>
      </c>
      <c r="F77" s="21" t="s">
        <v>151</v>
      </c>
      <c r="Q77" s="21" t="s">
        <v>248</v>
      </c>
      <c r="Z77" s="22" t="s">
        <v>249</v>
      </c>
      <c r="AB77" s="21" t="s">
        <v>267</v>
      </c>
      <c r="AF77" s="25" t="str">
        <f t="shared" si="2"/>
        <v>I,18,006111101002139,54915,CN Finserve,,,,,,,,,AL PO JAN 23,,,,,,,,,13/02/2023,,HDFC0CKMNSB,,,</v>
      </c>
    </row>
    <row r="78" spans="1:32" ht="14.4" x14ac:dyDescent="0.3">
      <c r="A78" s="2" t="s">
        <v>17</v>
      </c>
      <c r="B78" s="21">
        <v>47</v>
      </c>
      <c r="C78" s="22" t="s">
        <v>65</v>
      </c>
      <c r="D78" s="27">
        <v>61579</v>
      </c>
      <c r="F78" s="21" t="s">
        <v>179</v>
      </c>
      <c r="Q78" s="21" t="s">
        <v>248</v>
      </c>
      <c r="Z78" s="22" t="s">
        <v>249</v>
      </c>
      <c r="AB78" s="21" t="s">
        <v>295</v>
      </c>
      <c r="AF78" s="25" t="str">
        <f t="shared" si="2"/>
        <v>N,47,531202010002771,61579,BHAGWAN DAS CHOUREY,,,,,,,,,AL PO JAN 23,,,,,,,,,13/02/2023,,UBIN0553123,,,</v>
      </c>
    </row>
    <row r="79" spans="1:32" ht="14.4" x14ac:dyDescent="0.3">
      <c r="A79" s="2" t="s">
        <v>17</v>
      </c>
      <c r="B79" s="21">
        <v>110</v>
      </c>
      <c r="C79" s="22" t="s">
        <v>127</v>
      </c>
      <c r="D79" s="27">
        <v>61750</v>
      </c>
      <c r="F79" s="21" t="s">
        <v>241</v>
      </c>
      <c r="Q79" s="21" t="s">
        <v>248</v>
      </c>
      <c r="Z79" s="22" t="s">
        <v>249</v>
      </c>
      <c r="AB79" s="21" t="s">
        <v>355</v>
      </c>
      <c r="AF79" s="25" t="str">
        <f t="shared" si="2"/>
        <v>N,110,340301000421,61750,SUHAS KRISHNA CHAVAN,,,,,,,,,AL PO JAN 23,,,,,,,,,13/02/2023,,ICIC0003403,,,</v>
      </c>
    </row>
    <row r="80" spans="1:32" ht="14.4" x14ac:dyDescent="0.3">
      <c r="A80" s="2" t="s">
        <v>17</v>
      </c>
      <c r="B80" s="21">
        <v>27</v>
      </c>
      <c r="C80" s="22" t="s">
        <v>46</v>
      </c>
      <c r="D80" s="27">
        <v>67197</v>
      </c>
      <c r="F80" s="21" t="s">
        <v>160</v>
      </c>
      <c r="Q80" s="21" t="s">
        <v>248</v>
      </c>
      <c r="Z80" s="22" t="s">
        <v>249</v>
      </c>
      <c r="AB80" s="21" t="s">
        <v>276</v>
      </c>
      <c r="AF80" s="25" t="str">
        <f t="shared" si="2"/>
        <v>N,27,724905000423,67197,fortune fincorp,,,,,,,,,AL PO JAN 23,,,,,,,,,13/02/2023,,ICIC0007249,,,</v>
      </c>
    </row>
    <row r="81" spans="1:32" ht="14.4" x14ac:dyDescent="0.3">
      <c r="A81" s="2" t="s">
        <v>17</v>
      </c>
      <c r="B81" s="21">
        <v>71</v>
      </c>
      <c r="C81" s="22" t="s">
        <v>89</v>
      </c>
      <c r="D81" s="28">
        <v>68053</v>
      </c>
      <c r="F81" s="21" t="s">
        <v>203</v>
      </c>
      <c r="Q81" s="21" t="s">
        <v>248</v>
      </c>
      <c r="Z81" s="22" t="s">
        <v>249</v>
      </c>
      <c r="AB81" s="21" t="s">
        <v>319</v>
      </c>
      <c r="AF81" s="25" t="str">
        <f t="shared" si="2"/>
        <v>N,71,33390100009040,68053,Dilip Singh,,,,,,,,,AL PO JAN 23,,,,,,,,,13/02/2023,,BARB0THALBS,,,</v>
      </c>
    </row>
    <row r="82" spans="1:32" ht="14.4" x14ac:dyDescent="0.3">
      <c r="A82" s="2" t="s">
        <v>17</v>
      </c>
      <c r="B82" s="21">
        <v>78</v>
      </c>
      <c r="C82" s="22" t="s">
        <v>96</v>
      </c>
      <c r="D82" s="28">
        <v>69293</v>
      </c>
      <c r="F82" s="21" t="s">
        <v>210</v>
      </c>
      <c r="Q82" s="21" t="s">
        <v>248</v>
      </c>
      <c r="Z82" s="22" t="s">
        <v>249</v>
      </c>
      <c r="AB82" s="21" t="s">
        <v>325</v>
      </c>
      <c r="AF82" s="25" t="str">
        <f t="shared" si="2"/>
        <v>N,78,656901510329,69293,ASHISH JAIN,,,,,,,,,AL PO JAN 23,,,,,,,,,13/02/2023,,ICIC0006569,,,</v>
      </c>
    </row>
    <row r="83" spans="1:32" ht="14.4" x14ac:dyDescent="0.3">
      <c r="A83" s="2" t="s">
        <v>17</v>
      </c>
      <c r="B83" s="21">
        <v>50</v>
      </c>
      <c r="C83" s="22" t="s">
        <v>68</v>
      </c>
      <c r="D83" s="28">
        <v>70941</v>
      </c>
      <c r="F83" s="21" t="s">
        <v>182</v>
      </c>
      <c r="Q83" s="21" t="s">
        <v>248</v>
      </c>
      <c r="Z83" s="22" t="s">
        <v>249</v>
      </c>
      <c r="AB83" s="21" t="s">
        <v>298</v>
      </c>
      <c r="AF83" s="25" t="str">
        <f t="shared" si="2"/>
        <v>N,50,919020081461412,70941,SHIVAY ENTERPRISES,,,,,,,,,AL PO JAN 23,,,,,,,,,13/02/2023,,UTIB0002662,,,</v>
      </c>
    </row>
    <row r="84" spans="1:32" ht="14.4" x14ac:dyDescent="0.3">
      <c r="A84" s="2" t="s">
        <v>17</v>
      </c>
      <c r="B84" s="21">
        <v>69</v>
      </c>
      <c r="C84" s="22" t="s">
        <v>87</v>
      </c>
      <c r="D84" s="28">
        <v>73010</v>
      </c>
      <c r="F84" s="21" t="s">
        <v>201</v>
      </c>
      <c r="Q84" s="21" t="s">
        <v>248</v>
      </c>
      <c r="Z84" s="22" t="s">
        <v>249</v>
      </c>
      <c r="AB84" s="21" t="s">
        <v>317</v>
      </c>
      <c r="AF84" s="25" t="str">
        <f t="shared" si="2"/>
        <v>N,69,06690100026723,73010,Vishal Salve,,,,,,,,,AL PO JAN 23,,,,,,,,,13/02/2023,,BARB0CHEMBU,,,</v>
      </c>
    </row>
    <row r="85" spans="1:32" ht="14.4" x14ac:dyDescent="0.3">
      <c r="A85" s="2" t="s">
        <v>17</v>
      </c>
      <c r="B85" s="21">
        <v>108</v>
      </c>
      <c r="C85" s="22" t="s">
        <v>125</v>
      </c>
      <c r="D85" s="28">
        <v>74228</v>
      </c>
      <c r="F85" s="21" t="s">
        <v>239</v>
      </c>
      <c r="Q85" s="21" t="s">
        <v>248</v>
      </c>
      <c r="Z85" s="22" t="s">
        <v>249</v>
      </c>
      <c r="AB85" s="21" t="s">
        <v>354</v>
      </c>
      <c r="AF85" s="25" t="str">
        <f t="shared" si="2"/>
        <v>N,108,04250100047301,74228,Vicky Teckchandani,,,,,,,,,AL PO JAN 23,,,,,,,,,13/02/2023,,BARB0ULHASN,,,</v>
      </c>
    </row>
    <row r="86" spans="1:32" ht="14.4" x14ac:dyDescent="0.3">
      <c r="A86" s="2" t="s">
        <v>17</v>
      </c>
      <c r="B86" s="21">
        <v>15</v>
      </c>
      <c r="C86" s="22" t="s">
        <v>34</v>
      </c>
      <c r="D86" s="28">
        <v>77187</v>
      </c>
      <c r="F86" s="21" t="s">
        <v>148</v>
      </c>
      <c r="Q86" s="21" t="s">
        <v>248</v>
      </c>
      <c r="Z86" s="22" t="s">
        <v>249</v>
      </c>
      <c r="AB86" s="21" t="s">
        <v>264</v>
      </c>
      <c r="AF86" s="25" t="str">
        <f t="shared" si="2"/>
        <v>N,15,2211255238783614,77187,Payalba Nimeshsinh Vaghela,,,,,,,,,AL PO JAN 23,,,,,,,,,13/02/2023,,AUBL0002552,,,</v>
      </c>
    </row>
    <row r="87" spans="1:32" ht="14.4" x14ac:dyDescent="0.3">
      <c r="A87" s="2" t="s">
        <v>17</v>
      </c>
      <c r="B87" s="21">
        <v>64</v>
      </c>
      <c r="C87" s="22" t="s">
        <v>82</v>
      </c>
      <c r="D87" s="28">
        <v>79647</v>
      </c>
      <c r="F87" s="21" t="s">
        <v>196</v>
      </c>
      <c r="Q87" s="21" t="s">
        <v>248</v>
      </c>
      <c r="Z87" s="22" t="s">
        <v>249</v>
      </c>
      <c r="AB87" s="21" t="s">
        <v>312</v>
      </c>
      <c r="AF87" s="25" t="str">
        <f t="shared" si="2"/>
        <v>N,64,20123210851,79647,ANIL KUMAR,,,,,,,,,AL PO JAN 23,,,,,,,,,13/02/2023,,SBIN0030019,,,</v>
      </c>
    </row>
    <row r="88" spans="1:32" ht="14.4" x14ac:dyDescent="0.3">
      <c r="A88" s="2" t="s">
        <v>17</v>
      </c>
      <c r="B88" s="21">
        <v>48</v>
      </c>
      <c r="C88" s="22" t="s">
        <v>66</v>
      </c>
      <c r="D88" s="28">
        <v>81944</v>
      </c>
      <c r="F88" s="21" t="s">
        <v>180</v>
      </c>
      <c r="Q88" s="21" t="s">
        <v>248</v>
      </c>
      <c r="Z88" s="22" t="s">
        <v>249</v>
      </c>
      <c r="AB88" s="21" t="s">
        <v>296</v>
      </c>
      <c r="AF88" s="25" t="str">
        <f t="shared" si="2"/>
        <v>N,48,101704180000166,81944,Bharat Pawar,,,,,,,,,AL PO JAN 23,,,,,,,,,13/02/2023,,SVCB0007017,,,</v>
      </c>
    </row>
    <row r="89" spans="1:32" ht="14.4" x14ac:dyDescent="0.3">
      <c r="A89" s="2" t="s">
        <v>17</v>
      </c>
      <c r="B89" s="21">
        <v>16</v>
      </c>
      <c r="C89" s="22" t="s">
        <v>35</v>
      </c>
      <c r="D89" s="28">
        <v>82058</v>
      </c>
      <c r="F89" s="21" t="s">
        <v>149</v>
      </c>
      <c r="Q89" s="21" t="s">
        <v>248</v>
      </c>
      <c r="Z89" s="22" t="s">
        <v>249</v>
      </c>
      <c r="AB89" s="21" t="s">
        <v>265</v>
      </c>
      <c r="AF89" s="25" t="str">
        <f t="shared" si="2"/>
        <v>N,16,4488000100068139,82058,Shah Maulik Dhirajkumar,,,,,,,,,AL PO JAN 23,,,,,,,,,13/02/2023,,PUNB0448800,,,</v>
      </c>
    </row>
    <row r="90" spans="1:32" ht="14.4" x14ac:dyDescent="0.3">
      <c r="A90" s="2" t="s">
        <v>17</v>
      </c>
      <c r="B90" s="21">
        <v>3</v>
      </c>
      <c r="C90" s="22" t="s">
        <v>22</v>
      </c>
      <c r="D90" s="28">
        <v>86991</v>
      </c>
      <c r="F90" s="21" t="s">
        <v>136</v>
      </c>
      <c r="Q90" s="21" t="s">
        <v>248</v>
      </c>
      <c r="Z90" s="22" t="s">
        <v>249</v>
      </c>
      <c r="AB90" s="21" t="s">
        <v>252</v>
      </c>
      <c r="AF90" s="25" t="str">
        <f t="shared" si="2"/>
        <v>N,3,10066795734,86991,BALAJI FINANCE,,,,,,,,,AL PO JAN 23,,,,,,,,,13/02/2023,,IDFB0041262,,,</v>
      </c>
    </row>
    <row r="91" spans="1:32" ht="14.4" x14ac:dyDescent="0.3">
      <c r="A91" s="2" t="s">
        <v>17</v>
      </c>
      <c r="B91" s="21">
        <v>93</v>
      </c>
      <c r="C91" s="22" t="s">
        <v>111</v>
      </c>
      <c r="D91" s="28">
        <v>92380</v>
      </c>
      <c r="F91" s="21" t="s">
        <v>225</v>
      </c>
      <c r="Q91" s="21" t="s">
        <v>248</v>
      </c>
      <c r="Z91" s="22" t="s">
        <v>249</v>
      </c>
      <c r="AB91" s="21" t="s">
        <v>340</v>
      </c>
      <c r="AF91" s="25" t="str">
        <f t="shared" si="2"/>
        <v>N,93,921020029202852,92380,DILIP DIYALBHAI KALATHIYA,,,,,,,,,AL PO JAN 23,,,,,,,,,13/02/2023,,UTIB0002641,,,</v>
      </c>
    </row>
    <row r="92" spans="1:32" ht="14.4" x14ac:dyDescent="0.3">
      <c r="A92" s="2" t="s">
        <v>17</v>
      </c>
      <c r="B92" s="21">
        <v>25</v>
      </c>
      <c r="C92" s="22" t="s">
        <v>44</v>
      </c>
      <c r="D92" s="28">
        <v>93622</v>
      </c>
      <c r="F92" s="21" t="s">
        <v>158</v>
      </c>
      <c r="Q92" s="21" t="s">
        <v>248</v>
      </c>
      <c r="Z92" s="22" t="s">
        <v>249</v>
      </c>
      <c r="AB92" s="21" t="s">
        <v>274</v>
      </c>
      <c r="AF92" s="25" t="str">
        <f t="shared" si="2"/>
        <v>N,25,78012210012504,93622,DAMINI DHOLPURIYA,,,,,,,,,AL PO JAN 23,,,,,,,,,13/02/2023,,CNRB0017801,,,</v>
      </c>
    </row>
    <row r="93" spans="1:32" ht="14.4" x14ac:dyDescent="0.3">
      <c r="A93" s="2" t="s">
        <v>17</v>
      </c>
      <c r="B93" s="21">
        <v>17</v>
      </c>
      <c r="C93" s="22" t="s">
        <v>36</v>
      </c>
      <c r="D93" s="28">
        <v>94406</v>
      </c>
      <c r="F93" s="21" t="s">
        <v>150</v>
      </c>
      <c r="Q93" s="21" t="s">
        <v>248</v>
      </c>
      <c r="Z93" s="22" t="s">
        <v>249</v>
      </c>
      <c r="AB93" s="21" t="s">
        <v>266</v>
      </c>
      <c r="AF93" s="25" t="str">
        <f t="shared" si="2"/>
        <v>N,17,85350100005166,94406,HARESHBHAI BHULABHAI GOHEL,,,,,,,,,AL PO JAN 23,,,,,,,,,13/02/2023,,BARB0DBCHAK,,,</v>
      </c>
    </row>
    <row r="94" spans="1:32" ht="14.4" x14ac:dyDescent="0.3">
      <c r="A94" s="2" t="s">
        <v>17</v>
      </c>
      <c r="B94" s="21">
        <v>19</v>
      </c>
      <c r="C94" s="22" t="s">
        <v>38</v>
      </c>
      <c r="D94" s="28">
        <v>99178</v>
      </c>
      <c r="F94" s="21" t="s">
        <v>152</v>
      </c>
      <c r="Q94" s="21" t="s">
        <v>248</v>
      </c>
      <c r="Z94" s="22" t="s">
        <v>249</v>
      </c>
      <c r="AB94" s="21" t="s">
        <v>268</v>
      </c>
      <c r="AF94" s="25" t="str">
        <f t="shared" si="2"/>
        <v>N,19,2111214333632276,99178,Naranbhai Parmar,,,,,,,,,AL PO JAN 23,,,,,,,,,13/02/2023,,AUBL0002143,,,</v>
      </c>
    </row>
    <row r="95" spans="1:32" ht="14.4" x14ac:dyDescent="0.3">
      <c r="A95" s="2" t="s">
        <v>17</v>
      </c>
      <c r="B95" s="21">
        <v>113</v>
      </c>
      <c r="C95" s="22" t="s">
        <v>130</v>
      </c>
      <c r="D95" s="28">
        <v>100966</v>
      </c>
      <c r="F95" s="21" t="s">
        <v>244</v>
      </c>
      <c r="Q95" s="21" t="s">
        <v>248</v>
      </c>
      <c r="Z95" s="22" t="s">
        <v>249</v>
      </c>
      <c r="AB95" s="21" t="s">
        <v>358</v>
      </c>
      <c r="AF95" s="25" t="str">
        <f t="shared" si="2"/>
        <v>N,113,509010100003049,100966,Radhika Shroff,,,,,,,,,AL PO JAN 23,,,,,,,,,13/02/2023,,UTIB0000509,,,</v>
      </c>
    </row>
    <row r="96" spans="1:32" ht="14.4" x14ac:dyDescent="0.3">
      <c r="A96" s="2" t="s">
        <v>17</v>
      </c>
      <c r="B96" s="21">
        <v>29</v>
      </c>
      <c r="C96" s="22" t="s">
        <v>48</v>
      </c>
      <c r="D96" s="28">
        <v>101691</v>
      </c>
      <c r="F96" s="21" t="s">
        <v>162</v>
      </c>
      <c r="Q96" s="21" t="s">
        <v>248</v>
      </c>
      <c r="Z96" s="22" t="s">
        <v>249</v>
      </c>
      <c r="AB96" s="21" t="s">
        <v>278</v>
      </c>
      <c r="AF96" s="25" t="str">
        <f t="shared" si="2"/>
        <v>N,29,50190002559689,101691,Bhupendra kanojiya,,,,,,,,,AL PO JAN 23,,,,,,,,,13/02/2023,,BDBL0001230,,,</v>
      </c>
    </row>
    <row r="97" spans="1:32" ht="14.4" x14ac:dyDescent="0.3">
      <c r="A97" s="2" t="s">
        <v>17</v>
      </c>
      <c r="B97" s="21">
        <v>115</v>
      </c>
      <c r="C97" s="22" t="s">
        <v>132</v>
      </c>
      <c r="D97" s="28">
        <v>108296</v>
      </c>
      <c r="F97" s="21" t="s">
        <v>246</v>
      </c>
      <c r="Q97" s="21" t="s">
        <v>248</v>
      </c>
      <c r="Z97" s="22" t="s">
        <v>249</v>
      </c>
      <c r="AB97" s="21" t="s">
        <v>360</v>
      </c>
      <c r="AF97" s="25" t="str">
        <f t="shared" si="2"/>
        <v>N,115,111404180000441,108296,KALP MONETARY,,,,,,,,,AL PO JAN 23,,,,,,,,,13/02/2023,,SVCB0000114,,,</v>
      </c>
    </row>
    <row r="98" spans="1:32" ht="14.4" x14ac:dyDescent="0.3">
      <c r="A98" s="2" t="s">
        <v>17</v>
      </c>
      <c r="B98" s="21">
        <v>12</v>
      </c>
      <c r="C98" s="22" t="s">
        <v>31</v>
      </c>
      <c r="D98" s="28">
        <v>109440</v>
      </c>
      <c r="F98" s="21" t="s">
        <v>145</v>
      </c>
      <c r="Q98" s="21" t="s">
        <v>248</v>
      </c>
      <c r="Z98" s="22" t="s">
        <v>249</v>
      </c>
      <c r="AB98" s="21" t="s">
        <v>261</v>
      </c>
      <c r="AF98" s="25" t="str">
        <f t="shared" si="2"/>
        <v>N,12,39570100006785,109440,Rahulbhai Gadhadara,,,,,,,,,AL PO JAN 23,,,,,,,,,13/02/2023,,BARB0BAVLAX,,,</v>
      </c>
    </row>
    <row r="99" spans="1:32" ht="14.4" x14ac:dyDescent="0.3">
      <c r="A99" s="2" t="s">
        <v>17</v>
      </c>
      <c r="B99" s="21">
        <v>36</v>
      </c>
      <c r="C99" s="22" t="s">
        <v>54</v>
      </c>
      <c r="D99" s="28">
        <v>120641</v>
      </c>
      <c r="F99" s="21" t="s">
        <v>168</v>
      </c>
      <c r="Q99" s="21" t="s">
        <v>248</v>
      </c>
      <c r="Z99" s="22" t="s">
        <v>249</v>
      </c>
      <c r="AB99" s="21" t="s">
        <v>284</v>
      </c>
      <c r="AF99" s="25" t="str">
        <f t="shared" si="2"/>
        <v>N,36,2121231334354577,120641,U Finance Solution,,,,,,,,,AL PO JAN 23,,,,,,,,,13/02/2023,,AUBL0002313,,,</v>
      </c>
    </row>
    <row r="100" spans="1:32" ht="14.4" x14ac:dyDescent="0.3">
      <c r="A100" s="2" t="s">
        <v>17</v>
      </c>
      <c r="B100" s="21">
        <v>114</v>
      </c>
      <c r="C100" s="22" t="s">
        <v>131</v>
      </c>
      <c r="D100" s="28">
        <v>122875</v>
      </c>
      <c r="F100" s="21" t="s">
        <v>245</v>
      </c>
      <c r="Q100" s="21" t="s">
        <v>248</v>
      </c>
      <c r="Z100" s="22" t="s">
        <v>249</v>
      </c>
      <c r="AB100" s="21" t="s">
        <v>359</v>
      </c>
      <c r="AF100" s="25" t="str">
        <f t="shared" ref="AF100:AF117" si="3">A100&amp;","&amp;B100&amp;","&amp;C100&amp;","&amp;D100&amp;","&amp;F100&amp;","&amp;G100&amp;","&amp;H100&amp;","&amp;I100&amp;","&amp;J100&amp;","&amp;K100&amp;","&amp;L100&amp;","&amp;M100&amp;","&amp;N100&amp;","&amp;Q100&amp;","&amp;R100&amp;","&amp;S100&amp;","&amp;T100&amp;","&amp;U100&amp;","&amp;V100&amp;","&amp;W100&amp;","&amp;X100&amp;","&amp;Y100&amp;","&amp;Z100&amp;","&amp;AA100&amp;","&amp;AB100&amp;","&amp;AC100&amp;","&amp;AD100&amp;","&amp;AE100</f>
        <v>N,114,3552500100926601,122875,Prince,,,,,,,,,AL PO JAN 23,,,,,,,,,13/02/2023,,KARB0000355,,,</v>
      </c>
    </row>
    <row r="101" spans="1:32" ht="14.4" x14ac:dyDescent="0.3">
      <c r="A101" s="2" t="s">
        <v>17</v>
      </c>
      <c r="B101" s="21">
        <v>82</v>
      </c>
      <c r="C101" s="22" t="s">
        <v>100</v>
      </c>
      <c r="D101" s="28">
        <v>154328</v>
      </c>
      <c r="F101" s="21" t="s">
        <v>214</v>
      </c>
      <c r="Q101" s="21" t="s">
        <v>248</v>
      </c>
      <c r="Z101" s="22" t="s">
        <v>249</v>
      </c>
      <c r="AB101" s="21" t="s">
        <v>329</v>
      </c>
      <c r="AF101" s="25" t="str">
        <f t="shared" si="3"/>
        <v>N,82,2285110010056258,154328,RAJESH,,,,,,,,,AL PO JAN 23,,,,,,,,,13/02/2023,,UJVN0002285,,,</v>
      </c>
    </row>
    <row r="102" spans="1:32" ht="14.4" x14ac:dyDescent="0.3">
      <c r="A102" s="2" t="s">
        <v>17</v>
      </c>
      <c r="B102" s="21">
        <v>46</v>
      </c>
      <c r="C102" s="22" t="s">
        <v>64</v>
      </c>
      <c r="D102" s="28">
        <v>157845</v>
      </c>
      <c r="F102" s="21" t="s">
        <v>178</v>
      </c>
      <c r="Q102" s="21" t="s">
        <v>248</v>
      </c>
      <c r="Z102" s="22" t="s">
        <v>249</v>
      </c>
      <c r="AB102" s="21" t="s">
        <v>294</v>
      </c>
      <c r="AF102" s="25" t="str">
        <f t="shared" si="3"/>
        <v>N,46,1815207851,157845,gaurav pandey,,,,,,,,,AL PO JAN 23,,,,,,,,,13/02/2023,,KKBK0005949,,,</v>
      </c>
    </row>
    <row r="103" spans="1:32" ht="14.4" x14ac:dyDescent="0.3">
      <c r="A103" s="2" t="s">
        <v>17</v>
      </c>
      <c r="B103" s="21">
        <v>1</v>
      </c>
      <c r="C103" s="22" t="s">
        <v>20</v>
      </c>
      <c r="D103" s="28">
        <v>167301</v>
      </c>
      <c r="F103" s="21" t="s">
        <v>134</v>
      </c>
      <c r="Q103" s="21" t="s">
        <v>248</v>
      </c>
      <c r="Z103" s="22" t="s">
        <v>249</v>
      </c>
      <c r="AB103" s="21" t="s">
        <v>250</v>
      </c>
      <c r="AF103" s="25" t="str">
        <f t="shared" si="3"/>
        <v>N,1,085205002386,167301,AAAR Finance,,,,,,,,,AL PO JAN 23,,,,,,,,,13/02/2023,,ICIC0000852,,,</v>
      </c>
    </row>
    <row r="104" spans="1:32" ht="14.4" x14ac:dyDescent="0.3">
      <c r="A104" s="2" t="s">
        <v>17</v>
      </c>
      <c r="B104" s="21">
        <v>9</v>
      </c>
      <c r="C104" s="22" t="s">
        <v>28</v>
      </c>
      <c r="D104" s="28">
        <v>167655</v>
      </c>
      <c r="F104" s="21" t="s">
        <v>142</v>
      </c>
      <c r="Q104" s="21" t="s">
        <v>248</v>
      </c>
      <c r="Z104" s="22" t="s">
        <v>249</v>
      </c>
      <c r="AB104" s="21" t="s">
        <v>258</v>
      </c>
      <c r="AF104" s="25" t="str">
        <f t="shared" si="3"/>
        <v>N,9,8813251350,167655,Shalini Thakor,,,,,,,,,AL PO JAN 23,,,,,,,,,13/02/2023,,KKBK0000827,,,</v>
      </c>
    </row>
    <row r="105" spans="1:32" ht="14.4" x14ac:dyDescent="0.3">
      <c r="A105" s="2" t="s">
        <v>17</v>
      </c>
      <c r="B105" s="21">
        <v>34</v>
      </c>
      <c r="C105" s="22" t="s">
        <v>52</v>
      </c>
      <c r="D105" s="28">
        <v>169405</v>
      </c>
      <c r="F105" s="21" t="s">
        <v>166</v>
      </c>
      <c r="Q105" s="21" t="s">
        <v>248</v>
      </c>
      <c r="Z105" s="22" t="s">
        <v>249</v>
      </c>
      <c r="AB105" s="21" t="s">
        <v>282</v>
      </c>
      <c r="AF105" s="25" t="str">
        <f t="shared" si="3"/>
        <v>N,34,008812100002912,169405,Thakur Motors,,,,,,,,,AL PO JAN 23,,,,,,,,,13/02/2023,,BCBM0000089,,,</v>
      </c>
    </row>
    <row r="106" spans="1:32" ht="14.4" x14ac:dyDescent="0.3">
      <c r="A106" s="2" t="s">
        <v>17</v>
      </c>
      <c r="B106" s="21">
        <v>58</v>
      </c>
      <c r="C106" s="22" t="s">
        <v>76</v>
      </c>
      <c r="D106" s="28">
        <v>179589</v>
      </c>
      <c r="F106" s="21" t="s">
        <v>190</v>
      </c>
      <c r="Q106" s="21" t="s">
        <v>248</v>
      </c>
      <c r="Z106" s="22" t="s">
        <v>249</v>
      </c>
      <c r="AB106" s="21" t="s">
        <v>306</v>
      </c>
      <c r="AF106" s="25" t="str">
        <f t="shared" si="3"/>
        <v>N,58,920010016882269,179589,Manisha Moghariya,,,,,,,,,AL PO JAN 23,,,,,,,,,13/02/2023,,UTIB0002891,,,</v>
      </c>
    </row>
    <row r="107" spans="1:32" ht="14.4" x14ac:dyDescent="0.3">
      <c r="A107" s="2" t="s">
        <v>17</v>
      </c>
      <c r="B107" s="21">
        <v>51</v>
      </c>
      <c r="C107" s="22" t="s">
        <v>69</v>
      </c>
      <c r="D107" s="29">
        <v>182098</v>
      </c>
      <c r="F107" s="21" t="s">
        <v>183</v>
      </c>
      <c r="Q107" s="21" t="s">
        <v>248</v>
      </c>
      <c r="Z107" s="22" t="s">
        <v>249</v>
      </c>
      <c r="AB107" s="21" t="s">
        <v>299</v>
      </c>
      <c r="AF107" s="25" t="str">
        <f t="shared" si="3"/>
        <v>N,51,04210100020957,182098,Abhay singh,,,,,,,,,AL PO JAN 23,,,,,,,,,13/02/2023,,BARB0WADALA,,,</v>
      </c>
    </row>
    <row r="108" spans="1:32" ht="14.4" x14ac:dyDescent="0.3">
      <c r="A108" s="2" t="s">
        <v>17</v>
      </c>
      <c r="B108" s="21">
        <v>2</v>
      </c>
      <c r="C108" s="22" t="s">
        <v>21</v>
      </c>
      <c r="D108" s="29">
        <v>198949</v>
      </c>
      <c r="F108" s="21" t="s">
        <v>135</v>
      </c>
      <c r="Q108" s="21" t="s">
        <v>248</v>
      </c>
      <c r="Z108" s="22" t="s">
        <v>249</v>
      </c>
      <c r="AB108" s="21" t="s">
        <v>251</v>
      </c>
      <c r="AF108" s="25" t="str">
        <f t="shared" si="3"/>
        <v>N,2,104505003210,198949,BADAFINANCE S&amp;P SERVICES LLP,,,,,,,,,AL PO JAN 23,,,,,,,,,13/02/2023,,ICIC0001045,,,</v>
      </c>
    </row>
    <row r="109" spans="1:32" ht="14.4" x14ac:dyDescent="0.3">
      <c r="A109" s="2" t="s">
        <v>19</v>
      </c>
      <c r="B109" s="21">
        <v>26</v>
      </c>
      <c r="C109" s="22" t="s">
        <v>45</v>
      </c>
      <c r="D109" s="29">
        <v>202116</v>
      </c>
      <c r="F109" s="21" t="s">
        <v>159</v>
      </c>
      <c r="Q109" s="21" t="s">
        <v>248</v>
      </c>
      <c r="Z109" s="22" t="s">
        <v>249</v>
      </c>
      <c r="AB109" s="21" t="s">
        <v>275</v>
      </c>
      <c r="AF109" s="25" t="str">
        <f t="shared" si="3"/>
        <v>R,26,1815104000002141,202116,priyanka porwal,,,,,,,,,AL PO JAN 23,,,,,,,,,13/02/2023,,IBKL0001815,,,</v>
      </c>
    </row>
    <row r="110" spans="1:32" ht="14.4" x14ac:dyDescent="0.3">
      <c r="A110" s="2" t="s">
        <v>18</v>
      </c>
      <c r="B110" s="21">
        <v>87</v>
      </c>
      <c r="C110" s="22" t="s">
        <v>105</v>
      </c>
      <c r="D110" s="29">
        <v>209646</v>
      </c>
      <c r="F110" s="21" t="s">
        <v>219</v>
      </c>
      <c r="Q110" s="21" t="s">
        <v>248</v>
      </c>
      <c r="Z110" s="22" t="s">
        <v>249</v>
      </c>
      <c r="AB110" s="21" t="s">
        <v>334</v>
      </c>
      <c r="AF110" s="25" t="str">
        <f t="shared" si="3"/>
        <v>I,87,59108980358785,209646,BOSKEYBEN NIMISHBHAI GAJJAR,,,,,,,,,AL PO JAN 23,,,,,,,,,13/02/2023,,HDFC0000896,,,</v>
      </c>
    </row>
    <row r="111" spans="1:32" ht="14.4" x14ac:dyDescent="0.3">
      <c r="A111" s="2" t="s">
        <v>19</v>
      </c>
      <c r="B111" s="21">
        <v>63</v>
      </c>
      <c r="C111" s="22" t="s">
        <v>81</v>
      </c>
      <c r="D111" s="29">
        <v>222414</v>
      </c>
      <c r="F111" s="21" t="s">
        <v>195</v>
      </c>
      <c r="Q111" s="21" t="s">
        <v>248</v>
      </c>
      <c r="Z111" s="22" t="s">
        <v>249</v>
      </c>
      <c r="AB111" s="21" t="s">
        <v>311</v>
      </c>
      <c r="AF111" s="25" t="str">
        <f t="shared" si="3"/>
        <v>R,63,340505000705,222414,Bikesh Ganguly,,,,,,,,,AL PO JAN 23,,,,,,,,,13/02/2023,,ICIC0003405,,,</v>
      </c>
    </row>
    <row r="112" spans="1:32" ht="14.4" x14ac:dyDescent="0.3">
      <c r="A112" s="2" t="s">
        <v>18</v>
      </c>
      <c r="B112" s="21">
        <v>77</v>
      </c>
      <c r="C112" s="22" t="s">
        <v>95</v>
      </c>
      <c r="D112" s="28">
        <v>274526</v>
      </c>
      <c r="F112" s="21" t="s">
        <v>209</v>
      </c>
      <c r="Q112" s="21" t="s">
        <v>248</v>
      </c>
      <c r="Z112" s="22" t="s">
        <v>249</v>
      </c>
      <c r="AB112" s="21" t="s">
        <v>324</v>
      </c>
      <c r="AF112" s="25" t="str">
        <f t="shared" si="3"/>
        <v>I,77,04291050044226,274526,Niraj Jagdishchandra Parekh,,,,,,,,,AL PO JAN 23,,,,,,,,,13/02/2023,,HDFC0000429,,,</v>
      </c>
    </row>
    <row r="113" spans="1:32" ht="14.4" x14ac:dyDescent="0.3">
      <c r="A113" s="2" t="s">
        <v>18</v>
      </c>
      <c r="B113" s="21">
        <v>96</v>
      </c>
      <c r="C113" s="22" t="s">
        <v>114</v>
      </c>
      <c r="D113" s="28">
        <v>296952</v>
      </c>
      <c r="F113" s="21" t="s">
        <v>228</v>
      </c>
      <c r="Q113" s="21" t="s">
        <v>248</v>
      </c>
      <c r="Z113" s="22" t="s">
        <v>249</v>
      </c>
      <c r="AB113" s="21" t="s">
        <v>343</v>
      </c>
      <c r="AF113" s="25" t="str">
        <f t="shared" si="3"/>
        <v>I,96,50100533544078,296952,Shah Druvang Miteshkumar,,,,,,,,,AL PO JAN 23,,,,,,,,,13/02/2023,,HDFC0000183,,,</v>
      </c>
    </row>
    <row r="114" spans="1:32" ht="14.4" x14ac:dyDescent="0.3">
      <c r="A114" s="2" t="s">
        <v>18</v>
      </c>
      <c r="B114" s="21">
        <v>86</v>
      </c>
      <c r="C114" s="22" t="s">
        <v>104</v>
      </c>
      <c r="D114" s="23">
        <v>313446</v>
      </c>
      <c r="F114" s="21" t="s">
        <v>218</v>
      </c>
      <c r="Q114" s="21" t="s">
        <v>248</v>
      </c>
      <c r="Z114" s="22" t="s">
        <v>249</v>
      </c>
      <c r="AB114" s="21" t="s">
        <v>333</v>
      </c>
      <c r="AF114" s="25" t="str">
        <f t="shared" si="3"/>
        <v>I,86,50100262608100,313446,Richa singh Chandel,,,,,,,,,AL PO JAN 23,,,,,,,,,13/02/2023,,HDFC0001026,,,</v>
      </c>
    </row>
    <row r="115" spans="1:32" ht="14.4" x14ac:dyDescent="0.3">
      <c r="A115" s="2" t="s">
        <v>19</v>
      </c>
      <c r="B115" s="21">
        <v>75</v>
      </c>
      <c r="C115" s="22" t="s">
        <v>93</v>
      </c>
      <c r="D115" s="23">
        <v>367110</v>
      </c>
      <c r="F115" s="21" t="s">
        <v>207</v>
      </c>
      <c r="Q115" s="21" t="s">
        <v>248</v>
      </c>
      <c r="Z115" s="22" t="s">
        <v>249</v>
      </c>
      <c r="AB115" s="21" t="s">
        <v>322</v>
      </c>
      <c r="AF115" s="25" t="str">
        <f t="shared" si="3"/>
        <v>R,75,4312619028,367110,Dandage chetan,,,,,,,,,AL PO JAN 23,,,,,,,,,13/02/2023,,KKBK0002852,,,</v>
      </c>
    </row>
    <row r="116" spans="1:32" ht="14.4" x14ac:dyDescent="0.3">
      <c r="A116" s="2" t="s">
        <v>18</v>
      </c>
      <c r="B116" s="21">
        <v>91</v>
      </c>
      <c r="C116" s="22" t="s">
        <v>109</v>
      </c>
      <c r="D116" s="23">
        <v>409357</v>
      </c>
      <c r="F116" s="21" t="s">
        <v>223</v>
      </c>
      <c r="Q116" s="21" t="s">
        <v>248</v>
      </c>
      <c r="Z116" s="22" t="s">
        <v>249</v>
      </c>
      <c r="AB116" s="21" t="s">
        <v>338</v>
      </c>
      <c r="AF116" s="25" t="str">
        <f t="shared" si="3"/>
        <v>I,91,50100353037378,409357,Pramod Tulsibhai Joshi,,,,,,,,,AL PO JAN 23,,,,,,,,,13/02/2023,,HDFC0003908,,,</v>
      </c>
    </row>
    <row r="117" spans="1:32" ht="14.4" x14ac:dyDescent="0.3">
      <c r="A117" s="2" t="s">
        <v>18</v>
      </c>
      <c r="B117" s="21">
        <v>6</v>
      </c>
      <c r="C117" s="22" t="s">
        <v>25</v>
      </c>
      <c r="D117" s="23">
        <v>779314</v>
      </c>
      <c r="F117" s="21" t="s">
        <v>139</v>
      </c>
      <c r="Q117" s="21" t="s">
        <v>248</v>
      </c>
      <c r="Z117" s="22" t="s">
        <v>249</v>
      </c>
      <c r="AB117" s="21" t="s">
        <v>255</v>
      </c>
      <c r="AF117" s="25" t="str">
        <f t="shared" si="3"/>
        <v>I,6,50200062765970,779314,AFCI SERVICES PRIVATE LIMITED,,,,,,,,,AL PO JAN 23,,,,,,,,,13/02/2023,,HDFC0000119,,,</v>
      </c>
    </row>
  </sheetData>
  <autoFilter ref="A3:WWO3" xr:uid="{9B9154B5-331C-4B9D-A2EC-8B217B5E12E0}">
    <sortState xmlns:xlrd2="http://schemas.microsoft.com/office/spreadsheetml/2017/richdata2" ref="A4:WWO117">
      <sortCondition ref="D3"/>
    </sortState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Erevbay Accounts</cp:lastModifiedBy>
  <dcterms:created xsi:type="dcterms:W3CDTF">2022-04-13T07:32:28Z</dcterms:created>
  <dcterms:modified xsi:type="dcterms:W3CDTF">2023-02-13T14:52:50Z</dcterms:modified>
</cp:coreProperties>
</file>