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hma\Desktop\"/>
    </mc:Choice>
  </mc:AlternateContent>
  <xr:revisionPtr revIDLastSave="0" documentId="8_{6AD99A24-91C9-4B78-A757-2289A63CE5AF}" xr6:coauthVersionLast="47" xr6:coauthVersionMax="47" xr10:uidLastSave="{00000000-0000-0000-0000-000000000000}"/>
  <bookViews>
    <workbookView xWindow="-110" yWindow="-110" windowWidth="19420" windowHeight="10300" xr2:uid="{E0A62F21-2493-46E6-B22D-4FEBEE5CC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<sst xmlns="http://schemas.openxmlformats.org/spreadsheetml/2006/main" count="197" uniqueCount="101">
  <si>
    <t>Sr.No</t>
  </si>
  <si>
    <t>CAT</t>
  </si>
  <si>
    <t>Emp. Code</t>
  </si>
  <si>
    <t>Employee Name</t>
  </si>
  <si>
    <t>DOJ</t>
  </si>
  <si>
    <t>Location</t>
  </si>
  <si>
    <t>Department</t>
  </si>
  <si>
    <t>Designation</t>
  </si>
  <si>
    <t>Sub</t>
  </si>
  <si>
    <t>Sub Department</t>
  </si>
  <si>
    <t>Fixed Pay/ Variable Pay</t>
  </si>
  <si>
    <t>Status</t>
  </si>
  <si>
    <t>Working Day</t>
  </si>
  <si>
    <t>Total Days</t>
  </si>
  <si>
    <t>Basic</t>
  </si>
  <si>
    <t>HRA</t>
  </si>
  <si>
    <t>Telephone Allowance</t>
  </si>
  <si>
    <t xml:space="preserve">Medical Allowance </t>
  </si>
  <si>
    <t>CCA</t>
  </si>
  <si>
    <t>LTA</t>
  </si>
  <si>
    <t>Books &amp; Periodical Allowance</t>
  </si>
  <si>
    <t>Meal Allowance</t>
  </si>
  <si>
    <t>Maid Allowance</t>
  </si>
  <si>
    <t>Gross Salary</t>
  </si>
  <si>
    <t>Earned Basic</t>
  </si>
  <si>
    <t>Earned HRA</t>
  </si>
  <si>
    <t>Earned Telephone Allowance</t>
  </si>
  <si>
    <t xml:space="preserve">Earned Medical Allowance </t>
  </si>
  <si>
    <t>Earned CCA</t>
  </si>
  <si>
    <t>Earned LTA</t>
  </si>
  <si>
    <t>Earned Books &amp; Periodical Allowance</t>
  </si>
  <si>
    <t>Earned Meal Allowance</t>
  </si>
  <si>
    <t>Earned Maid Allowance</t>
  </si>
  <si>
    <t>Incentive</t>
  </si>
  <si>
    <t>Arrears</t>
  </si>
  <si>
    <t>Earned Gross Salary</t>
  </si>
  <si>
    <t>PF Employer (12%)</t>
  </si>
  <si>
    <t>PF Admin Charges (1%)</t>
  </si>
  <si>
    <t>ESIC Employer (3.25%)</t>
  </si>
  <si>
    <t>Employer Insurance Premium</t>
  </si>
  <si>
    <t>Total (B)</t>
  </si>
  <si>
    <t>Total CTC</t>
  </si>
  <si>
    <t>PF Employee (12%)</t>
  </si>
  <si>
    <t>ESIC Employee (0.75%)</t>
  </si>
  <si>
    <t>PT</t>
  </si>
  <si>
    <t>TDS</t>
  </si>
  <si>
    <t>Employee Insurance Premium</t>
  </si>
  <si>
    <t>Other Deduction</t>
  </si>
  <si>
    <t>Total Deduction (Employee)</t>
  </si>
  <si>
    <t>Net Salary</t>
  </si>
  <si>
    <t>Paid Salary</t>
  </si>
  <si>
    <t>UnPaid Salary</t>
  </si>
  <si>
    <t>Date of Payement</t>
  </si>
  <si>
    <t>Bank Name</t>
  </si>
  <si>
    <t>Transaction ID</t>
  </si>
  <si>
    <t>Remarks</t>
  </si>
  <si>
    <t>Q</t>
  </si>
  <si>
    <t>ERB/FTE</t>
  </si>
  <si>
    <t>ERBP100108</t>
  </si>
  <si>
    <t>Anvish Misra</t>
  </si>
  <si>
    <t>Mumbai</t>
  </si>
  <si>
    <t xml:space="preserve">Insurance </t>
  </si>
  <si>
    <t>Regional Manager - Agency</t>
  </si>
  <si>
    <t>Agency</t>
  </si>
  <si>
    <t>Fixed Pay</t>
  </si>
  <si>
    <t>Active</t>
  </si>
  <si>
    <t>Unpaid</t>
  </si>
  <si>
    <t>D</t>
  </si>
  <si>
    <t>51k - 1L</t>
  </si>
  <si>
    <t>ERBP100143</t>
  </si>
  <si>
    <t>Bhagyadhar Swain</t>
  </si>
  <si>
    <t>Cuttack</t>
  </si>
  <si>
    <t xml:space="preserve">Branch Manager </t>
  </si>
  <si>
    <t>ERBP100228</t>
  </si>
  <si>
    <t>Arunava Jana</t>
  </si>
  <si>
    <t>Contai</t>
  </si>
  <si>
    <t>Sr. Branch Manager</t>
  </si>
  <si>
    <t>C</t>
  </si>
  <si>
    <t>31k - 50K</t>
  </si>
  <si>
    <t>ERBP100088</t>
  </si>
  <si>
    <t>Rakesh Ranjan Sahoo</t>
  </si>
  <si>
    <t>ERBP100161</t>
  </si>
  <si>
    <t>Suvendu Sekhar Mishra</t>
  </si>
  <si>
    <t>Bhubaneswar</t>
  </si>
  <si>
    <t>Agency Development Manager</t>
  </si>
  <si>
    <t>ERBP100227</t>
  </si>
  <si>
    <t>Pallab Kumar Mukherjee</t>
  </si>
  <si>
    <t xml:space="preserve">Kolkata </t>
  </si>
  <si>
    <t>Sr. Area Manager</t>
  </si>
  <si>
    <t>ERBP100352</t>
  </si>
  <si>
    <t>Suraj Kumar Patnaik</t>
  </si>
  <si>
    <t>Rourkela</t>
  </si>
  <si>
    <t>Assistant Branch Manager</t>
  </si>
  <si>
    <t>ERB/FTC</t>
  </si>
  <si>
    <t>ERBP100295</t>
  </si>
  <si>
    <t>Sanjoy Pal</t>
  </si>
  <si>
    <t>ERBP100221</t>
  </si>
  <si>
    <t>Manoj Kumar</t>
  </si>
  <si>
    <t>Hoogle</t>
  </si>
  <si>
    <t>ERBP100291</t>
  </si>
  <si>
    <t>Amitava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</si>
</sst>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2" borderId="1" xfId="0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" fontId="2" fillId="5" borderId="1" xfId="0" applyNumberFormat="1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/>
    <xf numFmtId="1" fontId="2" fillId="7" borderId="1" xfId="0" applyNumberFormat="1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/>
    </xf>
    <xf numFmtId="164" fontId="0" fillId="0" borderId="1" xfId="1" applyNumberFormat="1" applyFont="1" applyFill="1" applyBorder="1"/>
    <xf numFmtId="165" fontId="0" fillId="0" borderId="1" xfId="1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1" fillId="0" borderId="1" xfId="1" applyNumberFormat="1" applyFont="1" applyFill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3FE6-7674-4FDE-8CA5-CF79F5677327}">
  <dimension ref="A1:BM11"/>
  <sheetViews>
    <sheetView tabSelected="1" workbookViewId="0">
      <selection activeCell="B10" sqref="B10"/>
    </sheetView>
  </sheetViews>
  <sheetFormatPr defaultRowHeight="14.5" x14ac:dyDescent="0.35"/>
  <cols>
    <col min="4" max="4" width="21.453125" bestFit="1" customWidth="1"/>
    <col min="5" max="5" width="10.08984375" bestFit="1" customWidth="1"/>
  </cols>
  <sheetData>
    <row r="1" spans="1:65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9</v>
      </c>
      <c r="M1" s="5" t="s">
        <v>11</v>
      </c>
      <c r="N1" s="6" t="s">
        <v>12</v>
      </c>
      <c r="O1" s="5" t="s">
        <v>13</v>
      </c>
      <c r="P1" s="1" t="s">
        <v>14</v>
      </c>
      <c r="Q1" s="1" t="s">
        <v>15</v>
      </c>
      <c r="R1" s="5" t="s">
        <v>16</v>
      </c>
      <c r="S1" s="5" t="s">
        <v>17</v>
      </c>
      <c r="T1" s="5" t="s">
        <v>18</v>
      </c>
      <c r="U1" s="1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9" t="s">
        <v>40</v>
      </c>
      <c r="AQ1" s="9" t="s">
        <v>41</v>
      </c>
      <c r="AR1" s="10" t="s">
        <v>42</v>
      </c>
      <c r="AS1" s="10" t="s">
        <v>43</v>
      </c>
      <c r="AT1" s="11" t="s">
        <v>44</v>
      </c>
      <c r="AU1" s="11" t="s">
        <v>45</v>
      </c>
      <c r="AV1" s="10" t="s">
        <v>46</v>
      </c>
      <c r="AW1" s="10" t="s">
        <v>47</v>
      </c>
      <c r="AX1" s="11" t="s">
        <v>48</v>
      </c>
      <c r="AY1" s="12" t="s">
        <v>49</v>
      </c>
      <c r="AZ1" s="13" t="s">
        <v>50</v>
      </c>
      <c r="BA1" s="13" t="s">
        <v>51</v>
      </c>
      <c r="BB1" s="13" t="s">
        <v>52</v>
      </c>
      <c r="BC1" s="13" t="s">
        <v>53</v>
      </c>
      <c r="BD1" s="13" t="s">
        <v>54</v>
      </c>
      <c r="BE1" s="13" t="s">
        <v>55</v>
      </c>
      <c r="BF1" s="14" t="s">
        <v>56</v>
      </c>
      <c r="BG1" s="15"/>
    </row>
    <row r="2" spans="1:65" x14ac:dyDescent="0.35">
      <c r="A2" s="16">
        <v>1</v>
      </c>
      <c r="B2" s="17" t="s">
        <v>57</v>
      </c>
      <c r="C2" s="17" t="s">
        <v>58</v>
      </c>
      <c r="D2" s="18" t="s">
        <v>59</v>
      </c>
      <c r="E2" s="19">
        <v>44762</v>
      </c>
      <c r="F2" s="20" t="s">
        <v>60</v>
      </c>
      <c r="G2" s="20" t="s">
        <v>61</v>
      </c>
      <c r="H2" s="21" t="s">
        <v>62</v>
      </c>
      <c r="I2" s="21" t="s">
        <v>57</v>
      </c>
      <c r="J2" s="21" t="s">
        <v>63</v>
      </c>
      <c r="K2" s="21" t="s">
        <v>64</v>
      </c>
      <c r="L2" s="21" t="s">
        <v>63</v>
      </c>
      <c r="M2" s="21" t="s">
        <v>65</v>
      </c>
      <c r="N2" s="22">
        <v>31</v>
      </c>
      <c r="O2" s="16">
        <v>31</v>
      </c>
      <c r="P2" s="21">
        <v>36525</v>
      </c>
      <c r="Q2" s="21">
        <v>18263</v>
      </c>
      <c r="R2" s="21">
        <v>1600</v>
      </c>
      <c r="S2" s="21">
        <v>1250</v>
      </c>
      <c r="T2" s="21">
        <v>1212</v>
      </c>
      <c r="U2" s="21">
        <v>3500</v>
      </c>
      <c r="V2" s="21">
        <v>3500</v>
      </c>
      <c r="W2" s="21">
        <v>2200</v>
      </c>
      <c r="X2" s="21">
        <v>5000</v>
      </c>
      <c r="Y2" s="21">
        <v>73050</v>
      </c>
      <c r="Z2" s="21">
        <v>36525</v>
      </c>
      <c r="AA2" s="21">
        <v>18263</v>
      </c>
      <c r="AB2" s="21">
        <v>1600</v>
      </c>
      <c r="AC2" s="21">
        <v>1250</v>
      </c>
      <c r="AD2" s="21">
        <v>1212</v>
      </c>
      <c r="AE2" s="21">
        <v>3500</v>
      </c>
      <c r="AF2" s="21">
        <v>3500</v>
      </c>
      <c r="AG2" s="21">
        <v>2200</v>
      </c>
      <c r="AH2" s="21">
        <v>5000</v>
      </c>
      <c r="AI2" s="21">
        <v>0</v>
      </c>
      <c r="AJ2" s="21"/>
      <c r="AK2" s="21">
        <v>73050</v>
      </c>
      <c r="AL2" s="21">
        <v>1800</v>
      </c>
      <c r="AM2" s="21">
        <v>150</v>
      </c>
      <c r="AN2" s="21">
        <v>0</v>
      </c>
      <c r="AO2" s="21"/>
      <c r="AP2" s="21">
        <v>1950</v>
      </c>
      <c r="AQ2" s="21">
        <v>75000</v>
      </c>
      <c r="AR2" s="21">
        <v>1800</v>
      </c>
      <c r="AS2" s="21">
        <v>0</v>
      </c>
      <c r="AT2" s="21">
        <v>200</v>
      </c>
      <c r="AU2" s="21">
        <v>0</v>
      </c>
      <c r="AV2" s="21"/>
      <c r="AW2" s="21">
        <v>0</v>
      </c>
      <c r="AX2" s="21">
        <v>2000</v>
      </c>
      <c r="AY2" s="21">
        <v>71050</v>
      </c>
      <c r="AZ2" s="23">
        <v>71050</v>
      </c>
      <c r="BA2" s="17" t="s">
        <v>66</v>
      </c>
      <c r="BB2" s="17"/>
      <c r="BC2" s="17"/>
      <c r="BD2" s="17"/>
      <c r="BE2" s="17"/>
      <c r="BF2" t="s">
        <v>67</v>
      </c>
      <c r="BG2" t="s">
        <v>68</v>
      </c>
      <c r="BM2" s="24"/>
    </row>
    <row r="3" spans="1:65" x14ac:dyDescent="0.35">
      <c r="A3" s="16">
        <f>A2+1</f>
        <v>2</v>
      </c>
      <c r="B3" s="17" t="s">
        <v>57</v>
      </c>
      <c r="C3" s="17" t="s">
        <v>69</v>
      </c>
      <c r="D3" s="18" t="s">
        <v>70</v>
      </c>
      <c r="E3" s="19">
        <v>44805</v>
      </c>
      <c r="F3" s="20" t="s">
        <v>71</v>
      </c>
      <c r="G3" s="20" t="s">
        <v>61</v>
      </c>
      <c r="H3" s="21" t="s">
        <v>72</v>
      </c>
      <c r="I3" s="21" t="s">
        <v>57</v>
      </c>
      <c r="J3" s="21" t="s">
        <v>63</v>
      </c>
      <c r="K3" s="21" t="s">
        <v>64</v>
      </c>
      <c r="L3" s="21" t="s">
        <v>63</v>
      </c>
      <c r="M3" s="21" t="s">
        <v>65</v>
      </c>
      <c r="N3" s="22">
        <v>31</v>
      </c>
      <c r="O3" s="16">
        <v>31</v>
      </c>
      <c r="P3" s="21">
        <v>29025</v>
      </c>
      <c r="Q3" s="21">
        <v>14513</v>
      </c>
      <c r="R3" s="21">
        <v>1600</v>
      </c>
      <c r="S3" s="21">
        <v>1250</v>
      </c>
      <c r="T3" s="21">
        <v>5962</v>
      </c>
      <c r="U3" s="21">
        <v>0</v>
      </c>
      <c r="V3" s="21">
        <v>3500</v>
      </c>
      <c r="W3" s="21">
        <v>2200</v>
      </c>
      <c r="X3" s="21">
        <v>0</v>
      </c>
      <c r="Y3" s="21">
        <v>58050</v>
      </c>
      <c r="Z3" s="21">
        <v>29025</v>
      </c>
      <c r="AA3" s="21">
        <v>14513</v>
      </c>
      <c r="AB3" s="21">
        <v>1600</v>
      </c>
      <c r="AC3" s="21">
        <v>1250</v>
      </c>
      <c r="AD3" s="21">
        <v>5962</v>
      </c>
      <c r="AE3" s="21">
        <v>0</v>
      </c>
      <c r="AF3" s="21">
        <v>3500</v>
      </c>
      <c r="AG3" s="21">
        <v>2200</v>
      </c>
      <c r="AH3" s="21">
        <v>0</v>
      </c>
      <c r="AI3" s="21">
        <v>0</v>
      </c>
      <c r="AJ3" s="21"/>
      <c r="AK3" s="21">
        <v>58050</v>
      </c>
      <c r="AL3" s="21">
        <v>1800</v>
      </c>
      <c r="AM3" s="21">
        <v>150</v>
      </c>
      <c r="AN3" s="21">
        <v>0</v>
      </c>
      <c r="AO3" s="21"/>
      <c r="AP3" s="21">
        <v>1950</v>
      </c>
      <c r="AQ3" s="21">
        <v>60000</v>
      </c>
      <c r="AR3" s="21">
        <v>1800</v>
      </c>
      <c r="AS3" s="21">
        <v>0</v>
      </c>
      <c r="AT3" s="21">
        <v>200</v>
      </c>
      <c r="AU3" s="21">
        <v>0</v>
      </c>
      <c r="AV3" s="21"/>
      <c r="AW3" s="21">
        <v>0</v>
      </c>
      <c r="AX3" s="21">
        <v>2000</v>
      </c>
      <c r="AY3" s="21">
        <v>56050</v>
      </c>
      <c r="AZ3" s="23">
        <v>56050</v>
      </c>
      <c r="BA3" s="17" t="s">
        <v>66</v>
      </c>
      <c r="BB3" s="17"/>
      <c r="BC3" s="17"/>
      <c r="BD3" s="17"/>
      <c r="BE3" s="17"/>
      <c r="BF3" t="s">
        <v>67</v>
      </c>
      <c r="BG3" t="s">
        <v>68</v>
      </c>
      <c r="BM3" s="24"/>
    </row>
    <row r="4" spans="1:65" x14ac:dyDescent="0.35">
      <c r="A4" s="16">
        <f t="shared" ref="A4:A11" si="0">A3+1</f>
        <v>3</v>
      </c>
      <c r="B4" s="17" t="s">
        <v>57</v>
      </c>
      <c r="C4" s="17" t="s">
        <v>73</v>
      </c>
      <c r="D4" s="18" t="s">
        <v>74</v>
      </c>
      <c r="E4" s="19">
        <v>44866</v>
      </c>
      <c r="F4" s="20" t="s">
        <v>75</v>
      </c>
      <c r="G4" s="20" t="s">
        <v>61</v>
      </c>
      <c r="H4" s="21" t="s">
        <v>76</v>
      </c>
      <c r="I4" s="21" t="s">
        <v>57</v>
      </c>
      <c r="J4" s="21" t="s">
        <v>63</v>
      </c>
      <c r="K4" s="21" t="s">
        <v>64</v>
      </c>
      <c r="L4" s="21" t="s">
        <v>63</v>
      </c>
      <c r="M4" s="21" t="s">
        <v>65</v>
      </c>
      <c r="N4" s="22">
        <v>30</v>
      </c>
      <c r="O4" s="16">
        <v>31</v>
      </c>
      <c r="P4" s="21">
        <v>24025</v>
      </c>
      <c r="Q4" s="21">
        <v>12013</v>
      </c>
      <c r="R4" s="21">
        <v>1600</v>
      </c>
      <c r="S4" s="21">
        <v>1250</v>
      </c>
      <c r="T4" s="21">
        <v>3461</v>
      </c>
      <c r="U4" s="21">
        <v>0</v>
      </c>
      <c r="V4" s="21">
        <v>3500</v>
      </c>
      <c r="W4" s="21">
        <v>2200</v>
      </c>
      <c r="X4" s="21">
        <v>0</v>
      </c>
      <c r="Y4" s="21">
        <v>48050</v>
      </c>
      <c r="Z4" s="21">
        <v>23250</v>
      </c>
      <c r="AA4" s="21">
        <v>11625</v>
      </c>
      <c r="AB4" s="21">
        <v>1548</v>
      </c>
      <c r="AC4" s="21">
        <v>1210</v>
      </c>
      <c r="AD4" s="21">
        <v>3349</v>
      </c>
      <c r="AE4" s="21">
        <v>0</v>
      </c>
      <c r="AF4" s="21">
        <v>3387</v>
      </c>
      <c r="AG4" s="21">
        <v>2129</v>
      </c>
      <c r="AH4" s="21">
        <v>0</v>
      </c>
      <c r="AI4" s="21">
        <v>0</v>
      </c>
      <c r="AJ4" s="21"/>
      <c r="AK4" s="21">
        <v>46498</v>
      </c>
      <c r="AL4" s="21">
        <v>1800</v>
      </c>
      <c r="AM4" s="21">
        <v>150</v>
      </c>
      <c r="AN4" s="21">
        <v>0</v>
      </c>
      <c r="AO4" s="21"/>
      <c r="AP4" s="21">
        <v>1950</v>
      </c>
      <c r="AQ4" s="21">
        <v>48448</v>
      </c>
      <c r="AR4" s="21">
        <v>1800</v>
      </c>
      <c r="AS4" s="21">
        <v>0</v>
      </c>
      <c r="AT4" s="21">
        <v>200</v>
      </c>
      <c r="AU4" s="21">
        <v>0</v>
      </c>
      <c r="AV4" s="21"/>
      <c r="AW4" s="21">
        <v>0</v>
      </c>
      <c r="AX4" s="21">
        <v>2000</v>
      </c>
      <c r="AY4" s="21">
        <v>44498</v>
      </c>
      <c r="AZ4" s="23">
        <v>44498</v>
      </c>
      <c r="BA4" s="17" t="s">
        <v>66</v>
      </c>
      <c r="BB4" s="17"/>
      <c r="BC4" s="17"/>
      <c r="BD4" s="17"/>
      <c r="BE4" s="17"/>
      <c r="BF4" t="s">
        <v>77</v>
      </c>
      <c r="BG4" t="s">
        <v>78</v>
      </c>
      <c r="BM4" s="24"/>
    </row>
    <row r="5" spans="1:65" x14ac:dyDescent="0.35">
      <c r="A5" s="16">
        <f t="shared" si="0"/>
        <v>4</v>
      </c>
      <c r="B5" s="17" t="s">
        <v>57</v>
      </c>
      <c r="C5" s="17" t="s">
        <v>79</v>
      </c>
      <c r="D5" s="18" t="s">
        <v>80</v>
      </c>
      <c r="E5" s="19">
        <v>44728</v>
      </c>
      <c r="F5" s="20" t="s">
        <v>71</v>
      </c>
      <c r="G5" s="20" t="s">
        <v>61</v>
      </c>
      <c r="H5" s="21" t="s">
        <v>72</v>
      </c>
      <c r="I5" s="21" t="s">
        <v>57</v>
      </c>
      <c r="J5" s="21" t="s">
        <v>63</v>
      </c>
      <c r="K5" s="21" t="s">
        <v>64</v>
      </c>
      <c r="L5" s="21" t="s">
        <v>63</v>
      </c>
      <c r="M5" s="21" t="s">
        <v>65</v>
      </c>
      <c r="N5" s="22">
        <v>31</v>
      </c>
      <c r="O5" s="16">
        <v>31</v>
      </c>
      <c r="P5" s="21">
        <v>16525</v>
      </c>
      <c r="Q5" s="21">
        <v>8263</v>
      </c>
      <c r="R5" s="21">
        <v>1600</v>
      </c>
      <c r="S5" s="21">
        <v>1250</v>
      </c>
      <c r="T5" s="21">
        <v>5411</v>
      </c>
      <c r="U5" s="21">
        <v>0</v>
      </c>
      <c r="V5" s="21">
        <v>0</v>
      </c>
      <c r="W5" s="21">
        <v>0</v>
      </c>
      <c r="X5" s="21">
        <v>0</v>
      </c>
      <c r="Y5" s="21">
        <v>33050</v>
      </c>
      <c r="Z5" s="21">
        <v>16525</v>
      </c>
      <c r="AA5" s="21">
        <v>8263</v>
      </c>
      <c r="AB5" s="21">
        <v>1600</v>
      </c>
      <c r="AC5" s="21">
        <v>1250</v>
      </c>
      <c r="AD5" s="21">
        <v>5411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/>
      <c r="AK5" s="21">
        <v>33049</v>
      </c>
      <c r="AL5" s="21">
        <v>1800</v>
      </c>
      <c r="AM5" s="21">
        <v>150</v>
      </c>
      <c r="AN5" s="21">
        <v>0</v>
      </c>
      <c r="AO5" s="21"/>
      <c r="AP5" s="21">
        <v>1950</v>
      </c>
      <c r="AQ5" s="21">
        <v>34999</v>
      </c>
      <c r="AR5" s="21">
        <v>1800</v>
      </c>
      <c r="AS5" s="21">
        <v>0</v>
      </c>
      <c r="AT5" s="21">
        <v>200</v>
      </c>
      <c r="AU5" s="21">
        <v>0</v>
      </c>
      <c r="AV5" s="21"/>
      <c r="AW5" s="21">
        <v>0</v>
      </c>
      <c r="AX5" s="21">
        <v>2000</v>
      </c>
      <c r="AY5" s="21">
        <v>31049</v>
      </c>
      <c r="AZ5" s="23">
        <v>31049</v>
      </c>
      <c r="BA5" s="17" t="s">
        <v>66</v>
      </c>
      <c r="BB5" s="17"/>
      <c r="BC5" s="17"/>
      <c r="BD5" s="17"/>
      <c r="BE5" s="17"/>
      <c r="BF5" t="s">
        <v>77</v>
      </c>
      <c r="BG5" t="s">
        <v>78</v>
      </c>
      <c r="BM5" s="24"/>
    </row>
    <row r="6" spans="1:65" x14ac:dyDescent="0.35">
      <c r="A6" s="16">
        <f t="shared" si="0"/>
        <v>5</v>
      </c>
      <c r="B6" s="17" t="s">
        <v>57</v>
      </c>
      <c r="C6" s="17" t="s">
        <v>81</v>
      </c>
      <c r="D6" s="18" t="s">
        <v>82</v>
      </c>
      <c r="E6" s="19">
        <v>44819</v>
      </c>
      <c r="F6" s="20" t="s">
        <v>83</v>
      </c>
      <c r="G6" s="20" t="s">
        <v>61</v>
      </c>
      <c r="H6" s="21" t="s">
        <v>84</v>
      </c>
      <c r="I6" s="21" t="s">
        <v>57</v>
      </c>
      <c r="J6" s="21" t="s">
        <v>63</v>
      </c>
      <c r="K6" s="21" t="s">
        <v>64</v>
      </c>
      <c r="L6" s="21" t="s">
        <v>63</v>
      </c>
      <c r="M6" s="21" t="s">
        <v>65</v>
      </c>
      <c r="N6" s="22">
        <v>30</v>
      </c>
      <c r="O6" s="16">
        <v>31</v>
      </c>
      <c r="P6" s="21">
        <v>15692</v>
      </c>
      <c r="Q6" s="21">
        <v>7846</v>
      </c>
      <c r="R6" s="21">
        <v>1600</v>
      </c>
      <c r="S6" s="21">
        <v>1250</v>
      </c>
      <c r="T6" s="21">
        <v>4995</v>
      </c>
      <c r="U6" s="21">
        <v>0</v>
      </c>
      <c r="V6" s="21">
        <v>0</v>
      </c>
      <c r="W6" s="21">
        <v>0</v>
      </c>
      <c r="X6" s="21">
        <v>0</v>
      </c>
      <c r="Y6" s="21">
        <v>31383.333333333336</v>
      </c>
      <c r="Z6" s="21">
        <v>15186</v>
      </c>
      <c r="AA6" s="21">
        <v>7593</v>
      </c>
      <c r="AB6" s="21">
        <v>1548</v>
      </c>
      <c r="AC6" s="21">
        <v>1210</v>
      </c>
      <c r="AD6" s="21">
        <v>4834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/>
      <c r="AK6" s="21">
        <v>30371</v>
      </c>
      <c r="AL6" s="21">
        <v>1800</v>
      </c>
      <c r="AM6" s="21">
        <v>150</v>
      </c>
      <c r="AN6" s="21">
        <v>0</v>
      </c>
      <c r="AO6" s="21"/>
      <c r="AP6" s="21">
        <v>1950</v>
      </c>
      <c r="AQ6" s="21">
        <v>32321</v>
      </c>
      <c r="AR6" s="21">
        <v>1800</v>
      </c>
      <c r="AS6" s="21">
        <v>0</v>
      </c>
      <c r="AT6" s="21">
        <v>200</v>
      </c>
      <c r="AU6" s="21">
        <v>0</v>
      </c>
      <c r="AV6" s="21"/>
      <c r="AW6" s="21">
        <v>0</v>
      </c>
      <c r="AX6" s="21">
        <v>2000</v>
      </c>
      <c r="AY6" s="21">
        <v>28371</v>
      </c>
      <c r="AZ6" s="23">
        <v>28371</v>
      </c>
      <c r="BA6" s="17" t="s">
        <v>66</v>
      </c>
      <c r="BB6" s="17"/>
      <c r="BC6" s="17"/>
      <c r="BD6" s="17"/>
      <c r="BE6" s="17"/>
      <c r="BF6" t="s">
        <v>77</v>
      </c>
      <c r="BG6" t="s">
        <v>78</v>
      </c>
      <c r="BM6" s="24"/>
    </row>
    <row r="7" spans="1:65" x14ac:dyDescent="0.35">
      <c r="A7" s="16">
        <f t="shared" si="0"/>
        <v>6</v>
      </c>
      <c r="B7" s="17" t="s">
        <v>57</v>
      </c>
      <c r="C7" s="17" t="s">
        <v>85</v>
      </c>
      <c r="D7" s="18" t="s">
        <v>86</v>
      </c>
      <c r="E7" s="19">
        <v>44866</v>
      </c>
      <c r="F7" s="20" t="s">
        <v>87</v>
      </c>
      <c r="G7" s="20" t="s">
        <v>61</v>
      </c>
      <c r="H7" s="21" t="s">
        <v>88</v>
      </c>
      <c r="I7" s="21" t="s">
        <v>57</v>
      </c>
      <c r="J7" s="21" t="s">
        <v>63</v>
      </c>
      <c r="K7" s="21" t="s">
        <v>64</v>
      </c>
      <c r="L7" s="21" t="s">
        <v>63</v>
      </c>
      <c r="M7" s="21" t="s">
        <v>65</v>
      </c>
      <c r="N7" s="22">
        <v>31</v>
      </c>
      <c r="O7" s="16">
        <v>31</v>
      </c>
      <c r="P7" s="21">
        <v>29569</v>
      </c>
      <c r="Q7" s="21">
        <v>14785</v>
      </c>
      <c r="R7" s="21">
        <v>1600</v>
      </c>
      <c r="S7" s="21">
        <v>1250</v>
      </c>
      <c r="T7" s="21">
        <v>6234</v>
      </c>
      <c r="U7" s="21">
        <v>0</v>
      </c>
      <c r="V7" s="21">
        <v>3500</v>
      </c>
      <c r="W7" s="21">
        <v>2200</v>
      </c>
      <c r="X7" s="21">
        <v>0</v>
      </c>
      <c r="Y7" s="21">
        <v>59137</v>
      </c>
      <c r="Z7" s="21">
        <v>29569</v>
      </c>
      <c r="AA7" s="21">
        <v>14785</v>
      </c>
      <c r="AB7" s="21">
        <v>1600</v>
      </c>
      <c r="AC7" s="21">
        <v>1250</v>
      </c>
      <c r="AD7" s="21">
        <v>6234</v>
      </c>
      <c r="AE7" s="21">
        <v>0</v>
      </c>
      <c r="AF7" s="21">
        <v>3500</v>
      </c>
      <c r="AG7" s="21">
        <v>2200</v>
      </c>
      <c r="AH7" s="21">
        <v>0</v>
      </c>
      <c r="AI7" s="21">
        <v>0</v>
      </c>
      <c r="AJ7" s="21"/>
      <c r="AK7" s="21">
        <v>59138</v>
      </c>
      <c r="AL7" s="21">
        <v>1800</v>
      </c>
      <c r="AM7" s="21">
        <v>150</v>
      </c>
      <c r="AN7" s="21">
        <v>0</v>
      </c>
      <c r="AO7" s="21">
        <v>1413</v>
      </c>
      <c r="AP7" s="21">
        <v>3363</v>
      </c>
      <c r="AQ7" s="21">
        <v>62501</v>
      </c>
      <c r="AR7" s="21">
        <v>1800</v>
      </c>
      <c r="AS7" s="21">
        <v>0</v>
      </c>
      <c r="AT7" s="21">
        <v>200</v>
      </c>
      <c r="AU7" s="21">
        <v>0</v>
      </c>
      <c r="AV7" s="21">
        <v>1413</v>
      </c>
      <c r="AW7" s="21">
        <v>0</v>
      </c>
      <c r="AX7" s="21">
        <v>3413</v>
      </c>
      <c r="AY7" s="21">
        <v>55725</v>
      </c>
      <c r="AZ7" s="23">
        <v>55725</v>
      </c>
      <c r="BA7" s="17" t="s">
        <v>66</v>
      </c>
      <c r="BB7" s="17"/>
      <c r="BC7" s="17"/>
      <c r="BD7" s="17"/>
      <c r="BE7" s="17"/>
      <c r="BF7" t="s">
        <v>67</v>
      </c>
      <c r="BG7" t="s">
        <v>68</v>
      </c>
      <c r="BM7" s="24"/>
    </row>
    <row r="8" spans="1:65" x14ac:dyDescent="0.35">
      <c r="A8" s="16">
        <f t="shared" si="0"/>
        <v>7</v>
      </c>
      <c r="B8" s="17" t="s">
        <v>57</v>
      </c>
      <c r="C8" s="17" t="s">
        <v>89</v>
      </c>
      <c r="D8" s="25" t="s">
        <v>90</v>
      </c>
      <c r="E8" s="19">
        <v>44909</v>
      </c>
      <c r="F8" s="20" t="s">
        <v>91</v>
      </c>
      <c r="G8" s="20" t="s">
        <v>61</v>
      </c>
      <c r="H8" s="21" t="s">
        <v>92</v>
      </c>
      <c r="I8" s="21" t="s">
        <v>57</v>
      </c>
      <c r="J8" s="21" t="s">
        <v>63</v>
      </c>
      <c r="K8" s="21" t="s">
        <v>64</v>
      </c>
      <c r="L8" s="21"/>
      <c r="M8" s="21" t="s">
        <v>65</v>
      </c>
      <c r="N8" s="22">
        <v>31</v>
      </c>
      <c r="O8" s="16">
        <v>31</v>
      </c>
      <c r="P8" s="21">
        <v>17757</v>
      </c>
      <c r="Q8" s="21">
        <v>8879</v>
      </c>
      <c r="R8" s="21">
        <v>1600</v>
      </c>
      <c r="S8" s="21">
        <v>1250</v>
      </c>
      <c r="T8" s="21">
        <v>327</v>
      </c>
      <c r="U8" s="21">
        <v>0</v>
      </c>
      <c r="V8" s="21">
        <v>3500</v>
      </c>
      <c r="W8" s="21">
        <v>2200</v>
      </c>
      <c r="X8" s="21">
        <v>0</v>
      </c>
      <c r="Y8" s="21">
        <v>35514</v>
      </c>
      <c r="Z8" s="21">
        <v>17757</v>
      </c>
      <c r="AA8" s="21">
        <v>8879</v>
      </c>
      <c r="AB8" s="21">
        <v>1600</v>
      </c>
      <c r="AC8" s="21">
        <v>1250</v>
      </c>
      <c r="AD8" s="21">
        <v>327</v>
      </c>
      <c r="AE8" s="21">
        <v>0</v>
      </c>
      <c r="AF8" s="21">
        <v>3500</v>
      </c>
      <c r="AG8" s="21">
        <v>2200</v>
      </c>
      <c r="AH8" s="21">
        <v>0</v>
      </c>
      <c r="AI8" s="21">
        <v>0</v>
      </c>
      <c r="AJ8" s="21"/>
      <c r="AK8" s="21">
        <v>35513</v>
      </c>
      <c r="AL8" s="21">
        <v>1800</v>
      </c>
      <c r="AM8" s="21">
        <v>150</v>
      </c>
      <c r="AN8" s="21">
        <v>0</v>
      </c>
      <c r="AO8" s="21"/>
      <c r="AP8" s="21">
        <v>1950</v>
      </c>
      <c r="AQ8" s="21">
        <v>37463</v>
      </c>
      <c r="AR8" s="21">
        <v>1800</v>
      </c>
      <c r="AS8" s="21">
        <v>0</v>
      </c>
      <c r="AT8" s="21">
        <v>200</v>
      </c>
      <c r="AU8" s="21">
        <v>0</v>
      </c>
      <c r="AV8" s="21"/>
      <c r="AW8" s="21">
        <v>0</v>
      </c>
      <c r="AX8" s="21">
        <v>2000</v>
      </c>
      <c r="AY8" s="21">
        <v>33513</v>
      </c>
      <c r="AZ8" s="23">
        <v>33513</v>
      </c>
      <c r="BA8" s="17" t="s">
        <v>66</v>
      </c>
      <c r="BB8" s="17"/>
      <c r="BC8" s="17"/>
      <c r="BD8" s="17"/>
      <c r="BE8" s="17"/>
      <c r="BF8" t="s">
        <v>77</v>
      </c>
      <c r="BG8" t="s">
        <v>78</v>
      </c>
      <c r="BM8" s="24"/>
    </row>
    <row r="9" spans="1:65" x14ac:dyDescent="0.35">
      <c r="A9" s="16">
        <f t="shared" si="0"/>
        <v>8</v>
      </c>
      <c r="B9" s="17" t="s">
        <v>93</v>
      </c>
      <c r="C9" s="17" t="s">
        <v>94</v>
      </c>
      <c r="D9" s="18" t="s">
        <v>95</v>
      </c>
      <c r="E9" s="19">
        <v>44881</v>
      </c>
      <c r="F9" s="20" t="s">
        <v>75</v>
      </c>
      <c r="G9" s="20" t="s">
        <v>61</v>
      </c>
      <c r="H9" s="21" t="s">
        <v>72</v>
      </c>
      <c r="I9" s="21" t="s">
        <v>93</v>
      </c>
      <c r="J9" s="21" t="s">
        <v>63</v>
      </c>
      <c r="K9" s="21" t="s">
        <v>64</v>
      </c>
      <c r="L9" s="21" t="s">
        <v>63</v>
      </c>
      <c r="M9" s="21" t="s">
        <v>65</v>
      </c>
      <c r="N9" s="22">
        <v>30</v>
      </c>
      <c r="O9" s="16">
        <v>31</v>
      </c>
      <c r="P9" s="21">
        <v>18333</v>
      </c>
      <c r="Q9" s="21">
        <v>9167</v>
      </c>
      <c r="R9" s="21">
        <v>1600</v>
      </c>
      <c r="S9" s="21">
        <v>1250</v>
      </c>
      <c r="T9" s="21">
        <v>6317</v>
      </c>
      <c r="U9" s="21">
        <v>0</v>
      </c>
      <c r="V9" s="21">
        <v>0</v>
      </c>
      <c r="W9" s="21">
        <v>0</v>
      </c>
      <c r="X9" s="21">
        <v>0</v>
      </c>
      <c r="Y9" s="21">
        <v>36666.666666666664</v>
      </c>
      <c r="Z9" s="21">
        <v>17742</v>
      </c>
      <c r="AA9" s="21">
        <v>8871</v>
      </c>
      <c r="AB9" s="21">
        <v>1548</v>
      </c>
      <c r="AC9" s="21">
        <v>1210</v>
      </c>
      <c r="AD9" s="21">
        <v>6113</v>
      </c>
      <c r="AE9" s="21"/>
      <c r="AF9" s="21"/>
      <c r="AG9" s="21"/>
      <c r="AH9" s="21"/>
      <c r="AI9" s="21">
        <v>0</v>
      </c>
      <c r="AJ9" s="21"/>
      <c r="AK9" s="21">
        <v>36666.666666666664</v>
      </c>
      <c r="AL9" s="21">
        <v>0</v>
      </c>
      <c r="AM9" s="21">
        <v>0</v>
      </c>
      <c r="AN9" s="21">
        <v>0</v>
      </c>
      <c r="AO9" s="21"/>
      <c r="AP9" s="21">
        <v>0</v>
      </c>
      <c r="AQ9" s="21">
        <v>36666.666666666664</v>
      </c>
      <c r="AR9" s="21">
        <v>0</v>
      </c>
      <c r="AS9" s="21">
        <v>0</v>
      </c>
      <c r="AT9" s="21">
        <v>0</v>
      </c>
      <c r="AU9" s="23">
        <v>3667</v>
      </c>
      <c r="AV9" s="21"/>
      <c r="AW9" s="21">
        <v>0</v>
      </c>
      <c r="AX9" s="21">
        <v>3667</v>
      </c>
      <c r="AY9" s="21">
        <v>32999.666666666664</v>
      </c>
      <c r="AZ9" s="23">
        <v>32999.666666666664</v>
      </c>
      <c r="BA9" s="17" t="s">
        <v>66</v>
      </c>
      <c r="BB9" s="17"/>
      <c r="BC9" s="17"/>
      <c r="BD9" s="17"/>
      <c r="BE9" s="17"/>
      <c r="BF9" t="s">
        <v>77</v>
      </c>
      <c r="BG9" t="s">
        <v>78</v>
      </c>
      <c r="BM9" s="24"/>
    </row>
    <row r="10" spans="1:65" x14ac:dyDescent="0.35">
      <c r="A10" s="16">
        <f t="shared" si="0"/>
        <v>9</v>
      </c>
      <c r="B10" s="17" t="s">
        <v>93</v>
      </c>
      <c r="C10" s="17" t="s">
        <v>96</v>
      </c>
      <c r="D10" s="18" t="s">
        <v>97</v>
      </c>
      <c r="E10" s="19">
        <v>44884</v>
      </c>
      <c r="F10" s="20" t="s">
        <v>98</v>
      </c>
      <c r="G10" s="20" t="s">
        <v>61</v>
      </c>
      <c r="H10" s="21" t="s">
        <v>84</v>
      </c>
      <c r="I10" s="21" t="s">
        <v>93</v>
      </c>
      <c r="J10" s="21" t="s">
        <v>63</v>
      </c>
      <c r="K10" s="21" t="s">
        <v>64</v>
      </c>
      <c r="L10" s="21" t="s">
        <v>63</v>
      </c>
      <c r="M10" s="21" t="s">
        <v>65</v>
      </c>
      <c r="N10" s="22">
        <v>31</v>
      </c>
      <c r="O10" s="16">
        <v>31</v>
      </c>
      <c r="P10" s="21">
        <v>16334</v>
      </c>
      <c r="Q10" s="21">
        <v>8167</v>
      </c>
      <c r="R10" s="21">
        <v>1600</v>
      </c>
      <c r="S10" s="21">
        <v>1250</v>
      </c>
      <c r="T10" s="21">
        <v>5317</v>
      </c>
      <c r="U10" s="21">
        <v>0</v>
      </c>
      <c r="V10" s="21">
        <v>0</v>
      </c>
      <c r="W10" s="21">
        <v>0</v>
      </c>
      <c r="X10" s="21">
        <v>0</v>
      </c>
      <c r="Y10" s="21">
        <v>32668</v>
      </c>
      <c r="Z10" s="21">
        <v>16334</v>
      </c>
      <c r="AA10" s="21">
        <v>8167</v>
      </c>
      <c r="AB10" s="21">
        <v>1600</v>
      </c>
      <c r="AC10" s="21">
        <v>1250</v>
      </c>
      <c r="AD10" s="21">
        <v>5317</v>
      </c>
      <c r="AE10" s="21"/>
      <c r="AF10" s="21"/>
      <c r="AG10" s="21"/>
      <c r="AH10" s="21"/>
      <c r="AI10" s="21">
        <v>0</v>
      </c>
      <c r="AJ10" s="21"/>
      <c r="AK10" s="21">
        <v>32668</v>
      </c>
      <c r="AL10" s="21">
        <v>0</v>
      </c>
      <c r="AM10" s="21">
        <v>0</v>
      </c>
      <c r="AN10" s="21">
        <v>0</v>
      </c>
      <c r="AO10" s="21">
        <v>665</v>
      </c>
      <c r="AP10" s="21">
        <v>665</v>
      </c>
      <c r="AQ10" s="21">
        <v>33333</v>
      </c>
      <c r="AR10" s="21">
        <v>0</v>
      </c>
      <c r="AS10" s="21">
        <v>0</v>
      </c>
      <c r="AT10" s="21">
        <v>0</v>
      </c>
      <c r="AU10" s="23">
        <v>3267</v>
      </c>
      <c r="AV10" s="21">
        <v>665</v>
      </c>
      <c r="AW10" s="21">
        <v>0</v>
      </c>
      <c r="AX10" s="21">
        <v>3932</v>
      </c>
      <c r="AY10" s="21">
        <v>28736</v>
      </c>
      <c r="AZ10" s="23">
        <v>28736</v>
      </c>
      <c r="BA10" s="17" t="s">
        <v>66</v>
      </c>
      <c r="BB10" s="17"/>
      <c r="BC10" s="17"/>
      <c r="BD10" s="17"/>
      <c r="BE10" s="17"/>
      <c r="BF10" t="s">
        <v>77</v>
      </c>
      <c r="BG10" t="s">
        <v>78</v>
      </c>
      <c r="BM10" s="24"/>
    </row>
    <row r="11" spans="1:65" x14ac:dyDescent="0.35">
      <c r="A11" s="16">
        <f t="shared" si="0"/>
        <v>10</v>
      </c>
      <c r="B11" s="17" t="s">
        <v>93</v>
      </c>
      <c r="C11" s="17" t="s">
        <v>99</v>
      </c>
      <c r="D11" s="18" t="s">
        <v>100</v>
      </c>
      <c r="E11" s="19">
        <v>44881</v>
      </c>
      <c r="F11" s="20" t="s">
        <v>75</v>
      </c>
      <c r="G11" s="20" t="s">
        <v>61</v>
      </c>
      <c r="H11" s="21" t="s">
        <v>84</v>
      </c>
      <c r="I11" s="21" t="s">
        <v>93</v>
      </c>
      <c r="J11" s="21" t="s">
        <v>63</v>
      </c>
      <c r="K11" s="21" t="s">
        <v>64</v>
      </c>
      <c r="L11" s="21" t="s">
        <v>63</v>
      </c>
      <c r="M11" s="21" t="s">
        <v>65</v>
      </c>
      <c r="N11" s="22">
        <v>30</v>
      </c>
      <c r="O11" s="16">
        <v>31</v>
      </c>
      <c r="P11" s="21">
        <v>16667</v>
      </c>
      <c r="Q11" s="21">
        <v>8334</v>
      </c>
      <c r="R11" s="21">
        <v>1600</v>
      </c>
      <c r="S11" s="21">
        <v>1250</v>
      </c>
      <c r="T11" s="21">
        <v>5482</v>
      </c>
      <c r="U11" s="21">
        <v>0</v>
      </c>
      <c r="V11" s="21">
        <v>0</v>
      </c>
      <c r="W11" s="21">
        <v>0</v>
      </c>
      <c r="X11" s="21">
        <v>0</v>
      </c>
      <c r="Y11" s="21">
        <v>33333.333333333336</v>
      </c>
      <c r="Z11" s="21">
        <v>16129</v>
      </c>
      <c r="AA11" s="21">
        <v>8065</v>
      </c>
      <c r="AB11" s="21">
        <v>1548</v>
      </c>
      <c r="AC11" s="21">
        <v>1210</v>
      </c>
      <c r="AD11" s="21">
        <v>5305</v>
      </c>
      <c r="AE11" s="21"/>
      <c r="AF11" s="21"/>
      <c r="AG11" s="21"/>
      <c r="AH11" s="21"/>
      <c r="AI11" s="21">
        <v>0</v>
      </c>
      <c r="AJ11" s="21"/>
      <c r="AK11" s="21">
        <v>33333.333333333336</v>
      </c>
      <c r="AL11" s="21">
        <v>0</v>
      </c>
      <c r="AM11" s="21">
        <v>0</v>
      </c>
      <c r="AN11" s="21">
        <v>0</v>
      </c>
      <c r="AO11" s="21"/>
      <c r="AP11" s="21">
        <v>0</v>
      </c>
      <c r="AQ11" s="21">
        <v>33333.333333333336</v>
      </c>
      <c r="AR11" s="21">
        <v>0</v>
      </c>
      <c r="AS11" s="21">
        <v>0</v>
      </c>
      <c r="AT11" s="21">
        <v>0</v>
      </c>
      <c r="AU11" s="23">
        <v>3333</v>
      </c>
      <c r="AV11" s="21"/>
      <c r="AW11" s="21">
        <v>0</v>
      </c>
      <c r="AX11" s="21">
        <v>3333</v>
      </c>
      <c r="AY11" s="21">
        <v>30000.333333333336</v>
      </c>
      <c r="AZ11" s="23">
        <v>30000.333333333336</v>
      </c>
      <c r="BA11" s="17" t="s">
        <v>66</v>
      </c>
      <c r="BB11" s="17"/>
      <c r="BC11" s="17"/>
      <c r="BD11" s="17"/>
      <c r="BE11" s="17"/>
      <c r="BF11" t="s">
        <v>77</v>
      </c>
      <c r="BG11" t="s">
        <v>78</v>
      </c>
      <c r="BM11" s="24"/>
    </row>
  </sheetData>
  <conditionalFormatting sqref="D1:D11">
    <cfRule type="duplicat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</dc:creator>
  <cp:lastModifiedBy>HR Finqy</cp:lastModifiedBy>
  <dcterms:created xsi:type="dcterms:W3CDTF">2023-02-15T14:08:55Z</dcterms:created>
  <dcterms:modified xsi:type="dcterms:W3CDTF">2023-02-15T14:13:28Z</dcterms:modified>
</cp:coreProperties>
</file>