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xr:revisionPtr revIDLastSave="0" documentId="8_{E1741A2D-5839-41DE-860A-D916EB7AEC25}" xr6:coauthVersionLast="47" xr6:coauthVersionMax="47" xr10:uidLastSave="{00000000-0000-0000-0000-000000000000}"/>
  <bookViews>
    <workbookView xWindow="-110" yWindow="-110" windowWidth="19420" windowHeight="10300" xr2:uid="{8DFE6191-9B8E-4EB1-96DC-0F52F3374C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<sst xmlns="http://schemas.openxmlformats.org/spreadsheetml/2006/main" count="195" uniqueCount="89">
  <si>
    <t>Sr.No</t>
  </si>
  <si>
    <t>CAT</t>
  </si>
  <si>
    <t>Emp. Code</t>
  </si>
  <si>
    <t>Employee Name</t>
  </si>
  <si>
    <t>DOJ</t>
  </si>
  <si>
    <t>Sub</t>
  </si>
  <si>
    <t>Sub Department</t>
  </si>
  <si>
    <t>Fixed Pay/ Variable Pay</t>
  </si>
  <si>
    <t>Status</t>
  </si>
  <si>
    <t>Working Day</t>
  </si>
  <si>
    <t>Total Days</t>
  </si>
  <si>
    <t>Basic</t>
  </si>
  <si>
    <t>HRA</t>
  </si>
  <si>
    <t>Telephone Allowance</t>
  </si>
  <si>
    <t xml:space="preserve">Medical Allowance </t>
  </si>
  <si>
    <t>CCA</t>
  </si>
  <si>
    <t>LTA</t>
  </si>
  <si>
    <t>Books &amp; Periodical Allowance</t>
  </si>
  <si>
    <t>Meal Allowance</t>
  </si>
  <si>
    <t>Maid Allowance</t>
  </si>
  <si>
    <t>Gross Salary</t>
  </si>
  <si>
    <t>Earned Basic</t>
  </si>
  <si>
    <t>Earned HRA</t>
  </si>
  <si>
    <t>Earned Telephone Allowance</t>
  </si>
  <si>
    <t xml:space="preserve">Earned Medical Allowance </t>
  </si>
  <si>
    <t>Earned CCA</t>
  </si>
  <si>
    <t>Earned LTA</t>
  </si>
  <si>
    <t>Earned Books &amp; Periodical Allowance</t>
  </si>
  <si>
    <t>Earned Meal Allowance</t>
  </si>
  <si>
    <t>Earned Maid Allowance</t>
  </si>
  <si>
    <t>Incentive</t>
  </si>
  <si>
    <t>Arrears</t>
  </si>
  <si>
    <t>Earned Gross Salary</t>
  </si>
  <si>
    <t>PF Employer (12%)</t>
  </si>
  <si>
    <t>PF Admin Charges (1%)</t>
  </si>
  <si>
    <t>ESIC Employer (3.25%)</t>
  </si>
  <si>
    <t>Employer Insurance Premium</t>
  </si>
  <si>
    <t>Total (B)</t>
  </si>
  <si>
    <t>Total CTC</t>
  </si>
  <si>
    <t>PF Employee (12%)</t>
  </si>
  <si>
    <t>ESIC Employee (0.75%)</t>
  </si>
  <si>
    <t>PT</t>
  </si>
  <si>
    <t>TDS</t>
  </si>
  <si>
    <t>Employee Insurance Premium</t>
  </si>
  <si>
    <t>Other Deduction</t>
  </si>
  <si>
    <t>Total Deduction (Employee)</t>
  </si>
  <si>
    <t>Net Salary</t>
  </si>
  <si>
    <t>Paid Salary</t>
  </si>
  <si>
    <t>UnPaid Salary</t>
  </si>
  <si>
    <t>Date of Payement</t>
  </si>
  <si>
    <t>Bank Name</t>
  </si>
  <si>
    <t>Transaction ID</t>
  </si>
  <si>
    <t>Remarks</t>
  </si>
  <si>
    <t>Q</t>
  </si>
  <si>
    <t>ERB/FTC</t>
  </si>
  <si>
    <t>ERBT00010</t>
  </si>
  <si>
    <t>Niharika Girish Bhende</t>
  </si>
  <si>
    <t>ERBT00011</t>
  </si>
  <si>
    <t>Nilay Nitish Gaitonde</t>
  </si>
  <si>
    <t>ERBT00012</t>
  </si>
  <si>
    <t>Anirbaan Siddhartha Ghatak</t>
  </si>
  <si>
    <t>ERBT00013</t>
  </si>
  <si>
    <t>Vihaan Prashant Jadhav</t>
  </si>
  <si>
    <t>ERBT00014</t>
  </si>
  <si>
    <t>Parth Ravi Jain</t>
  </si>
  <si>
    <t>ERBT00015</t>
  </si>
  <si>
    <t>Krisha Samir Joshi</t>
  </si>
  <si>
    <t>ERBT00016</t>
  </si>
  <si>
    <t>Satyajeet Pradeep Kadu</t>
  </si>
  <si>
    <t>ERBT00017</t>
  </si>
  <si>
    <t>Tanay  Kelkar</t>
  </si>
  <si>
    <t>ERBT00018</t>
  </si>
  <si>
    <t>Aakash Rajesh Nanda</t>
  </si>
  <si>
    <t>ERBT00019</t>
  </si>
  <si>
    <t>Hasshya Vaibhav Shah</t>
  </si>
  <si>
    <t>ERBT00020</t>
  </si>
  <si>
    <t>Harshi Jayesh Shah</t>
  </si>
  <si>
    <t>ERBT00021</t>
  </si>
  <si>
    <t>Darshil Anish Shah</t>
  </si>
  <si>
    <t>ERBT00022</t>
  </si>
  <si>
    <t>Devanshu Maheshwari</t>
  </si>
  <si>
    <t>ERBT00023</t>
  </si>
  <si>
    <t>Krish Sandeep Mehta</t>
  </si>
  <si>
    <t>ERB</t>
  </si>
  <si>
    <t>Fixed Pay</t>
  </si>
  <si>
    <t>Active</t>
  </si>
  <si>
    <t>Paid</t>
  </si>
  <si>
    <t>A</t>
  </si>
  <si>
    <t>0 - 20K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</si>
</sst>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14" fontId="2" fillId="2" borderId="1" xfId="0" applyNumberFormat="1" applyFont="1" applyFill="1" applyBorder="1"/>
    <xf numFmtId="0" fontId="2" fillId="2" borderId="1" xfId="0" applyFont="1" applyFill="1" applyBorder="1" applyAlignment="1">
      <alignment wrapText="1"/>
    </xf>
    <xf numFmtId="1" fontId="2" fillId="2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1" fontId="2" fillId="4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1" fontId="2" fillId="6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horizontal="left"/>
    </xf>
    <xf numFmtId="164" fontId="0" fillId="0" borderId="1" xfId="1" applyNumberFormat="1" applyFont="1" applyFill="1" applyBorder="1"/>
    <xf numFmtId="165" fontId="0" fillId="0" borderId="1" xfId="1" applyNumberFormat="1" applyFont="1" applyFill="1" applyBorder="1"/>
    <xf numFmtId="164" fontId="0" fillId="0" borderId="1" xfId="0" applyNumberFormat="1" applyBorder="1"/>
  </cellXfs>
  <cellStyles count="2"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BD4C-ADA2-470A-A0FF-7ACDA5C7C1A6}">
  <dimension ref="A1:BD15"/>
  <sheetViews>
    <sheetView tabSelected="1" workbookViewId="0"/>
  </sheetViews>
  <sheetFormatPr defaultRowHeight="14.5" x14ac:dyDescent="0.35"/>
  <sheetData>
    <row r="1" spans="1:56" ht="87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4" t="s">
        <v>6</v>
      </c>
      <c r="J1" s="4" t="s">
        <v>8</v>
      </c>
      <c r="K1" s="5" t="s">
        <v>9</v>
      </c>
      <c r="L1" s="4" t="s">
        <v>10</v>
      </c>
      <c r="M1" s="1" t="s">
        <v>11</v>
      </c>
      <c r="N1" s="1" t="s">
        <v>12</v>
      </c>
      <c r="O1" s="4" t="s">
        <v>13</v>
      </c>
      <c r="P1" s="4" t="s">
        <v>14</v>
      </c>
      <c r="Q1" s="4" t="s">
        <v>15</v>
      </c>
      <c r="R1" s="1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8" t="s">
        <v>37</v>
      </c>
      <c r="AN1" s="8" t="s">
        <v>38</v>
      </c>
      <c r="AO1" s="9" t="s">
        <v>39</v>
      </c>
      <c r="AP1" s="9" t="s">
        <v>40</v>
      </c>
      <c r="AQ1" s="10" t="s">
        <v>41</v>
      </c>
      <c r="AR1" s="10" t="s">
        <v>42</v>
      </c>
      <c r="AS1" s="9" t="s">
        <v>43</v>
      </c>
      <c r="AT1" s="9" t="s">
        <v>44</v>
      </c>
      <c r="AU1" s="10" t="s">
        <v>45</v>
      </c>
      <c r="AV1" s="11" t="s">
        <v>46</v>
      </c>
      <c r="AW1" s="12" t="s">
        <v>47</v>
      </c>
      <c r="AX1" s="12" t="s">
        <v>48</v>
      </c>
      <c r="AY1" s="12" t="s">
        <v>49</v>
      </c>
      <c r="AZ1" s="12" t="s">
        <v>50</v>
      </c>
      <c r="BA1" s="12" t="s">
        <v>51</v>
      </c>
      <c r="BB1" s="12" t="s">
        <v>52</v>
      </c>
      <c r="BC1" s="13" t="s">
        <v>53</v>
      </c>
      <c r="BD1" s="14"/>
    </row>
    <row r="2" spans="1:56" x14ac:dyDescent="0.35">
      <c r="A2" s="15">
        <v>1</v>
      </c>
      <c r="B2" s="16" t="s">
        <v>54</v>
      </c>
      <c r="C2" s="16" t="s">
        <v>55</v>
      </c>
      <c r="D2" s="17" t="s">
        <v>56</v>
      </c>
      <c r="E2" s="18">
        <v>44900</v>
      </c>
      <c r="F2" s="20" t="s">
        <v>83</v>
      </c>
      <c r="G2" s="20" t="s">
        <v>83</v>
      </c>
      <c r="H2" s="20" t="s">
        <v>84</v>
      </c>
      <c r="I2" s="20"/>
      <c r="J2" s="20" t="s">
        <v>85</v>
      </c>
      <c r="K2" s="21">
        <v>30</v>
      </c>
      <c r="L2" s="15">
        <v>31</v>
      </c>
      <c r="M2" s="20">
        <v>10000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10000</v>
      </c>
      <c r="W2" s="20">
        <v>9677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/>
      <c r="AG2" s="20">
        <v>871</v>
      </c>
      <c r="AH2" s="20">
        <v>10548</v>
      </c>
      <c r="AI2" s="20">
        <v>0</v>
      </c>
      <c r="AJ2" s="20">
        <v>0</v>
      </c>
      <c r="AK2" s="20">
        <v>0</v>
      </c>
      <c r="AL2" s="20"/>
      <c r="AM2" s="20">
        <v>0</v>
      </c>
      <c r="AN2" s="20">
        <v>10548</v>
      </c>
      <c r="AO2" s="20">
        <v>0</v>
      </c>
      <c r="AP2" s="20">
        <v>0</v>
      </c>
      <c r="AQ2" s="20">
        <v>0</v>
      </c>
      <c r="AR2" s="22">
        <v>0</v>
      </c>
      <c r="AS2" s="20"/>
      <c r="AT2" s="20">
        <v>0</v>
      </c>
      <c r="AU2" s="20">
        <v>0</v>
      </c>
      <c r="AV2" s="20">
        <v>10548</v>
      </c>
      <c r="AW2" s="22">
        <v>10548</v>
      </c>
      <c r="AX2" s="16" t="s">
        <v>86</v>
      </c>
      <c r="AY2" s="16"/>
      <c r="AZ2" s="16"/>
      <c r="BA2" s="16"/>
      <c r="BB2" s="16"/>
      <c r="BC2" t="s">
        <v>87</v>
      </c>
      <c r="BD2" t="s">
        <v>88</v>
      </c>
    </row>
    <row r="3" spans="1:56" x14ac:dyDescent="0.35">
      <c r="A3" s="15">
        <f>A2+1</f>
        <v>2</v>
      </c>
      <c r="B3" s="19" t="s">
        <v>54</v>
      </c>
      <c r="C3" s="16" t="s">
        <v>57</v>
      </c>
      <c r="D3" s="19" t="s">
        <v>58</v>
      </c>
      <c r="E3" s="18">
        <v>44900</v>
      </c>
      <c r="F3" s="20" t="s">
        <v>83</v>
      </c>
      <c r="G3" s="20" t="s">
        <v>83</v>
      </c>
      <c r="H3" s="20" t="s">
        <v>84</v>
      </c>
      <c r="I3" s="20"/>
      <c r="J3" s="20" t="s">
        <v>85</v>
      </c>
      <c r="K3" s="21">
        <v>31</v>
      </c>
      <c r="L3" s="15">
        <v>31</v>
      </c>
      <c r="M3" s="20">
        <v>10000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10000</v>
      </c>
      <c r="W3" s="20">
        <v>10000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/>
      <c r="AG3" s="20">
        <v>871</v>
      </c>
      <c r="AH3" s="20">
        <v>10871</v>
      </c>
      <c r="AI3" s="20">
        <v>0</v>
      </c>
      <c r="AJ3" s="20">
        <v>0</v>
      </c>
      <c r="AK3" s="20">
        <v>0</v>
      </c>
      <c r="AL3" s="20"/>
      <c r="AM3" s="20">
        <v>0</v>
      </c>
      <c r="AN3" s="20">
        <v>10871</v>
      </c>
      <c r="AO3" s="20">
        <v>0</v>
      </c>
      <c r="AP3" s="20">
        <v>0</v>
      </c>
      <c r="AQ3" s="20">
        <v>0</v>
      </c>
      <c r="AR3" s="22">
        <v>0</v>
      </c>
      <c r="AS3" s="20"/>
      <c r="AT3" s="20">
        <v>0</v>
      </c>
      <c r="AU3" s="20">
        <v>0</v>
      </c>
      <c r="AV3" s="20">
        <v>10871</v>
      </c>
      <c r="AW3" s="22">
        <v>10871</v>
      </c>
      <c r="AX3" s="16" t="s">
        <v>86</v>
      </c>
      <c r="AY3" s="16"/>
      <c r="AZ3" s="16"/>
      <c r="BA3" s="16"/>
      <c r="BB3" s="16"/>
      <c r="BC3" t="s">
        <v>87</v>
      </c>
      <c r="BD3" t="s">
        <v>88</v>
      </c>
    </row>
    <row r="4" spans="1:56" x14ac:dyDescent="0.35">
      <c r="A4" s="15">
        <f t="shared" ref="A4:A15" si="0">A3+1</f>
        <v>3</v>
      </c>
      <c r="B4" s="19" t="s">
        <v>54</v>
      </c>
      <c r="C4" s="16" t="s">
        <v>59</v>
      </c>
      <c r="D4" s="19" t="s">
        <v>60</v>
      </c>
      <c r="E4" s="18">
        <v>44900</v>
      </c>
      <c r="F4" s="20" t="s">
        <v>83</v>
      </c>
      <c r="G4" s="20" t="s">
        <v>83</v>
      </c>
      <c r="H4" s="20" t="s">
        <v>84</v>
      </c>
      <c r="I4" s="20"/>
      <c r="J4" s="20" t="s">
        <v>85</v>
      </c>
      <c r="K4" s="21">
        <v>31</v>
      </c>
      <c r="L4" s="15">
        <v>31</v>
      </c>
      <c r="M4" s="20">
        <v>10000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10000</v>
      </c>
      <c r="W4" s="20">
        <v>10000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/>
      <c r="AG4" s="20">
        <v>871</v>
      </c>
      <c r="AH4" s="20">
        <v>10871</v>
      </c>
      <c r="AI4" s="20">
        <v>0</v>
      </c>
      <c r="AJ4" s="20">
        <v>0</v>
      </c>
      <c r="AK4" s="20">
        <v>0</v>
      </c>
      <c r="AL4" s="20"/>
      <c r="AM4" s="20">
        <v>0</v>
      </c>
      <c r="AN4" s="20">
        <v>10871</v>
      </c>
      <c r="AO4" s="20">
        <v>0</v>
      </c>
      <c r="AP4" s="20">
        <v>0</v>
      </c>
      <c r="AQ4" s="20">
        <v>0</v>
      </c>
      <c r="AR4" s="22">
        <v>0</v>
      </c>
      <c r="AS4" s="20"/>
      <c r="AT4" s="20">
        <v>0</v>
      </c>
      <c r="AU4" s="20">
        <v>0</v>
      </c>
      <c r="AV4" s="20">
        <v>10871</v>
      </c>
      <c r="AW4" s="22">
        <v>10871</v>
      </c>
      <c r="AX4" s="16" t="s">
        <v>86</v>
      </c>
      <c r="AY4" s="16"/>
      <c r="AZ4" s="16"/>
      <c r="BA4" s="16"/>
      <c r="BB4" s="16"/>
      <c r="BC4" t="s">
        <v>87</v>
      </c>
      <c r="BD4" t="s">
        <v>88</v>
      </c>
    </row>
    <row r="5" spans="1:56" x14ac:dyDescent="0.35">
      <c r="A5" s="15">
        <f t="shared" si="0"/>
        <v>4</v>
      </c>
      <c r="B5" s="19" t="s">
        <v>54</v>
      </c>
      <c r="C5" s="16" t="s">
        <v>61</v>
      </c>
      <c r="D5" s="19" t="s">
        <v>62</v>
      </c>
      <c r="E5" s="18">
        <v>44900</v>
      </c>
      <c r="F5" s="20" t="s">
        <v>83</v>
      </c>
      <c r="G5" s="20" t="s">
        <v>83</v>
      </c>
      <c r="H5" s="20" t="s">
        <v>84</v>
      </c>
      <c r="I5" s="20"/>
      <c r="J5" s="20" t="s">
        <v>85</v>
      </c>
      <c r="K5" s="21">
        <v>31</v>
      </c>
      <c r="L5" s="15">
        <v>31</v>
      </c>
      <c r="M5" s="20">
        <v>10000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10000</v>
      </c>
      <c r="W5" s="20">
        <v>10000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/>
      <c r="AG5" s="20">
        <v>871</v>
      </c>
      <c r="AH5" s="20">
        <v>10871</v>
      </c>
      <c r="AI5" s="20">
        <v>0</v>
      </c>
      <c r="AJ5" s="20">
        <v>0</v>
      </c>
      <c r="AK5" s="20">
        <v>0</v>
      </c>
      <c r="AL5" s="20"/>
      <c r="AM5" s="20">
        <v>0</v>
      </c>
      <c r="AN5" s="20">
        <v>10871</v>
      </c>
      <c r="AO5" s="20">
        <v>0</v>
      </c>
      <c r="AP5" s="20">
        <v>0</v>
      </c>
      <c r="AQ5" s="20">
        <v>0</v>
      </c>
      <c r="AR5" s="22">
        <v>0</v>
      </c>
      <c r="AS5" s="20"/>
      <c r="AT5" s="20">
        <v>0</v>
      </c>
      <c r="AU5" s="20">
        <v>0</v>
      </c>
      <c r="AV5" s="20">
        <v>10871</v>
      </c>
      <c r="AW5" s="22">
        <v>10871</v>
      </c>
      <c r="AX5" s="16" t="s">
        <v>86</v>
      </c>
      <c r="AY5" s="16"/>
      <c r="AZ5" s="16"/>
      <c r="BA5" s="16"/>
      <c r="BB5" s="16"/>
      <c r="BC5" t="s">
        <v>87</v>
      </c>
      <c r="BD5" t="s">
        <v>88</v>
      </c>
    </row>
    <row r="6" spans="1:56" x14ac:dyDescent="0.35">
      <c r="A6" s="15">
        <f t="shared" si="0"/>
        <v>5</v>
      </c>
      <c r="B6" s="19" t="s">
        <v>54</v>
      </c>
      <c r="C6" s="16" t="s">
        <v>63</v>
      </c>
      <c r="D6" s="19" t="s">
        <v>64</v>
      </c>
      <c r="E6" s="18">
        <v>44900</v>
      </c>
      <c r="F6" s="20" t="s">
        <v>83</v>
      </c>
      <c r="G6" s="20" t="s">
        <v>83</v>
      </c>
      <c r="H6" s="20" t="s">
        <v>84</v>
      </c>
      <c r="I6" s="20"/>
      <c r="J6" s="20" t="s">
        <v>85</v>
      </c>
      <c r="K6" s="21">
        <v>31</v>
      </c>
      <c r="L6" s="15">
        <v>31</v>
      </c>
      <c r="M6" s="20">
        <v>10000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10000</v>
      </c>
      <c r="W6" s="20">
        <v>10000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/>
      <c r="AG6" s="20">
        <v>871</v>
      </c>
      <c r="AH6" s="20">
        <v>10871</v>
      </c>
      <c r="AI6" s="20">
        <v>0</v>
      </c>
      <c r="AJ6" s="20">
        <v>0</v>
      </c>
      <c r="AK6" s="20">
        <v>0</v>
      </c>
      <c r="AL6" s="20"/>
      <c r="AM6" s="20">
        <v>0</v>
      </c>
      <c r="AN6" s="20">
        <v>10871</v>
      </c>
      <c r="AO6" s="20">
        <v>0</v>
      </c>
      <c r="AP6" s="20">
        <v>0</v>
      </c>
      <c r="AQ6" s="20">
        <v>0</v>
      </c>
      <c r="AR6" s="22">
        <v>0</v>
      </c>
      <c r="AS6" s="20"/>
      <c r="AT6" s="20">
        <v>0</v>
      </c>
      <c r="AU6" s="20">
        <v>0</v>
      </c>
      <c r="AV6" s="20">
        <v>10871</v>
      </c>
      <c r="AW6" s="22">
        <v>10871</v>
      </c>
      <c r="AX6" s="16" t="s">
        <v>86</v>
      </c>
      <c r="AY6" s="16"/>
      <c r="AZ6" s="16"/>
      <c r="BA6" s="16"/>
      <c r="BB6" s="16"/>
      <c r="BC6" t="s">
        <v>87</v>
      </c>
      <c r="BD6" t="s">
        <v>88</v>
      </c>
    </row>
    <row r="7" spans="1:56" x14ac:dyDescent="0.35">
      <c r="A7" s="15">
        <f t="shared" si="0"/>
        <v>6</v>
      </c>
      <c r="B7" s="19" t="s">
        <v>54</v>
      </c>
      <c r="C7" s="16" t="s">
        <v>65</v>
      </c>
      <c r="D7" s="19" t="s">
        <v>66</v>
      </c>
      <c r="E7" s="18">
        <v>44900</v>
      </c>
      <c r="F7" s="20" t="s">
        <v>83</v>
      </c>
      <c r="G7" s="20" t="s">
        <v>83</v>
      </c>
      <c r="H7" s="20" t="s">
        <v>84</v>
      </c>
      <c r="I7" s="20"/>
      <c r="J7" s="20" t="s">
        <v>85</v>
      </c>
      <c r="K7" s="21">
        <v>31</v>
      </c>
      <c r="L7" s="15">
        <v>31</v>
      </c>
      <c r="M7" s="20">
        <v>10000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10000</v>
      </c>
      <c r="W7" s="20">
        <v>10000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/>
      <c r="AG7" s="20">
        <v>871</v>
      </c>
      <c r="AH7" s="20">
        <v>10871</v>
      </c>
      <c r="AI7" s="20">
        <v>0</v>
      </c>
      <c r="AJ7" s="20">
        <v>0</v>
      </c>
      <c r="AK7" s="20">
        <v>0</v>
      </c>
      <c r="AL7" s="20"/>
      <c r="AM7" s="20">
        <v>0</v>
      </c>
      <c r="AN7" s="20">
        <v>10871</v>
      </c>
      <c r="AO7" s="20">
        <v>0</v>
      </c>
      <c r="AP7" s="20">
        <v>0</v>
      </c>
      <c r="AQ7" s="20">
        <v>0</v>
      </c>
      <c r="AR7" s="22">
        <v>0</v>
      </c>
      <c r="AS7" s="20"/>
      <c r="AT7" s="20">
        <v>0</v>
      </c>
      <c r="AU7" s="20">
        <v>0</v>
      </c>
      <c r="AV7" s="20">
        <v>10871</v>
      </c>
      <c r="AW7" s="22">
        <v>10871</v>
      </c>
      <c r="AX7" s="16" t="s">
        <v>86</v>
      </c>
      <c r="AY7" s="16"/>
      <c r="AZ7" s="16"/>
      <c r="BA7" s="16"/>
      <c r="BB7" s="16"/>
      <c r="BC7" t="s">
        <v>87</v>
      </c>
      <c r="BD7" t="s">
        <v>88</v>
      </c>
    </row>
    <row r="8" spans="1:56" x14ac:dyDescent="0.35">
      <c r="A8" s="15">
        <f t="shared" si="0"/>
        <v>7</v>
      </c>
      <c r="B8" s="19" t="s">
        <v>54</v>
      </c>
      <c r="C8" s="16" t="s">
        <v>67</v>
      </c>
      <c r="D8" s="19" t="s">
        <v>68</v>
      </c>
      <c r="E8" s="18">
        <v>44900</v>
      </c>
      <c r="F8" s="20" t="s">
        <v>83</v>
      </c>
      <c r="G8" s="20" t="s">
        <v>83</v>
      </c>
      <c r="H8" s="20" t="s">
        <v>84</v>
      </c>
      <c r="I8" s="20"/>
      <c r="J8" s="20" t="s">
        <v>85</v>
      </c>
      <c r="K8" s="21">
        <v>30</v>
      </c>
      <c r="L8" s="15">
        <v>31</v>
      </c>
      <c r="M8" s="20">
        <v>10000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10000</v>
      </c>
      <c r="W8" s="20">
        <v>9677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/>
      <c r="AG8" s="20">
        <v>871</v>
      </c>
      <c r="AH8" s="20">
        <v>10548</v>
      </c>
      <c r="AI8" s="20">
        <v>0</v>
      </c>
      <c r="AJ8" s="20">
        <v>0</v>
      </c>
      <c r="AK8" s="20">
        <v>0</v>
      </c>
      <c r="AL8" s="20"/>
      <c r="AM8" s="20">
        <v>0</v>
      </c>
      <c r="AN8" s="20">
        <v>10548</v>
      </c>
      <c r="AO8" s="20">
        <v>0</v>
      </c>
      <c r="AP8" s="20">
        <v>0</v>
      </c>
      <c r="AQ8" s="20">
        <v>0</v>
      </c>
      <c r="AR8" s="22">
        <v>0</v>
      </c>
      <c r="AS8" s="20"/>
      <c r="AT8" s="20">
        <v>0</v>
      </c>
      <c r="AU8" s="20">
        <v>0</v>
      </c>
      <c r="AV8" s="20">
        <v>10548</v>
      </c>
      <c r="AW8" s="22">
        <v>10548</v>
      </c>
      <c r="AX8" s="16" t="s">
        <v>86</v>
      </c>
      <c r="AY8" s="16"/>
      <c r="AZ8" s="16"/>
      <c r="BA8" s="16"/>
      <c r="BB8" s="16"/>
      <c r="BC8" t="s">
        <v>87</v>
      </c>
      <c r="BD8" t="s">
        <v>88</v>
      </c>
    </row>
    <row r="9" spans="1:56" x14ac:dyDescent="0.35">
      <c r="A9" s="15">
        <f t="shared" si="0"/>
        <v>8</v>
      </c>
      <c r="B9" s="19" t="s">
        <v>54</v>
      </c>
      <c r="C9" s="16" t="s">
        <v>69</v>
      </c>
      <c r="D9" s="19" t="s">
        <v>70</v>
      </c>
      <c r="E9" s="18">
        <v>44900</v>
      </c>
      <c r="F9" s="20" t="s">
        <v>83</v>
      </c>
      <c r="G9" s="20" t="s">
        <v>83</v>
      </c>
      <c r="H9" s="20" t="s">
        <v>84</v>
      </c>
      <c r="I9" s="20"/>
      <c r="J9" s="20" t="s">
        <v>85</v>
      </c>
      <c r="K9" s="21">
        <v>31</v>
      </c>
      <c r="L9" s="15">
        <v>31</v>
      </c>
      <c r="M9" s="20">
        <v>10000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10000</v>
      </c>
      <c r="W9" s="20">
        <v>10000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/>
      <c r="AG9" s="20">
        <v>871</v>
      </c>
      <c r="AH9" s="20">
        <v>10871</v>
      </c>
      <c r="AI9" s="20">
        <v>0</v>
      </c>
      <c r="AJ9" s="20">
        <v>0</v>
      </c>
      <c r="AK9" s="20">
        <v>0</v>
      </c>
      <c r="AL9" s="20"/>
      <c r="AM9" s="20">
        <v>0</v>
      </c>
      <c r="AN9" s="20">
        <v>10871</v>
      </c>
      <c r="AO9" s="20">
        <v>0</v>
      </c>
      <c r="AP9" s="20">
        <v>0</v>
      </c>
      <c r="AQ9" s="20">
        <v>0</v>
      </c>
      <c r="AR9" s="22">
        <v>0</v>
      </c>
      <c r="AS9" s="20"/>
      <c r="AT9" s="20">
        <v>0</v>
      </c>
      <c r="AU9" s="20">
        <v>0</v>
      </c>
      <c r="AV9" s="20">
        <v>10871</v>
      </c>
      <c r="AW9" s="22">
        <v>10871</v>
      </c>
      <c r="AX9" s="16" t="s">
        <v>86</v>
      </c>
      <c r="AY9" s="16"/>
      <c r="AZ9" s="16"/>
      <c r="BA9" s="16"/>
      <c r="BB9" s="16"/>
      <c r="BC9" t="s">
        <v>87</v>
      </c>
      <c r="BD9" t="s">
        <v>88</v>
      </c>
    </row>
    <row r="10" spans="1:56" x14ac:dyDescent="0.35">
      <c r="A10" s="15">
        <f t="shared" si="0"/>
        <v>9</v>
      </c>
      <c r="B10" s="19" t="s">
        <v>54</v>
      </c>
      <c r="C10" s="16" t="s">
        <v>71</v>
      </c>
      <c r="D10" s="19" t="s">
        <v>72</v>
      </c>
      <c r="E10" s="18">
        <v>44900</v>
      </c>
      <c r="F10" s="20" t="s">
        <v>83</v>
      </c>
      <c r="G10" s="20" t="s">
        <v>83</v>
      </c>
      <c r="H10" s="20" t="s">
        <v>84</v>
      </c>
      <c r="I10" s="20"/>
      <c r="J10" s="20" t="s">
        <v>85</v>
      </c>
      <c r="K10" s="21">
        <v>31</v>
      </c>
      <c r="L10" s="15">
        <v>31</v>
      </c>
      <c r="M10" s="20">
        <v>10000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10000</v>
      </c>
      <c r="W10" s="20">
        <v>10000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/>
      <c r="AG10" s="20">
        <v>871</v>
      </c>
      <c r="AH10" s="20">
        <v>10871</v>
      </c>
      <c r="AI10" s="20">
        <v>0</v>
      </c>
      <c r="AJ10" s="20">
        <v>0</v>
      </c>
      <c r="AK10" s="20">
        <v>0</v>
      </c>
      <c r="AL10" s="20"/>
      <c r="AM10" s="20">
        <v>0</v>
      </c>
      <c r="AN10" s="20">
        <v>10871</v>
      </c>
      <c r="AO10" s="20">
        <v>0</v>
      </c>
      <c r="AP10" s="20">
        <v>0</v>
      </c>
      <c r="AQ10" s="20">
        <v>0</v>
      </c>
      <c r="AR10" s="22">
        <v>0</v>
      </c>
      <c r="AS10" s="20"/>
      <c r="AT10" s="20">
        <v>0</v>
      </c>
      <c r="AU10" s="20">
        <v>0</v>
      </c>
      <c r="AV10" s="20">
        <v>10871</v>
      </c>
      <c r="AW10" s="22">
        <v>10871</v>
      </c>
      <c r="AX10" s="16" t="s">
        <v>86</v>
      </c>
      <c r="AY10" s="16"/>
      <c r="AZ10" s="16"/>
      <c r="BA10" s="16"/>
      <c r="BB10" s="16"/>
      <c r="BC10" t="s">
        <v>87</v>
      </c>
      <c r="BD10" t="s">
        <v>88</v>
      </c>
    </row>
    <row r="11" spans="1:56" x14ac:dyDescent="0.35">
      <c r="A11" s="15">
        <f t="shared" si="0"/>
        <v>10</v>
      </c>
      <c r="B11" s="19" t="s">
        <v>54</v>
      </c>
      <c r="C11" s="16" t="s">
        <v>73</v>
      </c>
      <c r="D11" s="19" t="s">
        <v>74</v>
      </c>
      <c r="E11" s="18">
        <v>44900</v>
      </c>
      <c r="F11" s="20" t="s">
        <v>83</v>
      </c>
      <c r="G11" s="20" t="s">
        <v>83</v>
      </c>
      <c r="H11" s="20" t="s">
        <v>84</v>
      </c>
      <c r="I11" s="20"/>
      <c r="J11" s="20" t="s">
        <v>85</v>
      </c>
      <c r="K11" s="21">
        <v>30</v>
      </c>
      <c r="L11" s="15">
        <v>31</v>
      </c>
      <c r="M11" s="20">
        <v>10000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10000</v>
      </c>
      <c r="W11" s="20">
        <v>9677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/>
      <c r="AG11" s="20">
        <v>871</v>
      </c>
      <c r="AH11" s="20">
        <v>10548</v>
      </c>
      <c r="AI11" s="20">
        <v>0</v>
      </c>
      <c r="AJ11" s="20">
        <v>0</v>
      </c>
      <c r="AK11" s="20">
        <v>0</v>
      </c>
      <c r="AL11" s="20"/>
      <c r="AM11" s="20">
        <v>0</v>
      </c>
      <c r="AN11" s="20">
        <v>10548</v>
      </c>
      <c r="AO11" s="20">
        <v>0</v>
      </c>
      <c r="AP11" s="20">
        <v>0</v>
      </c>
      <c r="AQ11" s="20">
        <v>0</v>
      </c>
      <c r="AR11" s="22">
        <v>0</v>
      </c>
      <c r="AS11" s="20"/>
      <c r="AT11" s="20">
        <v>0</v>
      </c>
      <c r="AU11" s="20">
        <v>0</v>
      </c>
      <c r="AV11" s="20">
        <v>10548</v>
      </c>
      <c r="AW11" s="22">
        <v>10548</v>
      </c>
      <c r="AX11" s="16" t="s">
        <v>86</v>
      </c>
      <c r="AY11" s="16"/>
      <c r="AZ11" s="16"/>
      <c r="BA11" s="16"/>
      <c r="BB11" s="16"/>
      <c r="BC11" t="s">
        <v>87</v>
      </c>
      <c r="BD11" t="s">
        <v>88</v>
      </c>
    </row>
    <row r="12" spans="1:56" x14ac:dyDescent="0.35">
      <c r="A12" s="15">
        <f t="shared" si="0"/>
        <v>11</v>
      </c>
      <c r="B12" s="19" t="s">
        <v>54</v>
      </c>
      <c r="C12" s="16" t="s">
        <v>75</v>
      </c>
      <c r="D12" s="19" t="s">
        <v>76</v>
      </c>
      <c r="E12" s="18">
        <v>44900</v>
      </c>
      <c r="F12" s="20" t="s">
        <v>83</v>
      </c>
      <c r="G12" s="20" t="s">
        <v>83</v>
      </c>
      <c r="H12" s="20" t="s">
        <v>84</v>
      </c>
      <c r="I12" s="20"/>
      <c r="J12" s="20" t="s">
        <v>85</v>
      </c>
      <c r="K12" s="21">
        <v>31</v>
      </c>
      <c r="L12" s="15">
        <v>31</v>
      </c>
      <c r="M12" s="20">
        <v>10000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10000</v>
      </c>
      <c r="W12" s="20">
        <v>10000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/>
      <c r="AG12" s="20">
        <v>871</v>
      </c>
      <c r="AH12" s="20">
        <v>10871</v>
      </c>
      <c r="AI12" s="20">
        <v>0</v>
      </c>
      <c r="AJ12" s="20">
        <v>0</v>
      </c>
      <c r="AK12" s="20">
        <v>0</v>
      </c>
      <c r="AL12" s="20"/>
      <c r="AM12" s="20">
        <v>0</v>
      </c>
      <c r="AN12" s="20">
        <v>10871</v>
      </c>
      <c r="AO12" s="20">
        <v>0</v>
      </c>
      <c r="AP12" s="20">
        <v>0</v>
      </c>
      <c r="AQ12" s="20">
        <v>0</v>
      </c>
      <c r="AR12" s="22">
        <v>0</v>
      </c>
      <c r="AS12" s="20"/>
      <c r="AT12" s="20">
        <v>0</v>
      </c>
      <c r="AU12" s="20">
        <v>0</v>
      </c>
      <c r="AV12" s="20">
        <v>10871</v>
      </c>
      <c r="AW12" s="22">
        <v>10871</v>
      </c>
      <c r="AX12" s="16" t="s">
        <v>86</v>
      </c>
      <c r="AY12" s="16"/>
      <c r="AZ12" s="16"/>
      <c r="BA12" s="16"/>
      <c r="BB12" s="16"/>
      <c r="BC12" t="s">
        <v>87</v>
      </c>
      <c r="BD12" t="s">
        <v>88</v>
      </c>
    </row>
    <row r="13" spans="1:56" x14ac:dyDescent="0.35">
      <c r="A13" s="15">
        <f t="shared" si="0"/>
        <v>12</v>
      </c>
      <c r="B13" s="19" t="s">
        <v>54</v>
      </c>
      <c r="C13" s="16" t="s">
        <v>77</v>
      </c>
      <c r="D13" s="19" t="s">
        <v>78</v>
      </c>
      <c r="E13" s="18">
        <v>44900</v>
      </c>
      <c r="F13" s="20" t="s">
        <v>83</v>
      </c>
      <c r="G13" s="20" t="s">
        <v>83</v>
      </c>
      <c r="H13" s="20" t="s">
        <v>84</v>
      </c>
      <c r="I13" s="20"/>
      <c r="J13" s="20" t="s">
        <v>85</v>
      </c>
      <c r="K13" s="21">
        <v>31</v>
      </c>
      <c r="L13" s="15">
        <v>31</v>
      </c>
      <c r="M13" s="20">
        <v>10000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10000</v>
      </c>
      <c r="W13" s="20">
        <v>10000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/>
      <c r="AG13" s="20">
        <v>871</v>
      </c>
      <c r="AH13" s="20">
        <v>10871</v>
      </c>
      <c r="AI13" s="20">
        <v>0</v>
      </c>
      <c r="AJ13" s="20">
        <v>0</v>
      </c>
      <c r="AK13" s="20">
        <v>0</v>
      </c>
      <c r="AL13" s="20"/>
      <c r="AM13" s="20">
        <v>0</v>
      </c>
      <c r="AN13" s="20">
        <v>10871</v>
      </c>
      <c r="AO13" s="20">
        <v>0</v>
      </c>
      <c r="AP13" s="20">
        <v>0</v>
      </c>
      <c r="AQ13" s="20">
        <v>0</v>
      </c>
      <c r="AR13" s="22">
        <v>0</v>
      </c>
      <c r="AS13" s="20"/>
      <c r="AT13" s="20">
        <v>0</v>
      </c>
      <c r="AU13" s="20">
        <v>0</v>
      </c>
      <c r="AV13" s="20">
        <v>10871</v>
      </c>
      <c r="AW13" s="22">
        <v>10871</v>
      </c>
      <c r="AX13" s="16" t="s">
        <v>86</v>
      </c>
      <c r="AY13" s="16"/>
      <c r="AZ13" s="16"/>
      <c r="BA13" s="16"/>
      <c r="BB13" s="16"/>
      <c r="BC13" t="s">
        <v>87</v>
      </c>
      <c r="BD13" t="s">
        <v>88</v>
      </c>
    </row>
    <row r="14" spans="1:56" x14ac:dyDescent="0.35">
      <c r="A14" s="15">
        <f t="shared" si="0"/>
        <v>13</v>
      </c>
      <c r="B14" s="19" t="s">
        <v>54</v>
      </c>
      <c r="C14" s="16" t="s">
        <v>79</v>
      </c>
      <c r="D14" s="19" t="s">
        <v>80</v>
      </c>
      <c r="E14" s="18">
        <v>44900</v>
      </c>
      <c r="F14" s="20" t="s">
        <v>83</v>
      </c>
      <c r="G14" s="20" t="s">
        <v>83</v>
      </c>
      <c r="H14" s="20" t="s">
        <v>84</v>
      </c>
      <c r="I14" s="20"/>
      <c r="J14" s="20" t="s">
        <v>85</v>
      </c>
      <c r="K14" s="21">
        <v>30</v>
      </c>
      <c r="L14" s="15">
        <v>31</v>
      </c>
      <c r="M14" s="20">
        <v>10000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10000</v>
      </c>
      <c r="W14" s="20">
        <v>9677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/>
      <c r="AG14" s="20">
        <v>871</v>
      </c>
      <c r="AH14" s="20">
        <v>10548</v>
      </c>
      <c r="AI14" s="20">
        <v>0</v>
      </c>
      <c r="AJ14" s="20">
        <v>0</v>
      </c>
      <c r="AK14" s="20">
        <v>0</v>
      </c>
      <c r="AL14" s="20"/>
      <c r="AM14" s="20">
        <v>0</v>
      </c>
      <c r="AN14" s="20">
        <v>10548</v>
      </c>
      <c r="AO14" s="20">
        <v>0</v>
      </c>
      <c r="AP14" s="20">
        <v>0</v>
      </c>
      <c r="AQ14" s="20">
        <v>0</v>
      </c>
      <c r="AR14" s="22">
        <v>0</v>
      </c>
      <c r="AS14" s="20"/>
      <c r="AT14" s="20">
        <v>0</v>
      </c>
      <c r="AU14" s="20">
        <v>0</v>
      </c>
      <c r="AV14" s="20">
        <v>10548</v>
      </c>
      <c r="AW14" s="22">
        <v>10548</v>
      </c>
      <c r="AX14" s="16" t="s">
        <v>86</v>
      </c>
      <c r="AY14" s="16"/>
      <c r="AZ14" s="16"/>
      <c r="BA14" s="16"/>
      <c r="BB14" s="16"/>
      <c r="BC14" t="s">
        <v>87</v>
      </c>
      <c r="BD14" t="s">
        <v>88</v>
      </c>
    </row>
    <row r="15" spans="1:56" x14ac:dyDescent="0.35">
      <c r="A15" s="15">
        <f t="shared" si="0"/>
        <v>14</v>
      </c>
      <c r="B15" s="19" t="s">
        <v>54</v>
      </c>
      <c r="C15" s="16" t="s">
        <v>81</v>
      </c>
      <c r="D15" s="19" t="s">
        <v>82</v>
      </c>
      <c r="E15" s="18">
        <v>44900</v>
      </c>
      <c r="F15" s="20" t="s">
        <v>83</v>
      </c>
      <c r="G15" s="20" t="s">
        <v>83</v>
      </c>
      <c r="H15" s="20" t="s">
        <v>84</v>
      </c>
      <c r="I15" s="20"/>
      <c r="J15" s="20" t="s">
        <v>85</v>
      </c>
      <c r="K15" s="21">
        <v>31</v>
      </c>
      <c r="L15" s="15">
        <v>31</v>
      </c>
      <c r="M15" s="20">
        <v>10000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10000</v>
      </c>
      <c r="W15" s="20">
        <v>10000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/>
      <c r="AG15" s="20">
        <v>871</v>
      </c>
      <c r="AH15" s="20">
        <v>10871</v>
      </c>
      <c r="AI15" s="20">
        <v>0</v>
      </c>
      <c r="AJ15" s="20">
        <v>0</v>
      </c>
      <c r="AK15" s="20">
        <v>0</v>
      </c>
      <c r="AL15" s="20"/>
      <c r="AM15" s="20">
        <v>0</v>
      </c>
      <c r="AN15" s="20">
        <v>10871</v>
      </c>
      <c r="AO15" s="20">
        <v>0</v>
      </c>
      <c r="AP15" s="20">
        <v>0</v>
      </c>
      <c r="AQ15" s="20">
        <v>0</v>
      </c>
      <c r="AR15" s="22">
        <v>0</v>
      </c>
      <c r="AS15" s="20"/>
      <c r="AT15" s="20">
        <v>0</v>
      </c>
      <c r="AU15" s="20">
        <v>0</v>
      </c>
      <c r="AV15" s="20">
        <v>10871</v>
      </c>
      <c r="AW15" s="22">
        <v>10871</v>
      </c>
      <c r="AX15" s="16" t="s">
        <v>86</v>
      </c>
      <c r="AY15" s="16"/>
      <c r="AZ15" s="16"/>
      <c r="BA15" s="16"/>
      <c r="BB15" s="16"/>
      <c r="BC15" t="s">
        <v>87</v>
      </c>
      <c r="BD15" t="s">
        <v>88</v>
      </c>
    </row>
  </sheetData>
  <conditionalFormatting sqref="D1">
    <cfRule type="duplicateValues" dxfId="13" priority="5"/>
    <cfRule type="duplicateValues" dxfId="12" priority="6"/>
  </conditionalFormatting>
  <conditionalFormatting sqref="D1">
    <cfRule type="duplicateValues" dxfId="11" priority="7"/>
  </conditionalFormatting>
  <conditionalFormatting sqref="D1:D15">
    <cfRule type="duplicateValues" dxfId="10" priority="8"/>
    <cfRule type="duplicateValues" dxfId="9" priority="9"/>
  </conditionalFormatting>
  <conditionalFormatting sqref="D1:D15">
    <cfRule type="duplicateValues" dxfId="8" priority="10"/>
    <cfRule type="duplicateValues" dxfId="7" priority="11"/>
    <cfRule type="duplicateValues" dxfId="6" priority="12"/>
    <cfRule type="duplicateValues" dxfId="5" priority="13"/>
  </conditionalFormatting>
  <conditionalFormatting sqref="D1:D15">
    <cfRule type="duplicateValues" dxfId="4" priority="14"/>
  </conditionalFormatting>
  <conditionalFormatting sqref="D2:D14">
    <cfRule type="duplicateValues" dxfId="3" priority="1"/>
  </conditionalFormatting>
  <conditionalFormatting sqref="D15">
    <cfRule type="duplicateValues" dxfId="2" priority="2"/>
  </conditionalFormatting>
  <conditionalFormatting sqref="D15">
    <cfRule type="duplicateValues" dxfId="1" priority="3"/>
  </conditionalFormatting>
  <conditionalFormatting sqref="D2:D15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Karishma</dc:creator>
  <cp:lastModifiedBy>Karishma</cp:lastModifiedBy>
  <dcterms:created xsi:type="dcterms:W3CDTF">2023-02-08T12:44:20Z</dcterms:created>
  <dcterms:modified xsi:type="dcterms:W3CDTF">2023-02-08T12:44:51Z</dcterms:modified>
</cp:coreProperties>
</file>