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EB1B83C4-FDD2-45E9-97D5-443B053D5555}" xr6:coauthVersionLast="47" xr6:coauthVersionMax="47" xr10:uidLastSave="{00000000-0000-0000-0000-000000000000}"/>
  <bookViews>
    <workbookView xWindow="-108" yWindow="-108" windowWidth="23256" windowHeight="12456" xr2:uid="{7F7CCF9D-345A-4806-8B56-5558219D4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K30" i="1"/>
  <c r="D30" i="1"/>
  <c r="D25" i="1"/>
  <c r="D9" i="1"/>
  <c r="D3" i="1"/>
</calcChain>
</file>

<file path=xl/sharedStrings.xml><?xml version="1.0" encoding="utf-8"?>
<sst xmlns="http://schemas.openxmlformats.org/spreadsheetml/2006/main" count="117" uniqueCount="59">
  <si>
    <t>Finqy ID</t>
  </si>
  <si>
    <t>Partner Name</t>
  </si>
  <si>
    <t xml:space="preserve">Amount </t>
  </si>
  <si>
    <t>Bank Holder</t>
  </si>
  <si>
    <t>Remakrs</t>
  </si>
  <si>
    <t>Account Team Remarks</t>
  </si>
  <si>
    <t>INDIVIDUAL2273</t>
  </si>
  <si>
    <t>Ashish Gera</t>
  </si>
  <si>
    <t>CC PO DEC 22</t>
  </si>
  <si>
    <t>Bank Detail Not Clear Photo</t>
  </si>
  <si>
    <t>Niflah2291</t>
  </si>
  <si>
    <t>Sam Jebasingh</t>
  </si>
  <si>
    <t>INDIVIDUAL1358</t>
  </si>
  <si>
    <t>Arpit</t>
  </si>
  <si>
    <t>Bank Detail Not Found on Finqy Portal</t>
  </si>
  <si>
    <t>INDNOI3012916</t>
  </si>
  <si>
    <t>Sameer Khan</t>
  </si>
  <si>
    <t>Nector2126</t>
  </si>
  <si>
    <t>Hojefa Lahori</t>
  </si>
  <si>
    <t>Shriram1146</t>
  </si>
  <si>
    <t>Shriram Wealth</t>
  </si>
  <si>
    <t>INDSOU0442912</t>
  </si>
  <si>
    <t>Sagar Singh</t>
  </si>
  <si>
    <t>POLICY2280</t>
  </si>
  <si>
    <t xml:space="preserve">Subhodh </t>
  </si>
  <si>
    <t>INDIVIDUAL2703</t>
  </si>
  <si>
    <t>Govind Jaiswal</t>
  </si>
  <si>
    <t>INDIVIDUAL1304</t>
  </si>
  <si>
    <t>Dhiraj</t>
  </si>
  <si>
    <t>MS2485</t>
  </si>
  <si>
    <t>Mohan MS Enterprises</t>
  </si>
  <si>
    <t>CRER2382</t>
  </si>
  <si>
    <t>Jeet Saha</t>
  </si>
  <si>
    <t>INDIVIDUALC289</t>
  </si>
  <si>
    <t>Prashant Jaiswal</t>
  </si>
  <si>
    <t>INDIVIDUALC455</t>
  </si>
  <si>
    <t>Deeksha Lohani</t>
  </si>
  <si>
    <t>INDAHM7092957</t>
  </si>
  <si>
    <t>Paresh Paycyber</t>
  </si>
  <si>
    <t>Chaitanya Nasik</t>
  </si>
  <si>
    <t>WFH Priti</t>
  </si>
  <si>
    <t>we Need Finqy ID</t>
  </si>
  <si>
    <t>INDIVIDUALC398</t>
  </si>
  <si>
    <t xml:space="preserve">Shikhar </t>
  </si>
  <si>
    <t xml:space="preserve">Cancel Cheque Not Changed from Last Payout </t>
  </si>
  <si>
    <t>Uni1411</t>
  </si>
  <si>
    <t>Pallavi Pawar</t>
  </si>
  <si>
    <t>Ajita Pandey</t>
  </si>
  <si>
    <t>Shubh2978</t>
  </si>
  <si>
    <t>Neha goel</t>
  </si>
  <si>
    <t>Shubh Nivesh Services</t>
  </si>
  <si>
    <t>Credit2200</t>
  </si>
  <si>
    <t>Manoj Chauhan</t>
  </si>
  <si>
    <t>Credit Nest</t>
  </si>
  <si>
    <t>INDDEL0192944</t>
  </si>
  <si>
    <t>FOS Sanjay Rawat</t>
  </si>
  <si>
    <t>Sanjay Singh</t>
  </si>
  <si>
    <t>Patner name and Bank Name Different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</si>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</sst>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164" fontId="0" fillId="0" borderId="0" xfId="0" applyNumberFormat="1"/>
    <xf numFmtId="164" fontId="2" fillId="0" borderId="0" xfId="0" applyNumberFormat="1" applyFon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1C52-1D93-4E37-A8FA-07F791E47A19}">
  <dimension ref="B3:N38"/>
  <sheetViews>
    <sheetView tabSelected="1" topLeftCell="A21" workbookViewId="0">
      <selection activeCell="I27" sqref="I27"/>
    </sheetView>
  </sheetViews>
  <sheetFormatPr defaultRowHeight="14.4" x14ac:dyDescent="0.3"/>
  <cols>
    <col min="2" max="2" width="11.33203125" bestFit="1" customWidth="1"/>
    <col min="3" max="3" width="14.6640625" bestFit="1" customWidth="1"/>
    <col min="4" max="4" width="8.77734375" bestFit="1" customWidth="1"/>
    <col min="5" max="5" width="12.21875" bestFit="1" customWidth="1"/>
    <col min="6" max="6" width="39.5546875" bestFit="1" customWidth="1"/>
    <col min="9" max="9" width="10.5546875" bestFit="1" customWidth="1"/>
    <col min="10" max="10" width="11.6640625" bestFit="1" customWidth="1"/>
    <col min="11" max="11" width="8.77734375" bestFit="1" customWidth="1"/>
    <col min="12" max="12" width="19" bestFit="1" customWidth="1"/>
    <col min="13" max="13" width="12.21875" bestFit="1" customWidth="1"/>
    <col min="14" max="14" width="32.88671875" bestFit="1" customWidth="1"/>
  </cols>
  <sheetData>
    <row r="3" spans="2:6" x14ac:dyDescent="0.3">
      <c r="D3" s="9">
        <f>SUM(D5:D6)</f>
        <v>130435</v>
      </c>
    </row>
    <row r="4" spans="2:6" x14ac:dyDescent="0.3">
      <c r="B4" s="1" t="s">
        <v>0</v>
      </c>
      <c r="C4" s="1" t="s">
        <v>1</v>
      </c>
      <c r="D4" s="2" t="s">
        <v>2</v>
      </c>
      <c r="E4" s="3" t="s">
        <v>4</v>
      </c>
      <c r="F4" s="3" t="s">
        <v>5</v>
      </c>
    </row>
    <row r="5" spans="2:6" x14ac:dyDescent="0.3">
      <c r="B5" s="4" t="s">
        <v>6</v>
      </c>
      <c r="C5" s="4" t="s">
        <v>7</v>
      </c>
      <c r="D5" s="5">
        <v>124735</v>
      </c>
      <c r="E5" s="6" t="s">
        <v>8</v>
      </c>
      <c r="F5" s="6" t="s">
        <v>9</v>
      </c>
    </row>
    <row r="6" spans="2:6" x14ac:dyDescent="0.3">
      <c r="B6" s="4" t="s">
        <v>10</v>
      </c>
      <c r="C6" s="4" t="s">
        <v>11</v>
      </c>
      <c r="D6" s="5">
        <v>5700</v>
      </c>
      <c r="E6" s="6" t="s">
        <v>8</v>
      </c>
      <c r="F6" s="6" t="s">
        <v>9</v>
      </c>
    </row>
    <row r="9" spans="2:6" x14ac:dyDescent="0.3">
      <c r="D9" s="7">
        <f>SUM(D11:D23)</f>
        <v>511592</v>
      </c>
    </row>
    <row r="10" spans="2:6" x14ac:dyDescent="0.3">
      <c r="B10" s="1" t="s">
        <v>0</v>
      </c>
      <c r="C10" s="1" t="s">
        <v>1</v>
      </c>
      <c r="D10" s="2" t="s">
        <v>2</v>
      </c>
      <c r="E10" s="3" t="s">
        <v>4</v>
      </c>
      <c r="F10" s="3" t="s">
        <v>5</v>
      </c>
    </row>
    <row r="11" spans="2:6" x14ac:dyDescent="0.3">
      <c r="B11" s="4" t="s">
        <v>12</v>
      </c>
      <c r="C11" s="4" t="s">
        <v>13</v>
      </c>
      <c r="D11" s="5">
        <v>130450</v>
      </c>
      <c r="E11" s="6" t="s">
        <v>8</v>
      </c>
      <c r="F11" s="6" t="s">
        <v>14</v>
      </c>
    </row>
    <row r="12" spans="2:6" x14ac:dyDescent="0.3">
      <c r="B12" s="4" t="s">
        <v>15</v>
      </c>
      <c r="C12" s="4" t="s">
        <v>16</v>
      </c>
      <c r="D12" s="5">
        <v>80370</v>
      </c>
      <c r="E12" s="6" t="s">
        <v>8</v>
      </c>
      <c r="F12" s="6" t="s">
        <v>14</v>
      </c>
    </row>
    <row r="13" spans="2:6" x14ac:dyDescent="0.3">
      <c r="B13" s="4" t="s">
        <v>17</v>
      </c>
      <c r="C13" s="4" t="s">
        <v>18</v>
      </c>
      <c r="D13" s="5">
        <v>71440</v>
      </c>
      <c r="E13" s="6" t="s">
        <v>8</v>
      </c>
      <c r="F13" s="6" t="s">
        <v>14</v>
      </c>
    </row>
    <row r="14" spans="2:6" x14ac:dyDescent="0.3">
      <c r="B14" s="10" t="s">
        <v>19</v>
      </c>
      <c r="C14" s="4" t="s">
        <v>20</v>
      </c>
      <c r="D14" s="5">
        <v>55860</v>
      </c>
      <c r="E14" s="6" t="s">
        <v>8</v>
      </c>
      <c r="F14" s="6" t="s">
        <v>14</v>
      </c>
    </row>
    <row r="15" spans="2:6" x14ac:dyDescent="0.3">
      <c r="B15" s="4" t="s">
        <v>21</v>
      </c>
      <c r="C15" s="4" t="s">
        <v>22</v>
      </c>
      <c r="D15" s="5">
        <v>53010</v>
      </c>
      <c r="E15" s="6" t="s">
        <v>8</v>
      </c>
      <c r="F15" s="6" t="s">
        <v>14</v>
      </c>
    </row>
    <row r="16" spans="2:6" x14ac:dyDescent="0.3">
      <c r="B16" s="4" t="s">
        <v>23</v>
      </c>
      <c r="C16" s="4" t="s">
        <v>24</v>
      </c>
      <c r="D16" s="5">
        <v>40850</v>
      </c>
      <c r="E16" s="6" t="s">
        <v>8</v>
      </c>
      <c r="F16" s="6" t="s">
        <v>14</v>
      </c>
    </row>
    <row r="17" spans="2:14" x14ac:dyDescent="0.3">
      <c r="B17" s="4" t="s">
        <v>25</v>
      </c>
      <c r="C17" s="4" t="s">
        <v>26</v>
      </c>
      <c r="D17" s="5">
        <v>21518</v>
      </c>
      <c r="E17" s="6" t="s">
        <v>8</v>
      </c>
      <c r="F17" s="6" t="s">
        <v>14</v>
      </c>
    </row>
    <row r="18" spans="2:14" x14ac:dyDescent="0.3">
      <c r="B18" s="10" t="s">
        <v>27</v>
      </c>
      <c r="C18" s="4" t="s">
        <v>28</v>
      </c>
      <c r="D18" s="5">
        <v>16958</v>
      </c>
      <c r="E18" s="6" t="s">
        <v>8</v>
      </c>
      <c r="F18" s="6" t="s">
        <v>14</v>
      </c>
    </row>
    <row r="19" spans="2:14" x14ac:dyDescent="0.3">
      <c r="B19" s="4" t="s">
        <v>29</v>
      </c>
      <c r="C19" s="4" t="s">
        <v>30</v>
      </c>
      <c r="D19" s="5">
        <v>15390</v>
      </c>
      <c r="E19" s="6" t="s">
        <v>8</v>
      </c>
      <c r="F19" s="6" t="s">
        <v>14</v>
      </c>
    </row>
    <row r="20" spans="2:14" x14ac:dyDescent="0.3">
      <c r="B20" s="4" t="s">
        <v>31</v>
      </c>
      <c r="C20" s="4" t="s">
        <v>32</v>
      </c>
      <c r="D20" s="5">
        <v>14868</v>
      </c>
      <c r="E20" s="6" t="s">
        <v>8</v>
      </c>
      <c r="F20" s="6" t="s">
        <v>14</v>
      </c>
    </row>
    <row r="21" spans="2:14" x14ac:dyDescent="0.3">
      <c r="B21" s="4" t="s">
        <v>33</v>
      </c>
      <c r="C21" s="4" t="s">
        <v>34</v>
      </c>
      <c r="D21" s="5">
        <v>6745</v>
      </c>
      <c r="E21" s="6" t="s">
        <v>8</v>
      </c>
      <c r="F21" s="6" t="s">
        <v>14</v>
      </c>
    </row>
    <row r="22" spans="2:14" x14ac:dyDescent="0.3">
      <c r="B22" s="4" t="s">
        <v>35</v>
      </c>
      <c r="C22" s="4" t="s">
        <v>36</v>
      </c>
      <c r="D22" s="5">
        <v>2423</v>
      </c>
      <c r="E22" s="6" t="s">
        <v>8</v>
      </c>
      <c r="F22" s="6" t="s">
        <v>14</v>
      </c>
    </row>
    <row r="23" spans="2:14" x14ac:dyDescent="0.3">
      <c r="B23" s="4" t="s">
        <v>37</v>
      </c>
      <c r="C23" s="4" t="s">
        <v>38</v>
      </c>
      <c r="D23" s="5">
        <v>1710</v>
      </c>
      <c r="E23" s="6" t="s">
        <v>8</v>
      </c>
      <c r="F23" s="6" t="s">
        <v>14</v>
      </c>
    </row>
    <row r="25" spans="2:14" x14ac:dyDescent="0.3">
      <c r="D25" s="9">
        <f>SUM(D27:D28)</f>
        <v>5130</v>
      </c>
    </row>
    <row r="26" spans="2:14" x14ac:dyDescent="0.3">
      <c r="B26" s="1" t="s">
        <v>0</v>
      </c>
      <c r="C26" s="1" t="s">
        <v>1</v>
      </c>
      <c r="D26" s="2" t="s">
        <v>2</v>
      </c>
      <c r="E26" s="3" t="s">
        <v>4</v>
      </c>
      <c r="F26" s="3" t="s">
        <v>5</v>
      </c>
    </row>
    <row r="27" spans="2:14" x14ac:dyDescent="0.3">
      <c r="B27" s="4"/>
      <c r="C27" s="4" t="s">
        <v>39</v>
      </c>
      <c r="D27" s="5">
        <v>2660</v>
      </c>
      <c r="E27" s="6" t="s">
        <v>8</v>
      </c>
      <c r="F27" s="6" t="s">
        <v>41</v>
      </c>
    </row>
    <row r="28" spans="2:14" x14ac:dyDescent="0.3">
      <c r="B28" s="4"/>
      <c r="C28" s="4" t="s">
        <v>40</v>
      </c>
      <c r="D28" s="5">
        <v>2470</v>
      </c>
      <c r="E28" s="6" t="s">
        <v>8</v>
      </c>
      <c r="F28" s="6" t="s">
        <v>41</v>
      </c>
    </row>
    <row r="30" spans="2:14" x14ac:dyDescent="0.3">
      <c r="D30" s="9">
        <f>SUM(D32)</f>
        <v>4988</v>
      </c>
      <c r="K30" s="9">
        <f>SUM(K32:K35)</f>
        <v>121790</v>
      </c>
    </row>
    <row r="31" spans="2:14" x14ac:dyDescent="0.3">
      <c r="B31" s="1" t="s">
        <v>0</v>
      </c>
      <c r="C31" s="1" t="s">
        <v>1</v>
      </c>
      <c r="D31" s="2" t="s">
        <v>2</v>
      </c>
      <c r="E31" s="3" t="s">
        <v>4</v>
      </c>
      <c r="F31" s="3" t="s">
        <v>5</v>
      </c>
      <c r="I31" s="1" t="s">
        <v>0</v>
      </c>
      <c r="J31" s="1" t="s">
        <v>1</v>
      </c>
      <c r="K31" s="2" t="s">
        <v>2</v>
      </c>
      <c r="L31" s="3" t="s">
        <v>3</v>
      </c>
      <c r="M31" s="3" t="s">
        <v>4</v>
      </c>
      <c r="N31" s="3" t="s">
        <v>5</v>
      </c>
    </row>
    <row r="32" spans="2:14" x14ac:dyDescent="0.3">
      <c r="B32" s="4" t="s">
        <v>42</v>
      </c>
      <c r="C32" s="4" t="s">
        <v>43</v>
      </c>
      <c r="D32" s="5">
        <v>4988</v>
      </c>
      <c r="E32" s="6" t="s">
        <v>8</v>
      </c>
      <c r="F32" s="6" t="s">
        <v>44</v>
      </c>
      <c r="I32" s="11" t="s">
        <v>45</v>
      </c>
      <c r="J32" s="4" t="s">
        <v>46</v>
      </c>
      <c r="K32" s="5">
        <v>62985</v>
      </c>
      <c r="L32" s="6" t="s">
        <v>47</v>
      </c>
      <c r="M32" s="6" t="s">
        <v>8</v>
      </c>
      <c r="N32" s="6" t="s">
        <v>57</v>
      </c>
    </row>
    <row r="33" spans="3:14" x14ac:dyDescent="0.3">
      <c r="I33" s="4" t="s">
        <v>48</v>
      </c>
      <c r="J33" s="4" t="s">
        <v>49</v>
      </c>
      <c r="K33" s="5">
        <v>33630</v>
      </c>
      <c r="L33" s="6" t="s">
        <v>50</v>
      </c>
      <c r="M33" s="6" t="s">
        <v>8</v>
      </c>
      <c r="N33" s="6" t="s">
        <v>57</v>
      </c>
    </row>
    <row r="34" spans="3:14" x14ac:dyDescent="0.3">
      <c r="I34" s="4" t="s">
        <v>51</v>
      </c>
      <c r="J34" s="4" t="s">
        <v>52</v>
      </c>
      <c r="K34" s="5">
        <v>18620</v>
      </c>
      <c r="L34" s="6" t="s">
        <v>53</v>
      </c>
      <c r="M34" s="6" t="s">
        <v>8</v>
      </c>
      <c r="N34" s="6" t="s">
        <v>57</v>
      </c>
    </row>
    <row r="35" spans="3:14" x14ac:dyDescent="0.3">
      <c r="I35" s="4" t="s">
        <v>54</v>
      </c>
      <c r="J35" s="4" t="s">
        <v>55</v>
      </c>
      <c r="K35" s="5">
        <v>6555</v>
      </c>
      <c r="L35" s="6" t="s">
        <v>56</v>
      </c>
      <c r="M35" s="6" t="s">
        <v>8</v>
      </c>
      <c r="N35" s="6" t="s">
        <v>57</v>
      </c>
    </row>
    <row r="38" spans="3:14" x14ac:dyDescent="0.3">
      <c r="C38" t="s">
        <v>58</v>
      </c>
      <c r="D38" s="8">
        <f>D3+D9+D25+D30+K30</f>
        <v>773935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2023-01-13T15:58:00Z</dcterms:created>
  <dcterms:modified xsi:type="dcterms:W3CDTF">2023-01-13T16:42:25Z</dcterms:modified>
</cp:coreProperties>
</file>