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1.xml" ContentType="application/vnd.ms-excel.person+xml"/>
  <Override PartName="/xl/persons/person0.xml" ContentType="application/vnd.ms-excel.person+xml"/>
  <Override PartName="/xl/persons/person3.xml" ContentType="application/vnd.ms-excel.person+xml"/>
  <Override PartName="/xl/persons/person5.xml" ContentType="application/vnd.ms-excel.person+xml"/>
  <Override PartName="/xl/persons/person2.xml" ContentType="application/vnd.ms-excel.person+xml"/>
  <Override PartName="/xl/persons/person4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inqy-my.sharepoint.com/personal/accounts_finqy_onmicrosoft_com/Documents/Daily sheet/Todays Payment/Jan-23/14-01-23/"/>
    </mc:Choice>
  </mc:AlternateContent>
  <xr:revisionPtr revIDLastSave="29" documentId="8_{0F4AC807-E094-4321-A375-5920A0DE1510}" xr6:coauthVersionLast="47" xr6:coauthVersionMax="47" xr10:uidLastSave="{6C0F54C7-3854-4951-89EC-7FD0F896210F}"/>
  <bookViews>
    <workbookView xWindow="-108" yWindow="-108" windowWidth="23256" windowHeight="12456" xr2:uid="{0B87583B-725F-43B2-A34C-46C12BEDD6CB}"/>
  </bookViews>
  <sheets>
    <sheet name="Sheet1" sheetId="1" r:id="rId1"/>
  </sheets>
  <definedNames>
    <definedName name="_xlnm._FilterDatabase" localSheetId="0" hidden="1">Sheet1!$A$2:$N$24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" i="1" l="1"/>
  <c r="K8" i="1"/>
</calcChain>
</file>

<file path=xl/sharedStrings.xml><?xml version="1.0" encoding="utf-8"?>
<sst xmlns="http://schemas.openxmlformats.org/spreadsheetml/2006/main" count="222" uniqueCount="128">
  <si>
    <t>Finqy ID</t>
  </si>
  <si>
    <t>Partner Name</t>
  </si>
  <si>
    <t xml:space="preserve">Amount  </t>
  </si>
  <si>
    <t>Remakrs</t>
  </si>
  <si>
    <t>Account Team Remarks</t>
  </si>
  <si>
    <t>Remark</t>
  </si>
  <si>
    <t>INDIVIDUAL2273</t>
  </si>
  <si>
    <t>Ashish Gera</t>
  </si>
  <si>
    <t>CC PO DEC 22</t>
  </si>
  <si>
    <t>Bank Detail Not Clear Photo</t>
  </si>
  <si>
    <t>Clear Copy uploaded</t>
  </si>
  <si>
    <t>Niflah2291</t>
  </si>
  <si>
    <t>Sam Jebasingh</t>
  </si>
  <si>
    <t xml:space="preserve">       5,700 </t>
  </si>
  <si>
    <t>INDIVIDUAL1358</t>
  </si>
  <si>
    <t>Arpit</t>
  </si>
  <si>
    <t>Bank Detail Not Found on Finqy Portal</t>
  </si>
  <si>
    <t>Uploaded</t>
  </si>
  <si>
    <t>INDNOI3012916</t>
  </si>
  <si>
    <t>Firoz Khan</t>
  </si>
  <si>
    <t>Bank St Uploaded</t>
  </si>
  <si>
    <t>Nector2126</t>
  </si>
  <si>
    <t>Hojefa Lahori</t>
  </si>
  <si>
    <t>Bank Detail already mentioned - not giving Cancel chq</t>
  </si>
  <si>
    <t>Shriram1146</t>
  </si>
  <si>
    <t>Shriram Wealth</t>
  </si>
  <si>
    <t>INDSOU0442912</t>
  </si>
  <si>
    <t>Sashi Ranjan</t>
  </si>
  <si>
    <t>POLICY2280</t>
  </si>
  <si>
    <t xml:space="preserve">Subhodh </t>
  </si>
  <si>
    <t>INDIVIDUAL2703</t>
  </si>
  <si>
    <t>Govind Jaiswal</t>
  </si>
  <si>
    <t>INDIVIDUAL1304</t>
  </si>
  <si>
    <t>Dhiraj</t>
  </si>
  <si>
    <t>MS2485</t>
  </si>
  <si>
    <t>Mohan MS Enterprises</t>
  </si>
  <si>
    <t>CRER2382</t>
  </si>
  <si>
    <t>Jeet Saha</t>
  </si>
  <si>
    <t>INDIVIDUALC289</t>
  </si>
  <si>
    <t>Prashant Jaiswal</t>
  </si>
  <si>
    <t>INDIVIDUALC455</t>
  </si>
  <si>
    <t>Deeksha Lohani</t>
  </si>
  <si>
    <t>INDAHM7092957</t>
  </si>
  <si>
    <t>Paresh Paycyber</t>
  </si>
  <si>
    <t>Chaitanya Nasik</t>
  </si>
  <si>
    <t>we Need Finqy ID</t>
  </si>
  <si>
    <t xml:space="preserve">Hold Payout </t>
  </si>
  <si>
    <t>WFH Priti</t>
  </si>
  <si>
    <t>Uni1411</t>
  </si>
  <si>
    <t>Pallavi Pawar</t>
  </si>
  <si>
    <t>Ajita Pandey</t>
  </si>
  <si>
    <t>Patner name and Bank Name Different</t>
  </si>
  <si>
    <t>Shubh2978</t>
  </si>
  <si>
    <t>Neha goel</t>
  </si>
  <si>
    <t>Shubh Nivesh Services</t>
  </si>
  <si>
    <t>Credit2200</t>
  </si>
  <si>
    <t>Manoj Chauhan</t>
  </si>
  <si>
    <t>Credit Nest</t>
  </si>
  <si>
    <t>INDDEL0192944</t>
  </si>
  <si>
    <t>FOS Sanjay Rawat</t>
  </si>
  <si>
    <t>Sanjay Singh</t>
  </si>
  <si>
    <t>INDIVIDUALC398</t>
  </si>
  <si>
    <t xml:space="preserve">Shikhar </t>
  </si>
  <si>
    <t xml:space="preserve">Cancel Cheque Not Changed from Last Payout </t>
  </si>
  <si>
    <t>IFSC CODE</t>
  </si>
  <si>
    <t>ACCOUNT NUMBER</t>
  </si>
  <si>
    <t>BANK HOLDER NAME</t>
  </si>
  <si>
    <t>Pan status</t>
  </si>
  <si>
    <t>HDFC0000259</t>
  </si>
  <si>
    <t>Done</t>
  </si>
  <si>
    <t>DBSS0IN0854</t>
  </si>
  <si>
    <t>done</t>
  </si>
  <si>
    <t>AUBL0002113</t>
  </si>
  <si>
    <t>Arpit agarwal</t>
  </si>
  <si>
    <t>50100172615541</t>
  </si>
  <si>
    <t>854210066811</t>
  </si>
  <si>
    <t>cancel cheque not available on Finqy Portal</t>
  </si>
  <si>
    <t>Cheque name and pan card number name different</t>
  </si>
  <si>
    <t>pan card not available and cancel cheque name different</t>
  </si>
  <si>
    <t>KKBK0005676</t>
  </si>
  <si>
    <t>Govind jaiswal</t>
  </si>
  <si>
    <t>Deeksha lohani</t>
  </si>
  <si>
    <t>5212164779</t>
  </si>
  <si>
    <t>7113206695</t>
  </si>
  <si>
    <t>UTIB0000765</t>
  </si>
  <si>
    <t>920010042676034</t>
  </si>
  <si>
    <t>Dhiraj singh</t>
  </si>
  <si>
    <t>IBKL000028</t>
  </si>
  <si>
    <t>pan card name different</t>
  </si>
  <si>
    <t>YESB0001117</t>
  </si>
  <si>
    <t>cheque not clear</t>
  </si>
  <si>
    <t>SBIN0003813</t>
  </si>
  <si>
    <t>pan card not available on finqy portal</t>
  </si>
  <si>
    <t>cheque name and account number different</t>
  </si>
  <si>
    <t>ICIC0000376</t>
  </si>
  <si>
    <t>Uni One india private limited</t>
  </si>
  <si>
    <t>HDFC0000583</t>
  </si>
  <si>
    <t>pan card name and cheque book name different</t>
  </si>
  <si>
    <t>Yesb0000235</t>
  </si>
  <si>
    <t>sanjay singh</t>
  </si>
  <si>
    <t>on cheque book name not given</t>
  </si>
  <si>
    <t>CNRB0000363</t>
  </si>
  <si>
    <t>HDFC</t>
  </si>
  <si>
    <t>PaymeNT Mode</t>
  </si>
  <si>
    <t xml:space="preserve">Niflah Communication Pvt Ltd </t>
  </si>
  <si>
    <t>1712651665</t>
  </si>
  <si>
    <t>KKBK0004264</t>
  </si>
  <si>
    <t>Firoj Khan</t>
  </si>
  <si>
    <t>HOLD</t>
  </si>
  <si>
    <t>KKBK0004593</t>
  </si>
  <si>
    <t>Shashi Ranjan</t>
  </si>
  <si>
    <t>Payment Remarks</t>
  </si>
  <si>
    <t>AU</t>
  </si>
  <si>
    <t>1711211310966228</t>
  </si>
  <si>
    <t>9691839959</t>
  </si>
  <si>
    <t>KKBK0001751</t>
  </si>
  <si>
    <t>Nector International Pvt Ltd</t>
  </si>
  <si>
    <t>INDB0000367</t>
  </si>
  <si>
    <t>251404140414</t>
  </si>
  <si>
    <t>Shriram wealth architecture</t>
  </si>
  <si>
    <t>ICIC0000984</t>
  </si>
  <si>
    <t>098405003831</t>
  </si>
  <si>
    <t>Policy Expert</t>
  </si>
  <si>
    <t xml:space="preserve">93595 89776  </t>
  </si>
  <si>
    <t>51970100006200</t>
  </si>
  <si>
    <t>BARB0CHAPHE</t>
  </si>
  <si>
    <t>Priti Gupta</t>
  </si>
  <si>
    <t>Hold Payout BY Manish 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</si>
</sst>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8"/>
      <color rgb="FFFFFFFF"/>
      <name val="Calibri"/>
      <family val="2"/>
    </font>
    <font>
      <sz val="8"/>
      <color rgb="FF000000"/>
      <name val="Calibri"/>
      <family val="2"/>
    </font>
    <font>
      <sz val="11"/>
      <color rgb="FF000000"/>
      <name val="Calibri"/>
      <family val="2"/>
    </font>
    <font>
      <sz val="8"/>
      <color rgb="FF3B4863"/>
      <name val="Segoe UI"/>
      <family val="2"/>
    </font>
    <font>
      <sz val="9"/>
      <color rgb="FF3B4863"/>
      <name val="Segoe UI"/>
      <family val="2"/>
    </font>
    <font>
      <sz val="10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305496"/>
        <bgColor indexed="64"/>
      </patternFill>
    </fill>
    <fill>
      <patternFill patternType="solid">
        <fgColor rgb="FFFCFCF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rgb="FFCDD4E0"/>
      </left>
      <right style="medium">
        <color rgb="FFCDD4E0"/>
      </right>
      <top style="medium">
        <color rgb="FFCDD4E0"/>
      </top>
      <bottom style="medium">
        <color rgb="FFCDD4E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1" fillId="0" borderId="0" xfId="0" applyFont="1"/>
    <xf numFmtId="0" fontId="3" fillId="0" borderId="5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3" fontId="4" fillId="0" borderId="3" xfId="0" applyNumberFormat="1" applyFont="1" applyBorder="1" applyAlignment="1">
      <alignment horizontal="right" vertical="center"/>
    </xf>
    <xf numFmtId="0" fontId="4" fillId="0" borderId="3" xfId="0" applyFont="1" applyBorder="1" applyAlignment="1">
      <alignment vertical="center"/>
    </xf>
    <xf numFmtId="0" fontId="4" fillId="0" borderId="6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3" fillId="4" borderId="5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5" fillId="0" borderId="0" xfId="0" applyFont="1"/>
    <xf numFmtId="1" fontId="5" fillId="0" borderId="0" xfId="0" applyNumberFormat="1" applyFont="1"/>
    <xf numFmtId="0" fontId="4" fillId="0" borderId="0" xfId="0" applyFont="1" applyAlignment="1">
      <alignment vertical="center"/>
    </xf>
    <xf numFmtId="0" fontId="5" fillId="4" borderId="7" xfId="0" applyFont="1" applyFill="1" applyBorder="1" applyAlignment="1">
      <alignment vertical="top"/>
    </xf>
    <xf numFmtId="1" fontId="5" fillId="4" borderId="7" xfId="0" applyNumberFormat="1" applyFont="1" applyFill="1" applyBorder="1" applyAlignment="1">
      <alignment vertical="top"/>
    </xf>
    <xf numFmtId="0" fontId="6" fillId="0" borderId="0" xfId="0" applyFont="1"/>
    <xf numFmtId="0" fontId="7" fillId="0" borderId="3" xfId="0" applyFont="1" applyBorder="1" applyAlignment="1">
      <alignment horizontal="center" vertical="center"/>
    </xf>
    <xf numFmtId="1" fontId="5" fillId="0" borderId="0" xfId="0" quotePrefix="1" applyNumberFormat="1" applyFont="1"/>
    <xf numFmtId="1" fontId="5" fillId="4" borderId="7" xfId="0" quotePrefix="1" applyNumberFormat="1" applyFont="1" applyFill="1" applyBorder="1" applyAlignment="1">
      <alignment vertical="top"/>
    </xf>
    <xf numFmtId="0" fontId="5" fillId="0" borderId="0" xfId="0" quotePrefix="1" applyFont="1"/>
    <xf numFmtId="0" fontId="4" fillId="0" borderId="8" xfId="0" applyFont="1" applyBorder="1" applyAlignment="1">
      <alignment vertical="center"/>
    </xf>
    <xf numFmtId="0" fontId="4" fillId="0" borderId="9" xfId="0" applyFont="1" applyBorder="1" applyAlignment="1">
      <alignment vertical="center"/>
    </xf>
    <xf numFmtId="0" fontId="0" fillId="6" borderId="0" xfId="0" applyFill="1"/>
    <xf numFmtId="0" fontId="3" fillId="6" borderId="5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3" fontId="4" fillId="6" borderId="3" xfId="0" applyNumberFormat="1" applyFont="1" applyFill="1" applyBorder="1" applyAlignment="1">
      <alignment horizontal="right" vertical="center"/>
    </xf>
    <xf numFmtId="0" fontId="4" fillId="6" borderId="3" xfId="0" applyFont="1" applyFill="1" applyBorder="1" applyAlignment="1">
      <alignment vertical="center"/>
    </xf>
    <xf numFmtId="0" fontId="4" fillId="6" borderId="6" xfId="0" applyFont="1" applyFill="1" applyBorder="1" applyAlignment="1">
      <alignment vertical="center"/>
    </xf>
    <xf numFmtId="0" fontId="4" fillId="6" borderId="1" xfId="0" applyFont="1" applyFill="1" applyBorder="1" applyAlignment="1">
      <alignment vertical="center"/>
    </xf>
    <xf numFmtId="0" fontId="5" fillId="6" borderId="7" xfId="0" applyFont="1" applyFill="1" applyBorder="1" applyAlignment="1">
      <alignment vertical="top"/>
    </xf>
    <xf numFmtId="1" fontId="5" fillId="6" borderId="7" xfId="0" quotePrefix="1" applyNumberFormat="1" applyFont="1" applyFill="1" applyBorder="1" applyAlignment="1">
      <alignment vertical="top"/>
    </xf>
    <xf numFmtId="0" fontId="4" fillId="6" borderId="0" xfId="0" applyFont="1" applyFill="1" applyAlignment="1">
      <alignment vertical="center"/>
    </xf>
    <xf numFmtId="0" fontId="4" fillId="6" borderId="5" xfId="0" applyFont="1" applyFill="1" applyBorder="1" applyAlignment="1">
      <alignment vertical="center"/>
    </xf>
    <xf numFmtId="0" fontId="0" fillId="6" borderId="0" xfId="0" quotePrefix="1" applyFill="1"/>
    <xf numFmtId="3" fontId="4" fillId="0" borderId="3" xfId="0" applyNumberFormat="1" applyFont="1" applyBorder="1" applyAlignment="1">
      <alignment vertical="center"/>
    </xf>
    <xf numFmtId="3" fontId="4" fillId="6" borderId="3" xfId="0" applyNumberFormat="1" applyFont="1" applyFill="1" applyBorder="1" applyAlignment="1">
      <alignment vertical="center"/>
    </xf>
    <xf numFmtId="3" fontId="0" fillId="0" borderId="0" xfId="0" applyNumberFormat="1"/>
    <xf numFmtId="0" fontId="0" fillId="0" borderId="0" xfId="0" applyFill="1"/>
    <xf numFmtId="0" fontId="3" fillId="0" borderId="5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3" fontId="4" fillId="0" borderId="3" xfId="0" applyNumberFormat="1" applyFont="1" applyFill="1" applyBorder="1" applyAlignment="1">
      <alignment vertical="center"/>
    </xf>
    <xf numFmtId="0" fontId="0" fillId="0" borderId="0" xfId="0" quotePrefix="1" applyFill="1"/>
    <xf numFmtId="0" fontId="4" fillId="0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1.xml"/><Relationship Id="rId3" Type="http://schemas.openxmlformats.org/officeDocument/2006/relationships/styles" Target="styles.xml"/><Relationship Id="rId7" Type="http://schemas.microsoft.com/office/2017/10/relationships/person" Target="persons/person0.xml"/><Relationship Id="rId12" Type="http://schemas.microsoft.com/office/2017/10/relationships/person" Target="persons/person5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11" Type="http://schemas.microsoft.com/office/2017/10/relationships/person" Target="persons/person3.xml"/><Relationship Id="rId5" Type="http://schemas.microsoft.com/office/2017/10/relationships/person" Target="persons/person.xml"/><Relationship Id="rId10" Type="http://schemas.microsoft.com/office/2017/10/relationships/person" Target="persons/person2.xml"/><Relationship Id="rId4" Type="http://schemas.openxmlformats.org/officeDocument/2006/relationships/sharedStrings" Target="sharedStrings.xml"/><Relationship Id="rId9" Type="http://schemas.microsoft.com/office/2017/10/relationships/person" Target="persons/person4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4989A-7788-459D-BB66-4DEB808AF32C}">
  <sheetPr filterMode="1"/>
  <dimension ref="B1:M25"/>
  <sheetViews>
    <sheetView tabSelected="1" zoomScale="113" workbookViewId="0">
      <selection activeCell="J31" sqref="J31"/>
    </sheetView>
  </sheetViews>
  <sheetFormatPr defaultRowHeight="14.4" x14ac:dyDescent="0.3"/>
  <cols>
    <col min="2" max="2" width="11.77734375" customWidth="1"/>
    <col min="3" max="3" width="12" customWidth="1"/>
    <col min="5" max="5" width="11.88671875" hidden="1" customWidth="1"/>
    <col min="6" max="6" width="44.33203125" hidden="1" customWidth="1"/>
    <col min="7" max="7" width="48.44140625" hidden="1" customWidth="1"/>
    <col min="8" max="8" width="20.33203125" customWidth="1"/>
    <col min="9" max="9" width="16.21875" customWidth="1"/>
    <col min="10" max="10" width="36.5546875" customWidth="1"/>
    <col min="11" max="11" width="48.109375" customWidth="1"/>
    <col min="12" max="12" width="10.44140625" bestFit="1" customWidth="1"/>
    <col min="13" max="13" width="11.77734375" bestFit="1" customWidth="1"/>
    <col min="14" max="14" width="23.33203125" bestFit="1" customWidth="1"/>
  </cols>
  <sheetData>
    <row r="1" spans="2:13" ht="15" thickBot="1" x14ac:dyDescent="0.35">
      <c r="D1" s="44">
        <f>SUBTOTAL(9,D5:D19)</f>
        <v>284920</v>
      </c>
    </row>
    <row r="2" spans="2:13" ht="15" thickBot="1" x14ac:dyDescent="0.35">
      <c r="B2" s="2" t="s">
        <v>0</v>
      </c>
      <c r="C2" s="3" t="s">
        <v>1</v>
      </c>
      <c r="D2" s="4" t="s">
        <v>2</v>
      </c>
      <c r="E2" s="5" t="s">
        <v>3</v>
      </c>
      <c r="F2" s="5" t="s">
        <v>4</v>
      </c>
      <c r="G2" s="6" t="s">
        <v>5</v>
      </c>
      <c r="H2" s="7" t="s">
        <v>64</v>
      </c>
      <c r="I2" s="17" t="s">
        <v>65</v>
      </c>
      <c r="J2" s="17" t="s">
        <v>66</v>
      </c>
      <c r="K2" s="17" t="s">
        <v>67</v>
      </c>
      <c r="L2" s="17" t="s">
        <v>103</v>
      </c>
      <c r="M2" s="17" t="s">
        <v>111</v>
      </c>
    </row>
    <row r="3" spans="2:13" ht="15" hidden="1" thickBot="1" x14ac:dyDescent="0.35">
      <c r="B3" s="8" t="s">
        <v>6</v>
      </c>
      <c r="C3" s="9" t="s">
        <v>7</v>
      </c>
      <c r="D3" s="10">
        <v>124735</v>
      </c>
      <c r="E3" s="11" t="s">
        <v>8</v>
      </c>
      <c r="F3" s="12" t="s">
        <v>9</v>
      </c>
      <c r="G3" s="13" t="s">
        <v>10</v>
      </c>
      <c r="H3" s="7" t="s">
        <v>68</v>
      </c>
      <c r="I3" s="25" t="s">
        <v>74</v>
      </c>
      <c r="J3" s="20" t="s">
        <v>7</v>
      </c>
      <c r="K3" s="20" t="s">
        <v>69</v>
      </c>
      <c r="L3" s="20" t="s">
        <v>102</v>
      </c>
      <c r="M3" s="20" t="s">
        <v>69</v>
      </c>
    </row>
    <row r="4" spans="2:13" ht="15" hidden="1" thickBot="1" x14ac:dyDescent="0.35">
      <c r="B4" s="8" t="s">
        <v>11</v>
      </c>
      <c r="C4" s="9" t="s">
        <v>12</v>
      </c>
      <c r="D4" s="11" t="s">
        <v>13</v>
      </c>
      <c r="E4" s="11" t="s">
        <v>8</v>
      </c>
      <c r="F4" s="12" t="s">
        <v>9</v>
      </c>
      <c r="G4" s="14" t="s">
        <v>10</v>
      </c>
      <c r="H4" s="23" t="s">
        <v>70</v>
      </c>
      <c r="I4" s="26" t="s">
        <v>75</v>
      </c>
      <c r="J4" s="24" t="s">
        <v>104</v>
      </c>
      <c r="K4" t="s">
        <v>71</v>
      </c>
      <c r="L4" s="20" t="s">
        <v>102</v>
      </c>
      <c r="M4" s="20" t="s">
        <v>69</v>
      </c>
    </row>
    <row r="5" spans="2:13" s="30" customFormat="1" ht="15" thickBot="1" x14ac:dyDescent="0.35">
      <c r="B5" s="31" t="s">
        <v>14</v>
      </c>
      <c r="C5" s="32" t="s">
        <v>15</v>
      </c>
      <c r="D5" s="33">
        <v>130450</v>
      </c>
      <c r="E5" s="34" t="s">
        <v>8</v>
      </c>
      <c r="F5" s="35" t="s">
        <v>16</v>
      </c>
      <c r="G5" s="36" t="s">
        <v>17</v>
      </c>
      <c r="H5" s="37" t="s">
        <v>72</v>
      </c>
      <c r="I5" s="38" t="s">
        <v>113</v>
      </c>
      <c r="J5" s="39" t="s">
        <v>73</v>
      </c>
      <c r="K5" s="39" t="s">
        <v>71</v>
      </c>
      <c r="L5" s="30" t="s">
        <v>108</v>
      </c>
    </row>
    <row r="6" spans="2:13" s="30" customFormat="1" ht="15" thickBot="1" x14ac:dyDescent="0.35">
      <c r="B6" s="31" t="s">
        <v>18</v>
      </c>
      <c r="C6" s="32" t="s">
        <v>19</v>
      </c>
      <c r="D6" s="43">
        <v>80370</v>
      </c>
      <c r="E6" s="34" t="s">
        <v>8</v>
      </c>
      <c r="F6" s="35" t="s">
        <v>16</v>
      </c>
      <c r="G6" s="40" t="s">
        <v>20</v>
      </c>
      <c r="H6" s="30" t="s">
        <v>106</v>
      </c>
      <c r="I6" s="41" t="s">
        <v>105</v>
      </c>
      <c r="J6" s="39" t="s">
        <v>107</v>
      </c>
      <c r="K6" s="30" t="s">
        <v>76</v>
      </c>
      <c r="L6" s="30" t="s">
        <v>108</v>
      </c>
    </row>
    <row r="7" spans="2:13" s="30" customFormat="1" ht="15" thickBot="1" x14ac:dyDescent="0.35">
      <c r="B7" s="31" t="s">
        <v>21</v>
      </c>
      <c r="C7" s="32" t="s">
        <v>22</v>
      </c>
      <c r="D7" s="43">
        <v>71440</v>
      </c>
      <c r="E7" s="34" t="s">
        <v>8</v>
      </c>
      <c r="F7" s="35" t="s">
        <v>16</v>
      </c>
      <c r="G7" s="40" t="s">
        <v>23</v>
      </c>
      <c r="H7" s="30" t="s">
        <v>115</v>
      </c>
      <c r="I7" s="41" t="s">
        <v>114</v>
      </c>
      <c r="J7" s="39" t="s">
        <v>116</v>
      </c>
      <c r="K7" s="30" t="s">
        <v>76</v>
      </c>
      <c r="L7" s="30" t="s">
        <v>108</v>
      </c>
    </row>
    <row r="8" spans="2:13" s="30" customFormat="1" ht="15" hidden="1" thickBot="1" x14ac:dyDescent="0.35">
      <c r="B8" s="31" t="s">
        <v>24</v>
      </c>
      <c r="C8" s="32" t="s">
        <v>25</v>
      </c>
      <c r="D8" s="43">
        <v>55860</v>
      </c>
      <c r="E8" s="34" t="s">
        <v>8</v>
      </c>
      <c r="F8" s="35" t="s">
        <v>16</v>
      </c>
      <c r="G8" s="40" t="s">
        <v>23</v>
      </c>
      <c r="H8" s="30" t="s">
        <v>117</v>
      </c>
      <c r="I8" s="41" t="s">
        <v>118</v>
      </c>
      <c r="J8" s="39" t="s">
        <v>119</v>
      </c>
      <c r="K8" s="30" t="str">
        <f>K6</f>
        <v>cancel cheque not available on Finqy Portal</v>
      </c>
      <c r="L8" s="30" t="s">
        <v>112</v>
      </c>
      <c r="M8" s="30" t="s">
        <v>69</v>
      </c>
    </row>
    <row r="9" spans="2:13" s="30" customFormat="1" ht="15" hidden="1" thickBot="1" x14ac:dyDescent="0.35">
      <c r="B9" s="31" t="s">
        <v>26</v>
      </c>
      <c r="C9" s="32" t="s">
        <v>27</v>
      </c>
      <c r="D9" s="43">
        <v>53010</v>
      </c>
      <c r="E9" s="34" t="s">
        <v>8</v>
      </c>
      <c r="F9" s="35" t="s">
        <v>16</v>
      </c>
      <c r="G9" s="40" t="s">
        <v>17</v>
      </c>
      <c r="H9" s="30" t="s">
        <v>109</v>
      </c>
      <c r="I9" s="41" t="s">
        <v>82</v>
      </c>
      <c r="J9" s="39" t="s">
        <v>110</v>
      </c>
      <c r="K9" s="30" t="s">
        <v>77</v>
      </c>
      <c r="L9" s="30" t="s">
        <v>112</v>
      </c>
      <c r="M9" s="30" t="s">
        <v>69</v>
      </c>
    </row>
    <row r="10" spans="2:13" s="30" customFormat="1" ht="15" hidden="1" thickBot="1" x14ac:dyDescent="0.35">
      <c r="B10" s="31" t="s">
        <v>28</v>
      </c>
      <c r="C10" s="32" t="s">
        <v>29</v>
      </c>
      <c r="D10" s="43">
        <v>40850</v>
      </c>
      <c r="E10" s="34" t="s">
        <v>8</v>
      </c>
      <c r="F10" s="35" t="s">
        <v>16</v>
      </c>
      <c r="G10" s="40" t="s">
        <v>17</v>
      </c>
      <c r="H10" s="30" t="s">
        <v>120</v>
      </c>
      <c r="I10" s="41" t="s">
        <v>121</v>
      </c>
      <c r="J10" s="30" t="s">
        <v>122</v>
      </c>
      <c r="K10" s="30" t="s">
        <v>78</v>
      </c>
      <c r="L10" s="30" t="s">
        <v>112</v>
      </c>
      <c r="M10" s="30" t="s">
        <v>69</v>
      </c>
    </row>
    <row r="11" spans="2:13" ht="15" hidden="1" thickBot="1" x14ac:dyDescent="0.35">
      <c r="B11" s="8" t="s">
        <v>30</v>
      </c>
      <c r="C11" s="9" t="s">
        <v>31</v>
      </c>
      <c r="D11" s="42">
        <v>21518</v>
      </c>
      <c r="E11" s="11" t="s">
        <v>8</v>
      </c>
      <c r="F11" s="12" t="s">
        <v>16</v>
      </c>
      <c r="G11" s="14" t="s">
        <v>20</v>
      </c>
      <c r="H11" s="18" t="s">
        <v>79</v>
      </c>
      <c r="I11" s="27" t="s">
        <v>83</v>
      </c>
      <c r="J11" s="20" t="s">
        <v>80</v>
      </c>
      <c r="K11" s="20" t="s">
        <v>71</v>
      </c>
      <c r="L11" t="s">
        <v>112</v>
      </c>
      <c r="M11" t="s">
        <v>69</v>
      </c>
    </row>
    <row r="12" spans="2:13" ht="15" hidden="1" thickBot="1" x14ac:dyDescent="0.35">
      <c r="B12" s="15" t="s">
        <v>32</v>
      </c>
      <c r="C12" s="9" t="s">
        <v>33</v>
      </c>
      <c r="D12" s="42">
        <v>16958</v>
      </c>
      <c r="E12" s="11" t="s">
        <v>8</v>
      </c>
      <c r="F12" s="12" t="s">
        <v>16</v>
      </c>
      <c r="G12" s="14" t="s">
        <v>17</v>
      </c>
      <c r="H12" s="21" t="s">
        <v>84</v>
      </c>
      <c r="I12" s="25" t="s">
        <v>85</v>
      </c>
      <c r="J12" s="20" t="s">
        <v>86</v>
      </c>
      <c r="K12" s="20" t="s">
        <v>71</v>
      </c>
      <c r="L12" t="s">
        <v>112</v>
      </c>
      <c r="M12" t="s">
        <v>69</v>
      </c>
    </row>
    <row r="13" spans="2:13" ht="15" hidden="1" thickBot="1" x14ac:dyDescent="0.35">
      <c r="B13" s="8" t="s">
        <v>34</v>
      </c>
      <c r="C13" s="9" t="s">
        <v>35</v>
      </c>
      <c r="D13" s="42">
        <v>15390</v>
      </c>
      <c r="E13" s="11" t="s">
        <v>8</v>
      </c>
      <c r="F13" s="12" t="s">
        <v>16</v>
      </c>
      <c r="G13" s="14" t="s">
        <v>17</v>
      </c>
      <c r="H13" s="21"/>
      <c r="I13" s="25"/>
      <c r="J13" s="20"/>
      <c r="K13" s="20"/>
      <c r="L13" t="s">
        <v>112</v>
      </c>
      <c r="M13" t="s">
        <v>69</v>
      </c>
    </row>
    <row r="14" spans="2:13" ht="15" hidden="1" thickBot="1" x14ac:dyDescent="0.35">
      <c r="B14" s="8" t="s">
        <v>36</v>
      </c>
      <c r="C14" s="9" t="s">
        <v>37</v>
      </c>
      <c r="D14" s="42">
        <v>14868</v>
      </c>
      <c r="E14" s="11" t="s">
        <v>8</v>
      </c>
      <c r="F14" s="12" t="s">
        <v>16</v>
      </c>
      <c r="G14" s="14" t="s">
        <v>20</v>
      </c>
      <c r="H14" s="18" t="s">
        <v>87</v>
      </c>
      <c r="I14" s="22">
        <v>208102000027618</v>
      </c>
      <c r="K14" s="20" t="s">
        <v>88</v>
      </c>
      <c r="L14" t="s">
        <v>112</v>
      </c>
      <c r="M14" t="s">
        <v>69</v>
      </c>
    </row>
    <row r="15" spans="2:13" ht="15" hidden="1" thickBot="1" x14ac:dyDescent="0.35">
      <c r="B15" s="8" t="s">
        <v>38</v>
      </c>
      <c r="C15" s="9" t="s">
        <v>39</v>
      </c>
      <c r="D15" s="42">
        <v>6745</v>
      </c>
      <c r="E15" s="11" t="s">
        <v>8</v>
      </c>
      <c r="F15" s="12" t="s">
        <v>16</v>
      </c>
      <c r="G15" s="14" t="s">
        <v>17</v>
      </c>
      <c r="K15" s="20" t="s">
        <v>90</v>
      </c>
      <c r="L15" t="s">
        <v>112</v>
      </c>
      <c r="M15" t="s">
        <v>69</v>
      </c>
    </row>
    <row r="16" spans="2:13" ht="15" hidden="1" thickBot="1" x14ac:dyDescent="0.35">
      <c r="B16" s="8" t="s">
        <v>40</v>
      </c>
      <c r="C16" s="9" t="s">
        <v>41</v>
      </c>
      <c r="D16" s="42">
        <v>2423</v>
      </c>
      <c r="E16" s="11" t="s">
        <v>8</v>
      </c>
      <c r="F16" s="12" t="s">
        <v>16</v>
      </c>
      <c r="G16" s="14" t="s">
        <v>20</v>
      </c>
      <c r="H16" s="28" t="s">
        <v>91</v>
      </c>
      <c r="I16">
        <v>20095032828</v>
      </c>
      <c r="J16" s="29" t="s">
        <v>81</v>
      </c>
      <c r="K16" s="20" t="s">
        <v>92</v>
      </c>
      <c r="L16" t="s">
        <v>112</v>
      </c>
      <c r="M16" t="s">
        <v>69</v>
      </c>
    </row>
    <row r="17" spans="2:13" ht="15" hidden="1" thickBot="1" x14ac:dyDescent="0.35">
      <c r="B17" s="8" t="s">
        <v>42</v>
      </c>
      <c r="C17" s="9" t="s">
        <v>43</v>
      </c>
      <c r="D17" s="42">
        <v>1710</v>
      </c>
      <c r="E17" s="11" t="s">
        <v>8</v>
      </c>
      <c r="F17" s="12" t="s">
        <v>16</v>
      </c>
      <c r="G17" s="14" t="s">
        <v>17</v>
      </c>
      <c r="H17" s="18" t="s">
        <v>89</v>
      </c>
      <c r="K17" s="20" t="s">
        <v>93</v>
      </c>
      <c r="L17" t="s">
        <v>112</v>
      </c>
      <c r="M17" t="s">
        <v>69</v>
      </c>
    </row>
    <row r="18" spans="2:13" ht="15" thickBot="1" x14ac:dyDescent="0.35">
      <c r="B18" s="8"/>
      <c r="C18" s="9" t="s">
        <v>44</v>
      </c>
      <c r="D18" s="42">
        <v>2660</v>
      </c>
      <c r="E18" s="11" t="s">
        <v>8</v>
      </c>
      <c r="F18" s="12" t="s">
        <v>45</v>
      </c>
      <c r="G18" s="13" t="s">
        <v>127</v>
      </c>
      <c r="L18" t="s">
        <v>108</v>
      </c>
    </row>
    <row r="19" spans="2:13" s="45" customFormat="1" ht="15" hidden="1" thickBot="1" x14ac:dyDescent="0.35">
      <c r="B19" s="46" t="s">
        <v>123</v>
      </c>
      <c r="C19" s="47" t="s">
        <v>47</v>
      </c>
      <c r="D19" s="48">
        <v>2470</v>
      </c>
      <c r="E19" s="11" t="s">
        <v>8</v>
      </c>
      <c r="F19" s="12" t="s">
        <v>45</v>
      </c>
      <c r="G19" s="14" t="s">
        <v>46</v>
      </c>
      <c r="H19" s="45" t="s">
        <v>125</v>
      </c>
      <c r="I19" s="49" t="s">
        <v>124</v>
      </c>
      <c r="J19" s="50" t="s">
        <v>126</v>
      </c>
      <c r="L19" s="45" t="s">
        <v>112</v>
      </c>
      <c r="M19" s="45" t="s">
        <v>69</v>
      </c>
    </row>
    <row r="20" spans="2:13" ht="15" hidden="1" thickBot="1" x14ac:dyDescent="0.35">
      <c r="B20" s="16" t="s">
        <v>48</v>
      </c>
      <c r="C20" s="9" t="s">
        <v>49</v>
      </c>
      <c r="D20" s="42">
        <v>62985</v>
      </c>
      <c r="E20" s="11" t="s">
        <v>50</v>
      </c>
      <c r="F20" s="11" t="s">
        <v>8</v>
      </c>
      <c r="G20" s="12" t="s">
        <v>51</v>
      </c>
      <c r="H20" s="18" t="s">
        <v>94</v>
      </c>
      <c r="I20" s="22">
        <v>777705851500</v>
      </c>
      <c r="J20" s="20" t="s">
        <v>95</v>
      </c>
      <c r="K20" s="20" t="s">
        <v>97</v>
      </c>
      <c r="L20" s="20" t="s">
        <v>112</v>
      </c>
      <c r="M20" t="s">
        <v>69</v>
      </c>
    </row>
    <row r="21" spans="2:13" ht="15" hidden="1" thickBot="1" x14ac:dyDescent="0.35">
      <c r="B21" s="8" t="s">
        <v>52</v>
      </c>
      <c r="C21" s="9" t="s">
        <v>53</v>
      </c>
      <c r="D21" s="42">
        <v>33630</v>
      </c>
      <c r="E21" s="11" t="s">
        <v>54</v>
      </c>
      <c r="F21" s="11" t="s">
        <v>8</v>
      </c>
      <c r="G21" s="12" t="s">
        <v>51</v>
      </c>
      <c r="H21" s="18" t="s">
        <v>96</v>
      </c>
      <c r="I21" s="19">
        <v>50200062457633</v>
      </c>
      <c r="J21" s="20"/>
      <c r="K21" s="20" t="s">
        <v>97</v>
      </c>
      <c r="L21" s="20" t="s">
        <v>112</v>
      </c>
      <c r="M21" t="s">
        <v>69</v>
      </c>
    </row>
    <row r="22" spans="2:13" ht="15" hidden="1" thickBot="1" x14ac:dyDescent="0.35">
      <c r="B22" s="8" t="s">
        <v>55</v>
      </c>
      <c r="C22" s="9" t="s">
        <v>56</v>
      </c>
      <c r="D22" s="42">
        <v>18620</v>
      </c>
      <c r="E22" s="11" t="s">
        <v>57</v>
      </c>
      <c r="F22" s="11" t="s">
        <v>8</v>
      </c>
      <c r="G22" s="12" t="s">
        <v>51</v>
      </c>
      <c r="K22" t="s">
        <v>97</v>
      </c>
      <c r="L22" s="20" t="s">
        <v>112</v>
      </c>
      <c r="M22" t="s">
        <v>69</v>
      </c>
    </row>
    <row r="23" spans="2:13" ht="15" hidden="1" thickBot="1" x14ac:dyDescent="0.35">
      <c r="B23" s="8" t="s">
        <v>58</v>
      </c>
      <c r="C23" s="9" t="s">
        <v>59</v>
      </c>
      <c r="D23" s="42">
        <v>6555</v>
      </c>
      <c r="E23" s="11" t="s">
        <v>60</v>
      </c>
      <c r="F23" s="11" t="s">
        <v>8</v>
      </c>
      <c r="G23" s="12" t="s">
        <v>51</v>
      </c>
      <c r="H23" s="21" t="s">
        <v>98</v>
      </c>
      <c r="I23" s="22">
        <v>23578100000274</v>
      </c>
      <c r="J23" s="20" t="s">
        <v>99</v>
      </c>
      <c r="L23" s="20" t="s">
        <v>112</v>
      </c>
      <c r="M23" t="s">
        <v>69</v>
      </c>
    </row>
    <row r="24" spans="2:13" ht="15" hidden="1" thickBot="1" x14ac:dyDescent="0.35">
      <c r="B24" s="8" t="s">
        <v>61</v>
      </c>
      <c r="C24" s="9" t="s">
        <v>62</v>
      </c>
      <c r="D24" s="42">
        <v>4988</v>
      </c>
      <c r="E24" s="11" t="s">
        <v>8</v>
      </c>
      <c r="F24" s="12" t="s">
        <v>63</v>
      </c>
      <c r="G24" s="13" t="s">
        <v>17</v>
      </c>
      <c r="H24" s="7" t="s">
        <v>101</v>
      </c>
      <c r="I24">
        <v>36313000513</v>
      </c>
      <c r="K24" t="s">
        <v>100</v>
      </c>
      <c r="L24" s="20" t="s">
        <v>112</v>
      </c>
      <c r="M24" t="s">
        <v>69</v>
      </c>
    </row>
    <row r="25" spans="2:13" x14ac:dyDescent="0.3">
      <c r="B25" s="1"/>
    </row>
  </sheetData>
  <autoFilter ref="A2:N24" xr:uid="{5BC4989A-7788-459D-BB66-4DEB808AF32C}">
    <filterColumn colId="11">
      <filters>
        <filter val="HOLD"/>
      </filters>
    </filterColumn>
  </autoFilter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RNS</dc:creator>
  <cp:lastModifiedBy>Erevbay Accounts</cp:lastModifiedBy>
  <dcterms:created xsi:type="dcterms:W3CDTF">2023-01-14T08:31:17Z</dcterms:created>
  <dcterms:modified xsi:type="dcterms:W3CDTF">2023-01-16T11:13:20Z</dcterms:modified>
</cp:coreProperties>
</file>