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finqyhr_finqy_onmicrosoft_com/Documents/"/>
    </mc:Choice>
  </mc:AlternateContent>
  <xr:revisionPtr revIDLastSave="14" documentId="8_{298BE608-DC84-40A4-A93C-83A31154B9A1}" xr6:coauthVersionLast="47" xr6:coauthVersionMax="47" xr10:uidLastSave="{E61C3EB5-9879-4439-A8AC-45D582DB885F}"/>
  <bookViews>
    <workbookView xWindow="-110" yWindow="-110" windowWidth="19420" windowHeight="10300" xr2:uid="{E630E7D3-63FE-4C17-88C5-8FB1F808859D}"/>
  </bookViews>
  <sheets>
    <sheet name="Sheet1" sheetId="1" r:id="rId1"/>
  </sheets>
  <definedNames>
    <definedName name="_xlnm._FilterDatabase" localSheetId="0" hidden="1">Sheet1!$A$1:$BH$18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2" i="1" l="1"/>
</calcChain>
</file>

<file path=xl/sharedStrings.xml><?xml version="1.0" encoding="utf-8"?>
<sst xmlns="http://schemas.openxmlformats.org/spreadsheetml/2006/main" count="281" uniqueCount="119">
  <si>
    <t>Sr.No</t>
  </si>
  <si>
    <t>CAT</t>
  </si>
  <si>
    <t>Emp. Code</t>
  </si>
  <si>
    <t>Employee Name</t>
  </si>
  <si>
    <t>DOJ</t>
  </si>
  <si>
    <t>Location</t>
  </si>
  <si>
    <t>Department</t>
  </si>
  <si>
    <t>Designation</t>
  </si>
  <si>
    <t>Sub</t>
  </si>
  <si>
    <t>Sub Department</t>
  </si>
  <si>
    <t>Fixed Pay/ Variable Pay</t>
  </si>
  <si>
    <t>Status</t>
  </si>
  <si>
    <t>Working Day</t>
  </si>
  <si>
    <t>Total Days</t>
  </si>
  <si>
    <t>Basic</t>
  </si>
  <si>
    <t>HRA</t>
  </si>
  <si>
    <t>Telephone Allowance</t>
  </si>
  <si>
    <t xml:space="preserve">Medical Allowance </t>
  </si>
  <si>
    <t>CCA</t>
  </si>
  <si>
    <t>LTA</t>
  </si>
  <si>
    <t>Books &amp; Periodical Allowance</t>
  </si>
  <si>
    <t>Meal Allowance</t>
  </si>
  <si>
    <t>Maid Allowance</t>
  </si>
  <si>
    <t>Gross Salary</t>
  </si>
  <si>
    <t>Earned Basic</t>
  </si>
  <si>
    <t>Earned HRA</t>
  </si>
  <si>
    <t>Earned Telephone Allowance</t>
  </si>
  <si>
    <t xml:space="preserve">Earned Medical Allowance </t>
  </si>
  <si>
    <t>Earned CCA</t>
  </si>
  <si>
    <t>Earned LTA</t>
  </si>
  <si>
    <t>Earned Books &amp; Periodical Allowance</t>
  </si>
  <si>
    <t>Earned Meal Allowance</t>
  </si>
  <si>
    <t>Earned Maid Allowance</t>
  </si>
  <si>
    <t>Incentive</t>
  </si>
  <si>
    <t>Earned Gross Salary</t>
  </si>
  <si>
    <t>PF Employer (12%)</t>
  </si>
  <si>
    <t>PF Admin Charges (1%)</t>
  </si>
  <si>
    <t>ESIC Employer (3.25%)</t>
  </si>
  <si>
    <t>Employer Insurance Premium</t>
  </si>
  <si>
    <t>MLWF Employer</t>
  </si>
  <si>
    <t>Total (B)</t>
  </si>
  <si>
    <t>Total CTC</t>
  </si>
  <si>
    <t>PF Employee (12%)</t>
  </si>
  <si>
    <t>ESIC Employee (0.75%)</t>
  </si>
  <si>
    <t>PT</t>
  </si>
  <si>
    <t>TDS</t>
  </si>
  <si>
    <t>Employee Insurance Premium</t>
  </si>
  <si>
    <t>MLWF Employee</t>
  </si>
  <si>
    <t>Other Deduction</t>
  </si>
  <si>
    <t>Total Deduction (Employee)</t>
  </si>
  <si>
    <t>Net Salary</t>
  </si>
  <si>
    <t>Paid Salary</t>
  </si>
  <si>
    <t>UnPaid Salary</t>
  </si>
  <si>
    <t>Date of Payement</t>
  </si>
  <si>
    <t>Bank Name</t>
  </si>
  <si>
    <t>Transaction ID</t>
  </si>
  <si>
    <t>Remarks</t>
  </si>
  <si>
    <t>Q</t>
  </si>
  <si>
    <t>ERB/FTE</t>
  </si>
  <si>
    <t>ERBP100167</t>
  </si>
  <si>
    <t>Suneel Patel</t>
  </si>
  <si>
    <t>Mumbai</t>
  </si>
  <si>
    <t>Home Loan</t>
  </si>
  <si>
    <t>Area Sales Manager</t>
  </si>
  <si>
    <t>ERB</t>
  </si>
  <si>
    <t>Fixed Pay</t>
  </si>
  <si>
    <t>Active</t>
  </si>
  <si>
    <t>Unpaid</t>
  </si>
  <si>
    <t>D</t>
  </si>
  <si>
    <t>51k - 1L</t>
  </si>
  <si>
    <t>ERBP100182</t>
  </si>
  <si>
    <t>Mahesh Saroj</t>
  </si>
  <si>
    <t>Area Manager</t>
  </si>
  <si>
    <t>ERBP100104</t>
  </si>
  <si>
    <t>Shradhha Zapnakar</t>
  </si>
  <si>
    <t xml:space="preserve">Backend Executive </t>
  </si>
  <si>
    <t>A</t>
  </si>
  <si>
    <t>0 - 20K</t>
  </si>
  <si>
    <t>ERB/FTC</t>
  </si>
  <si>
    <t>CLC100048</t>
  </si>
  <si>
    <t>Divya Bhanushali</t>
  </si>
  <si>
    <t>Telecaller</t>
  </si>
  <si>
    <t>ERBP100103</t>
  </si>
  <si>
    <t>Sachin Mishra</t>
  </si>
  <si>
    <t>ERBP100116</t>
  </si>
  <si>
    <t>Viraj Malgundkar</t>
  </si>
  <si>
    <t>ERBP100017</t>
  </si>
  <si>
    <t>Mansi Palkar</t>
  </si>
  <si>
    <t>ERBP100029</t>
  </si>
  <si>
    <t>Pankaj Jaiswar</t>
  </si>
  <si>
    <t>ERBP100115</t>
  </si>
  <si>
    <t>Stotra Bhatia</t>
  </si>
  <si>
    <t>TML/FTE</t>
  </si>
  <si>
    <t>TMLP10002</t>
  </si>
  <si>
    <t>Akash Singh</t>
  </si>
  <si>
    <t>Field Executive</t>
  </si>
  <si>
    <t>TML</t>
  </si>
  <si>
    <t>CLC100123</t>
  </si>
  <si>
    <t>Vikas Patel</t>
  </si>
  <si>
    <t>NA</t>
  </si>
  <si>
    <t>Sales Manager</t>
  </si>
  <si>
    <t>ERBP100018</t>
  </si>
  <si>
    <t>Megha Tawde</t>
  </si>
  <si>
    <t>B</t>
  </si>
  <si>
    <t>21K - 30K</t>
  </si>
  <si>
    <t>ERBP100201</t>
  </si>
  <si>
    <t>Kajal Pathak</t>
  </si>
  <si>
    <t>ERBP100016</t>
  </si>
  <si>
    <t>Kamlesh Ppathak</t>
  </si>
  <si>
    <t>Backend Operations Manager  Hl</t>
  </si>
  <si>
    <t>C</t>
  </si>
  <si>
    <t>31k - 50K</t>
  </si>
  <si>
    <t>ERBP100186</t>
  </si>
  <si>
    <t xml:space="preserve">Abhishek Yadav </t>
  </si>
  <si>
    <t>ERBP100253</t>
  </si>
  <si>
    <t xml:space="preserve">Aarti Parmar </t>
  </si>
  <si>
    <t>ERBP100005</t>
  </si>
  <si>
    <t>Pramodini Sahu</t>
  </si>
  <si>
    <t>National Service Head Secured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</si>
</sst>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" fontId="2" fillId="4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1" fontId="2" fillId="6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/>
    </xf>
    <xf numFmtId="164" fontId="0" fillId="0" borderId="1" xfId="1" applyNumberFormat="1" applyFont="1" applyFill="1" applyBorder="1"/>
    <xf numFmtId="165" fontId="0" fillId="0" borderId="1" xfId="1" applyNumberFormat="1" applyFont="1" applyFill="1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8" borderId="1" xfId="0" applyFill="1" applyBorder="1"/>
  </cellXfs>
  <cellStyles count="2">
    <cellStyle name="Comma" xfId="1" builtinId="3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098F-9BDF-42AF-B47B-5BF4AD65D73E}">
  <dimension ref="A1:BK18"/>
  <sheetViews>
    <sheetView tabSelected="1" topLeftCell="Q1" workbookViewId="0">
      <selection activeCell="AJ2" sqref="AJ2"/>
    </sheetView>
  </sheetViews>
  <sheetFormatPr defaultRowHeight="14.5" x14ac:dyDescent="0.35"/>
  <cols>
    <col min="1" max="1" width="5.36328125" bestFit="1" customWidth="1"/>
    <col min="2" max="2" width="8.08984375" bestFit="1" customWidth="1"/>
    <col min="3" max="3" width="11" bestFit="1" customWidth="1"/>
    <col min="4" max="4" width="17.1796875" bestFit="1" customWidth="1"/>
    <col min="5" max="5" width="10.08984375" bestFit="1" customWidth="1"/>
    <col min="6" max="6" width="7.90625" bestFit="1" customWidth="1"/>
    <col min="7" max="7" width="11.1796875" bestFit="1" customWidth="1"/>
    <col min="8" max="8" width="32.6328125" bestFit="1" customWidth="1"/>
    <col min="9" max="9" width="4.90625" bestFit="1" customWidth="1"/>
    <col min="10" max="10" width="14.7265625" bestFit="1" customWidth="1"/>
    <col min="11" max="11" width="9.453125" bestFit="1" customWidth="1"/>
    <col min="12" max="12" width="8.26953125" bestFit="1" customWidth="1"/>
    <col min="13" max="13" width="6.7265625" bestFit="1" customWidth="1"/>
    <col min="14" max="14" width="7.90625" bestFit="1" customWidth="1"/>
    <col min="15" max="15" width="5.08984375" bestFit="1" customWidth="1"/>
    <col min="16" max="17" width="7.1796875" bestFit="1" customWidth="1"/>
    <col min="18" max="18" width="8.6328125" bestFit="1" customWidth="1"/>
    <col min="19" max="19" width="8.36328125" bestFit="1" customWidth="1"/>
    <col min="20" max="20" width="6.1796875" bestFit="1" customWidth="1"/>
    <col min="21" max="21" width="4.36328125" bestFit="1" customWidth="1"/>
    <col min="22" max="22" width="8.54296875" bestFit="1" customWidth="1"/>
    <col min="23" max="24" width="8.36328125" bestFit="1" customWidth="1"/>
    <col min="25" max="27" width="7.1796875" bestFit="1" customWidth="1"/>
    <col min="28" max="28" width="8.6328125" bestFit="1" customWidth="1"/>
    <col min="29" max="29" width="8.36328125" bestFit="1" customWidth="1"/>
    <col min="30" max="31" width="6.7265625" bestFit="1" customWidth="1"/>
    <col min="32" max="32" width="8.54296875" bestFit="1" customWidth="1"/>
    <col min="33" max="34" width="8.36328125" bestFit="1" customWidth="1"/>
    <col min="35" max="35" width="8.453125" bestFit="1" customWidth="1"/>
    <col min="36" max="36" width="7.1796875" bestFit="1" customWidth="1"/>
    <col min="42" max="42" width="7.90625" bestFit="1" customWidth="1"/>
    <col min="44" max="44" width="8" bestFit="1" customWidth="1"/>
    <col min="45" max="45" width="8.54296875" bestFit="1" customWidth="1"/>
    <col min="46" max="46" width="4.7265625" bestFit="1" customWidth="1"/>
    <col min="47" max="47" width="6.1796875" bestFit="1" customWidth="1"/>
    <col min="48" max="48" width="8.453125" bestFit="1" customWidth="1"/>
    <col min="49" max="49" width="8" bestFit="1" customWidth="1"/>
    <col min="50" max="50" width="8.36328125" bestFit="1" customWidth="1"/>
    <col min="51" max="51" width="24.36328125" bestFit="1" customWidth="1"/>
    <col min="52" max="53" width="7.1796875" bestFit="1" customWidth="1"/>
    <col min="54" max="54" width="6.81640625" bestFit="1" customWidth="1"/>
    <col min="55" max="55" width="8.54296875" bestFit="1" customWidth="1"/>
    <col min="56" max="56" width="5.7265625" bestFit="1" customWidth="1"/>
    <col min="57" max="57" width="8.453125" bestFit="1" customWidth="1"/>
    <col min="58" max="58" width="8.08984375" bestFit="1" customWidth="1"/>
    <col min="59" max="59" width="2.1796875" bestFit="1" customWidth="1"/>
    <col min="60" max="60" width="8.36328125" bestFit="1" customWidth="1"/>
  </cols>
  <sheetData>
    <row r="1" spans="1:63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9</v>
      </c>
      <c r="M1" s="4" t="s">
        <v>11</v>
      </c>
      <c r="N1" s="5" t="s">
        <v>12</v>
      </c>
      <c r="O1" s="4" t="s">
        <v>13</v>
      </c>
      <c r="P1" s="1" t="s">
        <v>14</v>
      </c>
      <c r="Q1" s="1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8" t="s">
        <v>40</v>
      </c>
      <c r="AQ1" s="8" t="s">
        <v>41</v>
      </c>
      <c r="AR1" s="9" t="s">
        <v>42</v>
      </c>
      <c r="AS1" s="9" t="s">
        <v>43</v>
      </c>
      <c r="AT1" s="10" t="s">
        <v>44</v>
      </c>
      <c r="AU1" s="10" t="s">
        <v>45</v>
      </c>
      <c r="AV1" s="9" t="s">
        <v>46</v>
      </c>
      <c r="AW1" s="9" t="s">
        <v>47</v>
      </c>
      <c r="AX1" s="9" t="s">
        <v>48</v>
      </c>
      <c r="AY1" s="10" t="s">
        <v>49</v>
      </c>
      <c r="AZ1" s="11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3" t="s">
        <v>57</v>
      </c>
      <c r="BH1" s="14"/>
    </row>
    <row r="2" spans="1:63" x14ac:dyDescent="0.35">
      <c r="A2" s="15">
        <v>1</v>
      </c>
      <c r="B2" s="16" t="s">
        <v>58</v>
      </c>
      <c r="C2" s="16" t="s">
        <v>59</v>
      </c>
      <c r="D2" s="17" t="s">
        <v>60</v>
      </c>
      <c r="E2" s="18">
        <v>44823</v>
      </c>
      <c r="F2" s="19" t="s">
        <v>61</v>
      </c>
      <c r="G2" s="20" t="s">
        <v>62</v>
      </c>
      <c r="H2" s="20" t="s">
        <v>63</v>
      </c>
      <c r="I2" s="20" t="s">
        <v>64</v>
      </c>
      <c r="J2" s="20" t="s">
        <v>64</v>
      </c>
      <c r="K2" s="20" t="s">
        <v>65</v>
      </c>
      <c r="L2" s="20"/>
      <c r="M2" s="20" t="s">
        <v>66</v>
      </c>
      <c r="N2" s="21">
        <v>31</v>
      </c>
      <c r="O2" s="15">
        <v>31</v>
      </c>
      <c r="P2" s="22">
        <v>29007</v>
      </c>
      <c r="Q2" s="22">
        <v>14504</v>
      </c>
      <c r="R2" s="22">
        <v>1600</v>
      </c>
      <c r="S2" s="22">
        <v>1250</v>
      </c>
      <c r="T2" s="22">
        <v>5953</v>
      </c>
      <c r="U2" s="22">
        <v>0</v>
      </c>
      <c r="V2" s="22">
        <v>3500</v>
      </c>
      <c r="W2" s="22">
        <v>2200</v>
      </c>
      <c r="X2" s="22">
        <v>0</v>
      </c>
      <c r="Y2" s="22">
        <v>58014</v>
      </c>
      <c r="Z2" s="22">
        <v>29007</v>
      </c>
      <c r="AA2" s="22">
        <v>14504</v>
      </c>
      <c r="AB2" s="22">
        <v>1600</v>
      </c>
      <c r="AC2" s="22">
        <v>1250</v>
      </c>
      <c r="AD2" s="22">
        <v>5953</v>
      </c>
      <c r="AE2" s="22">
        <v>0</v>
      </c>
      <c r="AF2" s="22">
        <v>3500</v>
      </c>
      <c r="AG2" s="22">
        <v>2200</v>
      </c>
      <c r="AH2" s="22">
        <v>0</v>
      </c>
      <c r="AI2" s="22">
        <v>0</v>
      </c>
      <c r="AJ2" s="22">
        <v>58014</v>
      </c>
      <c r="AK2" s="22">
        <v>1800</v>
      </c>
      <c r="AL2" s="22">
        <v>150</v>
      </c>
      <c r="AM2" s="22">
        <v>0</v>
      </c>
      <c r="AN2" s="22"/>
      <c r="AO2" s="22">
        <v>36</v>
      </c>
      <c r="AP2" s="22">
        <v>1986</v>
      </c>
      <c r="AQ2" s="22">
        <v>60000</v>
      </c>
      <c r="AR2" s="22">
        <v>1800</v>
      </c>
      <c r="AS2" s="22">
        <v>0</v>
      </c>
      <c r="AT2" s="22">
        <v>200</v>
      </c>
      <c r="AU2" s="22">
        <v>0</v>
      </c>
      <c r="AV2" s="22"/>
      <c r="AW2" s="22">
        <v>12</v>
      </c>
      <c r="AX2" s="22">
        <v>0</v>
      </c>
      <c r="AY2" s="22">
        <v>2012</v>
      </c>
      <c r="AZ2" s="22">
        <v>56002</v>
      </c>
      <c r="BA2" s="23">
        <v>56002</v>
      </c>
      <c r="BB2" s="16" t="s">
        <v>67</v>
      </c>
      <c r="BC2" s="16"/>
      <c r="BD2" s="16"/>
      <c r="BE2" s="16"/>
      <c r="BF2" s="16"/>
      <c r="BG2" t="s">
        <v>68</v>
      </c>
      <c r="BH2" t="s">
        <v>69</v>
      </c>
    </row>
    <row r="3" spans="1:63" x14ac:dyDescent="0.35">
      <c r="A3" s="15">
        <v>2</v>
      </c>
      <c r="B3" s="16" t="s">
        <v>58</v>
      </c>
      <c r="C3" s="16" t="s">
        <v>70</v>
      </c>
      <c r="D3" s="17" t="s">
        <v>71</v>
      </c>
      <c r="E3" s="18">
        <v>44835</v>
      </c>
      <c r="F3" s="19" t="s">
        <v>61</v>
      </c>
      <c r="G3" s="20" t="s">
        <v>62</v>
      </c>
      <c r="H3" s="20" t="s">
        <v>72</v>
      </c>
      <c r="I3" s="20" t="s">
        <v>64</v>
      </c>
      <c r="J3" s="20" t="s">
        <v>64</v>
      </c>
      <c r="K3" s="20" t="s">
        <v>65</v>
      </c>
      <c r="L3" s="20"/>
      <c r="M3" s="20" t="s">
        <v>66</v>
      </c>
      <c r="N3" s="21">
        <v>31</v>
      </c>
      <c r="O3" s="15">
        <v>31</v>
      </c>
      <c r="P3" s="22">
        <v>29007</v>
      </c>
      <c r="Q3" s="22">
        <v>14504</v>
      </c>
      <c r="R3" s="22">
        <v>1600</v>
      </c>
      <c r="S3" s="22">
        <v>1250</v>
      </c>
      <c r="T3" s="22">
        <v>5953</v>
      </c>
      <c r="U3" s="22">
        <v>0</v>
      </c>
      <c r="V3" s="22">
        <v>3500</v>
      </c>
      <c r="W3" s="22">
        <v>2200</v>
      </c>
      <c r="X3" s="22">
        <v>0</v>
      </c>
      <c r="Y3" s="22">
        <v>58014</v>
      </c>
      <c r="Z3" s="22">
        <v>29007</v>
      </c>
      <c r="AA3" s="22">
        <v>14504</v>
      </c>
      <c r="AB3" s="22">
        <v>1600</v>
      </c>
      <c r="AC3" s="22">
        <v>1250</v>
      </c>
      <c r="AD3" s="22">
        <v>5953</v>
      </c>
      <c r="AE3" s="22">
        <v>0</v>
      </c>
      <c r="AF3" s="22">
        <v>3500</v>
      </c>
      <c r="AG3" s="22">
        <v>2200</v>
      </c>
      <c r="AH3" s="22">
        <v>0</v>
      </c>
      <c r="AI3" s="22">
        <v>0</v>
      </c>
      <c r="AJ3" s="22">
        <v>58014</v>
      </c>
      <c r="AK3" s="22">
        <v>1800</v>
      </c>
      <c r="AL3" s="22">
        <v>150</v>
      </c>
      <c r="AM3" s="22">
        <v>0</v>
      </c>
      <c r="AN3" s="22"/>
      <c r="AO3" s="22">
        <v>36</v>
      </c>
      <c r="AP3" s="22">
        <v>1986</v>
      </c>
      <c r="AQ3" s="22">
        <v>60000</v>
      </c>
      <c r="AR3" s="22">
        <v>1800</v>
      </c>
      <c r="AS3" s="22">
        <v>0</v>
      </c>
      <c r="AT3" s="22">
        <v>200</v>
      </c>
      <c r="AU3" s="22">
        <v>0</v>
      </c>
      <c r="AV3" s="22"/>
      <c r="AW3" s="22">
        <v>12</v>
      </c>
      <c r="AX3" s="22">
        <v>0</v>
      </c>
      <c r="AY3" s="22">
        <v>2012</v>
      </c>
      <c r="AZ3" s="22">
        <v>56002</v>
      </c>
      <c r="BA3" s="23">
        <v>56002</v>
      </c>
      <c r="BB3" s="16" t="s">
        <v>67</v>
      </c>
      <c r="BC3" s="16"/>
      <c r="BD3" s="16"/>
      <c r="BE3" s="16"/>
      <c r="BF3" s="16"/>
      <c r="BG3" t="s">
        <v>68</v>
      </c>
      <c r="BH3" t="s">
        <v>69</v>
      </c>
    </row>
    <row r="4" spans="1:63" x14ac:dyDescent="0.35">
      <c r="A4" s="15">
        <v>3</v>
      </c>
      <c r="B4" s="16" t="s">
        <v>58</v>
      </c>
      <c r="C4" s="16" t="s">
        <v>73</v>
      </c>
      <c r="D4" s="17" t="s">
        <v>74</v>
      </c>
      <c r="E4" s="18">
        <v>44753</v>
      </c>
      <c r="F4" s="19" t="s">
        <v>61</v>
      </c>
      <c r="G4" s="20" t="s">
        <v>62</v>
      </c>
      <c r="H4" s="20" t="s">
        <v>75</v>
      </c>
      <c r="I4" s="20" t="s">
        <v>64</v>
      </c>
      <c r="J4" s="20" t="s">
        <v>64</v>
      </c>
      <c r="K4" s="20" t="s">
        <v>65</v>
      </c>
      <c r="L4" s="20"/>
      <c r="M4" s="20" t="s">
        <v>66</v>
      </c>
      <c r="N4" s="21">
        <v>31</v>
      </c>
      <c r="O4" s="15">
        <v>31</v>
      </c>
      <c r="P4" s="22">
        <v>4101</v>
      </c>
      <c r="Q4" s="22">
        <v>2051</v>
      </c>
      <c r="R4" s="22">
        <v>0</v>
      </c>
      <c r="S4" s="22">
        <v>1250</v>
      </c>
      <c r="T4" s="22">
        <v>800</v>
      </c>
      <c r="U4" s="22">
        <v>0</v>
      </c>
      <c r="V4" s="22">
        <v>0</v>
      </c>
      <c r="W4" s="22">
        <v>0</v>
      </c>
      <c r="X4" s="22">
        <v>0</v>
      </c>
      <c r="Y4" s="22">
        <v>8201.7000000000007</v>
      </c>
      <c r="Z4" s="22">
        <v>4101</v>
      </c>
      <c r="AA4" s="22">
        <v>2051</v>
      </c>
      <c r="AB4" s="22">
        <v>0</v>
      </c>
      <c r="AC4" s="22">
        <v>1250</v>
      </c>
      <c r="AD4" s="22">
        <v>800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8202</v>
      </c>
      <c r="AK4" s="22">
        <v>492.12</v>
      </c>
      <c r="AL4" s="22">
        <v>41.01</v>
      </c>
      <c r="AM4" s="22">
        <v>266.565</v>
      </c>
      <c r="AN4" s="22">
        <v>264.5</v>
      </c>
      <c r="AO4" s="22">
        <v>36</v>
      </c>
      <c r="AP4" s="22">
        <v>1100.1949999999999</v>
      </c>
      <c r="AQ4" s="22">
        <v>9302.1949999999997</v>
      </c>
      <c r="AR4" s="22">
        <v>492.12</v>
      </c>
      <c r="AS4" s="22">
        <v>61.515000000000001</v>
      </c>
      <c r="AT4" s="22">
        <v>175</v>
      </c>
      <c r="AU4" s="22">
        <v>0</v>
      </c>
      <c r="AV4" s="22">
        <v>264.5</v>
      </c>
      <c r="AW4" s="22">
        <v>12</v>
      </c>
      <c r="AX4" s="22">
        <v>0</v>
      </c>
      <c r="AY4" s="22">
        <v>1005.135</v>
      </c>
      <c r="AZ4" s="22">
        <v>7196.8649999999998</v>
      </c>
      <c r="BA4" s="23">
        <v>7196.8649999999998</v>
      </c>
      <c r="BB4" s="16" t="s">
        <v>67</v>
      </c>
      <c r="BC4" s="16"/>
      <c r="BD4" s="16"/>
      <c r="BE4" s="16"/>
      <c r="BF4" s="16"/>
      <c r="BG4" t="s">
        <v>76</v>
      </c>
      <c r="BH4" t="s">
        <v>77</v>
      </c>
    </row>
    <row r="5" spans="1:63" x14ac:dyDescent="0.35">
      <c r="A5" s="15">
        <v>4</v>
      </c>
      <c r="B5" s="16" t="s">
        <v>78</v>
      </c>
      <c r="C5" s="16" t="s">
        <v>79</v>
      </c>
      <c r="D5" s="17" t="s">
        <v>80</v>
      </c>
      <c r="E5" s="18">
        <v>44805</v>
      </c>
      <c r="F5" s="19" t="s">
        <v>61</v>
      </c>
      <c r="G5" s="20" t="s">
        <v>62</v>
      </c>
      <c r="H5" s="20" t="s">
        <v>81</v>
      </c>
      <c r="I5" s="20" t="s">
        <v>64</v>
      </c>
      <c r="J5" s="20" t="s">
        <v>64</v>
      </c>
      <c r="K5" s="20" t="s">
        <v>65</v>
      </c>
      <c r="L5" s="20"/>
      <c r="M5" s="20" t="s">
        <v>66</v>
      </c>
      <c r="N5" s="21">
        <v>31</v>
      </c>
      <c r="O5" s="15">
        <v>31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10000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/>
      <c r="AF5" s="22"/>
      <c r="AG5" s="22"/>
      <c r="AH5" s="22"/>
      <c r="AI5" s="22">
        <v>0</v>
      </c>
      <c r="AJ5" s="22">
        <v>10000</v>
      </c>
      <c r="AK5" s="20">
        <v>0</v>
      </c>
      <c r="AL5" s="20">
        <v>0</v>
      </c>
      <c r="AM5" s="20">
        <v>0</v>
      </c>
      <c r="AN5" s="22"/>
      <c r="AO5" s="22"/>
      <c r="AP5" s="22">
        <v>0</v>
      </c>
      <c r="AQ5" s="22">
        <v>10000</v>
      </c>
      <c r="AR5" s="22">
        <v>0</v>
      </c>
      <c r="AS5" s="22">
        <v>0</v>
      </c>
      <c r="AT5" s="20">
        <v>0</v>
      </c>
      <c r="AU5" s="23">
        <v>1000</v>
      </c>
      <c r="AV5" s="20"/>
      <c r="AW5" s="22"/>
      <c r="AX5" s="22">
        <v>0</v>
      </c>
      <c r="AY5" s="22">
        <v>1000</v>
      </c>
      <c r="AZ5" s="22">
        <v>9000</v>
      </c>
      <c r="BA5" s="23">
        <v>9000</v>
      </c>
      <c r="BB5" s="16" t="s">
        <v>67</v>
      </c>
      <c r="BC5" s="16"/>
      <c r="BD5" s="16"/>
      <c r="BE5" s="16"/>
      <c r="BF5" s="16"/>
      <c r="BG5" t="s">
        <v>76</v>
      </c>
      <c r="BH5" t="s">
        <v>77</v>
      </c>
    </row>
    <row r="6" spans="1:63" x14ac:dyDescent="0.35">
      <c r="A6" s="15">
        <v>5</v>
      </c>
      <c r="B6" s="16" t="s">
        <v>58</v>
      </c>
      <c r="C6" s="16" t="s">
        <v>82</v>
      </c>
      <c r="D6" s="17" t="s">
        <v>83</v>
      </c>
      <c r="E6" s="18">
        <v>44750</v>
      </c>
      <c r="F6" s="19" t="s">
        <v>61</v>
      </c>
      <c r="G6" s="20" t="s">
        <v>62</v>
      </c>
      <c r="H6" s="20" t="s">
        <v>75</v>
      </c>
      <c r="I6" s="20" t="s">
        <v>64</v>
      </c>
      <c r="J6" s="20" t="s">
        <v>64</v>
      </c>
      <c r="K6" s="20" t="s">
        <v>65</v>
      </c>
      <c r="L6" s="20"/>
      <c r="M6" s="20" t="s">
        <v>66</v>
      </c>
      <c r="N6" s="21">
        <v>31</v>
      </c>
      <c r="O6" s="15">
        <v>31</v>
      </c>
      <c r="P6" s="22">
        <v>5160</v>
      </c>
      <c r="Q6" s="22">
        <v>2580</v>
      </c>
      <c r="R6" s="22">
        <v>0</v>
      </c>
      <c r="S6" s="22">
        <v>1250</v>
      </c>
      <c r="T6" s="22">
        <v>1329</v>
      </c>
      <c r="U6" s="22">
        <v>0</v>
      </c>
      <c r="V6" s="22">
        <v>0</v>
      </c>
      <c r="W6" s="22">
        <v>0</v>
      </c>
      <c r="X6" s="22">
        <v>0</v>
      </c>
      <c r="Y6" s="22">
        <v>10320.1</v>
      </c>
      <c r="Z6" s="22">
        <v>5160</v>
      </c>
      <c r="AA6" s="22">
        <v>2580</v>
      </c>
      <c r="AB6" s="22">
        <v>0</v>
      </c>
      <c r="AC6" s="22">
        <v>1250</v>
      </c>
      <c r="AD6" s="22">
        <v>1329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10319</v>
      </c>
      <c r="AK6" s="22">
        <v>619.19999999999993</v>
      </c>
      <c r="AL6" s="22">
        <v>51.6</v>
      </c>
      <c r="AM6" s="22">
        <v>335.36750000000001</v>
      </c>
      <c r="AN6" s="22">
        <v>264.5</v>
      </c>
      <c r="AO6" s="22">
        <v>36</v>
      </c>
      <c r="AP6" s="22">
        <v>1306.6675</v>
      </c>
      <c r="AQ6" s="22">
        <v>11625.6675</v>
      </c>
      <c r="AR6" s="22">
        <v>619.19999999999993</v>
      </c>
      <c r="AS6" s="22">
        <v>77.392499999999998</v>
      </c>
      <c r="AT6" s="22">
        <v>200</v>
      </c>
      <c r="AU6" s="22">
        <v>0</v>
      </c>
      <c r="AV6" s="22">
        <v>264.5</v>
      </c>
      <c r="AW6" s="22">
        <v>12</v>
      </c>
      <c r="AX6" s="22">
        <v>0</v>
      </c>
      <c r="AY6" s="22">
        <v>1173.0925</v>
      </c>
      <c r="AZ6" s="22">
        <v>9145.9074999999993</v>
      </c>
      <c r="BA6" s="23">
        <v>9145.9074999999993</v>
      </c>
      <c r="BB6" s="16" t="s">
        <v>67</v>
      </c>
      <c r="BC6" s="16"/>
      <c r="BD6" s="16"/>
      <c r="BE6" s="16"/>
      <c r="BF6" s="16"/>
      <c r="BG6" t="s">
        <v>76</v>
      </c>
      <c r="BH6" t="s">
        <v>77</v>
      </c>
    </row>
    <row r="7" spans="1:63" x14ac:dyDescent="0.35">
      <c r="A7" s="15">
        <v>6</v>
      </c>
      <c r="B7" s="16" t="s">
        <v>58</v>
      </c>
      <c r="C7" s="16" t="s">
        <v>84</v>
      </c>
      <c r="D7" s="17" t="s">
        <v>85</v>
      </c>
      <c r="E7" s="18">
        <v>44774</v>
      </c>
      <c r="F7" s="19" t="s">
        <v>61</v>
      </c>
      <c r="G7" s="20" t="s">
        <v>62</v>
      </c>
      <c r="H7" s="20" t="s">
        <v>75</v>
      </c>
      <c r="I7" s="20" t="s">
        <v>64</v>
      </c>
      <c r="J7" s="20" t="s">
        <v>64</v>
      </c>
      <c r="K7" s="20" t="s">
        <v>65</v>
      </c>
      <c r="L7" s="20"/>
      <c r="M7" s="20" t="s">
        <v>66</v>
      </c>
      <c r="N7" s="21">
        <v>31</v>
      </c>
      <c r="O7" s="15">
        <v>31</v>
      </c>
      <c r="P7" s="22">
        <v>5280</v>
      </c>
      <c r="Q7" s="22">
        <v>2640</v>
      </c>
      <c r="R7" s="22">
        <v>0</v>
      </c>
      <c r="S7" s="22">
        <v>1250</v>
      </c>
      <c r="T7" s="22">
        <v>1389</v>
      </c>
      <c r="U7" s="22">
        <v>0</v>
      </c>
      <c r="V7" s="22">
        <v>0</v>
      </c>
      <c r="W7" s="22">
        <v>0</v>
      </c>
      <c r="X7" s="22">
        <v>0</v>
      </c>
      <c r="Y7" s="22">
        <v>10559</v>
      </c>
      <c r="Z7" s="22">
        <v>5280</v>
      </c>
      <c r="AA7" s="22">
        <v>2640</v>
      </c>
      <c r="AB7" s="22">
        <v>0</v>
      </c>
      <c r="AC7" s="22">
        <v>1250</v>
      </c>
      <c r="AD7" s="22">
        <v>1389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10559</v>
      </c>
      <c r="AK7" s="22">
        <v>633.6</v>
      </c>
      <c r="AL7" s="22">
        <v>52.800000000000004</v>
      </c>
      <c r="AM7" s="22">
        <v>343.16750000000002</v>
      </c>
      <c r="AN7" s="22"/>
      <c r="AO7" s="22">
        <v>36</v>
      </c>
      <c r="AP7" s="22">
        <v>1065.5675000000001</v>
      </c>
      <c r="AQ7" s="22">
        <v>11624.567500000001</v>
      </c>
      <c r="AR7" s="22">
        <v>633.6</v>
      </c>
      <c r="AS7" s="22">
        <v>79.192499999999995</v>
      </c>
      <c r="AT7" s="22">
        <v>200</v>
      </c>
      <c r="AU7" s="22">
        <v>0</v>
      </c>
      <c r="AV7" s="22"/>
      <c r="AW7" s="22">
        <v>12</v>
      </c>
      <c r="AX7" s="22">
        <v>0</v>
      </c>
      <c r="AY7" s="22">
        <v>924.79250000000002</v>
      </c>
      <c r="AZ7" s="22">
        <v>9634.2075000000004</v>
      </c>
      <c r="BA7" s="23">
        <v>9634.2075000000004</v>
      </c>
      <c r="BB7" s="16" t="s">
        <v>67</v>
      </c>
      <c r="BC7" s="16"/>
      <c r="BD7" s="16"/>
      <c r="BE7" s="16"/>
      <c r="BF7" s="16"/>
      <c r="BG7" t="s">
        <v>76</v>
      </c>
      <c r="BH7" t="s">
        <v>77</v>
      </c>
    </row>
    <row r="8" spans="1:63" x14ac:dyDescent="0.35">
      <c r="A8" s="15">
        <v>7</v>
      </c>
      <c r="B8" s="16" t="s">
        <v>58</v>
      </c>
      <c r="C8" s="16" t="s">
        <v>86</v>
      </c>
      <c r="D8" s="17" t="s">
        <v>87</v>
      </c>
      <c r="E8" s="18">
        <v>44307</v>
      </c>
      <c r="F8" s="19" t="s">
        <v>61</v>
      </c>
      <c r="G8" s="20" t="s">
        <v>62</v>
      </c>
      <c r="H8" s="20" t="s">
        <v>75</v>
      </c>
      <c r="I8" s="20" t="s">
        <v>64</v>
      </c>
      <c r="J8" s="20" t="s">
        <v>64</v>
      </c>
      <c r="K8" s="20" t="s">
        <v>65</v>
      </c>
      <c r="L8" s="20"/>
      <c r="M8" s="20" t="s">
        <v>66</v>
      </c>
      <c r="N8" s="21">
        <v>31</v>
      </c>
      <c r="O8" s="15">
        <v>31</v>
      </c>
      <c r="P8" s="22">
        <v>6039</v>
      </c>
      <c r="Q8" s="22">
        <v>3020</v>
      </c>
      <c r="R8" s="22">
        <v>1600</v>
      </c>
      <c r="S8" s="22">
        <v>1250</v>
      </c>
      <c r="T8" s="22">
        <v>168</v>
      </c>
      <c r="U8" s="22">
        <v>0</v>
      </c>
      <c r="V8" s="22">
        <v>0</v>
      </c>
      <c r="W8" s="22">
        <v>0</v>
      </c>
      <c r="X8" s="22">
        <v>0</v>
      </c>
      <c r="Y8" s="22">
        <v>12077.2</v>
      </c>
      <c r="Z8" s="22">
        <v>6039</v>
      </c>
      <c r="AA8" s="22">
        <v>3020</v>
      </c>
      <c r="AB8" s="22">
        <v>1600</v>
      </c>
      <c r="AC8" s="22">
        <v>1250</v>
      </c>
      <c r="AD8" s="22">
        <v>168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12077</v>
      </c>
      <c r="AK8" s="22">
        <v>724.68</v>
      </c>
      <c r="AL8" s="22">
        <v>60.39</v>
      </c>
      <c r="AM8" s="22">
        <v>392.5025</v>
      </c>
      <c r="AN8" s="22">
        <v>660</v>
      </c>
      <c r="AO8" s="22">
        <v>36</v>
      </c>
      <c r="AP8" s="22">
        <v>1873.5725</v>
      </c>
      <c r="AQ8" s="22">
        <v>13950.5725</v>
      </c>
      <c r="AR8" s="22">
        <v>724.68</v>
      </c>
      <c r="AS8" s="22">
        <v>90.577500000000001</v>
      </c>
      <c r="AT8" s="22">
        <v>200</v>
      </c>
      <c r="AU8" s="22">
        <v>0</v>
      </c>
      <c r="AV8" s="22">
        <v>660</v>
      </c>
      <c r="AW8" s="22">
        <v>12</v>
      </c>
      <c r="AX8" s="22">
        <v>0</v>
      </c>
      <c r="AY8" s="22">
        <v>1687.2574999999999</v>
      </c>
      <c r="AZ8" s="22">
        <v>10389.7425</v>
      </c>
      <c r="BA8" s="23">
        <v>10389.7425</v>
      </c>
      <c r="BB8" s="16" t="s">
        <v>67</v>
      </c>
      <c r="BC8" s="16"/>
      <c r="BD8" s="16"/>
      <c r="BE8" s="16"/>
      <c r="BF8" s="16"/>
      <c r="BG8" t="s">
        <v>76</v>
      </c>
      <c r="BH8" t="s">
        <v>77</v>
      </c>
    </row>
    <row r="9" spans="1:63" x14ac:dyDescent="0.35">
      <c r="A9" s="15">
        <v>8</v>
      </c>
      <c r="B9" s="16" t="s">
        <v>58</v>
      </c>
      <c r="C9" s="16" t="s">
        <v>88</v>
      </c>
      <c r="D9" s="17" t="s">
        <v>89</v>
      </c>
      <c r="E9" s="18">
        <v>44490</v>
      </c>
      <c r="F9" s="19" t="s">
        <v>61</v>
      </c>
      <c r="G9" s="20" t="s">
        <v>62</v>
      </c>
      <c r="H9" s="20" t="s">
        <v>75</v>
      </c>
      <c r="I9" s="20" t="s">
        <v>64</v>
      </c>
      <c r="J9" s="20" t="s">
        <v>64</v>
      </c>
      <c r="K9" s="20" t="s">
        <v>65</v>
      </c>
      <c r="L9" s="20"/>
      <c r="M9" s="20" t="s">
        <v>66</v>
      </c>
      <c r="N9" s="21">
        <v>31</v>
      </c>
      <c r="O9" s="15">
        <v>31</v>
      </c>
      <c r="P9" s="22">
        <v>6338</v>
      </c>
      <c r="Q9" s="22">
        <v>3169</v>
      </c>
      <c r="R9" s="22">
        <v>1600</v>
      </c>
      <c r="S9" s="22">
        <v>1250</v>
      </c>
      <c r="T9" s="22">
        <v>319</v>
      </c>
      <c r="U9" s="22">
        <v>0</v>
      </c>
      <c r="V9" s="22">
        <v>0</v>
      </c>
      <c r="W9" s="22">
        <v>0</v>
      </c>
      <c r="X9" s="22">
        <v>0</v>
      </c>
      <c r="Y9" s="22">
        <v>12676</v>
      </c>
      <c r="Z9" s="22">
        <v>6338</v>
      </c>
      <c r="AA9" s="22">
        <v>3169</v>
      </c>
      <c r="AB9" s="22">
        <v>1600</v>
      </c>
      <c r="AC9" s="22">
        <v>1250</v>
      </c>
      <c r="AD9" s="22">
        <v>319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12676</v>
      </c>
      <c r="AK9" s="22">
        <v>760.56</v>
      </c>
      <c r="AL9" s="22">
        <v>63.38</v>
      </c>
      <c r="AM9" s="22">
        <v>411.97</v>
      </c>
      <c r="AN9" s="22"/>
      <c r="AO9" s="22">
        <v>36</v>
      </c>
      <c r="AP9" s="22">
        <v>1271.9099999999999</v>
      </c>
      <c r="AQ9" s="22">
        <v>13947.91</v>
      </c>
      <c r="AR9" s="22">
        <v>760.56</v>
      </c>
      <c r="AS9" s="22">
        <v>95.07</v>
      </c>
      <c r="AT9" s="22">
        <v>200</v>
      </c>
      <c r="AU9" s="22">
        <v>0</v>
      </c>
      <c r="AV9" s="22"/>
      <c r="AW9" s="22">
        <v>12</v>
      </c>
      <c r="AX9" s="22">
        <v>0</v>
      </c>
      <c r="AY9" s="22">
        <v>1067.6299999999999</v>
      </c>
      <c r="AZ9" s="22">
        <v>11608.37</v>
      </c>
      <c r="BA9" s="23">
        <v>11608.37</v>
      </c>
      <c r="BB9" s="16" t="s">
        <v>67</v>
      </c>
      <c r="BC9" s="16"/>
      <c r="BD9" s="16"/>
      <c r="BE9" s="16"/>
      <c r="BF9" s="16"/>
      <c r="BG9" t="s">
        <v>76</v>
      </c>
      <c r="BH9" t="s">
        <v>77</v>
      </c>
    </row>
    <row r="10" spans="1:63" x14ac:dyDescent="0.35">
      <c r="A10" s="15">
        <v>9</v>
      </c>
      <c r="B10" s="16" t="s">
        <v>58</v>
      </c>
      <c r="C10" s="16" t="s">
        <v>90</v>
      </c>
      <c r="D10" s="17" t="s">
        <v>91</v>
      </c>
      <c r="E10" s="18">
        <v>44774</v>
      </c>
      <c r="F10" s="19" t="s">
        <v>61</v>
      </c>
      <c r="G10" s="20" t="s">
        <v>62</v>
      </c>
      <c r="H10" s="20" t="s">
        <v>75</v>
      </c>
      <c r="I10" s="20" t="s">
        <v>64</v>
      </c>
      <c r="J10" s="20" t="s">
        <v>64</v>
      </c>
      <c r="K10" s="20" t="s">
        <v>65</v>
      </c>
      <c r="L10" s="20"/>
      <c r="M10" s="20" t="s">
        <v>66</v>
      </c>
      <c r="N10" s="21">
        <v>31</v>
      </c>
      <c r="O10" s="15">
        <v>31</v>
      </c>
      <c r="P10" s="22">
        <v>6697</v>
      </c>
      <c r="Q10" s="22">
        <v>3349</v>
      </c>
      <c r="R10" s="22">
        <v>1600</v>
      </c>
      <c r="S10" s="22">
        <v>1250</v>
      </c>
      <c r="T10" s="22">
        <v>497</v>
      </c>
      <c r="U10" s="22">
        <v>0</v>
      </c>
      <c r="V10" s="22">
        <v>0</v>
      </c>
      <c r="W10" s="22">
        <v>0</v>
      </c>
      <c r="X10" s="22">
        <v>0</v>
      </c>
      <c r="Y10" s="22">
        <v>13394</v>
      </c>
      <c r="Z10" s="22">
        <v>6697</v>
      </c>
      <c r="AA10" s="22">
        <v>3349</v>
      </c>
      <c r="AB10" s="22">
        <v>1600</v>
      </c>
      <c r="AC10" s="22">
        <v>1250</v>
      </c>
      <c r="AD10" s="22">
        <v>497</v>
      </c>
      <c r="AE10" s="22">
        <v>0</v>
      </c>
      <c r="AF10" s="22">
        <v>0</v>
      </c>
      <c r="AG10" s="22">
        <v>0</v>
      </c>
      <c r="AH10" s="22">
        <v>0</v>
      </c>
      <c r="AI10" s="22">
        <v>0</v>
      </c>
      <c r="AJ10" s="22">
        <v>13393</v>
      </c>
      <c r="AK10" s="22">
        <v>803.64</v>
      </c>
      <c r="AL10" s="22">
        <v>66.97</v>
      </c>
      <c r="AM10" s="22">
        <v>435.27250000000004</v>
      </c>
      <c r="AN10" s="22">
        <v>264.5</v>
      </c>
      <c r="AO10" s="22">
        <v>36</v>
      </c>
      <c r="AP10" s="22">
        <v>1606.3825000000002</v>
      </c>
      <c r="AQ10" s="22">
        <v>14999.3825</v>
      </c>
      <c r="AR10" s="22">
        <v>803.64</v>
      </c>
      <c r="AS10" s="22">
        <v>100.44749999999999</v>
      </c>
      <c r="AT10" s="22">
        <v>200</v>
      </c>
      <c r="AU10" s="22">
        <v>0</v>
      </c>
      <c r="AV10" s="22">
        <v>264.5</v>
      </c>
      <c r="AW10" s="22">
        <v>12</v>
      </c>
      <c r="AX10" s="22">
        <v>0</v>
      </c>
      <c r="AY10" s="22">
        <v>1380.5875000000001</v>
      </c>
      <c r="AZ10" s="22">
        <v>12012.4125</v>
      </c>
      <c r="BA10" s="23">
        <v>12012.4125</v>
      </c>
      <c r="BB10" s="16" t="s">
        <v>67</v>
      </c>
      <c r="BC10" s="16"/>
      <c r="BD10" s="16"/>
      <c r="BE10" s="16"/>
      <c r="BF10" s="16"/>
      <c r="BG10" t="s">
        <v>76</v>
      </c>
      <c r="BH10" t="s">
        <v>77</v>
      </c>
    </row>
    <row r="11" spans="1:63" x14ac:dyDescent="0.35">
      <c r="A11" s="15">
        <v>10</v>
      </c>
      <c r="B11" s="24" t="s">
        <v>92</v>
      </c>
      <c r="C11" s="16" t="s">
        <v>93</v>
      </c>
      <c r="D11" s="17" t="s">
        <v>94</v>
      </c>
      <c r="E11" s="18">
        <v>44409</v>
      </c>
      <c r="F11" s="19" t="s">
        <v>61</v>
      </c>
      <c r="G11" s="20" t="s">
        <v>62</v>
      </c>
      <c r="H11" s="20" t="s">
        <v>95</v>
      </c>
      <c r="I11" s="20" t="s">
        <v>64</v>
      </c>
      <c r="J11" s="20" t="s">
        <v>96</v>
      </c>
      <c r="K11" s="20" t="s">
        <v>65</v>
      </c>
      <c r="L11" s="20"/>
      <c r="M11" s="20" t="s">
        <v>66</v>
      </c>
      <c r="N11" s="21">
        <v>28</v>
      </c>
      <c r="O11" s="15">
        <v>31</v>
      </c>
      <c r="P11" s="22">
        <v>7500</v>
      </c>
      <c r="Q11" s="22">
        <v>3750</v>
      </c>
      <c r="R11" s="22">
        <v>1600</v>
      </c>
      <c r="S11" s="22">
        <v>1250</v>
      </c>
      <c r="T11" s="22">
        <v>900</v>
      </c>
      <c r="U11" s="20">
        <v>0</v>
      </c>
      <c r="V11" s="20">
        <v>0</v>
      </c>
      <c r="W11" s="20">
        <v>0</v>
      </c>
      <c r="X11" s="20">
        <v>0</v>
      </c>
      <c r="Y11" s="22">
        <v>15000</v>
      </c>
      <c r="Z11" s="22">
        <v>6774</v>
      </c>
      <c r="AA11" s="22">
        <v>3387</v>
      </c>
      <c r="AB11" s="22">
        <v>1445</v>
      </c>
      <c r="AC11" s="22">
        <v>1129</v>
      </c>
      <c r="AD11" s="22">
        <v>813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13548</v>
      </c>
      <c r="AK11" s="22">
        <v>0</v>
      </c>
      <c r="AL11" s="22">
        <v>0</v>
      </c>
      <c r="AM11" s="22">
        <v>0</v>
      </c>
      <c r="AN11" s="22">
        <v>264.5</v>
      </c>
      <c r="AO11" s="22">
        <v>0</v>
      </c>
      <c r="AP11" s="22">
        <v>264.5</v>
      </c>
      <c r="AQ11" s="22">
        <v>13812.5</v>
      </c>
      <c r="AR11" s="22">
        <v>0</v>
      </c>
      <c r="AS11" s="22">
        <v>0</v>
      </c>
      <c r="AT11" s="22">
        <v>200</v>
      </c>
      <c r="AU11" s="16">
        <v>0</v>
      </c>
      <c r="AV11" s="22">
        <v>264.5</v>
      </c>
      <c r="AW11" s="22">
        <v>0</v>
      </c>
      <c r="AX11" s="22">
        <v>0</v>
      </c>
      <c r="AY11" s="22">
        <v>464.5</v>
      </c>
      <c r="AZ11" s="22">
        <v>13083.5</v>
      </c>
      <c r="BA11" s="23">
        <v>13083.5</v>
      </c>
      <c r="BB11" s="16" t="s">
        <v>67</v>
      </c>
      <c r="BC11" s="16"/>
      <c r="BD11" s="16"/>
      <c r="BE11" s="16"/>
      <c r="BF11" s="16"/>
      <c r="BG11" t="s">
        <v>76</v>
      </c>
      <c r="BH11" t="s">
        <v>77</v>
      </c>
      <c r="BK11">
        <v>8941</v>
      </c>
    </row>
    <row r="12" spans="1:63" x14ac:dyDescent="0.35">
      <c r="A12" s="15">
        <v>11</v>
      </c>
      <c r="B12" s="16" t="s">
        <v>78</v>
      </c>
      <c r="C12" s="16" t="s">
        <v>97</v>
      </c>
      <c r="D12" s="17" t="s">
        <v>98</v>
      </c>
      <c r="E12" s="18" t="s">
        <v>99</v>
      </c>
      <c r="F12" s="19" t="s">
        <v>61</v>
      </c>
      <c r="G12" s="20" t="s">
        <v>62</v>
      </c>
      <c r="H12" s="20" t="s">
        <v>100</v>
      </c>
      <c r="I12" s="20" t="s">
        <v>64</v>
      </c>
      <c r="J12" s="20" t="s">
        <v>64</v>
      </c>
      <c r="K12" s="20" t="s">
        <v>65</v>
      </c>
      <c r="L12" s="20"/>
      <c r="M12" s="20" t="s">
        <v>66</v>
      </c>
      <c r="N12" s="21">
        <v>31</v>
      </c>
      <c r="O12" s="15">
        <v>31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18000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/>
      <c r="AF12" s="22"/>
      <c r="AG12" s="22"/>
      <c r="AH12" s="22"/>
      <c r="AI12" s="22">
        <v>0</v>
      </c>
      <c r="AJ12" s="22">
        <v>18000</v>
      </c>
      <c r="AK12" s="20">
        <v>0</v>
      </c>
      <c r="AL12" s="20">
        <v>0</v>
      </c>
      <c r="AM12" s="20">
        <v>0</v>
      </c>
      <c r="AN12" s="22"/>
      <c r="AO12" s="22"/>
      <c r="AP12" s="22">
        <v>0</v>
      </c>
      <c r="AQ12" s="22">
        <v>18000</v>
      </c>
      <c r="AR12" s="22">
        <v>0</v>
      </c>
      <c r="AS12" s="22">
        <v>0</v>
      </c>
      <c r="AT12" s="20">
        <v>0</v>
      </c>
      <c r="AU12" s="23">
        <v>1800</v>
      </c>
      <c r="AV12" s="20"/>
      <c r="AW12" s="22"/>
      <c r="AX12" s="22">
        <v>0</v>
      </c>
      <c r="AY12" s="22">
        <v>1800</v>
      </c>
      <c r="AZ12" s="22">
        <f>16200-7259</f>
        <v>8941</v>
      </c>
      <c r="BA12" s="22">
        <v>16200</v>
      </c>
      <c r="BB12" s="16" t="s">
        <v>67</v>
      </c>
      <c r="BC12" s="16"/>
      <c r="BD12" s="16"/>
      <c r="BE12" s="16"/>
      <c r="BF12" s="16"/>
      <c r="BG12" t="s">
        <v>76</v>
      </c>
      <c r="BH12" t="s">
        <v>77</v>
      </c>
      <c r="BI12">
        <v>7259</v>
      </c>
    </row>
    <row r="13" spans="1:63" x14ac:dyDescent="0.35">
      <c r="A13" s="15">
        <v>12</v>
      </c>
      <c r="B13" s="16" t="s">
        <v>58</v>
      </c>
      <c r="C13" s="16" t="s">
        <v>101</v>
      </c>
      <c r="D13" s="17" t="s">
        <v>102</v>
      </c>
      <c r="E13" s="18">
        <v>44307</v>
      </c>
      <c r="F13" s="19" t="s">
        <v>61</v>
      </c>
      <c r="G13" s="20" t="s">
        <v>62</v>
      </c>
      <c r="H13" s="20" t="s">
        <v>75</v>
      </c>
      <c r="I13" s="20" t="s">
        <v>64</v>
      </c>
      <c r="J13" s="20" t="s">
        <v>64</v>
      </c>
      <c r="K13" s="20" t="s">
        <v>65</v>
      </c>
      <c r="L13" s="20"/>
      <c r="M13" s="20" t="s">
        <v>66</v>
      </c>
      <c r="N13" s="21">
        <v>31</v>
      </c>
      <c r="O13" s="15">
        <v>31</v>
      </c>
      <c r="P13" s="22">
        <v>9979</v>
      </c>
      <c r="Q13" s="22">
        <v>4990</v>
      </c>
      <c r="R13" s="22">
        <v>1600</v>
      </c>
      <c r="S13" s="22">
        <v>1250</v>
      </c>
      <c r="T13" s="22">
        <v>2138</v>
      </c>
      <c r="U13" s="22">
        <v>0</v>
      </c>
      <c r="V13" s="22">
        <v>0</v>
      </c>
      <c r="W13" s="22">
        <v>0</v>
      </c>
      <c r="X13" s="22">
        <v>0</v>
      </c>
      <c r="Y13" s="22">
        <v>19958.3</v>
      </c>
      <c r="Z13" s="22">
        <v>9979</v>
      </c>
      <c r="AA13" s="22">
        <v>4990</v>
      </c>
      <c r="AB13" s="22">
        <v>1600</v>
      </c>
      <c r="AC13" s="22">
        <v>1250</v>
      </c>
      <c r="AD13" s="22">
        <v>2138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19957</v>
      </c>
      <c r="AK13" s="22">
        <v>1197.48</v>
      </c>
      <c r="AL13" s="22">
        <v>99.79</v>
      </c>
      <c r="AM13" s="22">
        <v>648.60250000000008</v>
      </c>
      <c r="AN13" s="22">
        <v>665</v>
      </c>
      <c r="AO13" s="22">
        <v>36</v>
      </c>
      <c r="AP13" s="22">
        <v>2646.8724999999999</v>
      </c>
      <c r="AQ13" s="22">
        <v>22603.872500000001</v>
      </c>
      <c r="AR13" s="22">
        <v>1197.48</v>
      </c>
      <c r="AS13" s="22">
        <v>149.67749999999998</v>
      </c>
      <c r="AT13" s="22">
        <v>200</v>
      </c>
      <c r="AU13" s="22">
        <v>0</v>
      </c>
      <c r="AV13" s="22">
        <v>665</v>
      </c>
      <c r="AW13" s="22">
        <v>12</v>
      </c>
      <c r="AX13" s="22">
        <v>0</v>
      </c>
      <c r="AY13" s="22">
        <v>2224.1575000000003</v>
      </c>
      <c r="AZ13" s="22">
        <v>17732.842499999999</v>
      </c>
      <c r="BA13" s="23">
        <v>37732.842499999999</v>
      </c>
      <c r="BB13" s="16" t="s">
        <v>67</v>
      </c>
      <c r="BC13" s="16"/>
      <c r="BD13" s="16"/>
      <c r="BE13" s="16"/>
      <c r="BF13" s="16"/>
      <c r="BG13" t="s">
        <v>103</v>
      </c>
      <c r="BH13" t="s">
        <v>104</v>
      </c>
    </row>
    <row r="14" spans="1:63" x14ac:dyDescent="0.35">
      <c r="A14" s="15">
        <v>13</v>
      </c>
      <c r="B14" s="16" t="s">
        <v>58</v>
      </c>
      <c r="C14" s="16" t="s">
        <v>105</v>
      </c>
      <c r="D14" s="17" t="s">
        <v>106</v>
      </c>
      <c r="E14" s="18">
        <v>44846</v>
      </c>
      <c r="F14" s="19" t="s">
        <v>61</v>
      </c>
      <c r="G14" s="20" t="s">
        <v>62</v>
      </c>
      <c r="H14" s="20" t="s">
        <v>100</v>
      </c>
      <c r="I14" s="20" t="s">
        <v>64</v>
      </c>
      <c r="J14" s="20" t="s">
        <v>64</v>
      </c>
      <c r="K14" s="20" t="s">
        <v>65</v>
      </c>
      <c r="L14" s="20"/>
      <c r="M14" s="20" t="s">
        <v>66</v>
      </c>
      <c r="N14" s="21">
        <v>31</v>
      </c>
      <c r="O14" s="15">
        <v>31</v>
      </c>
      <c r="P14" s="22">
        <v>11721</v>
      </c>
      <c r="Q14" s="22">
        <v>5861</v>
      </c>
      <c r="R14" s="22">
        <v>1600</v>
      </c>
      <c r="S14" s="22">
        <v>1250</v>
      </c>
      <c r="T14" s="22">
        <v>3009</v>
      </c>
      <c r="U14" s="22">
        <v>0</v>
      </c>
      <c r="V14" s="22">
        <v>0</v>
      </c>
      <c r="W14" s="22">
        <v>0</v>
      </c>
      <c r="X14" s="22">
        <v>0</v>
      </c>
      <c r="Y14" s="22">
        <v>23441.3</v>
      </c>
      <c r="Z14" s="22">
        <v>11721</v>
      </c>
      <c r="AA14" s="22">
        <v>5861</v>
      </c>
      <c r="AB14" s="22">
        <v>1600</v>
      </c>
      <c r="AC14" s="22">
        <v>1250</v>
      </c>
      <c r="AD14" s="22">
        <v>3009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23441</v>
      </c>
      <c r="AK14" s="22">
        <v>1406.52</v>
      </c>
      <c r="AL14" s="22">
        <v>117.21000000000001</v>
      </c>
      <c r="AM14" s="22">
        <v>0</v>
      </c>
      <c r="AN14" s="22"/>
      <c r="AO14" s="22">
        <v>36</v>
      </c>
      <c r="AP14" s="22">
        <v>1559.73</v>
      </c>
      <c r="AQ14" s="22">
        <v>25000.73</v>
      </c>
      <c r="AR14" s="22">
        <v>1406.52</v>
      </c>
      <c r="AS14" s="22">
        <v>0</v>
      </c>
      <c r="AT14" s="22">
        <v>200</v>
      </c>
      <c r="AU14" s="22">
        <v>0</v>
      </c>
      <c r="AV14" s="22"/>
      <c r="AW14" s="22">
        <v>12</v>
      </c>
      <c r="AX14" s="22">
        <v>0</v>
      </c>
      <c r="AY14" s="22">
        <v>1618.52</v>
      </c>
      <c r="AZ14" s="22">
        <v>21822.48</v>
      </c>
      <c r="BA14" s="23">
        <v>21822.48</v>
      </c>
      <c r="BB14" s="16" t="s">
        <v>67</v>
      </c>
      <c r="BC14" s="16"/>
      <c r="BD14" s="16"/>
      <c r="BE14" s="16"/>
      <c r="BF14" s="16"/>
      <c r="BG14" t="s">
        <v>103</v>
      </c>
      <c r="BH14" t="s">
        <v>104</v>
      </c>
    </row>
    <row r="15" spans="1:63" x14ac:dyDescent="0.35">
      <c r="A15" s="15">
        <v>14</v>
      </c>
      <c r="B15" s="16" t="s">
        <v>58</v>
      </c>
      <c r="C15" s="16" t="s">
        <v>107</v>
      </c>
      <c r="D15" s="17" t="s">
        <v>108</v>
      </c>
      <c r="E15" s="18">
        <v>44307</v>
      </c>
      <c r="F15" s="19" t="s">
        <v>61</v>
      </c>
      <c r="G15" s="20" t="s">
        <v>62</v>
      </c>
      <c r="H15" s="20" t="s">
        <v>109</v>
      </c>
      <c r="I15" s="20" t="s">
        <v>64</v>
      </c>
      <c r="J15" s="20" t="s">
        <v>64</v>
      </c>
      <c r="K15" s="20" t="s">
        <v>65</v>
      </c>
      <c r="L15" s="20"/>
      <c r="M15" s="20" t="s">
        <v>66</v>
      </c>
      <c r="N15" s="21">
        <v>31</v>
      </c>
      <c r="O15" s="15">
        <v>31</v>
      </c>
      <c r="P15" s="22">
        <v>16175</v>
      </c>
      <c r="Q15" s="22">
        <v>8088</v>
      </c>
      <c r="R15" s="22">
        <v>1600</v>
      </c>
      <c r="S15" s="22">
        <v>1250</v>
      </c>
      <c r="T15" s="22">
        <v>5236</v>
      </c>
      <c r="U15" s="22">
        <v>0</v>
      </c>
      <c r="V15" s="22">
        <v>0</v>
      </c>
      <c r="W15" s="22">
        <v>0</v>
      </c>
      <c r="X15" s="22">
        <v>0</v>
      </c>
      <c r="Y15" s="22">
        <v>32349</v>
      </c>
      <c r="Z15" s="22">
        <v>16175</v>
      </c>
      <c r="AA15" s="22">
        <v>8088</v>
      </c>
      <c r="AB15" s="22">
        <v>1600</v>
      </c>
      <c r="AC15" s="22">
        <v>1250</v>
      </c>
      <c r="AD15" s="22">
        <v>5236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32349</v>
      </c>
      <c r="AK15" s="22">
        <v>1800</v>
      </c>
      <c r="AL15" s="22">
        <v>150</v>
      </c>
      <c r="AM15" s="22">
        <v>0</v>
      </c>
      <c r="AN15" s="22">
        <v>665</v>
      </c>
      <c r="AO15" s="22">
        <v>36</v>
      </c>
      <c r="AP15" s="22">
        <v>2651</v>
      </c>
      <c r="AQ15" s="22">
        <v>35000</v>
      </c>
      <c r="AR15" s="22">
        <v>1800</v>
      </c>
      <c r="AS15" s="22">
        <v>0</v>
      </c>
      <c r="AT15" s="22">
        <v>200</v>
      </c>
      <c r="AU15" s="22">
        <v>0</v>
      </c>
      <c r="AV15" s="22">
        <v>665</v>
      </c>
      <c r="AW15" s="22">
        <v>12</v>
      </c>
      <c r="AX15" s="22">
        <v>0</v>
      </c>
      <c r="AY15" s="22">
        <v>2677</v>
      </c>
      <c r="AZ15" s="22">
        <v>29672</v>
      </c>
      <c r="BA15" s="23">
        <v>29672</v>
      </c>
      <c r="BB15" s="16" t="s">
        <v>67</v>
      </c>
      <c r="BC15" s="16"/>
      <c r="BD15" s="16"/>
      <c r="BE15" s="16"/>
      <c r="BF15" s="16"/>
      <c r="BG15" t="s">
        <v>110</v>
      </c>
      <c r="BH15" t="s">
        <v>111</v>
      </c>
    </row>
    <row r="16" spans="1:63" x14ac:dyDescent="0.35">
      <c r="A16" s="15">
        <v>15</v>
      </c>
      <c r="B16" s="16" t="s">
        <v>58</v>
      </c>
      <c r="C16" s="16" t="s">
        <v>112</v>
      </c>
      <c r="D16" s="17" t="s">
        <v>113</v>
      </c>
      <c r="E16" s="18">
        <v>44837</v>
      </c>
      <c r="F16" s="19" t="s">
        <v>61</v>
      </c>
      <c r="G16" s="20" t="s">
        <v>62</v>
      </c>
      <c r="H16" s="20" t="s">
        <v>100</v>
      </c>
      <c r="I16" s="20" t="s">
        <v>64</v>
      </c>
      <c r="J16" s="20" t="s">
        <v>64</v>
      </c>
      <c r="K16" s="20" t="s">
        <v>65</v>
      </c>
      <c r="L16" s="20"/>
      <c r="M16" s="20" t="s">
        <v>66</v>
      </c>
      <c r="N16" s="21">
        <v>31</v>
      </c>
      <c r="O16" s="15">
        <v>31</v>
      </c>
      <c r="P16" s="22">
        <v>21507</v>
      </c>
      <c r="Q16" s="22">
        <v>10754</v>
      </c>
      <c r="R16" s="22">
        <v>1600</v>
      </c>
      <c r="S16" s="22">
        <v>1250</v>
      </c>
      <c r="T16" s="22">
        <v>2203</v>
      </c>
      <c r="U16" s="22">
        <v>0</v>
      </c>
      <c r="V16" s="22">
        <v>3500</v>
      </c>
      <c r="W16" s="22">
        <v>2200</v>
      </c>
      <c r="X16" s="22">
        <v>0</v>
      </c>
      <c r="Y16" s="22">
        <v>43014</v>
      </c>
      <c r="Z16" s="22">
        <v>21507</v>
      </c>
      <c r="AA16" s="22">
        <v>10754</v>
      </c>
      <c r="AB16" s="22">
        <v>1600</v>
      </c>
      <c r="AC16" s="22">
        <v>1250</v>
      </c>
      <c r="AD16" s="22">
        <v>2203</v>
      </c>
      <c r="AE16" s="22">
        <v>0</v>
      </c>
      <c r="AF16" s="22">
        <v>3500</v>
      </c>
      <c r="AG16" s="22">
        <v>2200</v>
      </c>
      <c r="AH16" s="22">
        <v>0</v>
      </c>
      <c r="AI16" s="22">
        <v>0</v>
      </c>
      <c r="AJ16" s="22">
        <v>43014</v>
      </c>
      <c r="AK16" s="22">
        <v>1800</v>
      </c>
      <c r="AL16" s="22">
        <v>150</v>
      </c>
      <c r="AM16" s="22">
        <v>0</v>
      </c>
      <c r="AN16" s="22"/>
      <c r="AO16" s="22">
        <v>36</v>
      </c>
      <c r="AP16" s="22">
        <v>1986</v>
      </c>
      <c r="AQ16" s="22">
        <v>45000</v>
      </c>
      <c r="AR16" s="22">
        <v>1800</v>
      </c>
      <c r="AS16" s="22">
        <v>0</v>
      </c>
      <c r="AT16" s="22">
        <v>200</v>
      </c>
      <c r="AU16" s="22">
        <v>0</v>
      </c>
      <c r="AV16" s="22"/>
      <c r="AW16" s="22">
        <v>12</v>
      </c>
      <c r="AX16" s="22">
        <v>0</v>
      </c>
      <c r="AY16" s="22">
        <v>2012</v>
      </c>
      <c r="AZ16" s="22">
        <v>41002</v>
      </c>
      <c r="BA16" s="23">
        <v>41002</v>
      </c>
      <c r="BB16" s="16" t="s">
        <v>67</v>
      </c>
      <c r="BC16" s="16"/>
      <c r="BD16" s="16"/>
      <c r="BE16" s="16"/>
      <c r="BF16" s="16"/>
      <c r="BG16" t="s">
        <v>110</v>
      </c>
      <c r="BH16" t="s">
        <v>111</v>
      </c>
    </row>
    <row r="17" spans="1:60" x14ac:dyDescent="0.35">
      <c r="A17" s="15">
        <v>16</v>
      </c>
      <c r="B17" s="16" t="s">
        <v>58</v>
      </c>
      <c r="C17" s="16" t="s">
        <v>114</v>
      </c>
      <c r="D17" s="17" t="s">
        <v>115</v>
      </c>
      <c r="E17" s="18">
        <v>44872</v>
      </c>
      <c r="F17" s="19" t="s">
        <v>61</v>
      </c>
      <c r="G17" s="20" t="s">
        <v>62</v>
      </c>
      <c r="H17" s="20" t="s">
        <v>75</v>
      </c>
      <c r="I17" s="20" t="s">
        <v>64</v>
      </c>
      <c r="J17" s="20" t="s">
        <v>64</v>
      </c>
      <c r="K17" s="20" t="s">
        <v>65</v>
      </c>
      <c r="L17" s="20"/>
      <c r="M17" s="20" t="s">
        <v>66</v>
      </c>
      <c r="N17" s="21">
        <v>31</v>
      </c>
      <c r="O17" s="15">
        <v>31</v>
      </c>
      <c r="P17" s="22">
        <v>21507</v>
      </c>
      <c r="Q17" s="22">
        <v>10754</v>
      </c>
      <c r="R17" s="22">
        <v>1600</v>
      </c>
      <c r="S17" s="22">
        <v>1250</v>
      </c>
      <c r="T17" s="22">
        <v>2203</v>
      </c>
      <c r="U17" s="22">
        <v>0</v>
      </c>
      <c r="V17" s="22">
        <v>3500</v>
      </c>
      <c r="W17" s="22">
        <v>2200</v>
      </c>
      <c r="X17" s="22">
        <v>0</v>
      </c>
      <c r="Y17" s="22">
        <v>43014</v>
      </c>
      <c r="Z17" s="22">
        <v>21507</v>
      </c>
      <c r="AA17" s="22">
        <v>10754</v>
      </c>
      <c r="AB17" s="22">
        <v>1600</v>
      </c>
      <c r="AC17" s="22">
        <v>1250</v>
      </c>
      <c r="AD17" s="22">
        <v>2203</v>
      </c>
      <c r="AE17" s="22">
        <v>0</v>
      </c>
      <c r="AF17" s="22">
        <v>3500</v>
      </c>
      <c r="AG17" s="22">
        <v>2200</v>
      </c>
      <c r="AH17" s="22">
        <v>0</v>
      </c>
      <c r="AI17" s="22">
        <v>0</v>
      </c>
      <c r="AJ17" s="22">
        <v>43014</v>
      </c>
      <c r="AK17" s="22">
        <v>1800</v>
      </c>
      <c r="AL17" s="22">
        <v>150</v>
      </c>
      <c r="AM17" s="22">
        <v>0</v>
      </c>
      <c r="AN17" s="22"/>
      <c r="AO17" s="22">
        <v>36</v>
      </c>
      <c r="AP17" s="22">
        <v>1986</v>
      </c>
      <c r="AQ17" s="22">
        <v>45000</v>
      </c>
      <c r="AR17" s="22">
        <v>1800</v>
      </c>
      <c r="AS17" s="22">
        <v>0</v>
      </c>
      <c r="AT17" s="22">
        <v>200</v>
      </c>
      <c r="AU17" s="22">
        <v>0</v>
      </c>
      <c r="AV17" s="22"/>
      <c r="AW17" s="22">
        <v>12</v>
      </c>
      <c r="AX17" s="22">
        <v>0</v>
      </c>
      <c r="AY17" s="22">
        <v>2012</v>
      </c>
      <c r="AZ17" s="22">
        <v>41002</v>
      </c>
      <c r="BA17" s="23">
        <v>41002</v>
      </c>
      <c r="BB17" s="16" t="s">
        <v>67</v>
      </c>
      <c r="BC17" s="16"/>
      <c r="BD17" s="16"/>
      <c r="BE17" s="16"/>
      <c r="BF17" s="16"/>
      <c r="BG17" t="s">
        <v>110</v>
      </c>
      <c r="BH17" t="s">
        <v>111</v>
      </c>
    </row>
    <row r="18" spans="1:60" x14ac:dyDescent="0.35">
      <c r="A18" s="15">
        <v>17</v>
      </c>
      <c r="B18" s="16" t="s">
        <v>58</v>
      </c>
      <c r="C18" s="16" t="s">
        <v>116</v>
      </c>
      <c r="D18" s="17" t="s">
        <v>117</v>
      </c>
      <c r="E18" s="18">
        <v>43709</v>
      </c>
      <c r="F18" s="19" t="s">
        <v>61</v>
      </c>
      <c r="G18" s="20" t="s">
        <v>62</v>
      </c>
      <c r="H18" s="20" t="s">
        <v>118</v>
      </c>
      <c r="I18" s="20" t="s">
        <v>64</v>
      </c>
      <c r="J18" s="20" t="s">
        <v>64</v>
      </c>
      <c r="K18" s="20" t="s">
        <v>65</v>
      </c>
      <c r="L18" s="20"/>
      <c r="M18" s="20" t="s">
        <v>66</v>
      </c>
      <c r="N18" s="21">
        <v>31</v>
      </c>
      <c r="O18" s="15">
        <v>31</v>
      </c>
      <c r="P18" s="22">
        <v>23875</v>
      </c>
      <c r="Q18" s="22">
        <v>11938</v>
      </c>
      <c r="R18" s="22">
        <v>1600</v>
      </c>
      <c r="S18" s="22">
        <v>1250</v>
      </c>
      <c r="T18" s="22">
        <v>3386</v>
      </c>
      <c r="U18" s="22">
        <v>0</v>
      </c>
      <c r="V18" s="22">
        <v>3500</v>
      </c>
      <c r="W18" s="22">
        <v>2200</v>
      </c>
      <c r="X18" s="22">
        <v>0</v>
      </c>
      <c r="Y18" s="22">
        <v>47749</v>
      </c>
      <c r="Z18" s="22">
        <v>23875</v>
      </c>
      <c r="AA18" s="22">
        <v>11938</v>
      </c>
      <c r="AB18" s="22">
        <v>1600</v>
      </c>
      <c r="AC18" s="22">
        <v>1250</v>
      </c>
      <c r="AD18" s="22">
        <v>3386</v>
      </c>
      <c r="AE18" s="22">
        <v>0</v>
      </c>
      <c r="AF18" s="22">
        <v>3500</v>
      </c>
      <c r="AG18" s="22">
        <v>2200</v>
      </c>
      <c r="AH18" s="22">
        <v>0</v>
      </c>
      <c r="AI18" s="22">
        <v>0</v>
      </c>
      <c r="AJ18" s="22">
        <v>47749</v>
      </c>
      <c r="AK18" s="22">
        <v>1800</v>
      </c>
      <c r="AL18" s="22">
        <v>150</v>
      </c>
      <c r="AM18" s="22">
        <v>0</v>
      </c>
      <c r="AN18" s="22">
        <v>264.5</v>
      </c>
      <c r="AO18" s="22">
        <v>36</v>
      </c>
      <c r="AP18" s="22">
        <v>2250.5</v>
      </c>
      <c r="AQ18" s="22">
        <v>49999.5</v>
      </c>
      <c r="AR18" s="22">
        <v>1800</v>
      </c>
      <c r="AS18" s="22">
        <v>0</v>
      </c>
      <c r="AT18" s="22">
        <v>200</v>
      </c>
      <c r="AU18" s="22">
        <v>0</v>
      </c>
      <c r="AV18" s="22">
        <v>264.5</v>
      </c>
      <c r="AW18" s="22">
        <v>12</v>
      </c>
      <c r="AX18" s="22">
        <v>0</v>
      </c>
      <c r="AY18" s="22">
        <v>2276.5</v>
      </c>
      <c r="AZ18" s="22">
        <v>45472.5</v>
      </c>
      <c r="BA18" s="23">
        <v>45472.5</v>
      </c>
      <c r="BB18" s="16" t="s">
        <v>67</v>
      </c>
      <c r="BC18" s="16"/>
      <c r="BD18" s="16"/>
      <c r="BE18" s="16"/>
      <c r="BF18" s="16"/>
      <c r="BG18" t="s">
        <v>110</v>
      </c>
      <c r="BH18" t="s">
        <v>111</v>
      </c>
    </row>
  </sheetData>
  <conditionalFormatting sqref="D1">
    <cfRule type="duplicateValues" dxfId="15" priority="7"/>
    <cfRule type="duplicateValues" dxfId="14" priority="8"/>
  </conditionalFormatting>
  <conditionalFormatting sqref="D1">
    <cfRule type="duplicateValues" dxfId="13" priority="9"/>
  </conditionalFormatting>
  <conditionalFormatting sqref="D1:D17">
    <cfRule type="duplicateValues" dxfId="12" priority="10"/>
    <cfRule type="duplicateValues" dxfId="11" priority="11"/>
  </conditionalFormatting>
  <conditionalFormatting sqref="D1:D18">
    <cfRule type="duplicateValues" dxfId="10" priority="12"/>
    <cfRule type="duplicateValues" dxfId="9" priority="13"/>
    <cfRule type="duplicateValues" dxfId="8" priority="14"/>
    <cfRule type="duplicateValues" dxfId="7" priority="15"/>
  </conditionalFormatting>
  <conditionalFormatting sqref="D1:D18">
    <cfRule type="duplicateValues" dxfId="6" priority="16"/>
  </conditionalFormatting>
  <conditionalFormatting sqref="D2:D13">
    <cfRule type="duplicateValues" dxfId="5" priority="2"/>
    <cfRule type="duplicateValues" dxfId="4" priority="3"/>
  </conditionalFormatting>
  <conditionalFormatting sqref="D2:D17">
    <cfRule type="duplicateValues" dxfId="3" priority="4"/>
  </conditionalFormatting>
  <conditionalFormatting sqref="D2:D17">
    <cfRule type="duplicateValues" dxfId="2" priority="5"/>
  </conditionalFormatting>
  <conditionalFormatting sqref="D2:D17">
    <cfRule type="duplicateValues" dxfId="1" priority="6"/>
  </conditionalFormatting>
  <conditionalFormatting sqref="D1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HR Finqy</cp:lastModifiedBy>
  <dcterms:created xsi:type="dcterms:W3CDTF">2023-01-21T14:50:00Z</dcterms:created>
  <dcterms:modified xsi:type="dcterms:W3CDTF">2023-01-21T16:01:20Z</dcterms:modified>
</cp:coreProperties>
</file>