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792" activeTab="1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K3" i="2"/>
  <c r="K2" i="2"/>
  <c r="J2" i="2"/>
  <c r="I2" i="2"/>
  <c r="I3" i="2"/>
  <c r="H3" i="2"/>
  <c r="H2" i="2"/>
  <c r="I17" i="2" l="1"/>
  <c r="I16" i="2"/>
  <c r="I15" i="2"/>
  <c r="H17" i="2"/>
  <c r="H16" i="2"/>
  <c r="H15" i="2"/>
  <c r="I14" i="2"/>
  <c r="H14" i="2"/>
</calcChain>
</file>

<file path=xl/sharedStrings.xml><?xml version="1.0" encoding="utf-8"?>
<sst xmlns="http://schemas.openxmlformats.org/spreadsheetml/2006/main" count="67" uniqueCount="26">
  <si>
    <t>Brand</t>
  </si>
  <si>
    <t>Country sales</t>
  </si>
  <si>
    <t>Model</t>
  </si>
  <si>
    <t>Megapixels</t>
  </si>
  <si>
    <t>LCD Monitor</t>
  </si>
  <si>
    <t>Samsung</t>
  </si>
  <si>
    <t>South Korea</t>
  </si>
  <si>
    <t>PL100</t>
  </si>
  <si>
    <t>2,7"</t>
  </si>
  <si>
    <t>Canon</t>
  </si>
  <si>
    <t>Japan</t>
  </si>
  <si>
    <t>IXUS 100</t>
  </si>
  <si>
    <t>2,5"</t>
  </si>
  <si>
    <t>Sony</t>
  </si>
  <si>
    <t>DSC-W380 Cyber-Shot</t>
  </si>
  <si>
    <t>Fuji</t>
  </si>
  <si>
    <t>FinePix JV150</t>
  </si>
  <si>
    <t>Panasonic</t>
  </si>
  <si>
    <t>USA</t>
  </si>
  <si>
    <t>Lumix DMC-FZ35</t>
  </si>
  <si>
    <t>Ricoh</t>
  </si>
  <si>
    <t>R10</t>
  </si>
  <si>
    <t>3,0"</t>
  </si>
  <si>
    <t>Transfering data: VLOOKUP, HLOOKUP</t>
  </si>
  <si>
    <t>Open 'Sheet 2'. Use Vlookup to transfer the data for Sony and Panasonic from the first source table to the table in G2:K3.</t>
  </si>
  <si>
    <t>Use Hlookup to transfer the data for Samsung and Fuji from the second source table to the table in G13:I17.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</si>
</sst>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3" borderId="7" xfId="0" applyFill="1" applyBorder="1"/>
    <xf numFmtId="0" fontId="3" fillId="3" borderId="6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K9" sqref="K9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0" ht="15" customHeight="1" x14ac:dyDescent="0.3">
      <c r="B2" s="21" t="s">
        <v>23</v>
      </c>
      <c r="C2" s="21"/>
      <c r="D2" s="21"/>
      <c r="E2" s="21"/>
      <c r="F2" s="21"/>
      <c r="G2" s="21"/>
      <c r="H2" s="21"/>
    </row>
    <row r="3" spans="1:10" ht="19.5" customHeight="1" x14ac:dyDescent="0.3">
      <c r="B3" s="21"/>
      <c r="C3" s="21"/>
      <c r="D3" s="21"/>
      <c r="E3" s="21"/>
      <c r="F3" s="21"/>
      <c r="G3" s="21"/>
      <c r="H3" s="21"/>
    </row>
    <row r="4" spans="1:10" ht="15" thickBot="1" x14ac:dyDescent="0.35">
      <c r="B4" s="22"/>
      <c r="C4" s="22"/>
      <c r="D4" s="22"/>
      <c r="E4" s="22"/>
      <c r="F4" s="22"/>
      <c r="G4" s="22"/>
      <c r="H4" s="22"/>
      <c r="I4" s="1"/>
    </row>
    <row r="5" spans="1:10" ht="22.5" customHeight="1" x14ac:dyDescent="0.3">
      <c r="B5" s="23">
        <v>1</v>
      </c>
      <c r="C5" s="25"/>
      <c r="D5" s="26" t="s">
        <v>24</v>
      </c>
      <c r="E5" s="26"/>
      <c r="F5" s="26"/>
      <c r="G5" s="26"/>
      <c r="H5" s="26"/>
      <c r="I5" s="1"/>
    </row>
    <row r="6" spans="1:10" ht="21.75" customHeight="1" thickBot="1" x14ac:dyDescent="0.35">
      <c r="B6" s="24"/>
      <c r="C6" s="25"/>
      <c r="D6" s="26"/>
      <c r="E6" s="26"/>
      <c r="F6" s="26"/>
      <c r="G6" s="26"/>
      <c r="H6" s="26"/>
      <c r="I6" s="1"/>
    </row>
    <row r="7" spans="1:10" ht="15.6" x14ac:dyDescent="0.3">
      <c r="A7" s="1"/>
      <c r="B7" s="20"/>
      <c r="C7" s="20"/>
      <c r="D7" s="20"/>
      <c r="E7" s="20"/>
      <c r="F7" s="20"/>
      <c r="G7" s="20"/>
      <c r="H7" s="20"/>
      <c r="I7" s="1"/>
    </row>
    <row r="8" spans="1:10" ht="15" thickBot="1" x14ac:dyDescent="0.35">
      <c r="B8" s="22"/>
      <c r="C8" s="22"/>
      <c r="D8" s="22"/>
      <c r="E8" s="22"/>
      <c r="F8" s="22"/>
      <c r="G8" s="22"/>
      <c r="H8" s="22"/>
      <c r="I8" s="2"/>
      <c r="J8" s="2"/>
    </row>
    <row r="9" spans="1:10" ht="21.75" customHeight="1" x14ac:dyDescent="0.3">
      <c r="B9" s="23">
        <v>2</v>
      </c>
      <c r="C9" s="25"/>
      <c r="D9" s="26" t="s">
        <v>25</v>
      </c>
      <c r="E9" s="26"/>
      <c r="F9" s="26"/>
      <c r="G9" s="26"/>
      <c r="H9" s="26"/>
      <c r="I9" s="2"/>
      <c r="J9" s="2"/>
    </row>
    <row r="10" spans="1:10" ht="24" customHeight="1" thickBot="1" x14ac:dyDescent="0.35">
      <c r="B10" s="24"/>
      <c r="C10" s="25"/>
      <c r="D10" s="26"/>
      <c r="E10" s="26"/>
      <c r="F10" s="26"/>
      <c r="G10" s="26"/>
      <c r="H10" s="26"/>
      <c r="I10" s="2"/>
      <c r="J10" s="2"/>
    </row>
    <row r="11" spans="1:10" ht="15.6" x14ac:dyDescent="0.3">
      <c r="B11" s="20"/>
      <c r="C11" s="20"/>
      <c r="D11" s="20"/>
      <c r="E11" s="20"/>
      <c r="F11" s="20"/>
      <c r="G11" s="20"/>
      <c r="H11" s="20"/>
      <c r="I11" s="2"/>
      <c r="J11" s="2"/>
    </row>
    <row r="12" spans="1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3">
      <c r="B13" s="2"/>
      <c r="C13" s="2"/>
      <c r="D13" s="2"/>
      <c r="E13" s="2"/>
      <c r="F13" s="2"/>
      <c r="G13" s="2"/>
      <c r="H13" s="2"/>
      <c r="I13" s="2"/>
      <c r="J13" s="2"/>
    </row>
    <row r="14" spans="1:10" ht="15.75" customHeight="1" x14ac:dyDescent="0.3"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B15" s="2"/>
      <c r="C15" s="2"/>
      <c r="D15" s="2"/>
      <c r="E15" s="2"/>
      <c r="F15" s="2"/>
      <c r="G15" s="2"/>
      <c r="H15" s="2"/>
      <c r="I15" s="2"/>
      <c r="J15" s="2"/>
    </row>
    <row r="16" spans="1:10" ht="15" customHeight="1" x14ac:dyDescent="0.3">
      <c r="B16" s="2"/>
      <c r="C16" s="2"/>
      <c r="D16" s="2"/>
      <c r="E16" s="2"/>
      <c r="F16" s="2"/>
      <c r="G16" s="2"/>
      <c r="H16" s="2"/>
      <c r="I16" s="2"/>
    </row>
    <row r="17" spans="2:9" ht="15" customHeight="1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3">
      <c r="B19" s="2"/>
      <c r="C19" s="2"/>
      <c r="D19" s="2"/>
      <c r="E19" s="2"/>
      <c r="F19" s="2"/>
      <c r="G19" s="2"/>
      <c r="H19" s="2"/>
      <c r="I19" s="2"/>
    </row>
    <row r="20" spans="2:9" ht="15.75" customHeight="1" x14ac:dyDescent="0.3">
      <c r="B20" s="2"/>
      <c r="C20" s="2"/>
      <c r="D20" s="2"/>
      <c r="E20" s="2"/>
      <c r="F20" s="2"/>
      <c r="G20" s="2"/>
      <c r="H20" s="2"/>
      <c r="I20" s="2"/>
    </row>
  </sheetData>
  <mergeCells count="11">
    <mergeCell ref="B8:H8"/>
    <mergeCell ref="B9:B10"/>
    <mergeCell ref="C9:C10"/>
    <mergeCell ref="D9:H10"/>
    <mergeCell ref="B11:H11"/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D1" workbookViewId="0">
      <selection activeCell="H10" sqref="H10"/>
    </sheetView>
  </sheetViews>
  <sheetFormatPr defaultColWidth="9.109375" defaultRowHeight="14.4" x14ac:dyDescent="0.3"/>
  <cols>
    <col min="1" max="2" width="16.5546875" style="6" bestFit="1" customWidth="1"/>
    <col min="3" max="3" width="20.5546875" style="6" bestFit="1" customWidth="1"/>
    <col min="4" max="4" width="13.6640625" style="6" bestFit="1" customWidth="1"/>
    <col min="5" max="5" width="15.109375" style="6" bestFit="1" customWidth="1"/>
    <col min="6" max="6" width="15.6640625" style="6" bestFit="1" customWidth="1"/>
    <col min="7" max="8" width="16.5546875" style="6" bestFit="1" customWidth="1"/>
    <col min="9" max="9" width="20.5546875" style="6" bestFit="1" customWidth="1"/>
    <col min="10" max="10" width="13.6640625" style="6" bestFit="1" customWidth="1"/>
    <col min="11" max="11" width="15.109375" style="6" bestFit="1" customWidth="1"/>
    <col min="12" max="16384" width="9.109375" style="6"/>
  </cols>
  <sheetData>
    <row r="1" spans="1:11" ht="16.2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G1" s="16" t="s">
        <v>0</v>
      </c>
      <c r="H1" s="17" t="s">
        <v>1</v>
      </c>
      <c r="I1" s="18" t="s">
        <v>2</v>
      </c>
      <c r="J1" s="18" t="s">
        <v>3</v>
      </c>
      <c r="K1" s="19" t="s">
        <v>4</v>
      </c>
    </row>
    <row r="2" spans="1:11" x14ac:dyDescent="0.3">
      <c r="A2" s="6" t="s">
        <v>5</v>
      </c>
      <c r="B2" s="6" t="s">
        <v>6</v>
      </c>
      <c r="C2" s="6" t="s">
        <v>7</v>
      </c>
      <c r="D2" s="6">
        <v>12.2</v>
      </c>
      <c r="E2" s="7" t="s">
        <v>8</v>
      </c>
      <c r="G2" s="15" t="s">
        <v>13</v>
      </c>
      <c r="H2" s="15" t="str">
        <f>VLOOKUP($G2,$A$1:$E$7,2,FALSE)</f>
        <v>Japan</v>
      </c>
      <c r="I2" s="15" t="str">
        <f>VLOOKUP($G2,$A$1:$E$7,3,FALSE)</f>
        <v>DSC-W380 Cyber-Shot</v>
      </c>
      <c r="J2" s="15">
        <f>VLOOKUP($G2,$A$1:$E$7,4,FALSE)</f>
        <v>14.1</v>
      </c>
      <c r="K2" s="15" t="str">
        <f>VLOOKUP($G2,$A$1:$E$7,5,FALSE)</f>
        <v>2,7"</v>
      </c>
    </row>
    <row r="3" spans="1:11" x14ac:dyDescent="0.3">
      <c r="A3" s="6" t="s">
        <v>9</v>
      </c>
      <c r="B3" s="6" t="s">
        <v>10</v>
      </c>
      <c r="C3" s="6" t="s">
        <v>11</v>
      </c>
      <c r="D3" s="6">
        <v>12.1</v>
      </c>
      <c r="E3" s="7" t="s">
        <v>12</v>
      </c>
      <c r="G3" s="13" t="s">
        <v>17</v>
      </c>
      <c r="H3" s="15" t="str">
        <f>VLOOKUP($G3,$A$1:$E$7,2,FALSE)</f>
        <v>USA</v>
      </c>
      <c r="I3" s="15" t="str">
        <f>VLOOKUP($G3,$A$1:$E$7,3,FALSE)</f>
        <v>Lumix DMC-FZ35</v>
      </c>
      <c r="J3" s="15">
        <f>VLOOKUP($G3,$A$1:$E$7,4,FALSE)</f>
        <v>12.1</v>
      </c>
      <c r="K3" s="15" t="str">
        <f>VLOOKUP($G3,$A$1:$E$7,5,FALSE)</f>
        <v>2,7"</v>
      </c>
    </row>
    <row r="4" spans="1:11" x14ac:dyDescent="0.3">
      <c r="A4" s="6" t="s">
        <v>13</v>
      </c>
      <c r="B4" s="6" t="s">
        <v>10</v>
      </c>
      <c r="C4" s="6" t="s">
        <v>14</v>
      </c>
      <c r="D4" s="6">
        <v>14.1</v>
      </c>
      <c r="E4" s="7" t="s">
        <v>8</v>
      </c>
      <c r="K4" s="8"/>
    </row>
    <row r="5" spans="1:11" x14ac:dyDescent="0.3">
      <c r="A5" s="6" t="s">
        <v>15</v>
      </c>
      <c r="B5" s="6" t="s">
        <v>10</v>
      </c>
      <c r="C5" s="6" t="s">
        <v>16</v>
      </c>
      <c r="D5" s="6">
        <v>14</v>
      </c>
      <c r="E5" s="7" t="s">
        <v>8</v>
      </c>
    </row>
    <row r="6" spans="1:11" x14ac:dyDescent="0.3">
      <c r="A6" s="6" t="s">
        <v>17</v>
      </c>
      <c r="B6" s="6" t="s">
        <v>18</v>
      </c>
      <c r="C6" s="6" t="s">
        <v>19</v>
      </c>
      <c r="D6" s="6">
        <v>12.1</v>
      </c>
      <c r="E6" s="7" t="s">
        <v>8</v>
      </c>
    </row>
    <row r="7" spans="1:11" x14ac:dyDescent="0.3">
      <c r="A7" s="6" t="s">
        <v>20</v>
      </c>
      <c r="B7" s="6" t="s">
        <v>18</v>
      </c>
      <c r="C7" s="6" t="s">
        <v>21</v>
      </c>
      <c r="D7" s="6">
        <v>10</v>
      </c>
      <c r="E7" s="7" t="s">
        <v>22</v>
      </c>
    </row>
    <row r="8" spans="1:11" x14ac:dyDescent="0.3">
      <c r="E8" s="7"/>
    </row>
    <row r="9" spans="1:11" x14ac:dyDescent="0.3">
      <c r="E9" s="7"/>
    </row>
    <row r="10" spans="1:11" x14ac:dyDescent="0.3">
      <c r="A10" s="11"/>
      <c r="B10" s="11"/>
      <c r="C10" s="11"/>
      <c r="D10" s="11"/>
      <c r="E10" s="12"/>
      <c r="F10" s="11"/>
      <c r="G10" s="11"/>
      <c r="H10" s="11"/>
      <c r="I10" s="11"/>
      <c r="J10" s="11"/>
      <c r="K10" s="11"/>
    </row>
    <row r="11" spans="1:11" x14ac:dyDescent="0.3">
      <c r="E11" s="7"/>
    </row>
    <row r="12" spans="1:11" x14ac:dyDescent="0.3">
      <c r="E12" s="7"/>
    </row>
    <row r="13" spans="1:11" ht="15.6" x14ac:dyDescent="0.3">
      <c r="A13" s="4" t="s">
        <v>0</v>
      </c>
      <c r="B13" s="9" t="s">
        <v>5</v>
      </c>
      <c r="C13" s="9" t="s">
        <v>9</v>
      </c>
      <c r="D13" s="9" t="s">
        <v>13</v>
      </c>
      <c r="E13" s="9" t="s">
        <v>15</v>
      </c>
      <c r="G13" s="4" t="s">
        <v>0</v>
      </c>
      <c r="H13" s="14" t="s">
        <v>5</v>
      </c>
      <c r="I13" s="14" t="s">
        <v>15</v>
      </c>
    </row>
    <row r="14" spans="1:11" ht="15.6" x14ac:dyDescent="0.3">
      <c r="A14" s="4" t="s">
        <v>1</v>
      </c>
      <c r="B14" s="9" t="s">
        <v>6</v>
      </c>
      <c r="C14" s="9" t="s">
        <v>10</v>
      </c>
      <c r="D14" s="9" t="s">
        <v>10</v>
      </c>
      <c r="E14" s="9" t="s">
        <v>10</v>
      </c>
      <c r="G14" s="4" t="s">
        <v>1</v>
      </c>
      <c r="H14" s="14" t="str">
        <f>HLOOKUP(H$13,A$13:E$17,2,FALSE)</f>
        <v>South Korea</v>
      </c>
      <c r="I14" s="14" t="str">
        <f>HLOOKUP(I$13,B$13:F$17,2,FALSE)</f>
        <v>Japan</v>
      </c>
    </row>
    <row r="15" spans="1:11" ht="15.6" x14ac:dyDescent="0.3">
      <c r="A15" s="4" t="s">
        <v>2</v>
      </c>
      <c r="B15" s="9" t="s">
        <v>7</v>
      </c>
      <c r="C15" s="9" t="s">
        <v>11</v>
      </c>
      <c r="D15" s="10" t="s">
        <v>14</v>
      </c>
      <c r="E15" s="9" t="s">
        <v>16</v>
      </c>
      <c r="F15" s="7"/>
      <c r="G15" s="4" t="s">
        <v>2</v>
      </c>
      <c r="H15" s="14" t="str">
        <f>HLOOKUP(H$13,A$13:E$17,3,FALSE)</f>
        <v>PL100</v>
      </c>
      <c r="I15" s="14" t="str">
        <f>HLOOKUP(I$13,B$13:F$17,3,FALSE)</f>
        <v>FinePix JV150</v>
      </c>
    </row>
    <row r="16" spans="1:11" ht="15.6" x14ac:dyDescent="0.3">
      <c r="A16" s="4" t="s">
        <v>3</v>
      </c>
      <c r="B16" s="9">
        <v>12.2</v>
      </c>
      <c r="C16" s="9">
        <v>12.1</v>
      </c>
      <c r="D16" s="9">
        <v>14.1</v>
      </c>
      <c r="E16" s="9">
        <v>14</v>
      </c>
      <c r="F16" s="7"/>
      <c r="G16" s="4" t="s">
        <v>3</v>
      </c>
      <c r="H16" s="14">
        <f>HLOOKUP(H$13,A$13:E$17,4,FALSE)</f>
        <v>12.2</v>
      </c>
      <c r="I16" s="14">
        <f>HLOOKUP(I$13,B$13:F$17,4,FALSE)</f>
        <v>14</v>
      </c>
    </row>
    <row r="17" spans="1:9" ht="15.6" x14ac:dyDescent="0.3">
      <c r="A17" s="5" t="s">
        <v>4</v>
      </c>
      <c r="B17" s="9" t="s">
        <v>8</v>
      </c>
      <c r="C17" s="9" t="s">
        <v>12</v>
      </c>
      <c r="D17" s="9" t="s">
        <v>8</v>
      </c>
      <c r="E17" s="9" t="s">
        <v>8</v>
      </c>
      <c r="F17" s="7"/>
      <c r="G17" s="5" t="s">
        <v>4</v>
      </c>
      <c r="H17" s="14" t="str">
        <f>HLOOKUP(H$13,A$13:E$17,5,FALSE)</f>
        <v>2,7"</v>
      </c>
      <c r="I17" s="14" t="str">
        <f>HLOOKUP(I$13,B$13:F$17,5,FALSE)</f>
        <v>2,7"</v>
      </c>
    </row>
    <row r="18" spans="1:9" x14ac:dyDescent="0.3">
      <c r="E18" s="7"/>
      <c r="F18" s="7"/>
      <c r="H18" s="9"/>
      <c r="I18" s="9"/>
    </row>
    <row r="19" spans="1:9" x14ac:dyDescent="0.3">
      <c r="E19" s="7"/>
      <c r="F19" s="7"/>
    </row>
    <row r="20" spans="1:9" x14ac:dyDescent="0.3">
      <c r="E20" s="7"/>
      <c r="F20" s="7"/>
    </row>
    <row r="21" spans="1:9" x14ac:dyDescent="0.3">
      <c r="E21" s="7"/>
    </row>
    <row r="22" spans="1:9" x14ac:dyDescent="0.3">
      <c r="E22" s="7"/>
    </row>
    <row r="23" spans="1:9" x14ac:dyDescent="0.3">
      <c r="E23" s="7"/>
    </row>
    <row r="24" spans="1:9" x14ac:dyDescent="0.3">
      <c r="E24" s="7"/>
    </row>
    <row r="25" spans="1:9" x14ac:dyDescent="0.3">
      <c r="E25" s="7"/>
    </row>
    <row r="26" spans="1:9" x14ac:dyDescent="0.3">
      <c r="E26" s="7"/>
    </row>
    <row r="27" spans="1:9" x14ac:dyDescent="0.3">
      <c r="E27" s="7"/>
      <c r="F27" s="7"/>
    </row>
    <row r="28" spans="1:9" x14ac:dyDescent="0.3">
      <c r="E28" s="7"/>
      <c r="F28" s="7"/>
    </row>
    <row r="29" spans="1:9" x14ac:dyDescent="0.3">
      <c r="E29" s="7"/>
      <c r="F29" s="7"/>
    </row>
    <row r="30" spans="1:9" x14ac:dyDescent="0.3">
      <c r="E30" s="7"/>
      <c r="F30" s="7"/>
    </row>
    <row r="31" spans="1:9" x14ac:dyDescent="0.3">
      <c r="E31" s="7"/>
      <c r="F31" s="7"/>
    </row>
    <row r="32" spans="1:9" x14ac:dyDescent="0.3">
      <c r="E32" s="7"/>
      <c r="F32" s="7"/>
    </row>
    <row r="33" spans="5:6" x14ac:dyDescent="0.3">
      <c r="E33" s="7"/>
      <c r="F33" s="7"/>
    </row>
    <row r="34" spans="5:6" x14ac:dyDescent="0.3">
      <c r="E34" s="7"/>
      <c r="F34" s="7"/>
    </row>
    <row r="35" spans="5:6" x14ac:dyDescent="0.3">
      <c r="E35" s="7"/>
      <c r="F35" s="7"/>
    </row>
    <row r="36" spans="5:6" x14ac:dyDescent="0.3">
      <c r="E36" s="7"/>
      <c r="F36" s="7"/>
    </row>
    <row r="37" spans="5:6" x14ac:dyDescent="0.3">
      <c r="E37" s="7"/>
      <c r="F37" s="7"/>
    </row>
    <row r="38" spans="5:6" x14ac:dyDescent="0.3">
      <c r="E38" s="7"/>
      <c r="F38" s="7"/>
    </row>
    <row r="39" spans="5:6" x14ac:dyDescent="0.3">
      <c r="E39" s="7"/>
      <c r="F39" s="7"/>
    </row>
    <row r="40" spans="5:6" x14ac:dyDescent="0.3">
      <c r="E40" s="7"/>
      <c r="F40" s="7"/>
    </row>
    <row r="41" spans="5:6" x14ac:dyDescent="0.3">
      <c r="E41" s="7"/>
      <c r="F41" s="7"/>
    </row>
    <row r="42" spans="5:6" x14ac:dyDescent="0.3">
      <c r="E42" s="7"/>
      <c r="F42" s="7"/>
    </row>
    <row r="43" spans="5:6" x14ac:dyDescent="0.3">
      <c r="E43" s="7"/>
      <c r="F43" s="7"/>
    </row>
    <row r="44" spans="5:6" x14ac:dyDescent="0.3">
      <c r="E44" s="7"/>
      <c r="F44" s="7"/>
    </row>
    <row r="45" spans="5:6" x14ac:dyDescent="0.3">
      <c r="E45" s="7"/>
      <c r="F45" s="7"/>
    </row>
    <row r="46" spans="5:6" x14ac:dyDescent="0.3">
      <c r="E46" s="7"/>
      <c r="F46" s="7"/>
    </row>
    <row r="47" spans="5:6" x14ac:dyDescent="0.3">
      <c r="E47" s="7"/>
      <c r="F47" s="7"/>
    </row>
    <row r="48" spans="5:6" x14ac:dyDescent="0.3">
      <c r="E48" s="7"/>
      <c r="F48" s="7"/>
    </row>
    <row r="49" spans="5:6" x14ac:dyDescent="0.3">
      <c r="E49" s="7"/>
      <c r="F49" s="7"/>
    </row>
    <row r="50" spans="5:6" x14ac:dyDescent="0.3">
      <c r="E50" s="7"/>
      <c r="F50" s="7"/>
    </row>
    <row r="51" spans="5:6" x14ac:dyDescent="0.3">
      <c r="E51" s="7"/>
      <c r="F5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2021-04-03T06:01:17Z</dcterms:modified>
</cp:coreProperties>
</file>