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Aniruddh Tiwari\Documents\"/>
    </mc:Choice>
  </mc:AlternateContent>
  <xr:revisionPtr revIDLastSave="0" documentId="13_ncr:1_{66062D71-55F7-4009-A3FA-915B46E4C171}" xr6:coauthVersionLast="47" xr6:coauthVersionMax="47" xr10:uidLastSave="{00000000-0000-0000-0000-000000000000}"/>
  <bookViews>
    <workbookView xWindow="-108" yWindow="-108" windowWidth="23256" windowHeight="12456" activeTab="1" xr2:uid="{D595B81D-5A19-42EB-8086-D2F9FD0F770A}"/>
  </bookViews>
  <sheets>
    <sheet name="Pivot Report" sheetId="1" r:id="rId1"/>
    <sheet name="Dashboard" sheetId="2" r:id="rId2"/>
    <sheet name="Daily patient visit" sheetId="3" r:id="rId3"/>
    <sheet name="Avrage wait time daily" sheetId="5" r:id="rId4"/>
    <sheet name="Daily satisfaction" sheetId="6" r:id="rId5"/>
  </sheets>
  <definedNames>
    <definedName name="Slicer_Date__Month">#N/A</definedName>
    <definedName name="Slicer_Date__Year">#N/A</definedName>
  </definedNames>
  <calcPr calcId="191029"/>
  <pivotCaches>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s>
  <extLst>
    <ext xmlns:x14="http://schemas.microsoft.com/office/spreadsheetml/2009/9/main" uri="{876F7934-8845-4945-9796-88D515C7AA90}">
      <x14:pivotCaches>
        <pivotCache cacheId="14" r:id="rId18"/>
        <pivotCache cacheId="15"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e6805e6-fc3b-4090-8685-fa2bb489238e" name="Hospital Emergency Room Data" connection="Query - Hospital Emergency Room Data"/>
          <x15:modelTable id="Calender Table_0a286d21-2308-4670-bdde-089283728d18"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1" i="1" l="1"/>
  <c r="B41" i="1"/>
  <c r="C41" i="1"/>
  <c r="A40" i="1"/>
  <c r="B40" i="1"/>
  <c r="C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0C6C32-D17B-48DC-BC94-2BD6AC54EDE5}" name="Query - Calender Table" description="Connection to the 'Calender Table' query in the workbook." type="100" refreshedVersion="8" minRefreshableVersion="5">
    <extLst>
      <ext xmlns:x15="http://schemas.microsoft.com/office/spreadsheetml/2010/11/main" uri="{DE250136-89BD-433C-8126-D09CA5730AF9}">
        <x15:connection id="0c5a9f34-b27b-4a0a-b7f8-1c0f282231c9"/>
      </ext>
    </extLst>
  </connection>
  <connection id="2" xr16:uid="{26D72613-04F1-4109-8A2F-51563CB9726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8d32c5d-3f2f-4ce7-8c56-ed013d2c9fb4"/>
      </ext>
    </extLst>
  </connection>
  <connection id="3" xr16:uid="{BFD00DF0-E78B-478A-B830-4A2C82B0374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<sst xmlns="http://schemas.openxmlformats.org/spreadsheetml/2006/main" count="149" uniqueCount="69">
  <si>
    <t>Distinct Count of Patient Id</t>
  </si>
  <si>
    <t>No. of patient</t>
  </si>
  <si>
    <t>Average of Patient Waittime</t>
  </si>
  <si>
    <t>Average of Patient Satisfaction Score</t>
  </si>
  <si>
    <t>Row Labels</t>
  </si>
  <si>
    <t>Grand Total</t>
  </si>
  <si>
    <t>Count of Patient Admission Flag</t>
  </si>
  <si>
    <t>Admitted</t>
  </si>
  <si>
    <t>Not Admitted</t>
  </si>
  <si>
    <t>Count of Patient Admission Flag2</t>
  </si>
  <si>
    <t>Admission Status</t>
  </si>
  <si>
    <t>%Status</t>
  </si>
  <si>
    <t>Patient</t>
  </si>
  <si>
    <t>0-9</t>
  </si>
  <si>
    <t>10-19</t>
  </si>
  <si>
    <t>20-29</t>
  </si>
  <si>
    <t>30-39</t>
  </si>
  <si>
    <t>40-49</t>
  </si>
  <si>
    <t>50-59</t>
  </si>
  <si>
    <t>60-69</t>
  </si>
  <si>
    <t>70-79</t>
  </si>
  <si>
    <t>Count of Age Group</t>
  </si>
  <si>
    <t>Delay</t>
  </si>
  <si>
    <t>On Time</t>
  </si>
  <si>
    <t>Count of Patient Id</t>
  </si>
  <si>
    <t>Female</t>
  </si>
  <si>
    <t>Male</t>
  </si>
  <si>
    <t>Count of Patient Gender</t>
  </si>
  <si>
    <t>Cardiology</t>
  </si>
  <si>
    <t>Gastroenterology</t>
  </si>
  <si>
    <t>General Practice</t>
  </si>
  <si>
    <t>Neurology</t>
  </si>
  <si>
    <t>None</t>
  </si>
  <si>
    <t>Orthopedics</t>
  </si>
  <si>
    <t>Physiotherapy</t>
  </si>
  <si>
    <t>Renal</t>
  </si>
  <si>
    <t>Count of Department Referral</t>
  </si>
  <si>
    <t>2024</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</si>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</sst>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1"/>
      <color theme="1"/>
      <name val="Aptos Narrow"/>
      <family val="2"/>
      <scheme val="minor"/>
    </font>
    <font>
      <b/>
      <sz val="11"/>
      <color rgb="FFFF0000"/>
      <name val="Aptos Narrow"/>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1" fillId="4" borderId="0" xfId="0" applyFont="1" applyFill="1" applyAlignment="1">
      <alignment horizontal="center" vertical="center"/>
    </xf>
    <xf numFmtId="9" fontId="1" fillId="4" borderId="0" xfId="0" applyNumberFormat="1" applyFont="1" applyFill="1" applyAlignment="1">
      <alignment horizontal="center" vertical="center"/>
    </xf>
    <xf numFmtId="0" fontId="0" fillId="4" borderId="0" xfId="0" applyFill="1"/>
    <xf numFmtId="0" fontId="2" fillId="4" borderId="0" xfId="0" applyFont="1" applyFill="1" applyAlignment="1">
      <alignment horizontal="center" vertical="center"/>
    </xf>
  </cellXfs>
  <cellStyles count="1">
    <cellStyle name="Normal" xfId="0" builtinId="0"/>
  </cellStyles>
  <dxfs count="18">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font>
        <b/>
        <color theme="1"/>
      </font>
      <border>
        <bottom style="thin">
          <color theme="4"/>
        </bottom>
        <vertical/>
        <horizontal/>
      </border>
    </dxf>
    <dxf>
      <font>
        <sz val="7"/>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C5A9621A-6709-4320-8731-B092091729C0}">
      <tableStyleElement type="wholeTable" dxfId="17"/>
      <tableStyleElement type="headerRow" dxfId="1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Report!PivotTable7</c:name>
    <c:fmtId val="0"/>
  </c:pivotSource>
  <c:chart>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1.172316384180792E-2"/>
          <c:y val="4.2685453791960213E-3"/>
          <c:w val="0.9425974878140233"/>
          <c:h val="0.99145875336021505"/>
        </c:manualLayout>
      </c:layout>
      <c:barChart>
        <c:barDir val="bar"/>
        <c:grouping val="clustered"/>
        <c:varyColors val="0"/>
        <c:ser>
          <c:idx val="0"/>
          <c:order val="0"/>
          <c:tx>
            <c:strRef>
              <c:f>'Pivot Report'!$B$28</c:f>
              <c:strCache>
                <c:ptCount val="1"/>
                <c:pt idx="0">
                  <c:v>Count of Patient Admission Flag</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Report'!$A$29:$A$31</c:f>
              <c:strCache>
                <c:ptCount val="2"/>
                <c:pt idx="0">
                  <c:v>Admitted</c:v>
                </c:pt>
                <c:pt idx="1">
                  <c:v>Not Admitted</c:v>
                </c:pt>
              </c:strCache>
            </c:strRef>
          </c:cat>
          <c:val>
            <c:numRef>
              <c:f>'Pivot Report'!$B$29:$B$31</c:f>
              <c:numCache>
                <c:formatCode>0</c:formatCode>
                <c:ptCount val="2"/>
                <c:pt idx="0">
                  <c:v>242</c:v>
                </c:pt>
                <c:pt idx="1">
                  <c:v>288</c:v>
                </c:pt>
              </c:numCache>
            </c:numRef>
          </c:val>
          <c:extLst>
            <c:ext xmlns:c16="http://schemas.microsoft.com/office/drawing/2014/chart" uri="{C3380CC4-5D6E-409C-BE32-E72D297353CC}">
              <c16:uniqueId val="{00000007-7B6E-40C1-9B52-D2B83541F4C2}"/>
            </c:ext>
          </c:extLst>
        </c:ser>
        <c:ser>
          <c:idx val="1"/>
          <c:order val="1"/>
          <c:tx>
            <c:strRef>
              <c:f>'Pivot Report'!$C$28</c:f>
              <c:strCache>
                <c:ptCount val="1"/>
                <c:pt idx="0">
                  <c:v>Count of Patient Admission Flag2</c:v>
                </c:pt>
              </c:strCache>
            </c:strRef>
          </c:tx>
          <c:spPr>
            <a:solidFill>
              <a:schemeClr val="accent2"/>
            </a:solidFill>
            <a:ln>
              <a:noFill/>
            </a:ln>
            <a:effectLst/>
          </c:spPr>
          <c:invertIfNegative val="0"/>
          <c:cat>
            <c:strRef>
              <c:f>'Pivot Report'!$A$29:$A$31</c:f>
              <c:strCache>
                <c:ptCount val="2"/>
                <c:pt idx="0">
                  <c:v>Admitted</c:v>
                </c:pt>
                <c:pt idx="1">
                  <c:v>Not Admitted</c:v>
                </c:pt>
              </c:strCache>
            </c:strRef>
          </c:cat>
          <c:val>
            <c:numRef>
              <c:f>'Pivot Report'!$C$29:$C$31</c:f>
              <c:numCache>
                <c:formatCode>0.00%</c:formatCode>
                <c:ptCount val="2"/>
                <c:pt idx="0">
                  <c:v>0.45660377358490567</c:v>
                </c:pt>
                <c:pt idx="1">
                  <c:v>0.54339622641509433</c:v>
                </c:pt>
              </c:numCache>
            </c:numRef>
          </c:val>
          <c:extLst>
            <c:ext xmlns:c16="http://schemas.microsoft.com/office/drawing/2014/chart" uri="{C3380CC4-5D6E-409C-BE32-E72D297353CC}">
              <c16:uniqueId val="{00000008-7B6E-40C1-9B52-D2B83541F4C2}"/>
            </c:ext>
          </c:extLst>
        </c:ser>
        <c:dLbls>
          <c:showLegendKey val="0"/>
          <c:showVal val="0"/>
          <c:showCatName val="0"/>
          <c:showSerName val="0"/>
          <c:showPercent val="0"/>
          <c:showBubbleSize val="0"/>
        </c:dLbls>
        <c:gapWidth val="0"/>
        <c:axId val="757626400"/>
        <c:axId val="757630240"/>
      </c:barChart>
      <c:catAx>
        <c:axId val="757626400"/>
        <c:scaling>
          <c:orientation val="minMax"/>
        </c:scaling>
        <c:delete val="1"/>
        <c:axPos val="l"/>
        <c:numFmt formatCode="General" sourceLinked="1"/>
        <c:majorTickMark val="none"/>
        <c:minorTickMark val="none"/>
        <c:tickLblPos val="nextTo"/>
        <c:crossAx val="757630240"/>
        <c:crosses val="autoZero"/>
        <c:auto val="1"/>
        <c:lblAlgn val="ctr"/>
        <c:lblOffset val="100"/>
        <c:noMultiLvlLbl val="0"/>
      </c:catAx>
      <c:valAx>
        <c:axId val="757630240"/>
        <c:scaling>
          <c:orientation val="minMax"/>
        </c:scaling>
        <c:delete val="1"/>
        <c:axPos val="b"/>
        <c:numFmt formatCode="0" sourceLinked="1"/>
        <c:majorTickMark val="none"/>
        <c:minorTickMark val="none"/>
        <c:tickLblPos val="nextTo"/>
        <c:crossAx val="75762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Report!PivotTable3</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518361824967809E-2"/>
          <c:y val="3.3700980392156861E-2"/>
          <c:w val="0.94563546926641706"/>
          <c:h val="0.8954709935155164"/>
        </c:manualLayout>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Report'!$I$5:$I$36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Report'!$J$5:$J$36</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2-E432-492B-8036-4AF99D442A0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04231055"/>
        <c:axId val="458529583"/>
      </c:areaChart>
      <c:catAx>
        <c:axId val="190423105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58529583"/>
        <c:crosses val="autoZero"/>
        <c:auto val="1"/>
        <c:lblAlgn val="ctr"/>
        <c:lblOffset val="100"/>
        <c:noMultiLvlLbl val="0"/>
      </c:catAx>
      <c:valAx>
        <c:axId val="458529583"/>
        <c:scaling>
          <c:orientation val="minMax"/>
        </c:scaling>
        <c:delete val="1"/>
        <c:axPos val="l"/>
        <c:numFmt formatCode="0.00" sourceLinked="1"/>
        <c:majorTickMark val="out"/>
        <c:minorTickMark val="none"/>
        <c:tickLblPos val="nextTo"/>
        <c:crossAx val="19042310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Report!PivotTable6</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449179280051135E-2"/>
          <c:y val="7.130124777183601E-2"/>
          <c:w val="0.95327608012728982"/>
          <c:h val="0.84795780874984206"/>
        </c:manualLayout>
      </c:layout>
      <c:areaChart>
        <c:grouping val="standard"/>
        <c:varyColors val="0"/>
        <c:ser>
          <c:idx val="0"/>
          <c:order val="0"/>
          <c:tx>
            <c:strRef>
              <c:f>'Pivot Report'!$M$4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Report'!$L$5:$L$35</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Report'!$M$5:$M$35</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2-E1B1-459A-AFC5-F88588D441A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60650943"/>
        <c:axId val="660648543"/>
      </c:areaChart>
      <c:catAx>
        <c:axId val="66065094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60648543"/>
        <c:crosses val="autoZero"/>
        <c:auto val="1"/>
        <c:lblAlgn val="ctr"/>
        <c:lblOffset val="100"/>
        <c:noMultiLvlLbl val="0"/>
      </c:catAx>
      <c:valAx>
        <c:axId val="660648543"/>
        <c:scaling>
          <c:orientation val="minMax"/>
        </c:scaling>
        <c:delete val="1"/>
        <c:axPos val="l"/>
        <c:numFmt formatCode="0.00" sourceLinked="1"/>
        <c:majorTickMark val="out"/>
        <c:minorTickMark val="none"/>
        <c:tickLblPos val="nextTo"/>
        <c:crossAx val="6606509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5657226657074474"/>
          <c:w val="1"/>
          <c:h val="0.74704555830716235"/>
        </c:manualLayout>
      </c:layout>
      <c:areaChart>
        <c:grouping val="standard"/>
        <c:varyColors val="0"/>
        <c:ser>
          <c:idx val="0"/>
          <c:order val="0"/>
          <c:tx>
            <c:strRef>
              <c:f>'Pivot Report'!$G$4</c:f>
              <c:strCache>
                <c:ptCount val="1"/>
                <c:pt idx="0">
                  <c:v>Total</c:v>
                </c:pt>
              </c:strCache>
            </c:strRef>
          </c:tx>
          <c:spPr>
            <a:solidFill>
              <a:schemeClr val="accent1"/>
            </a:solidFill>
            <a:ln w="25400">
              <a:noFill/>
            </a:ln>
            <a:effectLst/>
          </c:spPr>
          <c:cat>
            <c:strRef>
              <c:f>'Pivot Report'!$F$5:$F$36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Report'!$G$5:$G$36</c:f>
              <c:numCache>
                <c:formatCode>0</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3-254E-4B0D-934E-B3131E859EF6}"/>
            </c:ext>
          </c:extLst>
        </c:ser>
        <c:dLbls>
          <c:showLegendKey val="0"/>
          <c:showVal val="0"/>
          <c:showCatName val="0"/>
          <c:showSerName val="0"/>
          <c:showPercent val="0"/>
          <c:showBubbleSize val="0"/>
        </c:dLbls>
        <c:axId val="413146032"/>
        <c:axId val="413146992"/>
      </c:areaChart>
      <c:catAx>
        <c:axId val="413146032"/>
        <c:scaling>
          <c:orientation val="minMax"/>
        </c:scaling>
        <c:delete val="1"/>
        <c:axPos val="b"/>
        <c:numFmt formatCode="General" sourceLinked="1"/>
        <c:majorTickMark val="out"/>
        <c:minorTickMark val="none"/>
        <c:tickLblPos val="nextTo"/>
        <c:crossAx val="413146992"/>
        <c:crosses val="autoZero"/>
        <c:auto val="1"/>
        <c:lblAlgn val="ctr"/>
        <c:lblOffset val="100"/>
        <c:noMultiLvlLbl val="0"/>
      </c:catAx>
      <c:valAx>
        <c:axId val="413146992"/>
        <c:scaling>
          <c:orientation val="minMax"/>
        </c:scaling>
        <c:delete val="1"/>
        <c:axPos val="l"/>
        <c:numFmt formatCode="0" sourceLinked="1"/>
        <c:majorTickMark val="none"/>
        <c:minorTickMark val="none"/>
        <c:tickLblPos val="nextTo"/>
        <c:crossAx val="4131460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Report!PivotTable3</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33966342442502E-3"/>
          <c:y val="0.20891890089863172"/>
          <c:w val="0.99834474320172584"/>
          <c:h val="0.79108109910136848"/>
        </c:manualLayout>
      </c:layout>
      <c:areaChart>
        <c:grouping val="standard"/>
        <c:varyColors val="0"/>
        <c:ser>
          <c:idx val="0"/>
          <c:order val="0"/>
          <c:tx>
            <c:strRef>
              <c:f>'Pivot Report'!$J$4</c:f>
              <c:strCache>
                <c:ptCount val="1"/>
                <c:pt idx="0">
                  <c:v>Total</c:v>
                </c:pt>
              </c:strCache>
            </c:strRef>
          </c:tx>
          <c:spPr>
            <a:solidFill>
              <a:schemeClr val="accent1"/>
            </a:solidFill>
            <a:ln w="25400">
              <a:noFill/>
            </a:ln>
            <a:effectLst/>
          </c:spPr>
          <c:cat>
            <c:strRef>
              <c:f>'Pivot Report'!$I$5:$I$36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Report'!$J$5:$J$36</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3-809A-48F1-806F-C834EDAAE9F0}"/>
            </c:ext>
          </c:extLst>
        </c:ser>
        <c:dLbls>
          <c:showLegendKey val="0"/>
          <c:showVal val="0"/>
          <c:showCatName val="0"/>
          <c:showSerName val="0"/>
          <c:showPercent val="0"/>
          <c:showBubbleSize val="0"/>
        </c:dLbls>
        <c:axId val="1904231055"/>
        <c:axId val="458529583"/>
      </c:areaChart>
      <c:catAx>
        <c:axId val="1904231055"/>
        <c:scaling>
          <c:orientation val="minMax"/>
        </c:scaling>
        <c:delete val="1"/>
        <c:axPos val="b"/>
        <c:numFmt formatCode="General" sourceLinked="1"/>
        <c:majorTickMark val="out"/>
        <c:minorTickMark val="none"/>
        <c:tickLblPos val="nextTo"/>
        <c:crossAx val="458529583"/>
        <c:crosses val="autoZero"/>
        <c:auto val="1"/>
        <c:lblAlgn val="ctr"/>
        <c:lblOffset val="100"/>
        <c:noMultiLvlLbl val="0"/>
      </c:catAx>
      <c:valAx>
        <c:axId val="458529583"/>
        <c:scaling>
          <c:orientation val="minMax"/>
        </c:scaling>
        <c:delete val="1"/>
        <c:axPos val="l"/>
        <c:numFmt formatCode="0.00" sourceLinked="1"/>
        <c:majorTickMark val="none"/>
        <c:minorTickMark val="none"/>
        <c:tickLblPos val="nextTo"/>
        <c:crossAx val="19042310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1667673504845304E-2"/>
          <c:w val="1"/>
          <c:h val="0.98833232649515468"/>
        </c:manualLayout>
      </c:layout>
      <c:areaChart>
        <c:grouping val="standard"/>
        <c:varyColors val="0"/>
        <c:ser>
          <c:idx val="0"/>
          <c:order val="0"/>
          <c:tx>
            <c:strRef>
              <c:f>'Pivot Report'!$M$4</c:f>
              <c:strCache>
                <c:ptCount val="1"/>
                <c:pt idx="0">
                  <c:v>Total</c:v>
                </c:pt>
              </c:strCache>
            </c:strRef>
          </c:tx>
          <c:spPr>
            <a:solidFill>
              <a:schemeClr val="accent1"/>
            </a:solidFill>
            <a:ln w="25400">
              <a:noFill/>
            </a:ln>
            <a:effectLst/>
          </c:spPr>
          <c:cat>
            <c:strRef>
              <c:f>'Pivot Report'!$L$5:$L$35</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Report'!$M$5:$M$35</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3-5398-40EA-A647-36728438657A}"/>
            </c:ext>
          </c:extLst>
        </c:ser>
        <c:dLbls>
          <c:showLegendKey val="0"/>
          <c:showVal val="0"/>
          <c:showCatName val="0"/>
          <c:showSerName val="0"/>
          <c:showPercent val="0"/>
          <c:showBubbleSize val="0"/>
        </c:dLbls>
        <c:axId val="660650943"/>
        <c:axId val="660648543"/>
      </c:areaChart>
      <c:catAx>
        <c:axId val="660650943"/>
        <c:scaling>
          <c:orientation val="minMax"/>
        </c:scaling>
        <c:delete val="1"/>
        <c:axPos val="b"/>
        <c:numFmt formatCode="General" sourceLinked="1"/>
        <c:majorTickMark val="out"/>
        <c:minorTickMark val="none"/>
        <c:tickLblPos val="nextTo"/>
        <c:crossAx val="660648543"/>
        <c:crosses val="autoZero"/>
        <c:auto val="1"/>
        <c:lblAlgn val="ctr"/>
        <c:lblOffset val="100"/>
        <c:noMultiLvlLbl val="0"/>
      </c:catAx>
      <c:valAx>
        <c:axId val="660648543"/>
        <c:scaling>
          <c:orientation val="minMax"/>
        </c:scaling>
        <c:delete val="1"/>
        <c:axPos val="l"/>
        <c:numFmt formatCode="0.00" sourceLinked="1"/>
        <c:majorTickMark val="none"/>
        <c:minorTickMark val="none"/>
        <c:tickLblPos val="nextTo"/>
        <c:crossAx val="6606509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Report!PivotTable8</c:name>
    <c:fmtId val="6"/>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2.7777777777777776E-2"/>
          <c:y val="7.68814950347142E-3"/>
          <c:w val="0.92087955654039211"/>
          <c:h val="0.77981301972192185"/>
        </c:manualLayout>
      </c:layout>
      <c:barChart>
        <c:barDir val="col"/>
        <c:grouping val="clustered"/>
        <c:varyColors val="0"/>
        <c:ser>
          <c:idx val="0"/>
          <c:order val="0"/>
          <c:tx>
            <c:strRef>
              <c:f>'Pivot Report'!$B$45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 Report'!$A$46:$A$54</c:f>
              <c:strCache>
                <c:ptCount val="8"/>
                <c:pt idx="0">
                  <c:v>0-9</c:v>
                </c:pt>
                <c:pt idx="1">
                  <c:v>10-19</c:v>
                </c:pt>
                <c:pt idx="2">
                  <c:v>20-29</c:v>
                </c:pt>
                <c:pt idx="3">
                  <c:v>30-39</c:v>
                </c:pt>
                <c:pt idx="4">
                  <c:v>40-49</c:v>
                </c:pt>
                <c:pt idx="5">
                  <c:v>50-59</c:v>
                </c:pt>
                <c:pt idx="6">
                  <c:v>60-69</c:v>
                </c:pt>
                <c:pt idx="7">
                  <c:v>70-79</c:v>
                </c:pt>
              </c:strCache>
            </c:strRef>
          </c:cat>
          <c:val>
            <c:numRef>
              <c:f>'Pivot Report'!$B$46:$B$54</c:f>
              <c:numCache>
                <c:formatCode>0</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3-0570-4E36-B57C-1653C110BDFC}"/>
            </c:ext>
          </c:extLst>
        </c:ser>
        <c:dLbls>
          <c:showLegendKey val="0"/>
          <c:showVal val="0"/>
          <c:showCatName val="0"/>
          <c:showSerName val="0"/>
          <c:showPercent val="0"/>
          <c:showBubbleSize val="0"/>
        </c:dLbls>
        <c:gapWidth val="126"/>
        <c:overlap val="-28"/>
        <c:axId val="1073409999"/>
        <c:axId val="1073404719"/>
      </c:barChart>
      <c:catAx>
        <c:axId val="107340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73404719"/>
        <c:crosses val="autoZero"/>
        <c:auto val="1"/>
        <c:lblAlgn val="ctr"/>
        <c:lblOffset val="100"/>
        <c:noMultiLvlLbl val="0"/>
      </c:catAx>
      <c:valAx>
        <c:axId val="1073404719"/>
        <c:scaling>
          <c:orientation val="minMax"/>
        </c:scaling>
        <c:delete val="1"/>
        <c:axPos val="l"/>
        <c:numFmt formatCode="0" sourceLinked="1"/>
        <c:majorTickMark val="none"/>
        <c:minorTickMark val="none"/>
        <c:tickLblPos val="nextTo"/>
        <c:crossAx val="107340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Report!PivotTable9</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5411000779163301"/>
                  <c:h val="0.25137065020644112"/>
                </c:manualLayout>
              </c15:layout>
            </c:ext>
          </c:extLst>
        </c:dLbl>
      </c:pivotFmt>
      <c:pivotFmt>
        <c:idx val="6"/>
        <c:spPr>
          <a:solidFill>
            <a:schemeClr val="accent1"/>
          </a:solidFill>
          <a:ln>
            <a:noFill/>
          </a:ln>
          <a:effectLst/>
        </c:spPr>
        <c:dLbl>
          <c:idx val="0"/>
          <c:layout>
            <c:manualLayout>
              <c:x val="0.20923156460815842"/>
              <c:y val="0.13514666435664807"/>
            </c:manualLayout>
          </c:layout>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6742814237190732"/>
                  <c:h val="0.23857825070484104"/>
                </c:manualLayout>
              </c15:layout>
            </c:ext>
          </c:extLst>
        </c:dLbl>
      </c:pivotFmt>
    </c:pivotFmts>
    <c:plotArea>
      <c:layout>
        <c:manualLayout>
          <c:layoutTarget val="inner"/>
          <c:xMode val="edge"/>
          <c:yMode val="edge"/>
          <c:x val="0.10853126143707917"/>
          <c:y val="0.17511284004363517"/>
          <c:w val="0.72321350857341804"/>
          <c:h val="0.69466456213228145"/>
        </c:manualLayout>
      </c:layout>
      <c:pieChart>
        <c:varyColors val="1"/>
        <c:ser>
          <c:idx val="0"/>
          <c:order val="0"/>
          <c:tx>
            <c:strRef>
              <c:f>'Pivot Report'!$B$58</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5A98-4767-8E6D-F3E851E9117E}"/>
              </c:ext>
            </c:extLst>
          </c:dPt>
          <c:dPt>
            <c:idx val="1"/>
            <c:bubble3D val="0"/>
            <c:spPr>
              <a:solidFill>
                <a:schemeClr val="accent2"/>
              </a:solidFill>
              <a:ln>
                <a:noFill/>
              </a:ln>
              <a:effectLst/>
            </c:spPr>
            <c:extLst>
              <c:ext xmlns:c16="http://schemas.microsoft.com/office/drawing/2014/chart" uri="{C3380CC4-5D6E-409C-BE32-E72D297353CC}">
                <c16:uniqueId val="{00000003-5A98-4767-8E6D-F3E851E9117E}"/>
              </c:ext>
            </c:extLst>
          </c:dPt>
          <c:dLbls>
            <c:dLbl>
              <c:idx val="0"/>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5411000779163301"/>
                      <c:h val="0.25137065020644112"/>
                    </c:manualLayout>
                  </c15:layout>
                </c:ext>
                <c:ext xmlns:c16="http://schemas.microsoft.com/office/drawing/2014/chart" uri="{C3380CC4-5D6E-409C-BE32-E72D297353CC}">
                  <c16:uniqueId val="{00000001-5A98-4767-8E6D-F3E851E9117E}"/>
                </c:ext>
              </c:extLst>
            </c:dLbl>
            <c:dLbl>
              <c:idx val="1"/>
              <c:layout>
                <c:manualLayout>
                  <c:x val="0.20923156460815842"/>
                  <c:y val="0.13514666435664807"/>
                </c:manualLayout>
              </c:layout>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6742814237190732"/>
                      <c:h val="0.23857825070484104"/>
                    </c:manualLayout>
                  </c15:layout>
                </c:ext>
                <c:ext xmlns:c16="http://schemas.microsoft.com/office/drawing/2014/chart" uri="{C3380CC4-5D6E-409C-BE32-E72D297353CC}">
                  <c16:uniqueId val="{00000003-5A98-4767-8E6D-F3E851E911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Report'!$A$59:$A$61</c:f>
              <c:strCache>
                <c:ptCount val="2"/>
                <c:pt idx="0">
                  <c:v>Delay</c:v>
                </c:pt>
                <c:pt idx="1">
                  <c:v>On Time</c:v>
                </c:pt>
              </c:strCache>
            </c:strRef>
          </c:cat>
          <c:val>
            <c:numRef>
              <c:f>'Pivot Report'!$B$59:$B$61</c:f>
              <c:numCache>
                <c:formatCode>0</c:formatCode>
                <c:ptCount val="2"/>
                <c:pt idx="0">
                  <c:v>323</c:v>
                </c:pt>
                <c:pt idx="1">
                  <c:v>207</c:v>
                </c:pt>
              </c:numCache>
            </c:numRef>
          </c:val>
          <c:extLst>
            <c:ext xmlns:c16="http://schemas.microsoft.com/office/drawing/2014/chart" uri="{C3380CC4-5D6E-409C-BE32-E72D297353CC}">
              <c16:uniqueId val="{00000007-6B37-418B-B497-8F23F4979A3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1.5388105161307328E-2"/>
          <c:y val="1.4658232524700819E-3"/>
          <c:w val="0.93396931795420868"/>
          <c:h val="0.1791822332709157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Report!PivotTable10</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16770182884310328"/>
          <c:y val="0.16602750241456224"/>
          <c:w val="0.64250928126993889"/>
          <c:h val="0.72759018822574506"/>
        </c:manualLayout>
      </c:layout>
      <c:doughnutChart>
        <c:varyColors val="1"/>
        <c:ser>
          <c:idx val="0"/>
          <c:order val="0"/>
          <c:tx>
            <c:strRef>
              <c:f>'Pivot Report'!$B$64</c:f>
              <c:strCache>
                <c:ptCount val="1"/>
                <c:pt idx="0">
                  <c:v>Total</c:v>
                </c:pt>
              </c:strCache>
            </c:strRef>
          </c:tx>
          <c:spPr>
            <a:ln>
              <a:noFill/>
            </a:ln>
            <a:effectLst/>
          </c:spPr>
          <c:dPt>
            <c:idx val="0"/>
            <c:bubble3D val="0"/>
            <c:spPr>
              <a:solidFill>
                <a:schemeClr val="accent1"/>
              </a:solidFill>
              <a:ln w="19050">
                <a:noFill/>
              </a:ln>
              <a:effectLst/>
            </c:spPr>
            <c:extLst>
              <c:ext xmlns:c16="http://schemas.microsoft.com/office/drawing/2014/chart" uri="{C3380CC4-5D6E-409C-BE32-E72D297353CC}">
                <c16:uniqueId val="{00000001-736E-41A1-961B-47F9B334DBB5}"/>
              </c:ext>
            </c:extLst>
          </c:dPt>
          <c:dPt>
            <c:idx val="1"/>
            <c:bubble3D val="0"/>
            <c:spPr>
              <a:solidFill>
                <a:schemeClr val="accent2"/>
              </a:solidFill>
              <a:ln w="19050">
                <a:noFill/>
              </a:ln>
              <a:effectLst/>
            </c:spPr>
            <c:extLst>
              <c:ext xmlns:c16="http://schemas.microsoft.com/office/drawing/2014/chart" uri="{C3380CC4-5D6E-409C-BE32-E72D297353CC}">
                <c16:uniqueId val="{00000003-736E-41A1-961B-47F9B334DBB5}"/>
              </c:ext>
            </c:extLst>
          </c:dPt>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Report'!$A$65:$A$67</c:f>
              <c:strCache>
                <c:ptCount val="2"/>
                <c:pt idx="0">
                  <c:v>Female</c:v>
                </c:pt>
                <c:pt idx="1">
                  <c:v>Male</c:v>
                </c:pt>
              </c:strCache>
            </c:strRef>
          </c:cat>
          <c:val>
            <c:numRef>
              <c:f>'Pivot Report'!$B$65:$B$67</c:f>
              <c:numCache>
                <c:formatCode>0</c:formatCode>
                <c:ptCount val="2"/>
                <c:pt idx="0">
                  <c:v>259</c:v>
                </c:pt>
                <c:pt idx="1">
                  <c:v>271</c:v>
                </c:pt>
              </c:numCache>
            </c:numRef>
          </c:val>
          <c:extLst>
            <c:ext xmlns:c16="http://schemas.microsoft.com/office/drawing/2014/chart" uri="{C3380CC4-5D6E-409C-BE32-E72D297353CC}">
              <c16:uniqueId val="{00000007-EE59-4C32-BAA8-18A076AA2AA1}"/>
            </c:ext>
          </c:extLst>
        </c:ser>
        <c:dLbls>
          <c:showLegendKey val="0"/>
          <c:showVal val="0"/>
          <c:showCatName val="0"/>
          <c:showSerName val="0"/>
          <c:showPercent val="0"/>
          <c:showBubbleSize val="0"/>
          <c:showLeaderLines val="1"/>
        </c:dLbls>
        <c:firstSliceAng val="0"/>
        <c:holeSize val="41"/>
      </c:doughnutChart>
      <c:spPr>
        <a:noFill/>
        <a:ln>
          <a:noFill/>
        </a:ln>
        <a:effectLst/>
      </c:spPr>
    </c:plotArea>
    <c:legend>
      <c:legendPos val="r"/>
      <c:layout>
        <c:manualLayout>
          <c:xMode val="edge"/>
          <c:yMode val="edge"/>
          <c:x val="2.9213891021361044E-2"/>
          <c:y val="1.6872048649890045E-2"/>
          <c:w val="0.93354064358163946"/>
          <c:h val="0.1532043679195125"/>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Report!PivotTable11</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640747547256841"/>
          <c:y val="8.4064769299423595E-2"/>
          <c:w val="0.60981331310123965"/>
          <c:h val="0.80734509544250943"/>
        </c:manualLayout>
      </c:layout>
      <c:barChart>
        <c:barDir val="bar"/>
        <c:grouping val="clustered"/>
        <c:varyColors val="0"/>
        <c:ser>
          <c:idx val="0"/>
          <c:order val="0"/>
          <c:tx>
            <c:strRef>
              <c:f>'Pivot Report'!$B$70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Report'!$A$71:$A$79</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Report'!$B$71:$B$79</c:f>
              <c:numCache>
                <c:formatCode>0</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3-DD47-4967-8D02-D42A4884DF09}"/>
            </c:ext>
          </c:extLst>
        </c:ser>
        <c:dLbls>
          <c:showLegendKey val="0"/>
          <c:showVal val="0"/>
          <c:showCatName val="0"/>
          <c:showSerName val="0"/>
          <c:showPercent val="0"/>
          <c:showBubbleSize val="0"/>
        </c:dLbls>
        <c:gapWidth val="24"/>
        <c:axId val="1601813711"/>
        <c:axId val="1601820431"/>
      </c:barChart>
      <c:catAx>
        <c:axId val="1601813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601820431"/>
        <c:crosses val="autoZero"/>
        <c:auto val="1"/>
        <c:lblAlgn val="ctr"/>
        <c:lblOffset val="100"/>
        <c:noMultiLvlLbl val="0"/>
      </c:catAx>
      <c:valAx>
        <c:axId val="1601820431"/>
        <c:scaling>
          <c:orientation val="minMax"/>
        </c:scaling>
        <c:delete val="1"/>
        <c:axPos val="b"/>
        <c:numFmt formatCode="0" sourceLinked="1"/>
        <c:majorTickMark val="none"/>
        <c:minorTickMark val="none"/>
        <c:tickLblPos val="nextTo"/>
        <c:crossAx val="160181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[Major_project1.xlsx]Pivot Report!PivotTable5</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472770795930581E-2"/>
          <c:y val="0.15657226657074474"/>
          <c:w val="0.97905445840813887"/>
          <c:h val="0.74704555830716235"/>
        </c:manualLayout>
      </c:layout>
      <c:areaChart>
        <c:grouping val="standard"/>
        <c:varyColors val="0"/>
        <c:ser>
          <c:idx val="0"/>
          <c:order val="0"/>
          <c:tx>
            <c:strRef>
              <c:f>'Pivot Report'!$G$4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Report'!$F$5:$F$36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Report'!$G$5:$G$36</c:f>
              <c:numCache>
                <c:formatCode>0</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2-FA38-40C7-A7F8-DACA23BC07B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13146032"/>
        <c:axId val="413146992"/>
      </c:areaChart>
      <c:catAx>
        <c:axId val="41314603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3146992"/>
        <c:crosses val="autoZero"/>
        <c:auto val="1"/>
        <c:lblAlgn val="ctr"/>
        <c:lblOffset val="100"/>
        <c:noMultiLvlLbl val="0"/>
      </c:catAx>
      <c:valAx>
        <c:axId val="413146992"/>
        <c:scaling>
          <c:orientation val="minMax"/>
        </c:scaling>
        <c:delete val="1"/>
        <c:axPos val="l"/>
        <c:numFmt formatCode="0" sourceLinked="1"/>
        <c:majorTickMark val="out"/>
        <c:minorTickMark val="none"/>
        <c:tickLblPos val="nextTo"/>
        <c:crossAx val="4131460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patient visi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Daily satisfaction'!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rage wait time daily'!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7620</xdr:colOff>
      <xdr:row>38</xdr:row>
      <xdr:rowOff>91440</xdr:rowOff>
    </xdr:from>
    <xdr:to>
      <xdr:col>4</xdr:col>
      <xdr:colOff>601980</xdr:colOff>
      <xdr:row>41</xdr:row>
      <xdr:rowOff>0</xdr:rowOff>
    </xdr:to>
    <xdr:graphicFrame macro="">
      <xdr:nvGraphicFramePr>
        <xdr:cNvPr id="2" name="Chart 1">
          <a:extLst>
            <a:ext uri="{FF2B5EF4-FFF2-40B4-BE49-F238E27FC236}">
              <a16:creationId xmlns:a16="http://schemas.microsoft.com/office/drawing/2014/main" id="{94F33B4C-9F14-A39A-6D24-9B9F1731C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26125</xdr:colOff>
      <xdr:row>0</xdr:row>
      <xdr:rowOff>43543</xdr:rowOff>
    </xdr:from>
    <xdr:to>
      <xdr:col>4</xdr:col>
      <xdr:colOff>422366</xdr:colOff>
      <xdr:row>2</xdr:row>
      <xdr:rowOff>47897</xdr:rowOff>
    </xdr:to>
    <xdr:sp macro="" textlink="">
      <xdr:nvSpPr>
        <xdr:cNvPr id="2" name="Rectangle: Rounded Corners 1">
          <a:extLst>
            <a:ext uri="{FF2B5EF4-FFF2-40B4-BE49-F238E27FC236}">
              <a16:creationId xmlns:a16="http://schemas.microsoft.com/office/drawing/2014/main" id="{6BBA19F7-EE72-1FC2-E811-753794DD689C}"/>
            </a:ext>
          </a:extLst>
        </xdr:cNvPr>
        <xdr:cNvSpPr/>
      </xdr:nvSpPr>
      <xdr:spPr>
        <a:xfrm>
          <a:off x="26125" y="43543"/>
          <a:ext cx="2834641" cy="370114"/>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4</xdr:col>
      <xdr:colOff>465909</xdr:colOff>
      <xdr:row>0</xdr:row>
      <xdr:rowOff>47897</xdr:rowOff>
    </xdr:from>
    <xdr:to>
      <xdr:col>6</xdr:col>
      <xdr:colOff>117566</xdr:colOff>
      <xdr:row>2</xdr:row>
      <xdr:rowOff>52251</xdr:rowOff>
    </xdr:to>
    <xdr:sp macro="" textlink="">
      <xdr:nvSpPr>
        <xdr:cNvPr id="3" name="Rectangle: Rounded Corners 2">
          <a:extLst>
            <a:ext uri="{FF2B5EF4-FFF2-40B4-BE49-F238E27FC236}">
              <a16:creationId xmlns:a16="http://schemas.microsoft.com/office/drawing/2014/main" id="{F2E0F6CE-487F-830F-602F-8EB6CC4D7873}"/>
            </a:ext>
          </a:extLst>
        </xdr:cNvPr>
        <xdr:cNvSpPr/>
      </xdr:nvSpPr>
      <xdr:spPr>
        <a:xfrm>
          <a:off x="2904309" y="47897"/>
          <a:ext cx="870857" cy="370114"/>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6</xdr:col>
      <xdr:colOff>134983</xdr:colOff>
      <xdr:row>0</xdr:row>
      <xdr:rowOff>47897</xdr:rowOff>
    </xdr:from>
    <xdr:to>
      <xdr:col>7</xdr:col>
      <xdr:colOff>509451</xdr:colOff>
      <xdr:row>5</xdr:row>
      <xdr:rowOff>169817</xdr:rowOff>
    </xdr:to>
    <xdr:sp macro="" textlink="">
      <xdr:nvSpPr>
        <xdr:cNvPr id="4" name="Rectangle: Rounded Corners 3">
          <a:extLst>
            <a:ext uri="{FF2B5EF4-FFF2-40B4-BE49-F238E27FC236}">
              <a16:creationId xmlns:a16="http://schemas.microsoft.com/office/drawing/2014/main" id="{59898049-F2FB-597A-780E-C893484C20CB}"/>
            </a:ext>
          </a:extLst>
        </xdr:cNvPr>
        <xdr:cNvSpPr/>
      </xdr:nvSpPr>
      <xdr:spPr>
        <a:xfrm>
          <a:off x="3792583" y="47897"/>
          <a:ext cx="984068" cy="1036320"/>
        </a:xfrm>
        <a:prstGeom prst="roundRect">
          <a:avLst>
            <a:gd name="adj" fmla="val 472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7</xdr:col>
      <xdr:colOff>548640</xdr:colOff>
      <xdr:row>0</xdr:row>
      <xdr:rowOff>47897</xdr:rowOff>
    </xdr:from>
    <xdr:to>
      <xdr:col>9</xdr:col>
      <xdr:colOff>400594</xdr:colOff>
      <xdr:row>5</xdr:row>
      <xdr:rowOff>169817</xdr:rowOff>
    </xdr:to>
    <xdr:sp macro="" textlink="">
      <xdr:nvSpPr>
        <xdr:cNvPr id="5" name="Rectangle: Rounded Corners 4">
          <a:extLst>
            <a:ext uri="{FF2B5EF4-FFF2-40B4-BE49-F238E27FC236}">
              <a16:creationId xmlns:a16="http://schemas.microsoft.com/office/drawing/2014/main" id="{FD4032B6-2B31-9E22-50AE-EB812F43F06C}"/>
            </a:ext>
          </a:extLst>
        </xdr:cNvPr>
        <xdr:cNvSpPr/>
      </xdr:nvSpPr>
      <xdr:spPr>
        <a:xfrm>
          <a:off x="4815840" y="47897"/>
          <a:ext cx="1071154" cy="1036320"/>
        </a:xfrm>
        <a:prstGeom prst="roundRect">
          <a:avLst>
            <a:gd name="adj" fmla="val 36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0</xdr:col>
      <xdr:colOff>26126</xdr:colOff>
      <xdr:row>2</xdr:row>
      <xdr:rowOff>82733</xdr:rowOff>
    </xdr:from>
    <xdr:to>
      <xdr:col>0</xdr:col>
      <xdr:colOff>561704</xdr:colOff>
      <xdr:row>14</xdr:row>
      <xdr:rowOff>60961</xdr:rowOff>
    </xdr:to>
    <xdr:sp macro="" textlink="">
      <xdr:nvSpPr>
        <xdr:cNvPr id="6" name="Rectangle: Rounded Corners 5">
          <a:extLst>
            <a:ext uri="{FF2B5EF4-FFF2-40B4-BE49-F238E27FC236}">
              <a16:creationId xmlns:a16="http://schemas.microsoft.com/office/drawing/2014/main" id="{2560A0D4-CF61-2D99-59D7-0709403BC30B}"/>
            </a:ext>
          </a:extLst>
        </xdr:cNvPr>
        <xdr:cNvSpPr/>
      </xdr:nvSpPr>
      <xdr:spPr>
        <a:xfrm>
          <a:off x="26126" y="448493"/>
          <a:ext cx="535578" cy="2172788"/>
        </a:xfrm>
        <a:prstGeom prst="roundRect">
          <a:avLst>
            <a:gd name="adj" fmla="val 691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0</xdr:col>
      <xdr:colOff>600892</xdr:colOff>
      <xdr:row>2</xdr:row>
      <xdr:rowOff>78377</xdr:rowOff>
    </xdr:from>
    <xdr:to>
      <xdr:col>2</xdr:col>
      <xdr:colOff>416768</xdr:colOff>
      <xdr:row>6</xdr:row>
      <xdr:rowOff>82730</xdr:rowOff>
    </xdr:to>
    <xdr:sp macro="" textlink="">
      <xdr:nvSpPr>
        <xdr:cNvPr id="7" name="Rectangle: Rounded Corners 6">
          <a:extLst>
            <a:ext uri="{FF2B5EF4-FFF2-40B4-BE49-F238E27FC236}">
              <a16:creationId xmlns:a16="http://schemas.microsoft.com/office/drawing/2014/main" id="{D3AB9DB2-8FAC-F62E-9644-90314FC7C59B}"/>
            </a:ext>
          </a:extLst>
        </xdr:cNvPr>
        <xdr:cNvSpPr/>
      </xdr:nvSpPr>
      <xdr:spPr>
        <a:xfrm>
          <a:off x="600892" y="444137"/>
          <a:ext cx="1035076" cy="735873"/>
        </a:xfrm>
        <a:prstGeom prst="roundRect">
          <a:avLst>
            <a:gd name="adj" fmla="val 691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2</xdr:col>
      <xdr:colOff>449226</xdr:colOff>
      <xdr:row>2</xdr:row>
      <xdr:rowOff>82732</xdr:rowOff>
    </xdr:from>
    <xdr:to>
      <xdr:col>4</xdr:col>
      <xdr:colOff>270984</xdr:colOff>
      <xdr:row>6</xdr:row>
      <xdr:rowOff>80456</xdr:rowOff>
    </xdr:to>
    <xdr:sp macro="" textlink="">
      <xdr:nvSpPr>
        <xdr:cNvPr id="8" name="Rectangle: Rounded Corners 7">
          <a:extLst>
            <a:ext uri="{FF2B5EF4-FFF2-40B4-BE49-F238E27FC236}">
              <a16:creationId xmlns:a16="http://schemas.microsoft.com/office/drawing/2014/main" id="{7D4138AA-40E8-37F1-FE88-31616A1B135E}"/>
            </a:ext>
          </a:extLst>
        </xdr:cNvPr>
        <xdr:cNvSpPr/>
      </xdr:nvSpPr>
      <xdr:spPr>
        <a:xfrm>
          <a:off x="1668426" y="448492"/>
          <a:ext cx="1040958" cy="729244"/>
        </a:xfrm>
        <a:prstGeom prst="roundRect">
          <a:avLst>
            <a:gd name="adj" fmla="val 691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4</xdr:col>
      <xdr:colOff>306270</xdr:colOff>
      <xdr:row>2</xdr:row>
      <xdr:rowOff>80654</xdr:rowOff>
    </xdr:from>
    <xdr:to>
      <xdr:col>6</xdr:col>
      <xdr:colOff>104503</xdr:colOff>
      <xdr:row>6</xdr:row>
      <xdr:rowOff>69668</xdr:rowOff>
    </xdr:to>
    <xdr:sp macro="" textlink="">
      <xdr:nvSpPr>
        <xdr:cNvPr id="9" name="Rectangle: Rounded Corners 8">
          <a:extLst>
            <a:ext uri="{FF2B5EF4-FFF2-40B4-BE49-F238E27FC236}">
              <a16:creationId xmlns:a16="http://schemas.microsoft.com/office/drawing/2014/main" id="{122B5CBE-98E4-4F53-BE65-0720F254FE7B}"/>
            </a:ext>
          </a:extLst>
        </xdr:cNvPr>
        <xdr:cNvSpPr/>
      </xdr:nvSpPr>
      <xdr:spPr>
        <a:xfrm>
          <a:off x="2744670" y="446414"/>
          <a:ext cx="1017433" cy="720534"/>
        </a:xfrm>
        <a:prstGeom prst="roundRect">
          <a:avLst>
            <a:gd name="adj" fmla="val 691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0</xdr:col>
      <xdr:colOff>592184</xdr:colOff>
      <xdr:row>8</xdr:row>
      <xdr:rowOff>126275</xdr:rowOff>
    </xdr:from>
    <xdr:to>
      <xdr:col>6</xdr:col>
      <xdr:colOff>148046</xdr:colOff>
      <xdr:row>14</xdr:row>
      <xdr:rowOff>52251</xdr:rowOff>
    </xdr:to>
    <xdr:sp macro="" textlink="">
      <xdr:nvSpPr>
        <xdr:cNvPr id="11" name="Rectangle: Rounded Corners 10">
          <a:extLst>
            <a:ext uri="{FF2B5EF4-FFF2-40B4-BE49-F238E27FC236}">
              <a16:creationId xmlns:a16="http://schemas.microsoft.com/office/drawing/2014/main" id="{92C3FD8F-1BC1-94F7-E836-1F30FB29DBC7}"/>
            </a:ext>
          </a:extLst>
        </xdr:cNvPr>
        <xdr:cNvSpPr/>
      </xdr:nvSpPr>
      <xdr:spPr>
        <a:xfrm>
          <a:off x="592184" y="1589315"/>
          <a:ext cx="3213462" cy="1023256"/>
        </a:xfrm>
        <a:prstGeom prst="roundRect">
          <a:avLst>
            <a:gd name="adj" fmla="val 691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0</xdr:col>
      <xdr:colOff>592183</xdr:colOff>
      <xdr:row>6</xdr:row>
      <xdr:rowOff>113211</xdr:rowOff>
    </xdr:from>
    <xdr:to>
      <xdr:col>6</xdr:col>
      <xdr:colOff>117566</xdr:colOff>
      <xdr:row>8</xdr:row>
      <xdr:rowOff>113210</xdr:rowOff>
    </xdr:to>
    <xdr:sp macro="" textlink="">
      <xdr:nvSpPr>
        <xdr:cNvPr id="12" name="Rectangle: Rounded Corners 11">
          <a:extLst>
            <a:ext uri="{FF2B5EF4-FFF2-40B4-BE49-F238E27FC236}">
              <a16:creationId xmlns:a16="http://schemas.microsoft.com/office/drawing/2014/main" id="{16BE956F-7DAD-DB37-8F28-134DB050AE8C}"/>
            </a:ext>
          </a:extLst>
        </xdr:cNvPr>
        <xdr:cNvSpPr/>
      </xdr:nvSpPr>
      <xdr:spPr>
        <a:xfrm>
          <a:off x="592183" y="1210491"/>
          <a:ext cx="3182983" cy="365759"/>
        </a:xfrm>
        <a:prstGeom prst="roundRect">
          <a:avLst>
            <a:gd name="adj" fmla="val 691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6</xdr:col>
      <xdr:colOff>165463</xdr:colOff>
      <xdr:row>6</xdr:row>
      <xdr:rowOff>17417</xdr:rowOff>
    </xdr:from>
    <xdr:to>
      <xdr:col>9</xdr:col>
      <xdr:colOff>391886</xdr:colOff>
      <xdr:row>14</xdr:row>
      <xdr:rowOff>60961</xdr:rowOff>
    </xdr:to>
    <xdr:sp macro="" textlink="">
      <xdr:nvSpPr>
        <xdr:cNvPr id="13" name="Rectangle: Rounded Corners 12">
          <a:extLst>
            <a:ext uri="{FF2B5EF4-FFF2-40B4-BE49-F238E27FC236}">
              <a16:creationId xmlns:a16="http://schemas.microsoft.com/office/drawing/2014/main" id="{FE41C695-A6C3-AC59-329F-5BFFFA7B85D1}"/>
            </a:ext>
          </a:extLst>
        </xdr:cNvPr>
        <xdr:cNvSpPr/>
      </xdr:nvSpPr>
      <xdr:spPr>
        <a:xfrm>
          <a:off x="3823063" y="1114697"/>
          <a:ext cx="2055223" cy="1506584"/>
        </a:xfrm>
        <a:prstGeom prst="roundRect">
          <a:avLst>
            <a:gd name="adj" fmla="val 36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editAs="absolute">
    <xdr:from>
      <xdr:col>1</xdr:col>
      <xdr:colOff>52251</xdr:colOff>
      <xdr:row>0</xdr:row>
      <xdr:rowOff>52252</xdr:rowOff>
    </xdr:from>
    <xdr:to>
      <xdr:col>4</xdr:col>
      <xdr:colOff>343988</xdr:colOff>
      <xdr:row>1</xdr:row>
      <xdr:rowOff>21772</xdr:rowOff>
    </xdr:to>
    <xdr:sp macro="" textlink="">
      <xdr:nvSpPr>
        <xdr:cNvPr id="14" name="TextBox 13">
          <a:extLst>
            <a:ext uri="{FF2B5EF4-FFF2-40B4-BE49-F238E27FC236}">
              <a16:creationId xmlns:a16="http://schemas.microsoft.com/office/drawing/2014/main" id="{703F310F-AC07-ACE1-6605-B026FD0B4A9F}"/>
            </a:ext>
          </a:extLst>
        </xdr:cNvPr>
        <xdr:cNvSpPr txBox="1"/>
      </xdr:nvSpPr>
      <xdr:spPr>
        <a:xfrm>
          <a:off x="661851" y="52252"/>
          <a:ext cx="2120537"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a:t>Hospital Emergency Room Dashboard</a:t>
          </a:r>
        </a:p>
      </xdr:txBody>
    </xdr:sp>
    <xdr:clientData/>
  </xdr:twoCellAnchor>
  <xdr:twoCellAnchor editAs="oneCell">
    <xdr:from>
      <xdr:col>0</xdr:col>
      <xdr:colOff>39187</xdr:colOff>
      <xdr:row>0</xdr:row>
      <xdr:rowOff>34834</xdr:rowOff>
    </xdr:from>
    <xdr:to>
      <xdr:col>1</xdr:col>
      <xdr:colOff>56606</xdr:colOff>
      <xdr:row>2</xdr:row>
      <xdr:rowOff>52251</xdr:rowOff>
    </xdr:to>
    <xdr:pic>
      <xdr:nvPicPr>
        <xdr:cNvPr id="16" name="Picture 15">
          <a:extLst>
            <a:ext uri="{FF2B5EF4-FFF2-40B4-BE49-F238E27FC236}">
              <a16:creationId xmlns:a16="http://schemas.microsoft.com/office/drawing/2014/main" id="{581915F1-7A39-BF67-4383-C47F552C227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92" t="9709" r="13979" b="13593"/>
        <a:stretch>
          <a:fillRect/>
        </a:stretch>
      </xdr:blipFill>
      <xdr:spPr>
        <a:xfrm>
          <a:off x="39187" y="34834"/>
          <a:ext cx="627019" cy="383177"/>
        </a:xfrm>
        <a:prstGeom prst="rect">
          <a:avLst/>
        </a:prstGeom>
      </xdr:spPr>
    </xdr:pic>
    <xdr:clientData/>
  </xdr:twoCellAnchor>
  <xdr:twoCellAnchor editAs="absolute">
    <xdr:from>
      <xdr:col>2</xdr:col>
      <xdr:colOff>43542</xdr:colOff>
      <xdr:row>1</xdr:row>
      <xdr:rowOff>21772</xdr:rowOff>
    </xdr:from>
    <xdr:to>
      <xdr:col>3</xdr:col>
      <xdr:colOff>200296</xdr:colOff>
      <xdr:row>1</xdr:row>
      <xdr:rowOff>174172</xdr:rowOff>
    </xdr:to>
    <xdr:sp macro="" textlink="">
      <xdr:nvSpPr>
        <xdr:cNvPr id="18" name="TextBox 17">
          <a:extLst>
            <a:ext uri="{FF2B5EF4-FFF2-40B4-BE49-F238E27FC236}">
              <a16:creationId xmlns:a16="http://schemas.microsoft.com/office/drawing/2014/main" id="{A3106347-0695-CC09-4FCA-A4EEF5108B19}"/>
            </a:ext>
          </a:extLst>
        </xdr:cNvPr>
        <xdr:cNvSpPr txBox="1"/>
      </xdr:nvSpPr>
      <xdr:spPr>
        <a:xfrm>
          <a:off x="1262742" y="204652"/>
          <a:ext cx="766354"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Monthly Report</a:t>
          </a:r>
        </a:p>
      </xdr:txBody>
    </xdr:sp>
    <xdr:clientData/>
  </xdr:twoCellAnchor>
  <xdr:twoCellAnchor editAs="absolute">
    <xdr:from>
      <xdr:col>1</xdr:col>
      <xdr:colOff>121919</xdr:colOff>
      <xdr:row>4</xdr:row>
      <xdr:rowOff>1</xdr:rowOff>
    </xdr:from>
    <xdr:to>
      <xdr:col>2</xdr:col>
      <xdr:colOff>278673</xdr:colOff>
      <xdr:row>4</xdr:row>
      <xdr:rowOff>152401</xdr:rowOff>
    </xdr:to>
    <xdr:sp macro="" textlink="">
      <xdr:nvSpPr>
        <xdr:cNvPr id="19" name="TextBox 18">
          <a:extLst>
            <a:ext uri="{FF2B5EF4-FFF2-40B4-BE49-F238E27FC236}">
              <a16:creationId xmlns:a16="http://schemas.microsoft.com/office/drawing/2014/main" id="{49B2873F-C670-B410-2D4D-E57D21B78A35}"/>
            </a:ext>
          </a:extLst>
        </xdr:cNvPr>
        <xdr:cNvSpPr txBox="1"/>
      </xdr:nvSpPr>
      <xdr:spPr>
        <a:xfrm>
          <a:off x="731519" y="731521"/>
          <a:ext cx="766354"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No. of Patient</a:t>
          </a:r>
        </a:p>
      </xdr:txBody>
    </xdr:sp>
    <xdr:clientData/>
  </xdr:twoCellAnchor>
  <xdr:twoCellAnchor editAs="absolute">
    <xdr:from>
      <xdr:col>1</xdr:col>
      <xdr:colOff>121919</xdr:colOff>
      <xdr:row>3</xdr:row>
      <xdr:rowOff>39190</xdr:rowOff>
    </xdr:from>
    <xdr:to>
      <xdr:col>2</xdr:col>
      <xdr:colOff>278673</xdr:colOff>
      <xdr:row>4</xdr:row>
      <xdr:rowOff>8710</xdr:rowOff>
    </xdr:to>
    <xdr:sp macro="" textlink="'Pivot Report'!A5">
      <xdr:nvSpPr>
        <xdr:cNvPr id="21" name="TextBox 20">
          <a:extLst>
            <a:ext uri="{FF2B5EF4-FFF2-40B4-BE49-F238E27FC236}">
              <a16:creationId xmlns:a16="http://schemas.microsoft.com/office/drawing/2014/main" id="{5CAB53BB-867D-53FF-7121-3E8008953960}"/>
            </a:ext>
          </a:extLst>
        </xdr:cNvPr>
        <xdr:cNvSpPr txBox="1"/>
      </xdr:nvSpPr>
      <xdr:spPr>
        <a:xfrm>
          <a:off x="731519" y="587830"/>
          <a:ext cx="766354"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FB2599E5-7D8F-42E1-9010-67FD265E4BA6}" type="TxLink">
            <a:rPr lang="en-US" sz="1100" b="0" i="0" u="none" strike="noStrike">
              <a:solidFill>
                <a:srgbClr val="000000"/>
              </a:solidFill>
              <a:latin typeface="Aptos Narrow"/>
            </a:rPr>
            <a:pPr algn="ctr"/>
            <a:t>530</a:t>
          </a:fld>
          <a:endParaRPr lang="en-IN" sz="800"/>
        </a:p>
      </xdr:txBody>
    </xdr:sp>
    <xdr:clientData/>
  </xdr:twoCellAnchor>
  <xdr:twoCellAnchor editAs="absolute">
    <xdr:from>
      <xdr:col>2</xdr:col>
      <xdr:colOff>561702</xdr:colOff>
      <xdr:row>4</xdr:row>
      <xdr:rowOff>1</xdr:rowOff>
    </xdr:from>
    <xdr:to>
      <xdr:col>4</xdr:col>
      <xdr:colOff>108856</xdr:colOff>
      <xdr:row>4</xdr:row>
      <xdr:rowOff>152401</xdr:rowOff>
    </xdr:to>
    <xdr:sp macro="" textlink="">
      <xdr:nvSpPr>
        <xdr:cNvPr id="22" name="TextBox 21">
          <a:extLst>
            <a:ext uri="{FF2B5EF4-FFF2-40B4-BE49-F238E27FC236}">
              <a16:creationId xmlns:a16="http://schemas.microsoft.com/office/drawing/2014/main" id="{C49A98F8-3396-D3E2-DECF-76BE5B758277}"/>
            </a:ext>
          </a:extLst>
        </xdr:cNvPr>
        <xdr:cNvSpPr txBox="1"/>
      </xdr:nvSpPr>
      <xdr:spPr>
        <a:xfrm>
          <a:off x="1780902" y="731521"/>
          <a:ext cx="766354"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Avrage Wait Time</a:t>
          </a:r>
        </a:p>
      </xdr:txBody>
    </xdr:sp>
    <xdr:clientData/>
  </xdr:twoCellAnchor>
  <xdr:twoCellAnchor editAs="absolute">
    <xdr:from>
      <xdr:col>2</xdr:col>
      <xdr:colOff>596535</xdr:colOff>
      <xdr:row>3</xdr:row>
      <xdr:rowOff>30482</xdr:rowOff>
    </xdr:from>
    <xdr:to>
      <xdr:col>4</xdr:col>
      <xdr:colOff>143689</xdr:colOff>
      <xdr:row>4</xdr:row>
      <xdr:rowOff>2</xdr:rowOff>
    </xdr:to>
    <xdr:sp macro="" textlink="'Pivot Report'!A9">
      <xdr:nvSpPr>
        <xdr:cNvPr id="23" name="TextBox 22">
          <a:extLst>
            <a:ext uri="{FF2B5EF4-FFF2-40B4-BE49-F238E27FC236}">
              <a16:creationId xmlns:a16="http://schemas.microsoft.com/office/drawing/2014/main" id="{548AE4B0-F208-237C-A7D0-645BA8BB441C}"/>
            </a:ext>
          </a:extLst>
        </xdr:cNvPr>
        <xdr:cNvSpPr txBox="1"/>
      </xdr:nvSpPr>
      <xdr:spPr>
        <a:xfrm>
          <a:off x="1815735" y="579122"/>
          <a:ext cx="766354"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FF72874-67A0-497F-9FF7-FCCE7DB87A66}" type="TxLink">
            <a:rPr lang="en-US" sz="1100" b="0" i="0" u="none" strike="noStrike">
              <a:solidFill>
                <a:srgbClr val="000000"/>
              </a:solidFill>
              <a:latin typeface="Aptos Narrow"/>
            </a:rPr>
            <a:pPr algn="ctr"/>
            <a:t>35.11</a:t>
          </a:fld>
          <a:endParaRPr lang="en-IN" sz="800"/>
        </a:p>
      </xdr:txBody>
    </xdr:sp>
    <xdr:clientData/>
  </xdr:twoCellAnchor>
  <xdr:twoCellAnchor editAs="absolute">
    <xdr:from>
      <xdr:col>4</xdr:col>
      <xdr:colOff>444136</xdr:colOff>
      <xdr:row>3</xdr:row>
      <xdr:rowOff>169818</xdr:rowOff>
    </xdr:from>
    <xdr:to>
      <xdr:col>5</xdr:col>
      <xdr:colOff>592181</xdr:colOff>
      <xdr:row>4</xdr:row>
      <xdr:rowOff>174172</xdr:rowOff>
    </xdr:to>
    <xdr:sp macro="" textlink="">
      <xdr:nvSpPr>
        <xdr:cNvPr id="24" name="TextBox 23">
          <a:extLst>
            <a:ext uri="{FF2B5EF4-FFF2-40B4-BE49-F238E27FC236}">
              <a16:creationId xmlns:a16="http://schemas.microsoft.com/office/drawing/2014/main" id="{C36A09D2-4FE7-8173-7A07-14F8136FB5BF}"/>
            </a:ext>
          </a:extLst>
        </xdr:cNvPr>
        <xdr:cNvSpPr txBox="1"/>
      </xdr:nvSpPr>
      <xdr:spPr>
        <a:xfrm>
          <a:off x="2882536" y="718458"/>
          <a:ext cx="757645" cy="187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Satisfaction score</a:t>
          </a:r>
        </a:p>
      </xdr:txBody>
    </xdr:sp>
    <xdr:clientData/>
  </xdr:twoCellAnchor>
  <xdr:twoCellAnchor editAs="absolute">
    <xdr:from>
      <xdr:col>4</xdr:col>
      <xdr:colOff>418010</xdr:colOff>
      <xdr:row>3</xdr:row>
      <xdr:rowOff>39190</xdr:rowOff>
    </xdr:from>
    <xdr:to>
      <xdr:col>5</xdr:col>
      <xdr:colOff>574764</xdr:colOff>
      <xdr:row>4</xdr:row>
      <xdr:rowOff>8710</xdr:rowOff>
    </xdr:to>
    <xdr:sp macro="" textlink="'Pivot Report'!A12">
      <xdr:nvSpPr>
        <xdr:cNvPr id="25" name="TextBox 24">
          <a:extLst>
            <a:ext uri="{FF2B5EF4-FFF2-40B4-BE49-F238E27FC236}">
              <a16:creationId xmlns:a16="http://schemas.microsoft.com/office/drawing/2014/main" id="{A4715C14-0B8A-F426-4E94-9DF67FC6D6FF}"/>
            </a:ext>
          </a:extLst>
        </xdr:cNvPr>
        <xdr:cNvSpPr txBox="1"/>
      </xdr:nvSpPr>
      <xdr:spPr>
        <a:xfrm>
          <a:off x="2856410" y="587830"/>
          <a:ext cx="766354"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A20C7493-89B9-47C9-8F58-3733DADF65EC}" type="TxLink">
            <a:rPr lang="en-US" sz="1100" b="0" i="0" u="none" strike="noStrike">
              <a:solidFill>
                <a:srgbClr val="000000"/>
              </a:solidFill>
              <a:latin typeface="Aptos Narrow"/>
            </a:rPr>
            <a:pPr algn="ctr"/>
            <a:t>5.18</a:t>
          </a:fld>
          <a:endParaRPr lang="en-IN" sz="800"/>
        </a:p>
      </xdr:txBody>
    </xdr:sp>
    <xdr:clientData/>
  </xdr:twoCellAnchor>
  <xdr:twoCellAnchor editAs="oneCell">
    <xdr:from>
      <xdr:col>2</xdr:col>
      <xdr:colOff>152399</xdr:colOff>
      <xdr:row>2</xdr:row>
      <xdr:rowOff>47896</xdr:rowOff>
    </xdr:from>
    <xdr:to>
      <xdr:col>2</xdr:col>
      <xdr:colOff>448490</xdr:colOff>
      <xdr:row>3</xdr:row>
      <xdr:rowOff>161107</xdr:rowOff>
    </xdr:to>
    <xdr:pic>
      <xdr:nvPicPr>
        <xdr:cNvPr id="27" name="Graphic 26" descr="User with solid fill">
          <a:extLst>
            <a:ext uri="{FF2B5EF4-FFF2-40B4-BE49-F238E27FC236}">
              <a16:creationId xmlns:a16="http://schemas.microsoft.com/office/drawing/2014/main" id="{27CBB00E-95C0-F43E-562A-57DBB3315F4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71599" y="413656"/>
          <a:ext cx="296091" cy="296091"/>
        </a:xfrm>
        <a:prstGeom prst="rect">
          <a:avLst/>
        </a:prstGeom>
      </xdr:spPr>
    </xdr:pic>
    <xdr:clientData/>
  </xdr:twoCellAnchor>
  <xdr:twoCellAnchor editAs="oneCell">
    <xdr:from>
      <xdr:col>5</xdr:col>
      <xdr:colOff>444137</xdr:colOff>
      <xdr:row>2</xdr:row>
      <xdr:rowOff>91440</xdr:rowOff>
    </xdr:from>
    <xdr:to>
      <xdr:col>6</xdr:col>
      <xdr:colOff>113210</xdr:colOff>
      <xdr:row>4</xdr:row>
      <xdr:rowOff>4353</xdr:rowOff>
    </xdr:to>
    <xdr:pic>
      <xdr:nvPicPr>
        <xdr:cNvPr id="29" name="Graphic 28" descr="Customer review with solid fill">
          <a:extLst>
            <a:ext uri="{FF2B5EF4-FFF2-40B4-BE49-F238E27FC236}">
              <a16:creationId xmlns:a16="http://schemas.microsoft.com/office/drawing/2014/main" id="{682C9997-DA4A-D346-2A4C-D1B3C10969E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492137" y="457200"/>
          <a:ext cx="278673" cy="278673"/>
        </a:xfrm>
        <a:prstGeom prst="rect">
          <a:avLst/>
        </a:prstGeom>
      </xdr:spPr>
    </xdr:pic>
    <xdr:clientData/>
  </xdr:twoCellAnchor>
  <xdr:twoCellAnchor editAs="oneCell">
    <xdr:from>
      <xdr:col>4</xdr:col>
      <xdr:colOff>34834</xdr:colOff>
      <xdr:row>2</xdr:row>
      <xdr:rowOff>78377</xdr:rowOff>
    </xdr:from>
    <xdr:to>
      <xdr:col>4</xdr:col>
      <xdr:colOff>304799</xdr:colOff>
      <xdr:row>3</xdr:row>
      <xdr:rowOff>165462</xdr:rowOff>
    </xdr:to>
    <xdr:pic>
      <xdr:nvPicPr>
        <xdr:cNvPr id="31" name="Graphic 30" descr="Hourglass Finished with solid fill">
          <a:extLst>
            <a:ext uri="{FF2B5EF4-FFF2-40B4-BE49-F238E27FC236}">
              <a16:creationId xmlns:a16="http://schemas.microsoft.com/office/drawing/2014/main" id="{E648EAF8-6608-FC31-94AA-08699FE5EB2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473234" y="444137"/>
          <a:ext cx="269965" cy="269965"/>
        </a:xfrm>
        <a:prstGeom prst="rect">
          <a:avLst/>
        </a:prstGeom>
      </xdr:spPr>
    </xdr:pic>
    <xdr:clientData/>
  </xdr:twoCellAnchor>
  <xdr:twoCellAnchor editAs="oneCell">
    <xdr:from>
      <xdr:col>0</xdr:col>
      <xdr:colOff>43542</xdr:colOff>
      <xdr:row>2</xdr:row>
      <xdr:rowOff>165462</xdr:rowOff>
    </xdr:from>
    <xdr:to>
      <xdr:col>0</xdr:col>
      <xdr:colOff>538992</xdr:colOff>
      <xdr:row>14</xdr:row>
      <xdr:rowOff>13063</xdr:rowOff>
    </xdr:to>
    <mc:AlternateContent xmlns:mc="http://schemas.openxmlformats.org/markup-compatibility/2006" xmlns:a14="http://schemas.microsoft.com/office/drawing/2010/main">
      <mc:Choice Requires="a14">
        <xdr:graphicFrame macro="">
          <xdr:nvGraphicFramePr>
            <xdr:cNvPr id="32" name="Date (Month)">
              <a:extLst>
                <a:ext uri="{FF2B5EF4-FFF2-40B4-BE49-F238E27FC236}">
                  <a16:creationId xmlns:a16="http://schemas.microsoft.com/office/drawing/2014/main" id="{0D667A27-61B1-4E00-8532-2A9BDDF6887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3542" y="531222"/>
              <a:ext cx="495450" cy="2042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600890</xdr:colOff>
      <xdr:row>4</xdr:row>
      <xdr:rowOff>126275</xdr:rowOff>
    </xdr:from>
    <xdr:to>
      <xdr:col>2</xdr:col>
      <xdr:colOff>418013</xdr:colOff>
      <xdr:row>6</xdr:row>
      <xdr:rowOff>121920</xdr:rowOff>
    </xdr:to>
    <xdr:graphicFrame macro="">
      <xdr:nvGraphicFramePr>
        <xdr:cNvPr id="33" name="Chart 32">
          <a:hlinkClick xmlns:r="http://schemas.openxmlformats.org/officeDocument/2006/relationships" r:id="rId8"/>
          <a:extLst>
            <a:ext uri="{FF2B5EF4-FFF2-40B4-BE49-F238E27FC236}">
              <a16:creationId xmlns:a16="http://schemas.microsoft.com/office/drawing/2014/main" id="{51BE85F1-BF4B-421B-9126-1F654F8D4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448490</xdr:colOff>
      <xdr:row>5</xdr:row>
      <xdr:rowOff>0</xdr:rowOff>
    </xdr:from>
    <xdr:to>
      <xdr:col>4</xdr:col>
      <xdr:colOff>278780</xdr:colOff>
      <xdr:row>6</xdr:row>
      <xdr:rowOff>87086</xdr:rowOff>
    </xdr:to>
    <xdr:graphicFrame macro="">
      <xdr:nvGraphicFramePr>
        <xdr:cNvPr id="15" name="Chart 14">
          <a:hlinkClick xmlns:r="http://schemas.openxmlformats.org/officeDocument/2006/relationships" r:id="rId10"/>
          <a:extLst>
            <a:ext uri="{FF2B5EF4-FFF2-40B4-BE49-F238E27FC236}">
              <a16:creationId xmlns:a16="http://schemas.microsoft.com/office/drawing/2014/main" id="{9AA0A2F9-9870-40CF-9F8D-5F9EE3B81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304799</xdr:colOff>
      <xdr:row>5</xdr:row>
      <xdr:rowOff>4353</xdr:rowOff>
    </xdr:from>
    <xdr:to>
      <xdr:col>6</xdr:col>
      <xdr:colOff>113211</xdr:colOff>
      <xdr:row>6</xdr:row>
      <xdr:rowOff>82730</xdr:rowOff>
    </xdr:to>
    <xdr:graphicFrame macro="">
      <xdr:nvGraphicFramePr>
        <xdr:cNvPr id="20" name="Chart 19">
          <a:hlinkClick xmlns:r="http://schemas.openxmlformats.org/officeDocument/2006/relationships" r:id="rId12"/>
          <a:extLst>
            <a:ext uri="{FF2B5EF4-FFF2-40B4-BE49-F238E27FC236}">
              <a16:creationId xmlns:a16="http://schemas.microsoft.com/office/drawing/2014/main" id="{2BE40E84-9589-42B2-B2A1-44E733B7E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605246</xdr:colOff>
          <xdr:row>6</xdr:row>
          <xdr:rowOff>120308</xdr:rowOff>
        </xdr:from>
        <xdr:to>
          <xdr:col>6</xdr:col>
          <xdr:colOff>95793</xdr:colOff>
          <xdr:row>8</xdr:row>
          <xdr:rowOff>109831</xdr:rowOff>
        </xdr:to>
        <xdr:pic>
          <xdr:nvPicPr>
            <xdr:cNvPr id="26" name="Picture 25">
              <a:extLst>
                <a:ext uri="{FF2B5EF4-FFF2-40B4-BE49-F238E27FC236}">
                  <a16:creationId xmlns:a16="http://schemas.microsoft.com/office/drawing/2014/main" id="{98FC4CE0-37E5-9E58-7D38-F09F94D2DB9F}"/>
                </a:ext>
              </a:extLst>
            </xdr:cNvPr>
            <xdr:cNvPicPr>
              <a:picLocks noChangeAspect="1" noChangeArrowheads="1"/>
              <a:extLst>
                <a:ext uri="{84589F7E-364E-4C9E-8A38-B11213B215E9}">
                  <a14:cameraTool cellRange="'Pivot Report'!$A$39:$E$41" spid="_x0000_s1039"/>
                </a:ext>
              </a:extLst>
            </xdr:cNvPicPr>
          </xdr:nvPicPr>
          <xdr:blipFill>
            <a:blip xmlns:r="http://schemas.openxmlformats.org/officeDocument/2006/relationships" r:embed="rId14"/>
            <a:srcRect/>
            <a:stretch>
              <a:fillRect/>
            </a:stretch>
          </xdr:blipFill>
          <xdr:spPr bwMode="auto">
            <a:xfrm>
              <a:off x="605246" y="1217588"/>
              <a:ext cx="3148147" cy="35528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87086</xdr:colOff>
      <xdr:row>8</xdr:row>
      <xdr:rowOff>126274</xdr:rowOff>
    </xdr:from>
    <xdr:to>
      <xdr:col>6</xdr:col>
      <xdr:colOff>30479</xdr:colOff>
      <xdr:row>13</xdr:row>
      <xdr:rowOff>134983</xdr:rowOff>
    </xdr:to>
    <xdr:graphicFrame macro="">
      <xdr:nvGraphicFramePr>
        <xdr:cNvPr id="10" name="Chart 9">
          <a:extLst>
            <a:ext uri="{FF2B5EF4-FFF2-40B4-BE49-F238E27FC236}">
              <a16:creationId xmlns:a16="http://schemas.microsoft.com/office/drawing/2014/main" id="{A2E36E03-C1ED-407D-B1DD-CD80E0035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217714</xdr:colOff>
      <xdr:row>13</xdr:row>
      <xdr:rowOff>95794</xdr:rowOff>
    </xdr:from>
    <xdr:to>
      <xdr:col>4</xdr:col>
      <xdr:colOff>496388</xdr:colOff>
      <xdr:row>14</xdr:row>
      <xdr:rowOff>65314</xdr:rowOff>
    </xdr:to>
    <xdr:sp macro="" textlink="">
      <xdr:nvSpPr>
        <xdr:cNvPr id="17" name="TextBox 16">
          <a:extLst>
            <a:ext uri="{FF2B5EF4-FFF2-40B4-BE49-F238E27FC236}">
              <a16:creationId xmlns:a16="http://schemas.microsoft.com/office/drawing/2014/main" id="{EBE3A7CF-F55B-40DE-95C3-D1152CD34D71}"/>
            </a:ext>
          </a:extLst>
        </xdr:cNvPr>
        <xdr:cNvSpPr txBox="1"/>
      </xdr:nvSpPr>
      <xdr:spPr>
        <a:xfrm>
          <a:off x="1436914" y="2473234"/>
          <a:ext cx="1497874"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700">
              <a:solidFill>
                <a:srgbClr val="FF0000"/>
              </a:solidFill>
            </a:rPr>
            <a:t>No. of Patient by age</a:t>
          </a:r>
          <a:r>
            <a:rPr lang="en-IN" sz="700" baseline="0">
              <a:solidFill>
                <a:srgbClr val="FF0000"/>
              </a:solidFill>
            </a:rPr>
            <a:t> group</a:t>
          </a:r>
          <a:endParaRPr lang="en-IN" sz="700">
            <a:solidFill>
              <a:srgbClr val="FF0000"/>
            </a:solidFill>
          </a:endParaRPr>
        </a:p>
      </xdr:txBody>
    </xdr:sp>
    <xdr:clientData/>
  </xdr:twoCellAnchor>
  <xdr:twoCellAnchor>
    <xdr:from>
      <xdr:col>6</xdr:col>
      <xdr:colOff>152402</xdr:colOff>
      <xdr:row>0</xdr:row>
      <xdr:rowOff>69668</xdr:rowOff>
    </xdr:from>
    <xdr:to>
      <xdr:col>7</xdr:col>
      <xdr:colOff>496389</xdr:colOff>
      <xdr:row>5</xdr:row>
      <xdr:rowOff>148045</xdr:rowOff>
    </xdr:to>
    <xdr:graphicFrame macro="">
      <xdr:nvGraphicFramePr>
        <xdr:cNvPr id="28" name="Chart 27">
          <a:extLst>
            <a:ext uri="{FF2B5EF4-FFF2-40B4-BE49-F238E27FC236}">
              <a16:creationId xmlns:a16="http://schemas.microsoft.com/office/drawing/2014/main" id="{64FCF2EF-505B-4447-AB06-05A69C03A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6</xdr:col>
      <xdr:colOff>148045</xdr:colOff>
      <xdr:row>5</xdr:row>
      <xdr:rowOff>0</xdr:rowOff>
    </xdr:from>
    <xdr:to>
      <xdr:col>7</xdr:col>
      <xdr:colOff>505096</xdr:colOff>
      <xdr:row>5</xdr:row>
      <xdr:rowOff>152400</xdr:rowOff>
    </xdr:to>
    <xdr:sp macro="" textlink="">
      <xdr:nvSpPr>
        <xdr:cNvPr id="34" name="TextBox 33">
          <a:extLst>
            <a:ext uri="{FF2B5EF4-FFF2-40B4-BE49-F238E27FC236}">
              <a16:creationId xmlns:a16="http://schemas.microsoft.com/office/drawing/2014/main" id="{159AB10B-E5E0-4757-B218-6ADC39F81E43}"/>
            </a:ext>
          </a:extLst>
        </xdr:cNvPr>
        <xdr:cNvSpPr txBox="1"/>
      </xdr:nvSpPr>
      <xdr:spPr>
        <a:xfrm>
          <a:off x="3805645" y="914400"/>
          <a:ext cx="966651"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solidFill>
                <a:srgbClr val="FF0000"/>
              </a:solidFill>
            </a:rPr>
            <a:t>Patient Attend Status</a:t>
          </a:r>
        </a:p>
      </xdr:txBody>
    </xdr:sp>
    <xdr:clientData/>
  </xdr:twoCellAnchor>
  <xdr:twoCellAnchor>
    <xdr:from>
      <xdr:col>7</xdr:col>
      <xdr:colOff>531222</xdr:colOff>
      <xdr:row>0</xdr:row>
      <xdr:rowOff>87085</xdr:rowOff>
    </xdr:from>
    <xdr:to>
      <xdr:col>9</xdr:col>
      <xdr:colOff>391885</xdr:colOff>
      <xdr:row>5</xdr:row>
      <xdr:rowOff>126274</xdr:rowOff>
    </xdr:to>
    <xdr:graphicFrame macro="">
      <xdr:nvGraphicFramePr>
        <xdr:cNvPr id="35" name="Chart 34">
          <a:extLst>
            <a:ext uri="{FF2B5EF4-FFF2-40B4-BE49-F238E27FC236}">
              <a16:creationId xmlns:a16="http://schemas.microsoft.com/office/drawing/2014/main" id="{715071E4-8368-4079-A62E-B012EE0BC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7</xdr:col>
      <xdr:colOff>592183</xdr:colOff>
      <xdr:row>5</xdr:row>
      <xdr:rowOff>4354</xdr:rowOff>
    </xdr:from>
    <xdr:to>
      <xdr:col>9</xdr:col>
      <xdr:colOff>343989</xdr:colOff>
      <xdr:row>5</xdr:row>
      <xdr:rowOff>156754</xdr:rowOff>
    </xdr:to>
    <xdr:sp macro="" textlink="">
      <xdr:nvSpPr>
        <xdr:cNvPr id="36" name="TextBox 35">
          <a:extLst>
            <a:ext uri="{FF2B5EF4-FFF2-40B4-BE49-F238E27FC236}">
              <a16:creationId xmlns:a16="http://schemas.microsoft.com/office/drawing/2014/main" id="{405AFDC5-DEFA-4247-A9BA-FA025BDE94A7}"/>
            </a:ext>
          </a:extLst>
        </xdr:cNvPr>
        <xdr:cNvSpPr txBox="1"/>
      </xdr:nvSpPr>
      <xdr:spPr>
        <a:xfrm>
          <a:off x="4859383" y="918754"/>
          <a:ext cx="971006"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solidFill>
                <a:srgbClr val="FF0000"/>
              </a:solidFill>
            </a:rPr>
            <a:t>Gendar wise Analysis</a:t>
          </a:r>
        </a:p>
      </xdr:txBody>
    </xdr:sp>
    <xdr:clientData/>
  </xdr:twoCellAnchor>
  <xdr:twoCellAnchor>
    <xdr:from>
      <xdr:col>6</xdr:col>
      <xdr:colOff>161110</xdr:colOff>
      <xdr:row>6</xdr:row>
      <xdr:rowOff>47897</xdr:rowOff>
    </xdr:from>
    <xdr:to>
      <xdr:col>9</xdr:col>
      <xdr:colOff>383177</xdr:colOff>
      <xdr:row>14</xdr:row>
      <xdr:rowOff>39188</xdr:rowOff>
    </xdr:to>
    <xdr:graphicFrame macro="">
      <xdr:nvGraphicFramePr>
        <xdr:cNvPr id="37" name="Chart 36">
          <a:extLst>
            <a:ext uri="{FF2B5EF4-FFF2-40B4-BE49-F238E27FC236}">
              <a16:creationId xmlns:a16="http://schemas.microsoft.com/office/drawing/2014/main" id="{07283BA9-CD2C-4C72-A067-7CB02A757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6</xdr:col>
      <xdr:colOff>391886</xdr:colOff>
      <xdr:row>13</xdr:row>
      <xdr:rowOff>74022</xdr:rowOff>
    </xdr:from>
    <xdr:to>
      <xdr:col>9</xdr:col>
      <xdr:colOff>174172</xdr:colOff>
      <xdr:row>14</xdr:row>
      <xdr:rowOff>43542</xdr:rowOff>
    </xdr:to>
    <xdr:sp macro="" textlink="">
      <xdr:nvSpPr>
        <xdr:cNvPr id="38" name="TextBox 37">
          <a:extLst>
            <a:ext uri="{FF2B5EF4-FFF2-40B4-BE49-F238E27FC236}">
              <a16:creationId xmlns:a16="http://schemas.microsoft.com/office/drawing/2014/main" id="{609BE6EB-32A5-476C-A095-9E6762A06D2B}"/>
            </a:ext>
          </a:extLst>
        </xdr:cNvPr>
        <xdr:cNvSpPr txBox="1"/>
      </xdr:nvSpPr>
      <xdr:spPr>
        <a:xfrm>
          <a:off x="4049486" y="2451462"/>
          <a:ext cx="1611086"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solidFill>
                <a:srgbClr val="FF0000"/>
              </a:solidFill>
            </a:rPr>
            <a:t>No.of Patient by</a:t>
          </a:r>
          <a:r>
            <a:rPr lang="en-IN" sz="800" baseline="0">
              <a:solidFill>
                <a:srgbClr val="FF0000"/>
              </a:solidFill>
            </a:rPr>
            <a:t> Departement Referal</a:t>
          </a:r>
          <a:endParaRPr lang="en-IN" sz="800">
            <a:solidFill>
              <a:srgbClr val="FF0000"/>
            </a:solidFill>
          </a:endParaRPr>
        </a:p>
      </xdr:txBody>
    </xdr:sp>
    <xdr:clientData/>
  </xdr:twoCellAnchor>
  <xdr:twoCellAnchor editAs="oneCell">
    <xdr:from>
      <xdr:col>4</xdr:col>
      <xdr:colOff>375637</xdr:colOff>
      <xdr:row>0</xdr:row>
      <xdr:rowOff>102060</xdr:rowOff>
    </xdr:from>
    <xdr:to>
      <xdr:col>6</xdr:col>
      <xdr:colOff>210175</xdr:colOff>
      <xdr:row>2</xdr:row>
      <xdr:rowOff>29737</xdr:rowOff>
    </xdr:to>
    <mc:AlternateContent xmlns:mc="http://schemas.openxmlformats.org/markup-compatibility/2006" xmlns:a14="http://schemas.microsoft.com/office/drawing/2010/main">
      <mc:Choice Requires="a14">
        <xdr:graphicFrame macro="">
          <xdr:nvGraphicFramePr>
            <xdr:cNvPr id="39" name="Date (Year) 1">
              <a:extLst>
                <a:ext uri="{FF2B5EF4-FFF2-40B4-BE49-F238E27FC236}">
                  <a16:creationId xmlns:a16="http://schemas.microsoft.com/office/drawing/2014/main" id="{D11BED6B-0807-43F4-9CE2-B90B8B594658}"/>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2814037" y="102060"/>
              <a:ext cx="1053738" cy="291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531223</xdr:colOff>
      <xdr:row>0</xdr:row>
      <xdr:rowOff>21772</xdr:rowOff>
    </xdr:from>
    <xdr:to>
      <xdr:col>6</xdr:col>
      <xdr:colOff>78377</xdr:colOff>
      <xdr:row>0</xdr:row>
      <xdr:rowOff>174172</xdr:rowOff>
    </xdr:to>
    <xdr:sp macro="" textlink="">
      <xdr:nvSpPr>
        <xdr:cNvPr id="41" name="TextBox 40">
          <a:extLst>
            <a:ext uri="{FF2B5EF4-FFF2-40B4-BE49-F238E27FC236}">
              <a16:creationId xmlns:a16="http://schemas.microsoft.com/office/drawing/2014/main" id="{DE867D90-DC08-4856-A9EE-0D078E92177D}"/>
            </a:ext>
          </a:extLst>
        </xdr:cNvPr>
        <xdr:cNvSpPr txBox="1"/>
      </xdr:nvSpPr>
      <xdr:spPr>
        <a:xfrm>
          <a:off x="2969623" y="21772"/>
          <a:ext cx="766354"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solidFill>
                <a:srgbClr val="FF0000"/>
              </a:solidFill>
            </a:rPr>
            <a:t>Year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76201</xdr:rowOff>
    </xdr:from>
    <xdr:to>
      <xdr:col>13</xdr:col>
      <xdr:colOff>563880</xdr:colOff>
      <xdr:row>19</xdr:row>
      <xdr:rowOff>87923</xdr:rowOff>
    </xdr:to>
    <xdr:graphicFrame macro="">
      <xdr:nvGraphicFramePr>
        <xdr:cNvPr id="2" name="Chart 1">
          <a:extLst>
            <a:ext uri="{FF2B5EF4-FFF2-40B4-BE49-F238E27FC236}">
              <a16:creationId xmlns:a16="http://schemas.microsoft.com/office/drawing/2014/main" id="{4821CF4A-419A-4FC6-B648-E4D8527E3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0.03199</cdr:x>
      <cdr:y>0.0784</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4088974-13D7-53F8-04AB-3BC9EC4D802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271584" cy="271584"/>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1</xdr:row>
      <xdr:rowOff>7620</xdr:rowOff>
    </xdr:from>
    <xdr:to>
      <xdr:col>19</xdr:col>
      <xdr:colOff>601980</xdr:colOff>
      <xdr:row>26</xdr:row>
      <xdr:rowOff>160020</xdr:rowOff>
    </xdr:to>
    <xdr:graphicFrame macro="">
      <xdr:nvGraphicFramePr>
        <xdr:cNvPr id="2" name="Chart 1">
          <a:extLst>
            <a:ext uri="{FF2B5EF4-FFF2-40B4-BE49-F238E27FC236}">
              <a16:creationId xmlns:a16="http://schemas.microsoft.com/office/drawing/2014/main" id="{2F9AD92A-8DDA-4FE9-B7E7-55F9259C1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0.00292</cdr:x>
      <cdr:y>0</cdr:y>
    </cdr:from>
    <cdr:to>
      <cdr:x>0.03377</cdr:x>
      <cdr:y>0.07958</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BFD91F6-1DDA-010B-FB02-959AFBDE2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5560" y="0"/>
          <a:ext cx="375920" cy="375973"/>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2</xdr:row>
      <xdr:rowOff>53340</xdr:rowOff>
    </xdr:from>
    <xdr:to>
      <xdr:col>19</xdr:col>
      <xdr:colOff>594360</xdr:colOff>
      <xdr:row>26</xdr:row>
      <xdr:rowOff>76200</xdr:rowOff>
    </xdr:to>
    <xdr:graphicFrame macro="">
      <xdr:nvGraphicFramePr>
        <xdr:cNvPr id="2" name="Chart 1">
          <a:extLst>
            <a:ext uri="{FF2B5EF4-FFF2-40B4-BE49-F238E27FC236}">
              <a16:creationId xmlns:a16="http://schemas.microsoft.com/office/drawing/2014/main" id="{F401B39E-6B73-4D86-97FA-5A9074DD9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0.00417</cdr:x>
      <cdr:y>0.01151</cdr:y>
    </cdr:from>
    <cdr:to>
      <cdr:x>0.03504</cdr:x>
      <cdr:y>0.09673</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27AFDA7-01AB-39E7-7CA7-42A9C65E7C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75920" cy="375973"/>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6458334" createdVersion="5" refreshedVersion="8" minRefreshableVersion="3" recordCount="0" supportSubquery="1" supportAdvancedDrill="1" xr:uid="{C16DACD3-37FF-4239-8641-98A9DAC564AB}">
  <cacheSource type="external" connectionId="3"/>
  <cacheFields count="4">
    <cacheField name="[Calende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 Table].[Date (Month)].[Date (Month)]" caption="Date (Month)" numFmtId="0" hierarchy="1" level="1">
      <sharedItems containsSemiMixedTypes="0" containsNonDate="0" containsString="0"/>
    </cacheField>
    <cacheField name="[Measures].[Distinct Count of Patient Id]" caption="Distinct Count of Patient Id" numFmtId="0" hierarchy="24"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40277776" createdVersion="5" refreshedVersion="8" minRefreshableVersion="3" recordCount="0" supportSubquery="1" supportAdvancedDrill="1" xr:uid="{5EE2DB9D-0475-491D-A306-667C68C71940}">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40740737" createdVersion="5" refreshedVersion="8" minRefreshableVersion="3" recordCount="0" supportSubquery="1" supportAdvancedDrill="1" xr:uid="{11407F10-8152-4375-AAD3-5FD3EC0E4E63}">
  <cacheSource type="external" connectionId="3"/>
  <cacheFields count="4">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41435184" createdVersion="5" refreshedVersion="8" minRefreshableVersion="3" recordCount="0" supportSubquery="1" supportAdvancedDrill="1" xr:uid="{F07D5173-9E54-45E9-9E0F-30E74E7AFC84}">
  <cacheSource type="external" connectionId="3"/>
  <cacheFields count="4">
    <cacheField name="[Calender Table].[Date (Month)].[Date (Month)]" caption="Date (Month)" numFmtId="0" hierarchy="1" level="1">
      <sharedItems count="1">
        <s v="Jan"/>
      </sharedItems>
    </cacheField>
    <cacheField name="[Calender 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 Table].[Date (Quarter)].[Date (Quarter)]" caption="Date (Quarter)" numFmtId="0" hierarchy="4" level="1">
      <sharedItems count="1">
        <s v="Qtr1"/>
      </sharedItems>
    </cacheField>
    <cacheField name="[Calender Table].[Date (Year)].[Date (Year)]" caption="Date (Year)" numFmtId="0" hierarchy="3" level="1">
      <sharedItems count="1">
        <s v="2024"/>
      </sharedItems>
    </cacheField>
  </cacheFields>
  <cacheHierarchies count="34">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4.60111354167" createdVersion="3" refreshedVersion="8" minRefreshableVersion="3" recordCount="0" supportSubquery="1" supportAdvancedDrill="1" xr:uid="{4811C23F-9F96-48AB-8D76-EC6B707EF44E}">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4566195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4.602572916665" createdVersion="3" refreshedVersion="8" minRefreshableVersion="3" recordCount="0" supportSubquery="1" supportAdvancedDrill="1" xr:uid="{78BEB414-FB8E-4575-9DD1-0FF54AB1321B}">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0"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384108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6921296" createdVersion="5" refreshedVersion="8" minRefreshableVersion="3" recordCount="0" supportSubquery="1" supportAdvancedDrill="1" xr:uid="{66344EA3-6F78-45A7-9F3F-29C343132A90}">
  <cacheSource type="external" connectionId="3"/>
  <cacheFields count="3">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6921296" createdVersion="5" refreshedVersion="8" minRefreshableVersion="3" recordCount="0" supportSubquery="1" supportAdvancedDrill="1" xr:uid="{1EC89A5F-0DAD-4CB8-AC32-1EEB648C08E9}">
  <cacheSource type="external" connectionId="3"/>
  <cacheFields count="3">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7037035" createdVersion="5" refreshedVersion="8" minRefreshableVersion="3" recordCount="0" supportSubquery="1" supportAdvancedDrill="1" xr:uid="{2BB64484-7EC4-487A-9BFB-5ACB6DF500E0}">
  <cacheSource type="external" connectionId="3"/>
  <cacheFields count="3">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7615743" createdVersion="5" refreshedVersion="8" minRefreshableVersion="3" recordCount="0" supportSubquery="1" supportAdvancedDrill="1" xr:uid="{55598D04-595B-410B-8CFA-45A107F54EA4}">
  <cacheSource type="external" connectionId="3"/>
  <cacheFields count="4">
    <cacheField name="[Calende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8310182" createdVersion="5" refreshedVersion="8" minRefreshableVersion="3" recordCount="0" supportSubquery="1" supportAdvancedDrill="1" xr:uid="{8179A1DF-04C8-494B-94FE-D332396AAB2C}">
  <cacheSource type="external" connectionId="3"/>
  <cacheFields count="4">
    <cacheField name="[Calender Table].[Date (Day)].[Date (Day)]" caption="Date (Day)" numFmtId="0" hierarchy="2" level="1">
      <sharedItems count="30">
        <s v="1-Aug"/>
        <s v="2-Aug"/>
        <s v="3-Aug"/>
        <s v="4-Aug"/>
        <s v="5-Aug"/>
        <s v="6-Aug"/>
        <s v="8-Aug"/>
        <s v="9-Aug"/>
        <s v="10-Aug"/>
        <s v="11-Aug"/>
        <s v="12-Aug"/>
        <s v="13-Aug"/>
        <s v="14-Aug"/>
        <s v="15-Aug"/>
        <s v="16-Aug"/>
        <s v="17-Aug"/>
        <s v="18-Aug"/>
        <s v="19-Aug"/>
        <s v="20-Aug"/>
        <s v="21-Aug"/>
        <s v="22-Aug"/>
        <s v="23-Aug"/>
        <s v="24-Aug"/>
        <s v="25-Aug"/>
        <s v="26-Aug"/>
        <s v="27-Aug"/>
        <s v="28-Aug"/>
        <s v="29-Aug"/>
        <s v="30-Aug"/>
        <s v="31-Aug"/>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8773151" createdVersion="5" refreshedVersion="8" minRefreshableVersion="3" recordCount="0" supportSubquery="1" supportAdvancedDrill="1" xr:uid="{3E58DE32-EFCC-482D-ADAA-DF81AC91EE1C}">
  <cacheSource type="external" connectionId="3"/>
  <cacheFields count="5">
    <cacheField name="[Calender 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er 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9351852" createdVersion="5" refreshedVersion="8" minRefreshableVersion="3" recordCount="0" supportSubquery="1" supportAdvancedDrill="1" xr:uid="{034DEDED-63B8-44F5-8D62-D9EA436B2C51}">
  <cacheSource type="external" connectionId="3"/>
  <cacheFields count="4">
    <cacheField name="[Calende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1"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dh Tiwari" refreshedDate="45876.418439814814" createdVersion="5" refreshedVersion="8" minRefreshableVersion="3" recordCount="0" supportSubquery="1" supportAdvancedDrill="1" xr:uid="{0C90B7C9-873E-4520-8302-2190BAF342E5}">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Id]" caption="Count of Patient Id" numFmtId="0" hierarchy="23"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99F5EF-1E74-4429-B8BC-56411A3284F9}" name="PivotTable5" cacheId="2"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27">
  <location ref="F4:G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2" subtotal="count" baseField="0" baseItem="0" numFmtId="1">
      <extLst>
        <ext xmlns:x15="http://schemas.microsoft.com/office/spreadsheetml/2010/11/main" uri="{FABC7310-3BB5-11E1-824E-6D434824019B}">
          <x15:dataField isCountDistinct="1"/>
        </ext>
      </extLst>
    </dataField>
  </dataFields>
  <formats count="2">
    <format dxfId="1">
      <pivotArea outline="0" collapsedLevelsAreSubtotals="1" fieldPosition="0"/>
    </format>
    <format dxfId="0">
      <pivotArea dataOnly="0" labelOnly="1" outline="0" axis="axisValues" fieldPosition="0"/>
    </format>
  </formats>
  <chartFormats count="2">
    <chartFormat chart="8" format="7"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E33BB6-79E3-4BD6-AEA9-25BA5164E3BF}" name="PivotTable11" cacheId="12"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20">
  <location ref="A70:B79"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1">
    <format dxfId="13">
      <pivotArea outline="0" collapsedLevelsAreSubtotals="1" fieldPosition="0"/>
    </format>
  </formats>
  <chartFormats count="1">
    <chartFormat chart="1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E99F37B-F54D-4A60-B64D-ED28C20D6280}" name="PivotTable10" cacheId="11"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17">
  <location ref="A64:B6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4">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6E0985D-E8F2-41E8-8AE4-9FAEC6623DC9}" name="PivotTable9" cacheId="10"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14">
  <location ref="A58: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15">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F4418C-235F-4C70-94B2-F14E3F684E2E}" name="PivotTable4" cacheId="5"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
      <pivotArea outline="0" collapsedLevelsAreSubtotals="1" fieldPosition="0"/>
    </format>
  </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F1D485-D197-48E4-911C-EA1060426785}" name="PivotTable3" cacheId="6"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28">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4">
      <pivotArea outline="0" collapsedLevelsAreSubtotals="1" fieldPosition="0"/>
    </format>
    <format dxfId="3">
      <pivotArea dataOnly="0" labelOnly="1" outline="0" axis="axisValues" fieldPosition="0"/>
    </format>
  </formats>
  <chartFormats count="2">
    <chartFormat chart="22" format="2"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DD3E00-C709-487A-A17D-B29444361C5F}" name="PivotTable6" cacheId="7"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37">
  <location ref="L4:M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2">
    <format dxfId="6">
      <pivotArea outline="0" collapsedLevelsAreSubtotals="1" fieldPosition="0"/>
    </format>
    <format dxfId="5">
      <pivotArea dataOnly="0" labelOnly="1" outline="0" axis="axisValues" fieldPosition="0"/>
    </format>
  </formats>
  <chartFormats count="5">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9A0579-1A38-4653-8CE5-9E758921A24B}" name="PivotTable7" cacheId="8"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3">
  <location ref="A28:C31"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9">
      <pivotArea collapsedLevelsAreSubtotals="1" fieldPosition="0">
        <references count="1">
          <reference field="2" count="0"/>
        </references>
      </pivotArea>
    </format>
    <format dxfId="8">
      <pivotArea outline="0" collapsedLevelsAreSubtotals="1" fieldPosition="0"/>
    </format>
    <format dxfId="7">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9673B6-D6BF-4CC1-9586-B7390FDAFAEA}" name="PivotTable2" cacheId="4"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
      <pivotArea outline="0" collapsedLevelsAreSubtotals="1" fieldPosition="0"/>
    </format>
  </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D40E0F-AC81-4031-8471-735C54F86747}" name="PivotTable8" cacheId="9"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9">
  <location ref="A45:B5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11">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46BED1-BA6B-4A87-A266-C95D22FE390C}" name="PivotTable1" cacheId="3"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60205C-C11D-4184-81F0-BA16A62B2AD0}" name="PivotTable12" cacheId="13" applyNumberFormats="0" applyBorderFormats="0" applyFontFormats="0" applyPatternFormats="0" applyAlignmentFormats="0" applyWidthHeightFormats="1" dataCaption="Values" tag="ce60bfa0-4983-4edf-b1ba-713a7ab3c466" updatedVersion="8" minRefreshableVersion="3" subtotalHiddenItems="1" itemPrintTitles="1" createdVersion="5" indent="0" outline="1" outlineData="1" multipleFieldFilters="0" chartFormat="20">
  <location ref="A83:A8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2">
      <pivotArea outline="0" collapsedLevelsAreSubtotals="1" fieldPosition="0"/>
    </format>
  </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4EA77F3-C55F-4A95-9834-40012C84E71D}" sourceName="[Calender Table].[Date (Month)]">
  <pivotTables>
    <pivotTable tabId="1" name="PivotTable5"/>
    <pivotTable tabId="1" name="PivotTable1"/>
    <pivotTable tabId="1" name="PivotTable2"/>
    <pivotTable tabId="1" name="PivotTable4"/>
    <pivotTable tabId="1" name="PivotTable3"/>
    <pivotTable tabId="1" name="PivotTable6"/>
    <pivotTable tabId="1" name="PivotTable7"/>
    <pivotTable tabId="1" name="PivotTable8"/>
    <pivotTable tabId="1" name="PivotTable9"/>
    <pivotTable tabId="1" name="PivotTable10"/>
    <pivotTable tabId="1" name="PivotTable11"/>
    <pivotTable tabId="1" name="PivotTable12"/>
  </pivotTables>
  <data>
    <olap pivotCacheId="1945661952">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DBA5CE4-C926-4833-9C66-891729F2417D}" sourceName="[Calender 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38410818">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FE20FDF-4924-4D7F-8C81-A8C80B582E28}" cache="Slicer_Date__Month" caption="Date (Month)" showCaption="0" level="1" style="MY style" rowHeight="108000"/>
  <slicer name="Date (Year) 1" xr10:uid="{AFFA1F94-C85E-4150-871D-91EF2E81E424}" cache="Slicer_Date__Year" caption="Date (Year)" columnCount="2" showCaption="0" level="1" style="MY style" rowHeight="10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5292D-6EA1-4359-B244-DFEA331F8280}">
  <dimension ref="A3:M85"/>
  <sheetViews>
    <sheetView topLeftCell="A73" workbookViewId="0">
      <selection activeCell="A83" sqref="A83"/>
    </sheetView>
  </sheetViews>
  <sheetFormatPr defaultRowHeight="14.4" x14ac:dyDescent="0.3"/>
  <cols>
    <col min="1" max="1" width="16.21875" customWidth="1"/>
    <col min="2" max="2" width="27.109375" customWidth="1"/>
    <col min="3" max="3" width="11.109375" customWidth="1"/>
    <col min="6" max="6" width="24.109375" customWidth="1"/>
    <col min="7" max="7" width="24.77734375" customWidth="1"/>
    <col min="10" max="10" width="24.44140625" customWidth="1"/>
    <col min="13" max="13" width="33.5546875" customWidth="1"/>
  </cols>
  <sheetData>
    <row r="3" spans="1:13" x14ac:dyDescent="0.3">
      <c r="A3" t="s">
        <v>1</v>
      </c>
    </row>
    <row r="4" spans="1:13" x14ac:dyDescent="0.3">
      <c r="A4" t="s">
        <v>0</v>
      </c>
      <c r="F4" s="1" t="s">
        <v>4</v>
      </c>
      <c r="G4" s="6" t="s">
        <v>0</v>
      </c>
      <c r="I4" s="1" t="s">
        <v>4</v>
      </c>
      <c r="J4" s="2" t="s">
        <v>2</v>
      </c>
      <c r="L4" s="1" t="s">
        <v>4</v>
      </c>
      <c r="M4" s="2" t="s">
        <v>3</v>
      </c>
    </row>
    <row r="5" spans="1:13" x14ac:dyDescent="0.3">
      <c r="A5">
        <v>530</v>
      </c>
      <c r="F5" s="4" t="s">
        <v>38</v>
      </c>
      <c r="G5" s="6">
        <v>28</v>
      </c>
      <c r="I5" s="4" t="s">
        <v>38</v>
      </c>
      <c r="J5" s="2">
        <v>35.285714285714285</v>
      </c>
      <c r="L5" s="4" t="s">
        <v>38</v>
      </c>
      <c r="M5" s="2">
        <v>4.5</v>
      </c>
    </row>
    <row r="6" spans="1:13" x14ac:dyDescent="0.3">
      <c r="F6" s="4" t="s">
        <v>39</v>
      </c>
      <c r="G6" s="6">
        <v>19</v>
      </c>
      <c r="I6" s="4" t="s">
        <v>39</v>
      </c>
      <c r="J6" s="2">
        <v>31.842105263157894</v>
      </c>
      <c r="L6" s="4" t="s">
        <v>39</v>
      </c>
      <c r="M6" s="2">
        <v>4.666666666666667</v>
      </c>
    </row>
    <row r="7" spans="1:13" x14ac:dyDescent="0.3">
      <c r="F7" s="4" t="s">
        <v>40</v>
      </c>
      <c r="G7" s="6">
        <v>14</v>
      </c>
      <c r="I7" s="4" t="s">
        <v>40</v>
      </c>
      <c r="J7" s="2">
        <v>34.714285714285715</v>
      </c>
      <c r="L7" s="4" t="s">
        <v>40</v>
      </c>
      <c r="M7" s="2">
        <v>7.4</v>
      </c>
    </row>
    <row r="8" spans="1:13" x14ac:dyDescent="0.3">
      <c r="A8" t="s">
        <v>2</v>
      </c>
      <c r="F8" s="4" t="s">
        <v>41</v>
      </c>
      <c r="G8" s="6">
        <v>17</v>
      </c>
      <c r="I8" s="4" t="s">
        <v>41</v>
      </c>
      <c r="J8" s="2">
        <v>42.823529411764703</v>
      </c>
      <c r="L8" s="4" t="s">
        <v>41</v>
      </c>
      <c r="M8" s="2">
        <v>4.5</v>
      </c>
    </row>
    <row r="9" spans="1:13" x14ac:dyDescent="0.3">
      <c r="A9" s="2">
        <v>35.113207547169814</v>
      </c>
      <c r="F9" s="4" t="s">
        <v>42</v>
      </c>
      <c r="G9" s="6">
        <v>19</v>
      </c>
      <c r="I9" s="4" t="s">
        <v>42</v>
      </c>
      <c r="J9" s="2">
        <v>32.157894736842103</v>
      </c>
      <c r="L9" s="4" t="s">
        <v>42</v>
      </c>
      <c r="M9" s="2">
        <v>4.8</v>
      </c>
    </row>
    <row r="10" spans="1:13" x14ac:dyDescent="0.3">
      <c r="F10" s="4" t="s">
        <v>43</v>
      </c>
      <c r="G10" s="6">
        <v>12</v>
      </c>
      <c r="I10" s="4" t="s">
        <v>43</v>
      </c>
      <c r="J10" s="2">
        <v>34.833333333333336</v>
      </c>
      <c r="L10" s="4" t="s">
        <v>43</v>
      </c>
      <c r="M10" s="2">
        <v>4.75</v>
      </c>
    </row>
    <row r="11" spans="1:13" x14ac:dyDescent="0.3">
      <c r="A11" t="s">
        <v>3</v>
      </c>
      <c r="F11" s="4" t="s">
        <v>44</v>
      </c>
      <c r="G11" s="6">
        <v>10</v>
      </c>
      <c r="I11" s="4" t="s">
        <v>44</v>
      </c>
      <c r="J11" s="2">
        <v>33.4</v>
      </c>
      <c r="L11" s="4" t="s">
        <v>45</v>
      </c>
      <c r="M11" s="2">
        <v>2.25</v>
      </c>
    </row>
    <row r="12" spans="1:13" x14ac:dyDescent="0.3">
      <c r="A12" s="2">
        <v>5.1769911504424782</v>
      </c>
      <c r="F12" s="4" t="s">
        <v>45</v>
      </c>
      <c r="G12" s="6">
        <v>20</v>
      </c>
      <c r="I12" s="4" t="s">
        <v>45</v>
      </c>
      <c r="J12" s="2">
        <v>28.15</v>
      </c>
      <c r="L12" s="4" t="s">
        <v>46</v>
      </c>
      <c r="M12" s="2">
        <v>4</v>
      </c>
    </row>
    <row r="13" spans="1:13" x14ac:dyDescent="0.3">
      <c r="F13" s="4" t="s">
        <v>46</v>
      </c>
      <c r="G13" s="6">
        <v>12</v>
      </c>
      <c r="I13" s="4" t="s">
        <v>46</v>
      </c>
      <c r="J13" s="2">
        <v>31.333333333333332</v>
      </c>
      <c r="L13" s="4" t="s">
        <v>47</v>
      </c>
      <c r="M13" s="2">
        <v>6.666666666666667</v>
      </c>
    </row>
    <row r="14" spans="1:13" x14ac:dyDescent="0.3">
      <c r="F14" s="4" t="s">
        <v>47</v>
      </c>
      <c r="G14" s="6">
        <v>24</v>
      </c>
      <c r="I14" s="4" t="s">
        <v>47</v>
      </c>
      <c r="J14" s="2">
        <v>37.375</v>
      </c>
      <c r="L14" s="4" t="s">
        <v>48</v>
      </c>
      <c r="M14" s="2">
        <v>2.6666666666666665</v>
      </c>
    </row>
    <row r="15" spans="1:13" x14ac:dyDescent="0.3">
      <c r="F15" s="4" t="s">
        <v>48</v>
      </c>
      <c r="G15" s="6">
        <v>16</v>
      </c>
      <c r="I15" s="4" t="s">
        <v>48</v>
      </c>
      <c r="J15" s="2">
        <v>36.0625</v>
      </c>
      <c r="L15" s="4" t="s">
        <v>49</v>
      </c>
      <c r="M15" s="2">
        <v>3.6666666666666665</v>
      </c>
    </row>
    <row r="16" spans="1:13" x14ac:dyDescent="0.3">
      <c r="F16" s="4" t="s">
        <v>49</v>
      </c>
      <c r="G16" s="6">
        <v>16</v>
      </c>
      <c r="I16" s="4" t="s">
        <v>49</v>
      </c>
      <c r="J16" s="2">
        <v>40.5</v>
      </c>
      <c r="L16" s="4" t="s">
        <v>50</v>
      </c>
      <c r="M16" s="2">
        <v>4</v>
      </c>
    </row>
    <row r="17" spans="1:13" x14ac:dyDescent="0.3">
      <c r="F17" s="4" t="s">
        <v>50</v>
      </c>
      <c r="G17" s="6">
        <v>14</v>
      </c>
      <c r="I17" s="4" t="s">
        <v>50</v>
      </c>
      <c r="J17" s="2">
        <v>39.571428571428569</v>
      </c>
      <c r="L17" s="4" t="s">
        <v>51</v>
      </c>
      <c r="M17" s="2">
        <v>7.5</v>
      </c>
    </row>
    <row r="18" spans="1:13" x14ac:dyDescent="0.3">
      <c r="F18" s="4" t="s">
        <v>51</v>
      </c>
      <c r="G18" s="6">
        <v>12</v>
      </c>
      <c r="I18" s="4" t="s">
        <v>51</v>
      </c>
      <c r="J18" s="2">
        <v>30.25</v>
      </c>
      <c r="L18" s="4" t="s">
        <v>52</v>
      </c>
      <c r="M18" s="2">
        <v>5.5</v>
      </c>
    </row>
    <row r="19" spans="1:13" x14ac:dyDescent="0.3">
      <c r="F19" s="4" t="s">
        <v>52</v>
      </c>
      <c r="G19" s="6">
        <v>18</v>
      </c>
      <c r="I19" s="4" t="s">
        <v>52</v>
      </c>
      <c r="J19" s="2">
        <v>39.722222222222221</v>
      </c>
      <c r="L19" s="4" t="s">
        <v>53</v>
      </c>
      <c r="M19" s="2">
        <v>7.5</v>
      </c>
    </row>
    <row r="20" spans="1:13" x14ac:dyDescent="0.3">
      <c r="F20" s="4" t="s">
        <v>53</v>
      </c>
      <c r="G20" s="6">
        <v>15</v>
      </c>
      <c r="I20" s="4" t="s">
        <v>53</v>
      </c>
      <c r="J20" s="2">
        <v>38.133333333333333</v>
      </c>
      <c r="L20" s="4" t="s">
        <v>54</v>
      </c>
      <c r="M20" s="2">
        <v>5</v>
      </c>
    </row>
    <row r="21" spans="1:13" x14ac:dyDescent="0.3">
      <c r="F21" s="4" t="s">
        <v>54</v>
      </c>
      <c r="G21" s="6">
        <v>25</v>
      </c>
      <c r="I21" s="4" t="s">
        <v>54</v>
      </c>
      <c r="J21" s="2">
        <v>34.08</v>
      </c>
      <c r="L21" s="4" t="s">
        <v>55</v>
      </c>
      <c r="M21" s="2">
        <v>3.5</v>
      </c>
    </row>
    <row r="22" spans="1:13" x14ac:dyDescent="0.3">
      <c r="F22" s="4" t="s">
        <v>55</v>
      </c>
      <c r="G22" s="6">
        <v>15</v>
      </c>
      <c r="I22" s="4" t="s">
        <v>55</v>
      </c>
      <c r="J22" s="2">
        <v>30.066666666666666</v>
      </c>
      <c r="L22" s="4" t="s">
        <v>56</v>
      </c>
      <c r="M22" s="2">
        <v>6.5</v>
      </c>
    </row>
    <row r="23" spans="1:13" x14ac:dyDescent="0.3">
      <c r="F23" s="4" t="s">
        <v>56</v>
      </c>
      <c r="G23" s="6">
        <v>19</v>
      </c>
      <c r="I23" s="4" t="s">
        <v>56</v>
      </c>
      <c r="J23" s="2">
        <v>33.263157894736842</v>
      </c>
      <c r="L23" s="4" t="s">
        <v>57</v>
      </c>
      <c r="M23" s="2">
        <v>5.833333333333333</v>
      </c>
    </row>
    <row r="24" spans="1:13" x14ac:dyDescent="0.3">
      <c r="F24" s="4" t="s">
        <v>57</v>
      </c>
      <c r="G24" s="6">
        <v>23</v>
      </c>
      <c r="I24" s="4" t="s">
        <v>57</v>
      </c>
      <c r="J24" s="2">
        <v>38.565217391304351</v>
      </c>
      <c r="L24" s="4" t="s">
        <v>58</v>
      </c>
      <c r="M24" s="2">
        <v>4.5</v>
      </c>
    </row>
    <row r="25" spans="1:13" x14ac:dyDescent="0.3">
      <c r="F25" s="4" t="s">
        <v>58</v>
      </c>
      <c r="G25" s="6">
        <v>10</v>
      </c>
      <c r="I25" s="4" t="s">
        <v>58</v>
      </c>
      <c r="J25" s="2">
        <v>28.6</v>
      </c>
      <c r="L25" s="4" t="s">
        <v>59</v>
      </c>
      <c r="M25" s="2">
        <v>3.75</v>
      </c>
    </row>
    <row r="26" spans="1:13" x14ac:dyDescent="0.3">
      <c r="F26" s="4" t="s">
        <v>59</v>
      </c>
      <c r="G26" s="6">
        <v>14</v>
      </c>
      <c r="I26" s="4" t="s">
        <v>59</v>
      </c>
      <c r="J26" s="2">
        <v>36.285714285714285</v>
      </c>
      <c r="L26" s="4" t="s">
        <v>60</v>
      </c>
      <c r="M26" s="2">
        <v>10</v>
      </c>
    </row>
    <row r="27" spans="1:13" x14ac:dyDescent="0.3">
      <c r="F27" s="4" t="s">
        <v>60</v>
      </c>
      <c r="G27" s="6">
        <v>16</v>
      </c>
      <c r="I27" s="4" t="s">
        <v>60</v>
      </c>
      <c r="J27" s="2">
        <v>40.375</v>
      </c>
      <c r="L27" s="4" t="s">
        <v>61</v>
      </c>
      <c r="M27" s="2">
        <v>4</v>
      </c>
    </row>
    <row r="28" spans="1:13" x14ac:dyDescent="0.3">
      <c r="A28" s="1" t="s">
        <v>4</v>
      </c>
      <c r="B28" t="s">
        <v>6</v>
      </c>
      <c r="C28" t="s">
        <v>9</v>
      </c>
      <c r="F28" s="4" t="s">
        <v>61</v>
      </c>
      <c r="G28" s="6">
        <v>18</v>
      </c>
      <c r="I28" s="4" t="s">
        <v>61</v>
      </c>
      <c r="J28" s="2">
        <v>34.666666666666664</v>
      </c>
      <c r="L28" s="4" t="s">
        <v>62</v>
      </c>
      <c r="M28" s="2">
        <v>8.3333333333333339</v>
      </c>
    </row>
    <row r="29" spans="1:13" x14ac:dyDescent="0.3">
      <c r="A29" s="4" t="s">
        <v>7</v>
      </c>
      <c r="B29" s="6">
        <v>242</v>
      </c>
      <c r="C29" s="7">
        <v>0.45660377358490567</v>
      </c>
      <c r="F29" s="4" t="s">
        <v>62</v>
      </c>
      <c r="G29" s="6">
        <v>22</v>
      </c>
      <c r="I29" s="4" t="s">
        <v>62</v>
      </c>
      <c r="J29" s="2">
        <v>34.863636363636367</v>
      </c>
      <c r="L29" s="4" t="s">
        <v>63</v>
      </c>
      <c r="M29" s="2">
        <v>3.25</v>
      </c>
    </row>
    <row r="30" spans="1:13" x14ac:dyDescent="0.3">
      <c r="A30" s="4" t="s">
        <v>8</v>
      </c>
      <c r="B30" s="6">
        <v>288</v>
      </c>
      <c r="C30" s="7">
        <v>0.54339622641509433</v>
      </c>
      <c r="F30" s="4" t="s">
        <v>63</v>
      </c>
      <c r="G30" s="6">
        <v>14</v>
      </c>
      <c r="I30" s="4" t="s">
        <v>63</v>
      </c>
      <c r="J30" s="2">
        <v>30.928571428571427</v>
      </c>
      <c r="L30" s="4" t="s">
        <v>64</v>
      </c>
      <c r="M30" s="2">
        <v>6</v>
      </c>
    </row>
    <row r="31" spans="1:13" x14ac:dyDescent="0.3">
      <c r="A31" s="4" t="s">
        <v>5</v>
      </c>
      <c r="B31" s="6">
        <v>530</v>
      </c>
      <c r="C31" s="7">
        <v>1</v>
      </c>
      <c r="F31" s="4" t="s">
        <v>64</v>
      </c>
      <c r="G31" s="6">
        <v>15</v>
      </c>
      <c r="I31" s="4" t="s">
        <v>64</v>
      </c>
      <c r="J31" s="2">
        <v>35.6</v>
      </c>
      <c r="L31" s="4" t="s">
        <v>65</v>
      </c>
      <c r="M31" s="2">
        <v>6</v>
      </c>
    </row>
    <row r="32" spans="1:13" x14ac:dyDescent="0.3">
      <c r="F32" s="4" t="s">
        <v>65</v>
      </c>
      <c r="G32" s="6">
        <v>21</v>
      </c>
      <c r="I32" s="4" t="s">
        <v>65</v>
      </c>
      <c r="J32" s="2">
        <v>34.952380952380949</v>
      </c>
      <c r="L32" s="4" t="s">
        <v>66</v>
      </c>
      <c r="M32" s="2">
        <v>3.3333333333333335</v>
      </c>
    </row>
    <row r="33" spans="1:13" x14ac:dyDescent="0.3">
      <c r="F33" s="4" t="s">
        <v>66</v>
      </c>
      <c r="G33" s="6">
        <v>17</v>
      </c>
      <c r="I33" s="4" t="s">
        <v>66</v>
      </c>
      <c r="J33" s="2">
        <v>34.411764705882355</v>
      </c>
      <c r="L33" s="4" t="s">
        <v>67</v>
      </c>
      <c r="M33" s="2">
        <v>6.666666666666667</v>
      </c>
    </row>
    <row r="34" spans="1:13" x14ac:dyDescent="0.3">
      <c r="F34" s="4" t="s">
        <v>67</v>
      </c>
      <c r="G34" s="6">
        <v>16</v>
      </c>
      <c r="I34" s="4" t="s">
        <v>67</v>
      </c>
      <c r="J34" s="2">
        <v>34</v>
      </c>
      <c r="L34" s="4" t="s">
        <v>68</v>
      </c>
      <c r="M34" s="2">
        <v>5.625</v>
      </c>
    </row>
    <row r="35" spans="1:13" x14ac:dyDescent="0.3">
      <c r="F35" s="4" t="s">
        <v>68</v>
      </c>
      <c r="G35" s="6">
        <v>19</v>
      </c>
      <c r="I35" s="4" t="s">
        <v>68</v>
      </c>
      <c r="J35" s="2">
        <v>36.421052631578945</v>
      </c>
      <c r="L35" s="4" t="s">
        <v>5</v>
      </c>
      <c r="M35" s="2">
        <v>5.1769911504424782</v>
      </c>
    </row>
    <row r="36" spans="1:13" x14ac:dyDescent="0.3">
      <c r="F36" s="4" t="s">
        <v>5</v>
      </c>
      <c r="G36" s="6">
        <v>530</v>
      </c>
      <c r="I36" s="4" t="s">
        <v>5</v>
      </c>
      <c r="J36" s="2">
        <v>35.113207547169814</v>
      </c>
    </row>
    <row r="39" spans="1:13" x14ac:dyDescent="0.3">
      <c r="A39" s="11" t="s">
        <v>10</v>
      </c>
      <c r="B39" s="11" t="s">
        <v>12</v>
      </c>
      <c r="C39" s="11" t="s">
        <v>11</v>
      </c>
      <c r="D39" s="10"/>
      <c r="E39" s="10"/>
      <c r="F39" s="10"/>
    </row>
    <row r="40" spans="1:13" ht="17.399999999999999" customHeight="1" x14ac:dyDescent="0.3">
      <c r="A40" s="8" t="str">
        <f>A30</f>
        <v>Not Admitted</v>
      </c>
      <c r="B40" s="8">
        <f>B30</f>
        <v>288</v>
      </c>
      <c r="C40" s="9">
        <f>C30</f>
        <v>0.54339622641509433</v>
      </c>
      <c r="D40" s="10"/>
      <c r="E40" s="10"/>
      <c r="F40" s="10"/>
    </row>
    <row r="41" spans="1:13" ht="17.399999999999999" customHeight="1" x14ac:dyDescent="0.3">
      <c r="A41" s="8" t="str">
        <f>A29</f>
        <v>Admitted</v>
      </c>
      <c r="B41" s="8">
        <f>B29</f>
        <v>242</v>
      </c>
      <c r="C41" s="9">
        <f>C29</f>
        <v>0.45660377358490567</v>
      </c>
      <c r="D41" s="10"/>
      <c r="E41" s="10"/>
      <c r="F41" s="10"/>
    </row>
    <row r="45" spans="1:13" x14ac:dyDescent="0.3">
      <c r="A45" s="1" t="s">
        <v>4</v>
      </c>
      <c r="B45" t="s">
        <v>21</v>
      </c>
    </row>
    <row r="46" spans="1:13" x14ac:dyDescent="0.3">
      <c r="A46" s="4" t="s">
        <v>13</v>
      </c>
      <c r="B46" s="6">
        <v>63</v>
      </c>
    </row>
    <row r="47" spans="1:13" x14ac:dyDescent="0.3">
      <c r="A47" s="4" t="s">
        <v>14</v>
      </c>
      <c r="B47" s="6">
        <v>63</v>
      </c>
    </row>
    <row r="48" spans="1:13" x14ac:dyDescent="0.3">
      <c r="A48" s="4" t="s">
        <v>15</v>
      </c>
      <c r="B48" s="6">
        <v>65</v>
      </c>
    </row>
    <row r="49" spans="1:2" x14ac:dyDescent="0.3">
      <c r="A49" s="4" t="s">
        <v>16</v>
      </c>
      <c r="B49" s="6">
        <v>60</v>
      </c>
    </row>
    <row r="50" spans="1:2" x14ac:dyDescent="0.3">
      <c r="A50" s="4" t="s">
        <v>17</v>
      </c>
      <c r="B50" s="6">
        <v>65</v>
      </c>
    </row>
    <row r="51" spans="1:2" x14ac:dyDescent="0.3">
      <c r="A51" s="4" t="s">
        <v>18</v>
      </c>
      <c r="B51" s="6">
        <v>72</v>
      </c>
    </row>
    <row r="52" spans="1:2" x14ac:dyDescent="0.3">
      <c r="A52" s="4" t="s">
        <v>19</v>
      </c>
      <c r="B52" s="6">
        <v>73</v>
      </c>
    </row>
    <row r="53" spans="1:2" x14ac:dyDescent="0.3">
      <c r="A53" s="4" t="s">
        <v>20</v>
      </c>
      <c r="B53" s="6">
        <v>69</v>
      </c>
    </row>
    <row r="54" spans="1:2" x14ac:dyDescent="0.3">
      <c r="A54" s="4" t="s">
        <v>5</v>
      </c>
      <c r="B54" s="6">
        <v>530</v>
      </c>
    </row>
    <row r="58" spans="1:2" x14ac:dyDescent="0.3">
      <c r="A58" s="1" t="s">
        <v>4</v>
      </c>
      <c r="B58" t="s">
        <v>24</v>
      </c>
    </row>
    <row r="59" spans="1:2" x14ac:dyDescent="0.3">
      <c r="A59" s="4" t="s">
        <v>22</v>
      </c>
      <c r="B59" s="6">
        <v>323</v>
      </c>
    </row>
    <row r="60" spans="1:2" x14ac:dyDescent="0.3">
      <c r="A60" s="4" t="s">
        <v>23</v>
      </c>
      <c r="B60" s="6">
        <v>207</v>
      </c>
    </row>
    <row r="61" spans="1:2" x14ac:dyDescent="0.3">
      <c r="A61" s="4" t="s">
        <v>5</v>
      </c>
      <c r="B61" s="6">
        <v>530</v>
      </c>
    </row>
    <row r="64" spans="1:2" x14ac:dyDescent="0.3">
      <c r="A64" s="1" t="s">
        <v>4</v>
      </c>
      <c r="B64" t="s">
        <v>27</v>
      </c>
    </row>
    <row r="65" spans="1:2" x14ac:dyDescent="0.3">
      <c r="A65" s="4" t="s">
        <v>25</v>
      </c>
      <c r="B65" s="6">
        <v>259</v>
      </c>
    </row>
    <row r="66" spans="1:2" x14ac:dyDescent="0.3">
      <c r="A66" s="4" t="s">
        <v>26</v>
      </c>
      <c r="B66" s="6">
        <v>271</v>
      </c>
    </row>
    <row r="67" spans="1:2" x14ac:dyDescent="0.3">
      <c r="A67" s="4" t="s">
        <v>5</v>
      </c>
      <c r="B67" s="6">
        <v>530</v>
      </c>
    </row>
    <row r="70" spans="1:2" x14ac:dyDescent="0.3">
      <c r="A70" s="1" t="s">
        <v>4</v>
      </c>
      <c r="B70" t="s">
        <v>36</v>
      </c>
    </row>
    <row r="71" spans="1:2" x14ac:dyDescent="0.3">
      <c r="A71" s="4" t="s">
        <v>35</v>
      </c>
      <c r="B71" s="6">
        <v>7</v>
      </c>
    </row>
    <row r="72" spans="1:2" x14ac:dyDescent="0.3">
      <c r="A72" s="4" t="s">
        <v>29</v>
      </c>
      <c r="B72" s="6">
        <v>10</v>
      </c>
    </row>
    <row r="73" spans="1:2" x14ac:dyDescent="0.3">
      <c r="A73" s="4" t="s">
        <v>28</v>
      </c>
      <c r="B73" s="6">
        <v>12</v>
      </c>
    </row>
    <row r="74" spans="1:2" x14ac:dyDescent="0.3">
      <c r="A74" s="4" t="s">
        <v>31</v>
      </c>
      <c r="B74" s="6">
        <v>14</v>
      </c>
    </row>
    <row r="75" spans="1:2" x14ac:dyDescent="0.3">
      <c r="A75" s="4" t="s">
        <v>34</v>
      </c>
      <c r="B75" s="6">
        <v>18</v>
      </c>
    </row>
    <row r="76" spans="1:2" x14ac:dyDescent="0.3">
      <c r="A76" s="4" t="s">
        <v>33</v>
      </c>
      <c r="B76" s="6">
        <v>53</v>
      </c>
    </row>
    <row r="77" spans="1:2" x14ac:dyDescent="0.3">
      <c r="A77" s="4" t="s">
        <v>30</v>
      </c>
      <c r="B77" s="6">
        <v>109</v>
      </c>
    </row>
    <row r="78" spans="1:2" x14ac:dyDescent="0.3">
      <c r="A78" s="4" t="s">
        <v>32</v>
      </c>
      <c r="B78" s="6">
        <v>307</v>
      </c>
    </row>
    <row r="79" spans="1:2" x14ac:dyDescent="0.3">
      <c r="A79" s="4" t="s">
        <v>5</v>
      </c>
      <c r="B79" s="6">
        <v>530</v>
      </c>
    </row>
    <row r="83" spans="1:1" x14ac:dyDescent="0.3">
      <c r="A83" s="1" t="s">
        <v>4</v>
      </c>
    </row>
    <row r="84" spans="1:1" x14ac:dyDescent="0.3">
      <c r="A84" s="4" t="s">
        <v>37</v>
      </c>
    </row>
    <row r="85" spans="1:1" x14ac:dyDescent="0.3">
      <c r="A85" s="4"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23877-15BF-4C49-9FD5-2A365B3F33EA}">
  <dimension ref="A1:O16"/>
  <sheetViews>
    <sheetView tabSelected="1" zoomScale="175" zoomScaleNormal="175" workbookViewId="0">
      <selection activeCell="L2" sqref="L2"/>
    </sheetView>
  </sheetViews>
  <sheetFormatPr defaultRowHeight="14.4" x14ac:dyDescent="0.3"/>
  <cols>
    <col min="10" max="10" width="8" customWidth="1"/>
  </cols>
  <sheetData>
    <row r="1" spans="1:15" x14ac:dyDescent="0.3">
      <c r="A1" s="3"/>
      <c r="B1" s="3"/>
      <c r="C1" s="3"/>
      <c r="D1" s="3"/>
      <c r="E1" s="3"/>
      <c r="F1" s="3"/>
      <c r="G1" s="3"/>
      <c r="H1" s="3"/>
      <c r="I1" s="3"/>
      <c r="J1" s="3"/>
      <c r="K1" s="3"/>
      <c r="L1" s="3"/>
      <c r="M1" s="3"/>
      <c r="N1" s="3"/>
      <c r="O1" s="3"/>
    </row>
    <row r="2" spans="1:15" x14ac:dyDescent="0.3">
      <c r="A2" s="3"/>
      <c r="B2" s="3"/>
      <c r="C2" s="3"/>
      <c r="D2" s="3"/>
      <c r="E2" s="3"/>
      <c r="F2" s="3"/>
      <c r="G2" s="3"/>
      <c r="H2" s="3"/>
      <c r="I2" s="3"/>
      <c r="J2" s="3"/>
      <c r="K2" s="3"/>
      <c r="L2" s="3"/>
      <c r="M2" s="3"/>
      <c r="N2" s="3"/>
      <c r="O2" s="3"/>
    </row>
    <row r="3" spans="1:15" x14ac:dyDescent="0.3">
      <c r="A3" s="3"/>
      <c r="B3" s="3"/>
      <c r="C3" s="3"/>
      <c r="D3" s="3"/>
      <c r="E3" s="3"/>
      <c r="F3" s="3"/>
      <c r="G3" s="3"/>
      <c r="H3" s="3"/>
      <c r="I3" s="3"/>
      <c r="J3" s="3"/>
      <c r="K3" s="3"/>
      <c r="L3" s="3"/>
      <c r="M3" s="3"/>
      <c r="N3" s="3"/>
      <c r="O3" s="3"/>
    </row>
    <row r="4" spans="1:15" x14ac:dyDescent="0.3">
      <c r="A4" s="3"/>
      <c r="B4" s="3"/>
      <c r="C4" s="3"/>
      <c r="D4" s="3"/>
      <c r="E4" s="3"/>
      <c r="F4" s="3"/>
      <c r="G4" s="3"/>
      <c r="H4" s="3"/>
      <c r="I4" s="3"/>
      <c r="J4" s="3"/>
      <c r="K4" s="3"/>
      <c r="L4" s="3"/>
      <c r="M4" s="3"/>
      <c r="N4" s="3"/>
      <c r="O4" s="3"/>
    </row>
    <row r="5" spans="1:15" x14ac:dyDescent="0.3">
      <c r="A5" s="3"/>
      <c r="B5" s="3"/>
      <c r="C5" s="3"/>
      <c r="D5" s="3"/>
      <c r="E5" s="3"/>
      <c r="F5" s="3"/>
      <c r="G5" s="3"/>
      <c r="H5" s="3"/>
      <c r="I5" s="3"/>
      <c r="J5" s="3"/>
      <c r="K5" s="3"/>
      <c r="L5" s="3"/>
      <c r="M5" s="3"/>
      <c r="N5" s="3"/>
      <c r="O5" s="3"/>
    </row>
    <row r="6" spans="1:15" x14ac:dyDescent="0.3">
      <c r="A6" s="3"/>
      <c r="B6" s="3"/>
      <c r="C6" s="3"/>
      <c r="D6" s="3"/>
      <c r="E6" s="3"/>
      <c r="F6" s="3"/>
      <c r="G6" s="3"/>
      <c r="H6" s="3"/>
      <c r="I6" s="3"/>
      <c r="J6" s="3"/>
      <c r="K6" s="3"/>
      <c r="L6" s="3"/>
      <c r="M6" s="3"/>
      <c r="N6" s="3"/>
      <c r="O6" s="3"/>
    </row>
    <row r="7" spans="1:15" x14ac:dyDescent="0.3">
      <c r="A7" s="3"/>
      <c r="B7" s="3"/>
      <c r="C7" s="3"/>
      <c r="D7" s="3"/>
      <c r="E7" s="3"/>
      <c r="F7" s="3"/>
      <c r="G7" s="3"/>
      <c r="H7" s="3"/>
      <c r="I7" s="3"/>
      <c r="J7" s="3"/>
      <c r="K7" s="3"/>
      <c r="L7" s="3"/>
      <c r="M7" s="3"/>
      <c r="N7" s="3"/>
      <c r="O7" s="3"/>
    </row>
    <row r="8" spans="1:15" x14ac:dyDescent="0.3">
      <c r="A8" s="3"/>
      <c r="B8" s="3"/>
      <c r="C8" s="3"/>
      <c r="D8" s="3"/>
      <c r="E8" s="3"/>
      <c r="F8" s="3"/>
      <c r="G8" s="3"/>
      <c r="H8" s="3"/>
      <c r="I8" s="3"/>
      <c r="J8" s="3"/>
      <c r="K8" s="3"/>
      <c r="L8" s="3"/>
      <c r="M8" s="3"/>
      <c r="N8" s="3"/>
      <c r="O8" s="3"/>
    </row>
    <row r="9" spans="1:15" x14ac:dyDescent="0.3">
      <c r="A9" s="3"/>
      <c r="B9" s="3"/>
      <c r="C9" s="3"/>
      <c r="D9" s="3"/>
      <c r="E9" s="3"/>
      <c r="F9" s="3"/>
      <c r="G9" s="3"/>
      <c r="H9" s="3"/>
      <c r="I9" s="3"/>
      <c r="J9" s="3"/>
      <c r="K9" s="3"/>
      <c r="L9" s="3"/>
      <c r="M9" s="3"/>
      <c r="N9" s="3"/>
      <c r="O9" s="3"/>
    </row>
    <row r="10" spans="1:15" x14ac:dyDescent="0.3">
      <c r="A10" s="3"/>
      <c r="B10" s="3"/>
      <c r="C10" s="3"/>
      <c r="D10" s="3"/>
      <c r="E10" s="3"/>
      <c r="F10" s="3"/>
      <c r="G10" s="3"/>
      <c r="H10" s="3"/>
      <c r="I10" s="3"/>
      <c r="J10" s="3"/>
      <c r="K10" s="3"/>
      <c r="L10" s="3"/>
      <c r="M10" s="3"/>
      <c r="N10" s="3"/>
      <c r="O10" s="3"/>
    </row>
    <row r="11" spans="1:15" x14ac:dyDescent="0.3">
      <c r="A11" s="3"/>
      <c r="B11" s="3"/>
      <c r="C11" s="3"/>
      <c r="D11" s="3"/>
      <c r="E11" s="3"/>
      <c r="F11" s="3"/>
      <c r="G11" s="3"/>
      <c r="H11" s="3"/>
      <c r="I11" s="3"/>
      <c r="J11" s="3"/>
      <c r="K11" s="3"/>
      <c r="L11" s="3"/>
      <c r="M11" s="3"/>
      <c r="N11" s="3"/>
      <c r="O11" s="3"/>
    </row>
    <row r="12" spans="1:15" x14ac:dyDescent="0.3">
      <c r="A12" s="3"/>
      <c r="B12" s="3"/>
      <c r="C12" s="3"/>
      <c r="D12" s="3"/>
      <c r="E12" s="3"/>
      <c r="F12" s="3"/>
      <c r="G12" s="3"/>
      <c r="H12" s="3"/>
      <c r="I12" s="3"/>
      <c r="J12" s="3"/>
      <c r="K12" s="3"/>
      <c r="L12" s="3"/>
      <c r="M12" s="3"/>
      <c r="N12" s="3"/>
      <c r="O12" s="3"/>
    </row>
    <row r="13" spans="1:15" x14ac:dyDescent="0.3">
      <c r="A13" s="3"/>
      <c r="B13" s="3"/>
      <c r="C13" s="3"/>
      <c r="D13" s="3"/>
      <c r="E13" s="3"/>
      <c r="F13" s="3"/>
      <c r="G13" s="3"/>
      <c r="H13" s="3"/>
      <c r="I13" s="3"/>
      <c r="J13" s="3"/>
      <c r="K13" s="3"/>
      <c r="L13" s="3"/>
      <c r="M13" s="3"/>
      <c r="N13" s="3"/>
      <c r="O13" s="3"/>
    </row>
    <row r="14" spans="1:15" x14ac:dyDescent="0.3">
      <c r="A14" s="3"/>
      <c r="B14" s="3"/>
      <c r="C14" s="3"/>
      <c r="D14" s="3"/>
      <c r="E14" s="3"/>
      <c r="F14" s="3"/>
      <c r="G14" s="3"/>
      <c r="H14" s="3"/>
      <c r="I14" s="3"/>
      <c r="J14" s="3"/>
      <c r="K14" s="3"/>
      <c r="L14" s="3"/>
      <c r="M14" s="3"/>
      <c r="N14" s="3"/>
      <c r="O14" s="3"/>
    </row>
    <row r="15" spans="1:15" x14ac:dyDescent="0.3">
      <c r="A15" s="3"/>
      <c r="B15" s="3"/>
      <c r="C15" s="3"/>
      <c r="D15" s="3"/>
      <c r="E15" s="3"/>
      <c r="F15" s="3"/>
      <c r="G15" s="3"/>
      <c r="H15" s="3"/>
      <c r="I15" s="3"/>
      <c r="J15" s="3"/>
      <c r="K15" s="3"/>
      <c r="L15" s="3"/>
      <c r="M15" s="3"/>
      <c r="N15" s="3"/>
      <c r="O15" s="3"/>
    </row>
    <row r="16" spans="1:15" x14ac:dyDescent="0.3">
      <c r="A16" s="3"/>
      <c r="B16" s="3"/>
      <c r="C16" s="3"/>
      <c r="D16" s="3"/>
      <c r="E16" s="3"/>
      <c r="F16" s="3"/>
      <c r="G16" s="3"/>
      <c r="H16" s="3"/>
      <c r="I16" s="3"/>
      <c r="J16" s="3"/>
      <c r="K16" s="3"/>
      <c r="L16" s="3"/>
      <c r="M16" s="3"/>
      <c r="N16" s="3"/>
      <c r="O16"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486D2-CC7D-46AB-9C76-4A4DA7707274}">
  <dimension ref="A1:R27"/>
  <sheetViews>
    <sheetView zoomScale="130" zoomScaleNormal="130" workbookViewId="0"/>
  </sheetViews>
  <sheetFormatPr defaultRowHeight="14.4" x14ac:dyDescent="0.3"/>
  <sheetData>
    <row r="1" spans="1:18" x14ac:dyDescent="0.3">
      <c r="A1" s="5"/>
      <c r="B1" s="5"/>
      <c r="C1" s="5"/>
      <c r="D1" s="5"/>
      <c r="E1" s="5"/>
      <c r="F1" s="5"/>
      <c r="G1" s="5"/>
      <c r="H1" s="5"/>
      <c r="I1" s="5"/>
      <c r="J1" s="5"/>
      <c r="K1" s="5"/>
      <c r="L1" s="5"/>
      <c r="M1" s="5"/>
      <c r="N1" s="5"/>
      <c r="O1" s="5"/>
      <c r="P1" s="5"/>
      <c r="Q1" s="5"/>
      <c r="R1" s="5"/>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row r="6" spans="1:18" x14ac:dyDescent="0.3">
      <c r="A6" s="5"/>
      <c r="B6" s="5"/>
      <c r="C6" s="5"/>
      <c r="D6" s="5"/>
      <c r="E6" s="5"/>
      <c r="F6" s="5"/>
      <c r="G6" s="5"/>
      <c r="H6" s="5"/>
      <c r="I6" s="5"/>
      <c r="J6" s="5"/>
      <c r="K6" s="5"/>
      <c r="L6" s="5"/>
      <c r="M6" s="5"/>
      <c r="N6" s="5"/>
      <c r="O6" s="5"/>
      <c r="P6" s="5"/>
      <c r="Q6" s="5"/>
      <c r="R6" s="5"/>
    </row>
    <row r="7" spans="1:18" x14ac:dyDescent="0.3">
      <c r="A7" s="5"/>
      <c r="B7" s="5"/>
      <c r="C7" s="5"/>
      <c r="D7" s="5"/>
      <c r="E7" s="5"/>
      <c r="F7" s="5"/>
      <c r="G7" s="5"/>
      <c r="H7" s="5"/>
      <c r="I7" s="5"/>
      <c r="J7" s="5"/>
      <c r="K7" s="5"/>
      <c r="L7" s="5"/>
      <c r="M7" s="5"/>
      <c r="N7" s="5"/>
      <c r="O7" s="5"/>
      <c r="P7" s="5"/>
      <c r="Q7" s="5"/>
      <c r="R7" s="5"/>
    </row>
    <row r="8" spans="1:18" x14ac:dyDescent="0.3">
      <c r="A8" s="5"/>
      <c r="B8" s="5"/>
      <c r="C8" s="5"/>
      <c r="D8" s="5"/>
      <c r="E8" s="5"/>
      <c r="F8" s="5"/>
      <c r="G8" s="5"/>
      <c r="H8" s="5"/>
      <c r="I8" s="5"/>
      <c r="J8" s="5"/>
      <c r="K8" s="5"/>
      <c r="L8" s="5"/>
      <c r="M8" s="5"/>
      <c r="N8" s="5"/>
      <c r="O8" s="5"/>
      <c r="P8" s="5"/>
      <c r="Q8" s="5"/>
      <c r="R8" s="5"/>
    </row>
    <row r="9" spans="1:18" x14ac:dyDescent="0.3">
      <c r="A9" s="5"/>
      <c r="B9" s="5"/>
      <c r="C9" s="5"/>
      <c r="D9" s="5"/>
      <c r="E9" s="5"/>
      <c r="F9" s="5"/>
      <c r="G9" s="5"/>
      <c r="H9" s="5"/>
      <c r="I9" s="5"/>
      <c r="J9" s="5"/>
      <c r="K9" s="5"/>
      <c r="L9" s="5"/>
      <c r="M9" s="5"/>
      <c r="N9" s="5"/>
      <c r="O9" s="5"/>
      <c r="P9" s="5"/>
      <c r="Q9" s="5"/>
      <c r="R9" s="5"/>
    </row>
    <row r="10" spans="1:18" x14ac:dyDescent="0.3">
      <c r="A10" s="5"/>
      <c r="B10" s="5"/>
      <c r="C10" s="5"/>
      <c r="D10" s="5"/>
      <c r="E10" s="5"/>
      <c r="F10" s="5"/>
      <c r="G10" s="5"/>
      <c r="H10" s="5"/>
      <c r="I10" s="5"/>
      <c r="J10" s="5"/>
      <c r="K10" s="5"/>
      <c r="L10" s="5"/>
      <c r="M10" s="5"/>
      <c r="N10" s="5"/>
      <c r="O10" s="5"/>
      <c r="P10" s="5"/>
      <c r="Q10" s="5"/>
      <c r="R10" s="5"/>
    </row>
    <row r="11" spans="1:18" x14ac:dyDescent="0.3">
      <c r="A11" s="5"/>
      <c r="B11" s="5"/>
      <c r="C11" s="5"/>
      <c r="D11" s="5"/>
      <c r="E11" s="5"/>
      <c r="F11" s="5"/>
      <c r="G11" s="5"/>
      <c r="H11" s="5"/>
      <c r="I11" s="5"/>
      <c r="J11" s="5"/>
      <c r="K11" s="5"/>
      <c r="L11" s="5"/>
      <c r="M11" s="5"/>
      <c r="N11" s="5"/>
      <c r="O11" s="5"/>
      <c r="P11" s="5"/>
      <c r="Q11" s="5"/>
      <c r="R11" s="5"/>
    </row>
    <row r="12" spans="1:18" x14ac:dyDescent="0.3">
      <c r="A12" s="5"/>
      <c r="B12" s="5"/>
      <c r="C12" s="5"/>
      <c r="D12" s="5"/>
      <c r="E12" s="5"/>
      <c r="F12" s="5"/>
      <c r="G12" s="5"/>
      <c r="H12" s="5"/>
      <c r="I12" s="5"/>
      <c r="J12" s="5"/>
      <c r="K12" s="5"/>
      <c r="L12" s="5"/>
      <c r="M12" s="5"/>
      <c r="N12" s="5"/>
      <c r="O12" s="5"/>
      <c r="P12" s="5"/>
      <c r="Q12" s="5"/>
      <c r="R12" s="5"/>
    </row>
    <row r="13" spans="1:18" x14ac:dyDescent="0.3">
      <c r="A13" s="5"/>
      <c r="B13" s="5"/>
      <c r="C13" s="5"/>
      <c r="D13" s="5"/>
      <c r="E13" s="5"/>
      <c r="F13" s="5"/>
      <c r="G13" s="5"/>
      <c r="H13" s="5"/>
      <c r="I13" s="5"/>
      <c r="J13" s="5"/>
      <c r="K13" s="5"/>
      <c r="L13" s="5"/>
      <c r="M13" s="5"/>
      <c r="N13" s="5"/>
      <c r="O13" s="5"/>
      <c r="P13" s="5"/>
      <c r="Q13" s="5"/>
      <c r="R13" s="5"/>
    </row>
    <row r="14" spans="1:18" x14ac:dyDescent="0.3">
      <c r="A14" s="5"/>
      <c r="B14" s="5"/>
      <c r="C14" s="5"/>
      <c r="D14" s="5"/>
      <c r="E14" s="5"/>
      <c r="F14" s="5"/>
      <c r="G14" s="5"/>
      <c r="H14" s="5"/>
      <c r="I14" s="5"/>
      <c r="J14" s="5"/>
      <c r="K14" s="5"/>
      <c r="L14" s="5"/>
      <c r="M14" s="5"/>
      <c r="N14" s="5"/>
      <c r="O14" s="5"/>
      <c r="P14" s="5"/>
      <c r="Q14" s="5"/>
      <c r="R14" s="5"/>
    </row>
    <row r="15" spans="1:18" x14ac:dyDescent="0.3">
      <c r="A15" s="5"/>
      <c r="B15" s="5"/>
      <c r="C15" s="5"/>
      <c r="D15" s="5"/>
      <c r="E15" s="5"/>
      <c r="F15" s="5"/>
      <c r="G15" s="5"/>
      <c r="H15" s="5"/>
      <c r="I15" s="5"/>
      <c r="J15" s="5"/>
      <c r="K15" s="5"/>
      <c r="L15" s="5"/>
      <c r="M15" s="5"/>
      <c r="N15" s="5"/>
      <c r="O15" s="5"/>
      <c r="P15" s="5"/>
      <c r="Q15" s="5"/>
      <c r="R15" s="5"/>
    </row>
    <row r="16" spans="1:18" x14ac:dyDescent="0.3">
      <c r="A16" s="5"/>
      <c r="B16" s="5"/>
      <c r="C16" s="5"/>
      <c r="D16" s="5"/>
      <c r="E16" s="5"/>
      <c r="F16" s="5"/>
      <c r="G16" s="5"/>
      <c r="H16" s="5"/>
      <c r="I16" s="5"/>
      <c r="J16" s="5"/>
      <c r="K16" s="5"/>
      <c r="L16" s="5"/>
      <c r="M16" s="5"/>
      <c r="N16" s="5"/>
      <c r="O16" s="5"/>
      <c r="P16" s="5"/>
      <c r="Q16" s="5"/>
      <c r="R16" s="5"/>
    </row>
    <row r="17" spans="1:18" x14ac:dyDescent="0.3">
      <c r="A17" s="5"/>
      <c r="B17" s="5"/>
      <c r="C17" s="5"/>
      <c r="D17" s="5"/>
      <c r="E17" s="5"/>
      <c r="F17" s="5"/>
      <c r="G17" s="5"/>
      <c r="H17" s="5"/>
      <c r="I17" s="5"/>
      <c r="J17" s="5"/>
      <c r="K17" s="5"/>
      <c r="L17" s="5"/>
      <c r="M17" s="5"/>
      <c r="N17" s="5"/>
      <c r="O17" s="5"/>
      <c r="P17" s="5"/>
      <c r="Q17" s="5"/>
      <c r="R17" s="5"/>
    </row>
    <row r="18" spans="1:18" x14ac:dyDescent="0.3">
      <c r="A18" s="5"/>
      <c r="B18" s="5"/>
      <c r="C18" s="5"/>
      <c r="D18" s="5"/>
      <c r="E18" s="5"/>
      <c r="F18" s="5"/>
      <c r="G18" s="5"/>
      <c r="H18" s="5"/>
      <c r="I18" s="5"/>
      <c r="J18" s="5"/>
      <c r="K18" s="5"/>
      <c r="L18" s="5"/>
      <c r="M18" s="5"/>
      <c r="N18" s="5"/>
      <c r="O18" s="5"/>
      <c r="P18" s="5"/>
      <c r="Q18" s="5"/>
      <c r="R18" s="5"/>
    </row>
    <row r="19" spans="1:18" x14ac:dyDescent="0.3">
      <c r="A19" s="5"/>
      <c r="B19" s="5"/>
      <c r="C19" s="5"/>
      <c r="D19" s="5"/>
      <c r="E19" s="5"/>
      <c r="F19" s="5"/>
      <c r="G19" s="5"/>
      <c r="H19" s="5"/>
      <c r="I19" s="5"/>
      <c r="J19" s="5"/>
      <c r="K19" s="5"/>
      <c r="L19" s="5"/>
      <c r="M19" s="5"/>
      <c r="N19" s="5"/>
      <c r="O19" s="5"/>
      <c r="P19" s="5"/>
      <c r="Q19" s="5"/>
      <c r="R19" s="5"/>
    </row>
    <row r="20" spans="1:18" x14ac:dyDescent="0.3">
      <c r="A20" s="5"/>
      <c r="B20" s="5"/>
      <c r="C20" s="5"/>
      <c r="D20" s="5"/>
      <c r="E20" s="5"/>
      <c r="F20" s="5"/>
      <c r="G20" s="5"/>
      <c r="H20" s="5"/>
      <c r="I20" s="5"/>
      <c r="J20" s="5"/>
      <c r="K20" s="5"/>
      <c r="L20" s="5"/>
      <c r="M20" s="5"/>
      <c r="N20" s="5"/>
      <c r="O20" s="5"/>
      <c r="P20" s="5"/>
      <c r="Q20" s="5"/>
      <c r="R20" s="5"/>
    </row>
    <row r="21" spans="1:18" x14ac:dyDescent="0.3">
      <c r="A21" s="5"/>
      <c r="B21" s="5"/>
      <c r="C21" s="5"/>
      <c r="D21" s="5"/>
      <c r="E21" s="5"/>
      <c r="F21" s="5"/>
      <c r="G21" s="5"/>
      <c r="H21" s="5"/>
      <c r="I21" s="5"/>
      <c r="J21" s="5"/>
      <c r="K21" s="5"/>
      <c r="L21" s="5"/>
      <c r="M21" s="5"/>
      <c r="N21" s="5"/>
      <c r="O21" s="5"/>
      <c r="P21" s="5"/>
      <c r="Q21" s="5"/>
      <c r="R21" s="5"/>
    </row>
    <row r="22" spans="1:18" x14ac:dyDescent="0.3">
      <c r="A22" s="5"/>
      <c r="B22" s="5"/>
      <c r="C22" s="5"/>
      <c r="D22" s="5"/>
      <c r="E22" s="5"/>
      <c r="F22" s="5"/>
      <c r="G22" s="5"/>
      <c r="H22" s="5"/>
      <c r="I22" s="5"/>
      <c r="J22" s="5"/>
      <c r="K22" s="5"/>
      <c r="L22" s="5"/>
      <c r="M22" s="5"/>
      <c r="N22" s="5"/>
    </row>
    <row r="23" spans="1:18" x14ac:dyDescent="0.3">
      <c r="A23" s="5"/>
      <c r="B23" s="5"/>
      <c r="C23" s="5"/>
      <c r="D23" s="5"/>
      <c r="E23" s="5"/>
      <c r="F23" s="5"/>
      <c r="G23" s="5"/>
      <c r="H23" s="5"/>
      <c r="I23" s="5"/>
      <c r="J23" s="5"/>
      <c r="K23" s="5"/>
      <c r="L23" s="5"/>
      <c r="M23" s="5"/>
      <c r="N23" s="5"/>
    </row>
    <row r="24" spans="1:18" x14ac:dyDescent="0.3">
      <c r="A24" s="5"/>
      <c r="B24" s="5"/>
      <c r="C24" s="5"/>
      <c r="D24" s="5"/>
      <c r="E24" s="5"/>
      <c r="F24" s="5"/>
      <c r="G24" s="5"/>
      <c r="H24" s="5"/>
      <c r="I24" s="5"/>
      <c r="J24" s="5"/>
      <c r="K24" s="5"/>
      <c r="L24" s="5"/>
      <c r="M24" s="5"/>
      <c r="N24" s="5"/>
    </row>
    <row r="25" spans="1:18" x14ac:dyDescent="0.3">
      <c r="A25" s="5"/>
      <c r="B25" s="5"/>
      <c r="C25" s="5"/>
      <c r="D25" s="5"/>
      <c r="E25" s="5"/>
      <c r="F25" s="5"/>
      <c r="G25" s="5"/>
      <c r="H25" s="5"/>
      <c r="I25" s="5"/>
      <c r="J25" s="5"/>
      <c r="K25" s="5"/>
      <c r="L25" s="5"/>
      <c r="M25" s="5"/>
      <c r="N25" s="5"/>
    </row>
    <row r="26" spans="1:18" x14ac:dyDescent="0.3">
      <c r="A26" s="5"/>
      <c r="B26" s="5"/>
      <c r="C26" s="5"/>
      <c r="D26" s="5"/>
      <c r="E26" s="5"/>
      <c r="F26" s="5"/>
      <c r="G26" s="5"/>
      <c r="H26" s="5"/>
      <c r="I26" s="5"/>
      <c r="J26" s="5"/>
      <c r="K26" s="5"/>
      <c r="L26" s="5"/>
      <c r="M26" s="5"/>
      <c r="N26" s="5"/>
    </row>
    <row r="27" spans="1:18" x14ac:dyDescent="0.3">
      <c r="A27" s="5"/>
      <c r="B27" s="5"/>
      <c r="C27" s="5"/>
      <c r="D27" s="5"/>
      <c r="E27" s="5"/>
      <c r="F27" s="5"/>
      <c r="G27" s="5"/>
      <c r="H27" s="5"/>
      <c r="I27" s="5"/>
      <c r="J27" s="5"/>
      <c r="K27" s="5"/>
      <c r="L27" s="5"/>
      <c r="M27" s="5"/>
      <c r="N27"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1366C-C84C-4332-B106-1DC0DDD06658}">
  <dimension ref="A1:X27"/>
  <sheetViews>
    <sheetView workbookViewId="0"/>
  </sheetViews>
  <sheetFormatPr defaultRowHeight="14.4" x14ac:dyDescent="0.3"/>
  <sheetData>
    <row r="1" spans="1:24" x14ac:dyDescent="0.3">
      <c r="A1" s="3"/>
      <c r="B1" s="3"/>
      <c r="C1" s="3"/>
      <c r="D1" s="3"/>
      <c r="E1" s="3"/>
      <c r="F1" s="3"/>
      <c r="G1" s="3"/>
      <c r="H1" s="3"/>
      <c r="I1" s="3"/>
      <c r="J1" s="3"/>
      <c r="K1" s="3"/>
      <c r="L1" s="3"/>
      <c r="M1" s="3"/>
      <c r="N1" s="3"/>
      <c r="O1" s="3"/>
      <c r="P1" s="3"/>
      <c r="Q1" s="3"/>
      <c r="R1" s="3"/>
      <c r="S1" s="3"/>
      <c r="T1" s="3"/>
      <c r="U1" s="3"/>
      <c r="V1" s="3"/>
      <c r="W1" s="3"/>
      <c r="X1" s="3"/>
    </row>
    <row r="2" spans="1:24" x14ac:dyDescent="0.3">
      <c r="A2" s="3"/>
      <c r="B2" s="3"/>
      <c r="C2" s="3"/>
      <c r="D2" s="3"/>
      <c r="E2" s="3"/>
      <c r="F2" s="3"/>
      <c r="G2" s="3"/>
      <c r="H2" s="3"/>
      <c r="I2" s="3"/>
      <c r="J2" s="3"/>
      <c r="K2" s="3"/>
      <c r="L2" s="3"/>
      <c r="M2" s="3"/>
      <c r="N2" s="3"/>
      <c r="O2" s="3"/>
      <c r="P2" s="3"/>
      <c r="Q2" s="3"/>
      <c r="R2" s="3"/>
      <c r="S2" s="3"/>
      <c r="T2" s="3"/>
      <c r="U2" s="3"/>
      <c r="V2" s="3"/>
      <c r="W2" s="3"/>
      <c r="X2" s="3"/>
    </row>
    <row r="3" spans="1:24" x14ac:dyDescent="0.3">
      <c r="A3" s="3"/>
      <c r="B3" s="3"/>
      <c r="C3" s="3"/>
      <c r="D3" s="3"/>
      <c r="E3" s="3"/>
      <c r="F3" s="3"/>
      <c r="G3" s="3"/>
      <c r="H3" s="3"/>
      <c r="I3" s="3"/>
      <c r="J3" s="3"/>
      <c r="K3" s="3"/>
      <c r="L3" s="3"/>
      <c r="M3" s="3"/>
      <c r="N3" s="3"/>
      <c r="O3" s="3"/>
      <c r="P3" s="3"/>
      <c r="Q3" s="3"/>
      <c r="R3" s="3"/>
      <c r="S3" s="3"/>
      <c r="T3" s="3"/>
      <c r="U3" s="3"/>
      <c r="V3" s="3"/>
      <c r="W3" s="3"/>
      <c r="X3" s="3"/>
    </row>
    <row r="4" spans="1:24" x14ac:dyDescent="0.3">
      <c r="A4" s="3"/>
      <c r="B4" s="3"/>
      <c r="C4" s="3"/>
      <c r="D4" s="3"/>
      <c r="E4" s="3"/>
      <c r="F4" s="3"/>
      <c r="G4" s="3"/>
      <c r="H4" s="3"/>
      <c r="I4" s="3"/>
      <c r="J4" s="3"/>
      <c r="K4" s="3"/>
      <c r="L4" s="3"/>
      <c r="M4" s="3"/>
      <c r="N4" s="3"/>
      <c r="O4" s="3"/>
      <c r="P4" s="3"/>
      <c r="Q4" s="3"/>
      <c r="R4" s="3"/>
      <c r="S4" s="3"/>
      <c r="T4" s="3"/>
      <c r="U4" s="3"/>
      <c r="V4" s="3"/>
      <c r="W4" s="3"/>
      <c r="X4" s="3"/>
    </row>
    <row r="5" spans="1:24" x14ac:dyDescent="0.3">
      <c r="A5" s="3"/>
      <c r="B5" s="3"/>
      <c r="C5" s="3"/>
      <c r="D5" s="3"/>
      <c r="E5" s="3"/>
      <c r="F5" s="3"/>
      <c r="G5" s="3"/>
      <c r="H5" s="3"/>
      <c r="I5" s="3"/>
      <c r="J5" s="3"/>
      <c r="K5" s="3"/>
      <c r="L5" s="3"/>
      <c r="M5" s="3"/>
      <c r="N5" s="3"/>
      <c r="O5" s="3"/>
      <c r="P5" s="3"/>
      <c r="Q5" s="3"/>
      <c r="R5" s="3"/>
      <c r="S5" s="3"/>
      <c r="T5" s="3"/>
      <c r="U5" s="3"/>
      <c r="V5" s="3"/>
      <c r="W5" s="3"/>
      <c r="X5" s="3"/>
    </row>
    <row r="6" spans="1:24" x14ac:dyDescent="0.3">
      <c r="A6" s="3"/>
      <c r="B6" s="3"/>
      <c r="C6" s="3"/>
      <c r="D6" s="3"/>
      <c r="E6" s="3"/>
      <c r="F6" s="3"/>
      <c r="G6" s="3"/>
      <c r="H6" s="3"/>
      <c r="I6" s="3"/>
      <c r="J6" s="3"/>
      <c r="K6" s="3"/>
      <c r="L6" s="3"/>
      <c r="M6" s="3"/>
      <c r="N6" s="3"/>
      <c r="O6" s="3"/>
      <c r="P6" s="3"/>
      <c r="Q6" s="3"/>
      <c r="R6" s="3"/>
      <c r="S6" s="3"/>
      <c r="T6" s="3"/>
      <c r="U6" s="3"/>
      <c r="V6" s="3"/>
      <c r="W6" s="3"/>
      <c r="X6" s="3"/>
    </row>
    <row r="7" spans="1:24" x14ac:dyDescent="0.3">
      <c r="A7" s="3"/>
      <c r="B7" s="3"/>
      <c r="C7" s="3"/>
      <c r="D7" s="3"/>
      <c r="E7" s="3"/>
      <c r="F7" s="3"/>
      <c r="G7" s="3"/>
      <c r="H7" s="3"/>
      <c r="I7" s="3"/>
      <c r="J7" s="3"/>
      <c r="K7" s="3"/>
      <c r="L7" s="3"/>
      <c r="M7" s="3"/>
      <c r="N7" s="3"/>
      <c r="O7" s="3"/>
      <c r="P7" s="3"/>
      <c r="Q7" s="3"/>
      <c r="R7" s="3"/>
      <c r="S7" s="3"/>
      <c r="T7" s="3"/>
      <c r="U7" s="3"/>
      <c r="V7" s="3"/>
      <c r="W7" s="3"/>
      <c r="X7" s="3"/>
    </row>
    <row r="8" spans="1:24" x14ac:dyDescent="0.3">
      <c r="A8" s="3"/>
      <c r="B8" s="3"/>
      <c r="C8" s="3"/>
      <c r="D8" s="3"/>
      <c r="E8" s="3"/>
      <c r="F8" s="3"/>
      <c r="G8" s="3"/>
      <c r="H8" s="3"/>
      <c r="I8" s="3"/>
      <c r="J8" s="3"/>
      <c r="K8" s="3"/>
      <c r="L8" s="3"/>
      <c r="M8" s="3"/>
      <c r="N8" s="3"/>
      <c r="O8" s="3"/>
      <c r="P8" s="3"/>
      <c r="Q8" s="3"/>
      <c r="R8" s="3"/>
      <c r="S8" s="3"/>
      <c r="T8" s="3"/>
      <c r="U8" s="3"/>
      <c r="V8" s="3"/>
      <c r="W8" s="3"/>
      <c r="X8" s="3"/>
    </row>
    <row r="9" spans="1:24" x14ac:dyDescent="0.3">
      <c r="A9" s="3"/>
      <c r="B9" s="3"/>
      <c r="C9" s="3"/>
      <c r="D9" s="3"/>
      <c r="E9" s="3"/>
      <c r="F9" s="3"/>
      <c r="G9" s="3"/>
      <c r="H9" s="3"/>
      <c r="I9" s="3"/>
      <c r="J9" s="3"/>
      <c r="K9" s="3"/>
      <c r="L9" s="3"/>
      <c r="M9" s="3"/>
      <c r="N9" s="3"/>
      <c r="O9" s="3"/>
      <c r="P9" s="3"/>
      <c r="Q9" s="3"/>
      <c r="R9" s="3"/>
      <c r="S9" s="3"/>
      <c r="T9" s="3"/>
      <c r="U9" s="3"/>
      <c r="V9" s="3"/>
      <c r="W9" s="3"/>
      <c r="X9" s="3"/>
    </row>
    <row r="10" spans="1:24" x14ac:dyDescent="0.3">
      <c r="A10" s="3"/>
      <c r="B10" s="3"/>
      <c r="C10" s="3"/>
      <c r="D10" s="3"/>
      <c r="E10" s="3"/>
      <c r="F10" s="3"/>
      <c r="G10" s="3"/>
      <c r="H10" s="3"/>
      <c r="I10" s="3"/>
      <c r="J10" s="3"/>
      <c r="K10" s="3"/>
      <c r="L10" s="3"/>
      <c r="M10" s="3"/>
      <c r="N10" s="3"/>
      <c r="O10" s="3"/>
      <c r="P10" s="3"/>
      <c r="Q10" s="3"/>
      <c r="R10" s="3"/>
      <c r="S10" s="3"/>
      <c r="T10" s="3"/>
      <c r="U10" s="3"/>
      <c r="V10" s="3"/>
      <c r="W10" s="3"/>
      <c r="X10" s="3"/>
    </row>
    <row r="11" spans="1:24" x14ac:dyDescent="0.3">
      <c r="A11" s="3"/>
      <c r="B11" s="3"/>
      <c r="C11" s="3"/>
      <c r="D11" s="3"/>
      <c r="E11" s="3"/>
      <c r="F11" s="3"/>
      <c r="G11" s="3"/>
      <c r="H11" s="3"/>
      <c r="I11" s="3"/>
      <c r="J11" s="3"/>
      <c r="K11" s="3"/>
      <c r="L11" s="3"/>
      <c r="M11" s="3"/>
      <c r="N11" s="3"/>
      <c r="O11" s="3"/>
      <c r="P11" s="3"/>
      <c r="Q11" s="3"/>
      <c r="R11" s="3"/>
      <c r="S11" s="3"/>
      <c r="T11" s="3"/>
      <c r="U11" s="3"/>
      <c r="V11" s="3"/>
      <c r="W11" s="3"/>
      <c r="X11" s="3"/>
    </row>
    <row r="12" spans="1:24" x14ac:dyDescent="0.3">
      <c r="A12" s="3"/>
      <c r="B12" s="3"/>
      <c r="C12" s="3"/>
      <c r="D12" s="3"/>
      <c r="E12" s="3"/>
      <c r="F12" s="3"/>
      <c r="G12" s="3"/>
      <c r="H12" s="3"/>
      <c r="I12" s="3"/>
      <c r="J12" s="3"/>
      <c r="K12" s="3"/>
      <c r="L12" s="3"/>
      <c r="M12" s="3"/>
      <c r="N12" s="3"/>
      <c r="O12" s="3"/>
      <c r="P12" s="3"/>
      <c r="Q12" s="3"/>
      <c r="R12" s="3"/>
      <c r="S12" s="3"/>
      <c r="T12" s="3"/>
      <c r="U12" s="3"/>
      <c r="V12" s="3"/>
      <c r="W12" s="3"/>
      <c r="X12" s="3"/>
    </row>
    <row r="13" spans="1:24" x14ac:dyDescent="0.3">
      <c r="A13" s="3"/>
      <c r="B13" s="3"/>
      <c r="C13" s="3"/>
      <c r="D13" s="3"/>
      <c r="E13" s="3"/>
      <c r="F13" s="3"/>
      <c r="G13" s="3"/>
      <c r="H13" s="3"/>
      <c r="I13" s="3"/>
      <c r="J13" s="3"/>
      <c r="K13" s="3"/>
      <c r="L13" s="3"/>
      <c r="M13" s="3"/>
      <c r="N13" s="3"/>
      <c r="O13" s="3"/>
      <c r="P13" s="3"/>
      <c r="Q13" s="3"/>
      <c r="R13" s="3"/>
      <c r="S13" s="3"/>
      <c r="T13" s="3"/>
      <c r="U13" s="3"/>
      <c r="V13" s="3"/>
      <c r="W13" s="3"/>
      <c r="X13" s="3"/>
    </row>
    <row r="14" spans="1:24" x14ac:dyDescent="0.3">
      <c r="A14" s="3"/>
      <c r="B14" s="3"/>
      <c r="C14" s="3"/>
      <c r="D14" s="3"/>
      <c r="E14" s="3"/>
      <c r="F14" s="3"/>
      <c r="G14" s="3"/>
      <c r="H14" s="3"/>
      <c r="I14" s="3"/>
      <c r="J14" s="3"/>
      <c r="K14" s="3"/>
      <c r="L14" s="3"/>
      <c r="M14" s="3"/>
      <c r="N14" s="3"/>
      <c r="O14" s="3"/>
      <c r="P14" s="3"/>
      <c r="Q14" s="3"/>
      <c r="R14" s="3"/>
      <c r="S14" s="3"/>
      <c r="T14" s="3"/>
      <c r="U14" s="3"/>
      <c r="V14" s="3"/>
      <c r="W14" s="3"/>
      <c r="X14" s="3"/>
    </row>
    <row r="15" spans="1:24" x14ac:dyDescent="0.3">
      <c r="A15" s="3"/>
      <c r="B15" s="3"/>
      <c r="C15" s="3"/>
      <c r="D15" s="3"/>
      <c r="E15" s="3"/>
      <c r="F15" s="3"/>
      <c r="G15" s="3"/>
      <c r="H15" s="3"/>
      <c r="I15" s="3"/>
      <c r="J15" s="3"/>
      <c r="K15" s="3"/>
      <c r="L15" s="3"/>
      <c r="M15" s="3"/>
      <c r="N15" s="3"/>
      <c r="O15" s="3"/>
      <c r="P15" s="3"/>
      <c r="Q15" s="3"/>
      <c r="R15" s="3"/>
      <c r="S15" s="3"/>
      <c r="T15" s="3"/>
      <c r="U15" s="3"/>
      <c r="V15" s="3"/>
      <c r="W15" s="3"/>
      <c r="X15" s="3"/>
    </row>
    <row r="16" spans="1:24" x14ac:dyDescent="0.3">
      <c r="A16" s="3"/>
      <c r="B16" s="3"/>
      <c r="C16" s="3"/>
      <c r="D16" s="3"/>
      <c r="E16" s="3"/>
      <c r="F16" s="3"/>
      <c r="G16" s="3"/>
      <c r="H16" s="3"/>
      <c r="I16" s="3"/>
      <c r="J16" s="3"/>
      <c r="K16" s="3"/>
      <c r="L16" s="3"/>
      <c r="M16" s="3"/>
      <c r="N16" s="3"/>
      <c r="O16" s="3"/>
      <c r="P16" s="3"/>
      <c r="Q16" s="3"/>
      <c r="R16" s="3"/>
      <c r="S16" s="3"/>
      <c r="T16" s="3"/>
      <c r="U16" s="3"/>
      <c r="V16" s="3"/>
      <c r="W16" s="3"/>
      <c r="X16" s="3"/>
    </row>
    <row r="17" spans="1:24" x14ac:dyDescent="0.3">
      <c r="A17" s="3"/>
      <c r="B17" s="3"/>
      <c r="C17" s="3"/>
      <c r="D17" s="3"/>
      <c r="E17" s="3"/>
      <c r="F17" s="3"/>
      <c r="G17" s="3"/>
      <c r="H17" s="3"/>
      <c r="I17" s="3"/>
      <c r="J17" s="3"/>
      <c r="K17" s="3"/>
      <c r="L17" s="3"/>
      <c r="M17" s="3"/>
      <c r="N17" s="3"/>
      <c r="O17" s="3"/>
      <c r="P17" s="3"/>
      <c r="Q17" s="3"/>
      <c r="R17" s="3"/>
      <c r="S17" s="3"/>
      <c r="T17" s="3"/>
      <c r="U17" s="3"/>
      <c r="V17" s="3"/>
      <c r="W17" s="3"/>
      <c r="X17" s="3"/>
    </row>
    <row r="18" spans="1:24" x14ac:dyDescent="0.3">
      <c r="A18" s="3"/>
      <c r="B18" s="3"/>
      <c r="C18" s="3"/>
      <c r="D18" s="3"/>
      <c r="E18" s="3"/>
      <c r="F18" s="3"/>
      <c r="G18" s="3"/>
      <c r="H18" s="3"/>
      <c r="I18" s="3"/>
      <c r="J18" s="3"/>
      <c r="K18" s="3"/>
      <c r="L18" s="3"/>
      <c r="M18" s="3"/>
      <c r="N18" s="3"/>
      <c r="O18" s="3"/>
      <c r="P18" s="3"/>
      <c r="Q18" s="3"/>
      <c r="R18" s="3"/>
      <c r="S18" s="3"/>
      <c r="T18" s="3"/>
      <c r="U18" s="3"/>
      <c r="V18" s="3"/>
      <c r="W18" s="3"/>
      <c r="X18" s="3"/>
    </row>
    <row r="19" spans="1:24" x14ac:dyDescent="0.3">
      <c r="A19" s="3"/>
      <c r="B19" s="3"/>
      <c r="C19" s="3"/>
      <c r="D19" s="3"/>
      <c r="E19" s="3"/>
      <c r="F19" s="3"/>
      <c r="G19" s="3"/>
      <c r="H19" s="3"/>
      <c r="I19" s="3"/>
      <c r="J19" s="3"/>
      <c r="K19" s="3"/>
      <c r="L19" s="3"/>
      <c r="M19" s="3"/>
      <c r="N19" s="3"/>
      <c r="O19" s="3"/>
      <c r="P19" s="3"/>
      <c r="Q19" s="3"/>
      <c r="R19" s="3"/>
      <c r="S19" s="3"/>
      <c r="T19" s="3"/>
      <c r="U19" s="3"/>
      <c r="V19" s="3"/>
      <c r="W19" s="3"/>
      <c r="X19" s="3"/>
    </row>
    <row r="20" spans="1:24" x14ac:dyDescent="0.3">
      <c r="A20" s="3"/>
      <c r="B20" s="3"/>
      <c r="C20" s="3"/>
      <c r="D20" s="3"/>
      <c r="E20" s="3"/>
      <c r="F20" s="3"/>
      <c r="G20" s="3"/>
      <c r="H20" s="3"/>
      <c r="I20" s="3"/>
      <c r="J20" s="3"/>
      <c r="K20" s="3"/>
      <c r="L20" s="3"/>
      <c r="M20" s="3"/>
      <c r="N20" s="3"/>
      <c r="O20" s="3"/>
      <c r="P20" s="3"/>
      <c r="Q20" s="3"/>
      <c r="R20" s="3"/>
      <c r="S20" s="3"/>
      <c r="T20" s="3"/>
      <c r="U20" s="3"/>
      <c r="V20" s="3"/>
      <c r="W20" s="3"/>
      <c r="X20" s="3"/>
    </row>
    <row r="21" spans="1:24" x14ac:dyDescent="0.3">
      <c r="A21" s="3"/>
      <c r="B21" s="3"/>
      <c r="C21" s="3"/>
      <c r="D21" s="3"/>
      <c r="E21" s="3"/>
      <c r="F21" s="3"/>
      <c r="G21" s="3"/>
      <c r="H21" s="3"/>
      <c r="I21" s="3"/>
      <c r="J21" s="3"/>
      <c r="K21" s="3"/>
      <c r="L21" s="3"/>
      <c r="M21" s="3"/>
      <c r="N21" s="3"/>
      <c r="O21" s="3"/>
      <c r="P21" s="3"/>
      <c r="Q21" s="3"/>
      <c r="R21" s="3"/>
      <c r="S21" s="3"/>
      <c r="T21" s="3"/>
      <c r="U21" s="3"/>
      <c r="V21" s="3"/>
      <c r="W21" s="3"/>
      <c r="X21" s="3"/>
    </row>
    <row r="22" spans="1:24" x14ac:dyDescent="0.3">
      <c r="A22" s="3"/>
      <c r="B22" s="3"/>
      <c r="C22" s="3"/>
      <c r="D22" s="3"/>
      <c r="E22" s="3"/>
      <c r="F22" s="3"/>
      <c r="G22" s="3"/>
      <c r="H22" s="3"/>
      <c r="I22" s="3"/>
      <c r="J22" s="3"/>
      <c r="K22" s="3"/>
      <c r="L22" s="3"/>
      <c r="M22" s="3"/>
      <c r="N22" s="3"/>
      <c r="O22" s="3"/>
      <c r="P22" s="3"/>
      <c r="Q22" s="3"/>
      <c r="R22" s="3"/>
      <c r="S22" s="3"/>
      <c r="T22" s="3"/>
      <c r="U22" s="3"/>
      <c r="V22" s="3"/>
      <c r="W22" s="3"/>
      <c r="X22" s="3"/>
    </row>
    <row r="23" spans="1:24" x14ac:dyDescent="0.3">
      <c r="A23" s="3"/>
      <c r="B23" s="3"/>
      <c r="C23" s="3"/>
      <c r="D23" s="3"/>
      <c r="E23" s="3"/>
      <c r="F23" s="3"/>
      <c r="G23" s="3"/>
      <c r="H23" s="3"/>
      <c r="I23" s="3"/>
      <c r="J23" s="3"/>
      <c r="K23" s="3"/>
      <c r="L23" s="3"/>
      <c r="M23" s="3"/>
      <c r="N23" s="3"/>
      <c r="O23" s="3"/>
      <c r="P23" s="3"/>
      <c r="Q23" s="3"/>
      <c r="R23" s="3"/>
      <c r="S23" s="3"/>
      <c r="T23" s="3"/>
      <c r="U23" s="3"/>
      <c r="V23" s="3"/>
      <c r="W23" s="3"/>
      <c r="X23" s="3"/>
    </row>
    <row r="24" spans="1:24" x14ac:dyDescent="0.3">
      <c r="A24" s="3"/>
      <c r="B24" s="3"/>
      <c r="C24" s="3"/>
      <c r="D24" s="3"/>
      <c r="E24" s="3"/>
      <c r="F24" s="3"/>
      <c r="G24" s="3"/>
      <c r="H24" s="3"/>
      <c r="I24" s="3"/>
      <c r="J24" s="3"/>
      <c r="K24" s="3"/>
      <c r="L24" s="3"/>
      <c r="M24" s="3"/>
      <c r="N24" s="3"/>
      <c r="O24" s="3"/>
      <c r="P24" s="3"/>
      <c r="Q24" s="3"/>
      <c r="R24" s="3"/>
      <c r="S24" s="3"/>
      <c r="T24" s="3"/>
      <c r="U24" s="3"/>
      <c r="V24" s="3"/>
      <c r="W24" s="3"/>
      <c r="X24" s="3"/>
    </row>
    <row r="25" spans="1:24" x14ac:dyDescent="0.3">
      <c r="A25" s="3"/>
      <c r="B25" s="3"/>
      <c r="C25" s="3"/>
      <c r="D25" s="3"/>
      <c r="E25" s="3"/>
      <c r="F25" s="3"/>
      <c r="G25" s="3"/>
      <c r="H25" s="3"/>
      <c r="I25" s="3"/>
      <c r="J25" s="3"/>
      <c r="K25" s="3"/>
      <c r="L25" s="3"/>
      <c r="M25" s="3"/>
      <c r="N25" s="3"/>
      <c r="O25" s="3"/>
      <c r="P25" s="3"/>
      <c r="Q25" s="3"/>
      <c r="R25" s="3"/>
      <c r="S25" s="3"/>
      <c r="T25" s="3"/>
      <c r="U25" s="3"/>
      <c r="V25" s="3"/>
      <c r="W25" s="3"/>
      <c r="X25" s="3"/>
    </row>
    <row r="26" spans="1:24" x14ac:dyDescent="0.3">
      <c r="A26" s="3"/>
      <c r="B26" s="3"/>
      <c r="C26" s="3"/>
      <c r="D26" s="3"/>
      <c r="E26" s="3"/>
      <c r="F26" s="3"/>
      <c r="G26" s="3"/>
      <c r="H26" s="3"/>
      <c r="I26" s="3"/>
      <c r="J26" s="3"/>
      <c r="K26" s="3"/>
      <c r="L26" s="3"/>
      <c r="M26" s="3"/>
      <c r="N26" s="3"/>
      <c r="O26" s="3"/>
      <c r="P26" s="3"/>
      <c r="Q26" s="3"/>
      <c r="R26" s="3"/>
      <c r="S26" s="3"/>
      <c r="T26" s="3"/>
      <c r="U26" s="3"/>
      <c r="V26" s="3"/>
      <c r="W26" s="3"/>
      <c r="X26" s="3"/>
    </row>
    <row r="27" spans="1:24" x14ac:dyDescent="0.3">
      <c r="A27" s="3"/>
      <c r="B27" s="3"/>
      <c r="C27" s="3"/>
      <c r="D27" s="3"/>
      <c r="E27" s="3"/>
      <c r="F27" s="3"/>
      <c r="G27" s="3"/>
      <c r="H27" s="3"/>
      <c r="I27" s="3"/>
      <c r="J27" s="3"/>
      <c r="K27" s="3"/>
      <c r="L27" s="3"/>
      <c r="M27" s="3"/>
      <c r="N27" s="3"/>
      <c r="O27" s="3"/>
      <c r="P27" s="3"/>
      <c r="Q27" s="3"/>
      <c r="R27" s="3"/>
      <c r="S27" s="3"/>
      <c r="T27" s="3"/>
      <c r="U27" s="3"/>
      <c r="V27" s="3"/>
      <c r="W27" s="3"/>
      <c r="X27"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F3415-59DF-4A07-954F-43B144EA5DBE}">
  <dimension ref="A1:Y35"/>
  <sheetViews>
    <sheetView workbookViewId="0"/>
  </sheetViews>
  <sheetFormatPr defaultRowHeight="14.4" x14ac:dyDescent="0.3"/>
  <sheetData>
    <row r="1" spans="1:25" x14ac:dyDescent="0.3">
      <c r="A1" s="3"/>
      <c r="B1" s="3"/>
      <c r="C1" s="3"/>
      <c r="D1" s="3"/>
      <c r="E1" s="3"/>
      <c r="F1" s="3"/>
      <c r="G1" s="3"/>
      <c r="H1" s="3"/>
      <c r="I1" s="3"/>
      <c r="J1" s="3"/>
      <c r="K1" s="3"/>
      <c r="L1" s="3"/>
      <c r="M1" s="3"/>
      <c r="N1" s="3"/>
      <c r="O1" s="3"/>
      <c r="P1" s="3"/>
      <c r="Q1" s="3"/>
      <c r="R1" s="3"/>
      <c r="S1" s="3"/>
      <c r="T1" s="3"/>
      <c r="U1" s="3"/>
      <c r="V1" s="3"/>
      <c r="W1" s="3"/>
      <c r="X1" s="3"/>
      <c r="Y1" s="3"/>
    </row>
    <row r="2" spans="1:25" x14ac:dyDescent="0.3">
      <c r="A2" s="3"/>
      <c r="B2" s="3"/>
      <c r="C2" s="3"/>
      <c r="D2" s="3"/>
      <c r="E2" s="3"/>
      <c r="F2" s="3"/>
      <c r="G2" s="3"/>
      <c r="H2" s="3"/>
      <c r="I2" s="3"/>
      <c r="J2" s="3"/>
      <c r="K2" s="3"/>
      <c r="L2" s="3"/>
      <c r="M2" s="3"/>
      <c r="N2" s="3"/>
      <c r="O2" s="3"/>
      <c r="P2" s="3"/>
      <c r="Q2" s="3"/>
      <c r="R2" s="3"/>
      <c r="S2" s="3"/>
      <c r="T2" s="3"/>
      <c r="U2" s="3"/>
      <c r="V2" s="3"/>
      <c r="W2" s="3"/>
      <c r="X2" s="3"/>
      <c r="Y2" s="3"/>
    </row>
    <row r="3" spans="1:25" x14ac:dyDescent="0.3">
      <c r="A3" s="3"/>
      <c r="B3" s="3"/>
      <c r="C3" s="3"/>
      <c r="D3" s="3"/>
      <c r="E3" s="3"/>
      <c r="F3" s="3"/>
      <c r="G3" s="3"/>
      <c r="H3" s="3"/>
      <c r="I3" s="3"/>
      <c r="J3" s="3"/>
      <c r="K3" s="3"/>
      <c r="L3" s="3"/>
      <c r="M3" s="3"/>
      <c r="N3" s="3"/>
      <c r="O3" s="3"/>
      <c r="P3" s="3"/>
      <c r="Q3" s="3"/>
      <c r="R3" s="3"/>
      <c r="S3" s="3"/>
      <c r="T3" s="3"/>
      <c r="U3" s="3"/>
      <c r="V3" s="3"/>
      <c r="W3" s="3"/>
      <c r="X3" s="3"/>
      <c r="Y3" s="3"/>
    </row>
    <row r="4" spans="1:25" x14ac:dyDescent="0.3">
      <c r="A4" s="3"/>
      <c r="B4" s="3"/>
      <c r="C4" s="3"/>
      <c r="D4" s="3"/>
      <c r="E4" s="3"/>
      <c r="F4" s="3"/>
      <c r="G4" s="3"/>
      <c r="H4" s="3"/>
      <c r="I4" s="3"/>
      <c r="J4" s="3"/>
      <c r="K4" s="3"/>
      <c r="L4" s="3"/>
      <c r="M4" s="3"/>
      <c r="N4" s="3"/>
      <c r="O4" s="3"/>
      <c r="P4" s="3"/>
      <c r="Q4" s="3"/>
      <c r="R4" s="3"/>
      <c r="S4" s="3"/>
      <c r="T4" s="3"/>
      <c r="U4" s="3"/>
      <c r="V4" s="3"/>
      <c r="W4" s="3"/>
      <c r="X4" s="3"/>
      <c r="Y4" s="3"/>
    </row>
    <row r="5" spans="1:25" x14ac:dyDescent="0.3">
      <c r="A5" s="3"/>
      <c r="B5" s="3"/>
      <c r="C5" s="3"/>
      <c r="D5" s="3"/>
      <c r="E5" s="3"/>
      <c r="F5" s="3"/>
      <c r="G5" s="3"/>
      <c r="H5" s="3"/>
      <c r="I5" s="3"/>
      <c r="J5" s="3"/>
      <c r="K5" s="3"/>
      <c r="L5" s="3"/>
      <c r="M5" s="3"/>
      <c r="N5" s="3"/>
      <c r="O5" s="3"/>
      <c r="P5" s="3"/>
      <c r="Q5" s="3"/>
      <c r="R5" s="3"/>
      <c r="S5" s="3"/>
      <c r="T5" s="3"/>
      <c r="U5" s="3"/>
      <c r="V5" s="3"/>
      <c r="W5" s="3"/>
      <c r="X5" s="3"/>
      <c r="Y5" s="3"/>
    </row>
    <row r="6" spans="1:25" x14ac:dyDescent="0.3">
      <c r="A6" s="3"/>
      <c r="B6" s="3"/>
      <c r="C6" s="3"/>
      <c r="D6" s="3"/>
      <c r="E6" s="3"/>
      <c r="F6" s="3"/>
      <c r="G6" s="3"/>
      <c r="H6" s="3"/>
      <c r="I6" s="3"/>
      <c r="J6" s="3"/>
      <c r="K6" s="3"/>
      <c r="L6" s="3"/>
      <c r="M6" s="3"/>
      <c r="N6" s="3"/>
      <c r="O6" s="3"/>
      <c r="P6" s="3"/>
      <c r="Q6" s="3"/>
      <c r="R6" s="3"/>
      <c r="S6" s="3"/>
      <c r="T6" s="3"/>
      <c r="U6" s="3"/>
      <c r="V6" s="3"/>
      <c r="W6" s="3"/>
      <c r="X6" s="3"/>
      <c r="Y6" s="3"/>
    </row>
    <row r="7" spans="1:25" x14ac:dyDescent="0.3">
      <c r="A7" s="3"/>
      <c r="B7" s="3"/>
      <c r="C7" s="3"/>
      <c r="D7" s="3"/>
      <c r="E7" s="3"/>
      <c r="F7" s="3"/>
      <c r="G7" s="3"/>
      <c r="H7" s="3"/>
      <c r="I7" s="3"/>
      <c r="J7" s="3"/>
      <c r="K7" s="3"/>
      <c r="L7" s="3"/>
      <c r="M7" s="3"/>
      <c r="N7" s="3"/>
      <c r="O7" s="3"/>
      <c r="P7" s="3"/>
      <c r="Q7" s="3"/>
      <c r="R7" s="3"/>
      <c r="S7" s="3"/>
      <c r="T7" s="3"/>
      <c r="U7" s="3"/>
      <c r="V7" s="3"/>
      <c r="W7" s="3"/>
      <c r="X7" s="3"/>
      <c r="Y7" s="3"/>
    </row>
    <row r="8" spans="1:25" x14ac:dyDescent="0.3">
      <c r="A8" s="3"/>
      <c r="B8" s="3"/>
      <c r="C8" s="3"/>
      <c r="D8" s="3"/>
      <c r="E8" s="3"/>
      <c r="F8" s="3"/>
      <c r="G8" s="3"/>
      <c r="H8" s="3"/>
      <c r="I8" s="3"/>
      <c r="J8" s="3"/>
      <c r="K8" s="3"/>
      <c r="L8" s="3"/>
      <c r="M8" s="3"/>
      <c r="N8" s="3"/>
      <c r="O8" s="3"/>
      <c r="P8" s="3"/>
      <c r="Q8" s="3"/>
      <c r="R8" s="3"/>
      <c r="S8" s="3"/>
      <c r="T8" s="3"/>
      <c r="U8" s="3"/>
      <c r="V8" s="3"/>
      <c r="W8" s="3"/>
      <c r="X8" s="3"/>
      <c r="Y8" s="3"/>
    </row>
    <row r="9" spans="1:25" x14ac:dyDescent="0.3">
      <c r="A9" s="3"/>
      <c r="B9" s="3"/>
      <c r="C9" s="3"/>
      <c r="D9" s="3"/>
      <c r="E9" s="3"/>
      <c r="F9" s="3"/>
      <c r="G9" s="3"/>
      <c r="H9" s="3"/>
      <c r="I9" s="3"/>
      <c r="J9" s="3"/>
      <c r="K9" s="3"/>
      <c r="L9" s="3"/>
      <c r="M9" s="3"/>
      <c r="N9" s="3"/>
      <c r="O9" s="3"/>
      <c r="P9" s="3"/>
      <c r="Q9" s="3"/>
      <c r="R9" s="3"/>
      <c r="S9" s="3"/>
      <c r="T9" s="3"/>
      <c r="U9" s="3"/>
      <c r="V9" s="3"/>
      <c r="W9" s="3"/>
      <c r="X9" s="3"/>
      <c r="Y9" s="3"/>
    </row>
    <row r="10" spans="1:25" x14ac:dyDescent="0.3">
      <c r="A10" s="3"/>
      <c r="B10" s="3"/>
      <c r="C10" s="3"/>
      <c r="D10" s="3"/>
      <c r="E10" s="3"/>
      <c r="F10" s="3"/>
      <c r="G10" s="3"/>
      <c r="H10" s="3"/>
      <c r="I10" s="3"/>
      <c r="J10" s="3"/>
      <c r="K10" s="3"/>
      <c r="L10" s="3"/>
      <c r="M10" s="3"/>
      <c r="N10" s="3"/>
      <c r="O10" s="3"/>
      <c r="P10" s="3"/>
      <c r="Q10" s="3"/>
      <c r="R10" s="3"/>
      <c r="S10" s="3"/>
      <c r="T10" s="3"/>
      <c r="U10" s="3"/>
      <c r="V10" s="3"/>
      <c r="W10" s="3"/>
      <c r="X10" s="3"/>
      <c r="Y10" s="3"/>
    </row>
    <row r="11" spans="1:25" x14ac:dyDescent="0.3">
      <c r="A11" s="3"/>
      <c r="B11" s="3"/>
      <c r="C11" s="3"/>
      <c r="D11" s="3"/>
      <c r="E11" s="3"/>
      <c r="F11" s="3"/>
      <c r="G11" s="3"/>
      <c r="H11" s="3"/>
      <c r="I11" s="3"/>
      <c r="J11" s="3"/>
      <c r="K11" s="3"/>
      <c r="L11" s="3"/>
      <c r="M11" s="3"/>
      <c r="N11" s="3"/>
      <c r="O11" s="3"/>
      <c r="P11" s="3"/>
      <c r="Q11" s="3"/>
      <c r="R11" s="3"/>
      <c r="S11" s="3"/>
      <c r="T11" s="3"/>
      <c r="U11" s="3"/>
      <c r="V11" s="3"/>
      <c r="W11" s="3"/>
      <c r="X11" s="3"/>
      <c r="Y11" s="3"/>
    </row>
    <row r="12" spans="1:25" x14ac:dyDescent="0.3">
      <c r="A12" s="3"/>
      <c r="B12" s="3"/>
      <c r="C12" s="3"/>
      <c r="D12" s="3"/>
      <c r="E12" s="3"/>
      <c r="F12" s="3"/>
      <c r="G12" s="3"/>
      <c r="H12" s="3"/>
      <c r="I12" s="3"/>
      <c r="J12" s="3"/>
      <c r="K12" s="3"/>
      <c r="L12" s="3"/>
      <c r="M12" s="3"/>
      <c r="N12" s="3"/>
      <c r="O12" s="3"/>
      <c r="P12" s="3"/>
      <c r="Q12" s="3"/>
      <c r="R12" s="3"/>
      <c r="S12" s="3"/>
      <c r="T12" s="3"/>
      <c r="U12" s="3"/>
      <c r="V12" s="3"/>
      <c r="W12" s="3"/>
      <c r="X12" s="3"/>
      <c r="Y12" s="3"/>
    </row>
    <row r="13" spans="1:25" x14ac:dyDescent="0.3">
      <c r="A13" s="3"/>
      <c r="B13" s="3"/>
      <c r="C13" s="3"/>
      <c r="D13" s="3"/>
      <c r="E13" s="3"/>
      <c r="F13" s="3"/>
      <c r="G13" s="3"/>
      <c r="H13" s="3"/>
      <c r="I13" s="3"/>
      <c r="J13" s="3"/>
      <c r="K13" s="3"/>
      <c r="L13" s="3"/>
      <c r="M13" s="3"/>
      <c r="N13" s="3"/>
      <c r="O13" s="3"/>
      <c r="P13" s="3"/>
      <c r="Q13" s="3"/>
      <c r="R13" s="3"/>
      <c r="S13" s="3"/>
      <c r="T13" s="3"/>
      <c r="U13" s="3"/>
      <c r="V13" s="3"/>
      <c r="W13" s="3"/>
      <c r="X13" s="3"/>
      <c r="Y13" s="3"/>
    </row>
    <row r="14" spans="1:25" x14ac:dyDescent="0.3">
      <c r="A14" s="3"/>
      <c r="B14" s="3"/>
      <c r="C14" s="3"/>
      <c r="D14" s="3"/>
      <c r="E14" s="3"/>
      <c r="F14" s="3"/>
      <c r="G14" s="3"/>
      <c r="H14" s="3"/>
      <c r="I14" s="3"/>
      <c r="J14" s="3"/>
      <c r="K14" s="3"/>
      <c r="L14" s="3"/>
      <c r="M14" s="3"/>
      <c r="N14" s="3"/>
      <c r="O14" s="3"/>
      <c r="P14" s="3"/>
      <c r="Q14" s="3"/>
      <c r="R14" s="3"/>
      <c r="S14" s="3"/>
      <c r="T14" s="3"/>
      <c r="U14" s="3"/>
      <c r="V14" s="3"/>
      <c r="W14" s="3"/>
      <c r="X14" s="3"/>
      <c r="Y14" s="3"/>
    </row>
    <row r="15" spans="1:25" x14ac:dyDescent="0.3">
      <c r="A15" s="3"/>
      <c r="B15" s="3"/>
      <c r="C15" s="3"/>
      <c r="D15" s="3"/>
      <c r="E15" s="3"/>
      <c r="F15" s="3"/>
      <c r="G15" s="3"/>
      <c r="H15" s="3"/>
      <c r="I15" s="3"/>
      <c r="J15" s="3"/>
      <c r="K15" s="3"/>
      <c r="L15" s="3"/>
      <c r="M15" s="3"/>
      <c r="N15" s="3"/>
      <c r="O15" s="3"/>
      <c r="P15" s="3"/>
      <c r="Q15" s="3"/>
      <c r="R15" s="3"/>
      <c r="S15" s="3"/>
      <c r="T15" s="3"/>
      <c r="U15" s="3"/>
      <c r="V15" s="3"/>
      <c r="W15" s="3"/>
      <c r="X15" s="3"/>
      <c r="Y15" s="3"/>
    </row>
    <row r="16" spans="1:25" x14ac:dyDescent="0.3">
      <c r="A16" s="3"/>
      <c r="B16" s="3"/>
      <c r="C16" s="3"/>
      <c r="D16" s="3"/>
      <c r="E16" s="3"/>
      <c r="F16" s="3"/>
      <c r="G16" s="3"/>
      <c r="H16" s="3"/>
      <c r="I16" s="3"/>
      <c r="J16" s="3"/>
      <c r="K16" s="3"/>
      <c r="L16" s="3"/>
      <c r="M16" s="3"/>
      <c r="N16" s="3"/>
      <c r="O16" s="3"/>
      <c r="P16" s="3"/>
      <c r="Q16" s="3"/>
      <c r="R16" s="3"/>
      <c r="S16" s="3"/>
      <c r="T16" s="3"/>
      <c r="U16" s="3"/>
      <c r="V16" s="3"/>
      <c r="W16" s="3"/>
      <c r="X16" s="3"/>
      <c r="Y16" s="3"/>
    </row>
    <row r="17" spans="1:25" x14ac:dyDescent="0.3">
      <c r="A17" s="3"/>
      <c r="B17" s="3"/>
      <c r="C17" s="3"/>
      <c r="D17" s="3"/>
      <c r="E17" s="3"/>
      <c r="F17" s="3"/>
      <c r="G17" s="3"/>
      <c r="H17" s="3"/>
      <c r="I17" s="3"/>
      <c r="J17" s="3"/>
      <c r="K17" s="3"/>
      <c r="L17" s="3"/>
      <c r="M17" s="3"/>
      <c r="N17" s="3"/>
      <c r="O17" s="3"/>
      <c r="P17" s="3"/>
      <c r="Q17" s="3"/>
      <c r="R17" s="3"/>
      <c r="S17" s="3"/>
      <c r="T17" s="3"/>
      <c r="U17" s="3"/>
      <c r="V17" s="3"/>
      <c r="W17" s="3"/>
      <c r="X17" s="3"/>
      <c r="Y17" s="3"/>
    </row>
    <row r="18" spans="1:25" x14ac:dyDescent="0.3">
      <c r="A18" s="3"/>
      <c r="B18" s="3"/>
      <c r="C18" s="3"/>
      <c r="D18" s="3"/>
      <c r="E18" s="3"/>
      <c r="F18" s="3"/>
      <c r="G18" s="3"/>
      <c r="H18" s="3"/>
      <c r="I18" s="3"/>
      <c r="J18" s="3"/>
      <c r="K18" s="3"/>
      <c r="L18" s="3"/>
      <c r="M18" s="3"/>
      <c r="N18" s="3"/>
      <c r="O18" s="3"/>
      <c r="P18" s="3"/>
      <c r="Q18" s="3"/>
      <c r="R18" s="3"/>
      <c r="S18" s="3"/>
      <c r="T18" s="3"/>
      <c r="U18" s="3"/>
      <c r="V18" s="3"/>
      <c r="W18" s="3"/>
      <c r="X18" s="3"/>
      <c r="Y18" s="3"/>
    </row>
    <row r="19" spans="1:25" x14ac:dyDescent="0.3">
      <c r="A19" s="3"/>
      <c r="B19" s="3"/>
      <c r="C19" s="3"/>
      <c r="D19" s="3"/>
      <c r="E19" s="3"/>
      <c r="F19" s="3"/>
      <c r="G19" s="3"/>
      <c r="H19" s="3"/>
      <c r="I19" s="3"/>
      <c r="J19" s="3"/>
      <c r="K19" s="3"/>
      <c r="L19" s="3"/>
      <c r="M19" s="3"/>
      <c r="N19" s="3"/>
      <c r="O19" s="3"/>
      <c r="P19" s="3"/>
      <c r="Q19" s="3"/>
      <c r="R19" s="3"/>
      <c r="S19" s="3"/>
      <c r="T19" s="3"/>
      <c r="U19" s="3"/>
      <c r="V19" s="3"/>
      <c r="W19" s="3"/>
      <c r="X19" s="3"/>
      <c r="Y19" s="3"/>
    </row>
    <row r="20" spans="1:25" x14ac:dyDescent="0.3">
      <c r="A20" s="3"/>
      <c r="B20" s="3"/>
      <c r="C20" s="3"/>
      <c r="D20" s="3"/>
      <c r="E20" s="3"/>
      <c r="F20" s="3"/>
      <c r="G20" s="3"/>
      <c r="H20" s="3"/>
      <c r="I20" s="3"/>
      <c r="J20" s="3"/>
      <c r="K20" s="3"/>
      <c r="L20" s="3"/>
      <c r="M20" s="3"/>
      <c r="N20" s="3"/>
      <c r="O20" s="3"/>
      <c r="P20" s="3"/>
      <c r="Q20" s="3"/>
      <c r="R20" s="3"/>
      <c r="S20" s="3"/>
      <c r="T20" s="3"/>
      <c r="U20" s="3"/>
      <c r="V20" s="3"/>
      <c r="W20" s="3"/>
      <c r="X20" s="3"/>
      <c r="Y20" s="3"/>
    </row>
    <row r="21" spans="1:25" x14ac:dyDescent="0.3">
      <c r="A21" s="3"/>
      <c r="B21" s="3"/>
      <c r="C21" s="3"/>
      <c r="D21" s="3"/>
      <c r="E21" s="3"/>
      <c r="F21" s="3"/>
      <c r="G21" s="3"/>
      <c r="H21" s="3"/>
      <c r="I21" s="3"/>
      <c r="J21" s="3"/>
      <c r="K21" s="3"/>
      <c r="L21" s="3"/>
      <c r="M21" s="3"/>
      <c r="N21" s="3"/>
      <c r="O21" s="3"/>
      <c r="P21" s="3"/>
      <c r="Q21" s="3"/>
      <c r="R21" s="3"/>
      <c r="S21" s="3"/>
      <c r="T21" s="3"/>
      <c r="U21" s="3"/>
      <c r="V21" s="3"/>
      <c r="W21" s="3"/>
      <c r="X21" s="3"/>
      <c r="Y21" s="3"/>
    </row>
    <row r="22" spans="1:25" x14ac:dyDescent="0.3">
      <c r="A22" s="3"/>
      <c r="B22" s="3"/>
      <c r="C22" s="3"/>
      <c r="D22" s="3"/>
      <c r="E22" s="3"/>
      <c r="F22" s="3"/>
      <c r="G22" s="3"/>
      <c r="H22" s="3"/>
      <c r="I22" s="3"/>
      <c r="J22" s="3"/>
      <c r="K22" s="3"/>
      <c r="L22" s="3"/>
      <c r="M22" s="3"/>
      <c r="N22" s="3"/>
      <c r="O22" s="3"/>
      <c r="P22" s="3"/>
      <c r="Q22" s="3"/>
      <c r="R22" s="3"/>
      <c r="S22" s="3"/>
      <c r="T22" s="3"/>
      <c r="U22" s="3"/>
      <c r="V22" s="3"/>
      <c r="W22" s="3"/>
      <c r="X22" s="3"/>
      <c r="Y22" s="3"/>
    </row>
    <row r="23" spans="1:25" x14ac:dyDescent="0.3">
      <c r="A23" s="3"/>
      <c r="B23" s="3"/>
      <c r="C23" s="3"/>
      <c r="D23" s="3"/>
      <c r="E23" s="3"/>
      <c r="F23" s="3"/>
      <c r="G23" s="3"/>
      <c r="H23" s="3"/>
      <c r="I23" s="3"/>
      <c r="J23" s="3"/>
      <c r="K23" s="3"/>
      <c r="L23" s="3"/>
      <c r="M23" s="3"/>
      <c r="N23" s="3"/>
      <c r="O23" s="3"/>
      <c r="P23" s="3"/>
      <c r="Q23" s="3"/>
      <c r="R23" s="3"/>
      <c r="S23" s="3"/>
      <c r="T23" s="3"/>
      <c r="U23" s="3"/>
      <c r="V23" s="3"/>
      <c r="W23" s="3"/>
      <c r="X23" s="3"/>
      <c r="Y23" s="3"/>
    </row>
    <row r="24" spans="1:25" x14ac:dyDescent="0.3">
      <c r="A24" s="3"/>
      <c r="B24" s="3"/>
      <c r="C24" s="3"/>
      <c r="D24" s="3"/>
      <c r="E24" s="3"/>
      <c r="F24" s="3"/>
      <c r="G24" s="3"/>
      <c r="H24" s="3"/>
      <c r="I24" s="3"/>
      <c r="J24" s="3"/>
      <c r="K24" s="3"/>
      <c r="L24" s="3"/>
      <c r="M24" s="3"/>
      <c r="N24" s="3"/>
      <c r="O24" s="3"/>
      <c r="P24" s="3"/>
      <c r="Q24" s="3"/>
      <c r="R24" s="3"/>
      <c r="S24" s="3"/>
      <c r="T24" s="3"/>
      <c r="U24" s="3"/>
      <c r="V24" s="3"/>
      <c r="W24" s="3"/>
      <c r="X24" s="3"/>
      <c r="Y24" s="3"/>
    </row>
    <row r="25" spans="1:25" x14ac:dyDescent="0.3">
      <c r="A25" s="3"/>
      <c r="B25" s="3"/>
      <c r="C25" s="3"/>
      <c r="D25" s="3"/>
      <c r="E25" s="3"/>
      <c r="F25" s="3"/>
      <c r="G25" s="3"/>
      <c r="H25" s="3"/>
      <c r="I25" s="3"/>
      <c r="J25" s="3"/>
      <c r="K25" s="3"/>
      <c r="L25" s="3"/>
      <c r="M25" s="3"/>
      <c r="N25" s="3"/>
      <c r="O25" s="3"/>
      <c r="P25" s="3"/>
      <c r="Q25" s="3"/>
      <c r="R25" s="3"/>
      <c r="S25" s="3"/>
      <c r="T25" s="3"/>
      <c r="U25" s="3"/>
      <c r="V25" s="3"/>
      <c r="W25" s="3"/>
      <c r="X25" s="3"/>
      <c r="Y25" s="3"/>
    </row>
    <row r="26" spans="1:25" x14ac:dyDescent="0.3">
      <c r="A26" s="3"/>
      <c r="B26" s="3"/>
      <c r="C26" s="3"/>
      <c r="D26" s="3"/>
      <c r="E26" s="3"/>
      <c r="F26" s="3"/>
      <c r="G26" s="3"/>
      <c r="H26" s="3"/>
      <c r="I26" s="3"/>
      <c r="J26" s="3"/>
      <c r="K26" s="3"/>
      <c r="L26" s="3"/>
      <c r="M26" s="3"/>
      <c r="N26" s="3"/>
      <c r="O26" s="3"/>
      <c r="P26" s="3"/>
      <c r="Q26" s="3"/>
      <c r="R26" s="3"/>
      <c r="S26" s="3"/>
      <c r="T26" s="3"/>
      <c r="U26" s="3"/>
      <c r="V26" s="3"/>
      <c r="W26" s="3"/>
      <c r="X26" s="3"/>
      <c r="Y26" s="3"/>
    </row>
    <row r="27" spans="1:25" x14ac:dyDescent="0.3">
      <c r="A27" s="3"/>
      <c r="B27" s="3"/>
      <c r="C27" s="3"/>
      <c r="D27" s="3"/>
      <c r="E27" s="3"/>
      <c r="F27" s="3"/>
      <c r="G27" s="3"/>
      <c r="H27" s="3"/>
      <c r="I27" s="3"/>
      <c r="J27" s="3"/>
      <c r="K27" s="3"/>
      <c r="L27" s="3"/>
      <c r="M27" s="3"/>
      <c r="N27" s="3"/>
      <c r="O27" s="3"/>
      <c r="P27" s="3"/>
      <c r="Q27" s="3"/>
      <c r="R27" s="3"/>
      <c r="S27" s="3"/>
      <c r="T27" s="3"/>
      <c r="U27" s="3"/>
      <c r="V27" s="3"/>
      <c r="W27" s="3"/>
      <c r="X27" s="3"/>
      <c r="Y27" s="3"/>
    </row>
    <row r="28" spans="1:25" x14ac:dyDescent="0.3">
      <c r="A28" s="3"/>
      <c r="B28" s="3"/>
      <c r="C28" s="3"/>
      <c r="D28" s="3"/>
      <c r="E28" s="3"/>
      <c r="F28" s="3"/>
      <c r="G28" s="3"/>
      <c r="H28" s="3"/>
      <c r="I28" s="3"/>
      <c r="J28" s="3"/>
      <c r="K28" s="3"/>
      <c r="L28" s="3"/>
      <c r="M28" s="3"/>
      <c r="N28" s="3"/>
      <c r="O28" s="3"/>
      <c r="P28" s="3"/>
      <c r="Q28" s="3"/>
      <c r="R28" s="3"/>
      <c r="S28" s="3"/>
      <c r="T28" s="3"/>
      <c r="U28" s="3"/>
      <c r="V28" s="3"/>
      <c r="W28" s="3"/>
      <c r="X28" s="3"/>
      <c r="Y28" s="3"/>
    </row>
    <row r="29" spans="1:25" x14ac:dyDescent="0.3">
      <c r="A29" s="3"/>
      <c r="B29" s="3"/>
      <c r="C29" s="3"/>
      <c r="D29" s="3"/>
      <c r="E29" s="3"/>
      <c r="F29" s="3"/>
      <c r="G29" s="3"/>
      <c r="H29" s="3"/>
      <c r="I29" s="3"/>
      <c r="J29" s="3"/>
      <c r="K29" s="3"/>
      <c r="L29" s="3"/>
      <c r="M29" s="3"/>
      <c r="N29" s="3"/>
      <c r="O29" s="3"/>
      <c r="P29" s="3"/>
      <c r="Q29" s="3"/>
      <c r="R29" s="3"/>
      <c r="S29" s="3"/>
      <c r="T29" s="3"/>
      <c r="U29" s="3"/>
      <c r="V29" s="3"/>
      <c r="W29" s="3"/>
      <c r="X29" s="3"/>
      <c r="Y29" s="3"/>
    </row>
    <row r="30" spans="1:25" x14ac:dyDescent="0.3">
      <c r="A30" s="3"/>
      <c r="B30" s="3"/>
      <c r="C30" s="3"/>
      <c r="D30" s="3"/>
      <c r="E30" s="3"/>
      <c r="F30" s="3"/>
      <c r="G30" s="3"/>
      <c r="H30" s="3"/>
      <c r="I30" s="3"/>
      <c r="J30" s="3"/>
      <c r="K30" s="3"/>
      <c r="L30" s="3"/>
      <c r="M30" s="3"/>
      <c r="N30" s="3"/>
      <c r="O30" s="3"/>
      <c r="P30" s="3"/>
      <c r="Q30" s="3"/>
      <c r="R30" s="3"/>
      <c r="S30" s="3"/>
      <c r="T30" s="3"/>
      <c r="U30" s="3"/>
      <c r="V30" s="3"/>
      <c r="W30" s="3"/>
      <c r="X30" s="3"/>
      <c r="Y30" s="3"/>
    </row>
    <row r="31" spans="1:25" x14ac:dyDescent="0.3">
      <c r="A31" s="3"/>
      <c r="B31" s="3"/>
      <c r="C31" s="3"/>
      <c r="D31" s="3"/>
      <c r="E31" s="3"/>
      <c r="F31" s="3"/>
      <c r="G31" s="3"/>
      <c r="H31" s="3"/>
      <c r="I31" s="3"/>
      <c r="J31" s="3"/>
      <c r="K31" s="3"/>
      <c r="L31" s="3"/>
      <c r="M31" s="3"/>
      <c r="N31" s="3"/>
      <c r="O31" s="3"/>
      <c r="P31" s="3"/>
      <c r="Q31" s="3"/>
      <c r="R31" s="3"/>
      <c r="S31" s="3"/>
      <c r="T31" s="3"/>
      <c r="U31" s="3"/>
      <c r="V31" s="3"/>
      <c r="W31" s="3"/>
      <c r="X31" s="3"/>
      <c r="Y31" s="3"/>
    </row>
    <row r="32" spans="1:25" x14ac:dyDescent="0.3">
      <c r="A32" s="3"/>
      <c r="B32" s="3"/>
      <c r="C32" s="3"/>
      <c r="D32" s="3"/>
      <c r="E32" s="3"/>
      <c r="F32" s="3"/>
      <c r="G32" s="3"/>
      <c r="H32" s="3"/>
      <c r="I32" s="3"/>
      <c r="J32" s="3"/>
      <c r="K32" s="3"/>
      <c r="L32" s="3"/>
      <c r="M32" s="3"/>
      <c r="N32" s="3"/>
      <c r="O32" s="3"/>
      <c r="P32" s="3"/>
      <c r="Q32" s="3"/>
      <c r="R32" s="3"/>
      <c r="S32" s="3"/>
      <c r="T32" s="3"/>
      <c r="U32" s="3"/>
      <c r="V32" s="3"/>
      <c r="W32" s="3"/>
      <c r="X32" s="3"/>
      <c r="Y32" s="3"/>
    </row>
    <row r="33" spans="1:25" x14ac:dyDescent="0.3">
      <c r="A33" s="3"/>
      <c r="B33" s="3"/>
      <c r="C33" s="3"/>
      <c r="D33" s="3"/>
      <c r="E33" s="3"/>
      <c r="F33" s="3"/>
      <c r="G33" s="3"/>
      <c r="H33" s="3"/>
      <c r="I33" s="3"/>
      <c r="J33" s="3"/>
      <c r="K33" s="3"/>
      <c r="L33" s="3"/>
      <c r="M33" s="3"/>
      <c r="N33" s="3"/>
      <c r="O33" s="3"/>
      <c r="P33" s="3"/>
      <c r="Q33" s="3"/>
      <c r="R33" s="3"/>
      <c r="S33" s="3"/>
      <c r="T33" s="3"/>
      <c r="U33" s="3"/>
      <c r="V33" s="3"/>
      <c r="W33" s="3"/>
      <c r="X33" s="3"/>
      <c r="Y33" s="3"/>
    </row>
    <row r="34" spans="1:25" x14ac:dyDescent="0.3">
      <c r="A34" s="3"/>
      <c r="B34" s="3"/>
      <c r="C34" s="3"/>
      <c r="D34" s="3"/>
      <c r="E34" s="3"/>
      <c r="F34" s="3"/>
      <c r="G34" s="3"/>
      <c r="H34" s="3"/>
      <c r="I34" s="3"/>
      <c r="J34" s="3"/>
      <c r="K34" s="3"/>
      <c r="L34" s="3"/>
      <c r="M34" s="3"/>
      <c r="N34" s="3"/>
      <c r="O34" s="3"/>
      <c r="P34" s="3"/>
      <c r="Q34" s="3"/>
      <c r="R34" s="3"/>
      <c r="S34" s="3"/>
      <c r="T34" s="3"/>
      <c r="U34" s="3"/>
      <c r="V34" s="3"/>
      <c r="W34" s="3"/>
      <c r="X34" s="3"/>
      <c r="Y34" s="3"/>
    </row>
    <row r="35" spans="1:25" x14ac:dyDescent="0.3">
      <c r="A35" s="3"/>
      <c r="B35" s="3"/>
      <c r="C35" s="3"/>
      <c r="D35" s="3"/>
      <c r="E35" s="3"/>
      <c r="F35" s="3"/>
      <c r="G35" s="3"/>
      <c r="H35" s="3"/>
      <c r="I35" s="3"/>
      <c r="J35" s="3"/>
      <c r="K35" s="3"/>
      <c r="L35" s="3"/>
      <c r="M35" s="3"/>
      <c r="N35" s="3"/>
      <c r="O35" s="3"/>
      <c r="P35" s="3"/>
      <c r="Q35" s="3"/>
      <c r="R35" s="3"/>
      <c r="S35" s="3"/>
      <c r="T35" s="3"/>
      <c r="U35" s="3"/>
      <c r="V35" s="3"/>
      <c r="W35" s="3"/>
      <c r="X35" s="3"/>
      <c r="Y35"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T a b l e O r d e r " > < C u s t o m C o n t e n t > < ! [ C D A T A [ H o s p i t a l   E m e r g e n c y   R o o m   D a t a _ 6 e 6 8 0 5 e 6 - f c 3 b - 4 0 9 0 - 8 6 8 5 - f a 2 b b 4 8 9 2 3 8 e , C a l e n d e r   T a b l e _ 0 a 2 8 6 d 2 1 - 2 3 0 8 - 4 6 7 0 - b d d e - 0 8 9 2 8 3 7 2 8 d 1 8 ] ] > < / C u s t o m C o n t e n t > < / G e m i n i > 
</file>

<file path=customXml/item12.xml>��< ? x m l   v e r s i o n = " 1 . 0 "   e n c o d i n g = " U T F - 1 6 " ? > < G e m i n i   x m l n s = " h t t p : / / g e m i n i / p i v o t c u s t o m i z a t i o n / T a b l e X M L _ H o s p i t a l   E m e r g e n c y   R o o m   D a t a _ 6 e 6 8 0 5 e 6 - f c 3 b - 4 0 9 0 - 8 6 8 5 - f a 2 b b 4 8 9 2 3 8 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 2 5 9 < / i n t > < / v a l u e > < / i t e m > < i t e m > < k e y > < s t r i n g > P a t i e n t   A d m i s s i o n   T i m e < / s t r i n g > < / k e y > < v a l u e > < i n t > 2 3 8 < / i n t > < / v a l u e > < / i t e m > < i t e m > < k e y > < s t r i n g > N a m e < / s t r i n g > < / k e y > < v a l u e > < i n t > 9 2 < / 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 2 0 2 5 - 0 8 - 0 4 T 1 0 : 5 4 : 3 1 . 1 0 4 5 9 6 1 + 0 5 : 3 0 < / L a s t P r o c e s s e d T i m e > < / D a t a M o d e l i n g S a n d b o x . S e r i a l i z e d S a n d b o x E r r o r C a c h e > ] ] > < / C u s t o m C o n t e n t > < / G e m i n i > 
</file>

<file path=customXml/item16.xml>��< ? x m l   v e r s i o n = " 1 . 0 "   e n c o d i n g = " U T F - 1 6 " ? > < G e m i n i   x m l n s = " h t t p : / / g e m i n i / p i v o t c u s t o m i z a t i o n / T a b l e X M L _ C a l e n d e r   T a b l e _ 0 a 2 8 6 d 2 1 - 2 3 0 8 - 4 6 7 0 - b d d e - 0 8 9 2 8 3 7 2 8 d 1 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 T a b l e s \ C a l e n d e r   T a b l e 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 3 1 3 . 2 < / H e i g h t > < I s E x p a n d e d > t r u e < / I s E x p a n d e d > < L a y e d O u t > t r u e < / L a y e d O u t > < W i d t h > 3 1 3 . 6 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  T a b l e < / K e y > < / a : K e y > < a : V a l u e   i : t y p e = " D i a g r a m D i s p l a y N o d e V i e w S t a t e " > < H e i g h t > 1 5 0 < / H e i g h t > < I s E x p a n d e d > t r u e < / I s E x p a n d e d > < I s F o c u s e d > t r u e < / I s F o c u s e d > < L a y e d O u t > t r u e < / L a y e d O u t > < L e f t > 3 2 9 . 9 0 3 8 1 0 5 6 7 6 6 5 8 < / L e f t > < T a b I n d e x > 1 < / T a b I n d e x > < 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 ( 1 5 6 . 8 , - 1 6 ) .   E n d   p o i n t   2 :   ( 4 2 9 . 9 0 3 8 1 1 , - 1 6 )   < / A u t o m a t i o n P r o p e r t y H e l p e r T e x t > < L a y e d O u t > t r u e < / L a y e d O u t > < P o i n t s   x m l n s : b = " h t t p : / / s c h e m a s . d a t a c o n t r a c t . o r g / 2 0 0 4 / 0 7 / S y s t e m . W i n d o w s " > < b : P o i n t > < b : _ x > 1 5 6 . 8 < / b : _ x > < b : _ y > - 1 6 < / b : _ y > < / b : P o i n t > < b : P o i n t > < b : _ x > 1 5 6 . 8 < / b : _ x > < b : _ y > - 1 7 . 5 < / b : _ y > < / b : P o i n t > < b : P o i n t > < b : _ x > 1 5 8 . 8 < / b : _ x > < b : _ y > - 1 9 . 5 < / b : _ y > < / b : P o i n t > < b : P o i n t > < b : _ x > 4 2 7 . 9 0 3 8 1 1 < / b : _ x > < b : _ y > - 1 9 . 5 < / b : _ y > < / b : P o i n t > < b : P o i n t > < b : _ x > 4 2 9 . 9 0 3 8 1 1 < / b : _ x > < b : _ y > - 1 7 . 5 < / b : _ y > < / b : P o i n t > < b : P o i n t > < b : _ x > 4 2 9 . 9 0 3 8 1 1 < / b : _ x > < b : _ y > - 1 5 . 9 9 9 9 9 9 9 9 9 9 9 9 9 7 2 < / 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 1 4 8 . 8 < / b : _ x > < b : _ y > - 1 6 < / b : _ y > < / L a b e l L o c a t i o n > < L o c a t i o n   x m l n s : b = " h t t p : / / s c h e m a s . d a t a c o n t r a c t . o r g / 2 0 0 4 / 0 7 / S y s t e m . W i n d o w s " > < b : _ x > 1 5 6 . 8 < / b : _ x > < b : _ y > 0 < / b : _ y > < / L o c a t i o n > < S h a p e R o t a t e A n g l e > 2 7 0 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 4 2 1 . 9 0 3 8 1 1 < / b : _ x > < b : _ y > - 1 5 . 9 9 9 9 9 9 9 9 9 9 9 9 9 7 2 < / b : _ y > < / L a b e l L o c a t i o n > < L o c a t i o n   x m l n s : b = " h t t p : / / s c h e m a s . d a t a c o n t r a c t . o r g / 2 0 0 4 / 0 7 / S y s t e m . W i n d o w s " > < b : _ x > 4 2 9 . 9 0 3 8 1 1 < / b : _ x > < b : _ y > 2 . 8 4 2 1 7 0 9 4 3 0 4 0 4 0 0 7 E - 1 4 < / b : _ y > < / L o c a t i o n > < S h a p e R o t a t e A n g l e > 2 7 0 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 1 5 6 . 8 < / b : _ x > < b : _ y > - 1 6 < / b : _ y > < / b : P o i n t > < b : P o i n t > < b : _ x > 1 5 6 . 8 < / b : _ x > < b : _ y > - 1 7 . 5 < / b : _ y > < / b : P o i n t > < b : P o i n t > < b : _ x > 1 5 8 . 8 < / b : _ x > < b : _ y > - 1 9 . 5 < / b : _ y > < / b : P o i n t > < b : P o i n t > < b : _ x > 4 2 7 . 9 0 3 8 1 1 < / b : _ x > < b : _ y > - 1 9 . 5 < / b : _ y > < / b : P o i n t > < b : P o i n t > < b : _ x > 4 2 9 . 9 0 3 8 1 1 < / b : _ x > < b : _ y > - 1 7 . 5 < / b : _ y > < / b : P o i n t > < b : P o i n t > < b : _ x > 4 2 9 . 9 0 3 8 1 1 < / b : _ x > < b : _ y > - 1 5 . 9 9 9 9 9 9 9 9 9 9 9 9 9 7 2 < / b : _ y > < / b : P o i n t > < / P o i n t s > < / a : V a l u e > < / a : K e y V a l u e O f D i a g r a m O b j e c t K e y a n y T y p e z b w N T n L X > < / V i e w S t a t e s > < / D i a g r a m M a n a g e r . S e r i a l i z a b l e D i a g r a m > < / A r r a y O f D i a g r a m M a n a g e r . S e r i a l i z a b l e D i a g r a m > ] ] > < / C u s t o m C o n t e n t > < / G e m i n i > 
</file>

<file path=customXml/item2.xml>��< ? x m l   v e r s i o n = " 1 . 0 "   e n c o d i n g = " U T F - 1 6 " ? > < G e m i n i   x m l n s = " h t t p : / / g e m i n i / p i v o t c u s t o m i z a t i o n / C l i e n t W i n d o w X M L " > < C u s t o m C o n t e n t > < ! [ C D A T A [ H o s p i t a l   E m e r g e n c y   R o o m   D a t a _ 6 e 6 8 0 5 e 6 - f c 3 b - 4 0 9 0 - 8 6 8 5 - f a 2 b b 4 8 9 2 3 8 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 D a t a _ 6 e 6 8 0 5 e 6 - f c 3 b - 4 0 9 0 - 8 6 8 5 - f a 2 b b 4 8 9 2 3 8 e < / K e y > < V a l u e   x m l n s : a = " h t t p : / / s c h e m a s . d a t a c o n t r a c t . o r g / 2 0 0 4 / 0 7 / M i c r o s o f t . A n a l y s i s S e r v i c e s . C o m m o n " > < a : H a s F o c u s > f a l s e < / a : H a s F o c u s > < a : S i z e A t D p i 9 6 > 1 1 7 < / a : S i z e A t D p i 9 6 > < a : V i s i b l e > t r u e < / a : V i s i b l e > < / V a l u e > < / K e y V a l u e O f s t r i n g S a n d b o x E d i t o r . M e a s u r e G r i d S t a t e S c d E 3 5 R y > < K e y V a l u e O f s t r i n g S a n d b o x E d i t o r . M e a s u r e G r i d S t a t e S c d E 3 5 R y > < K e y > C a l e n d e r   T a b l e _ 0 a 2 8 6 d 2 1 - 2 3 0 8 - 4 6 7 0 - b d d e - 0 8 9 2 8 3 7 2 8 d 1 8 < / 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6.xml>��< ? x m l   v e r s i o n = " 1 . 0 "   e n c o d i n g = " U T F - 1 6 " ? > < G e m i n i   x m l n s = " h t t p : / / g e m i n i / p i v o t c u s t o m i z a t i o n / R e l a t i o n s h i p A u t o D e t e c t i o n E n a b l e d " > < C u s t o m C o n t e n t > < ! [ C D A T A [ T r u e ] ] > < / C u s t o m C o n t e n t > < / G e m i n i > 
</file>

<file path=customXml/item7.xml>��< ? x m l   v e r s i o n = " 1 . 0 "   e n c o d i n g = " u t f - 1 6 " ? > < D a t a M a s h u p   s q m i d = " 6 5 9 6 c e e 1 - b 0 c b - 4 2 d 3 - b b e 2 - 5 a 0 4 0 6 9 3 d d f 1 "   x m l n s = " h t t p : / / s c h e m a s . m i c r o s o f t . c o m / D a t a M a s h u p " > A A A A A E 8 G A A B Q S w M E F A A C A A g A h 5 0 E W / H c B J 2 n A A A A 9 w A A A B I A H A B D b 2 5 m a W c v U G F j a 2 F n Z S 5 4 b W w g o h g A K K A U A A A A A A A A A A A A A A A A A A A A A A A A A A A A e 7 9 7 v 4 1 9 R W 6 O Q l l q U X F m f p 6 t k q G e g Z J C c U l i X k p i T n 5 e q q 1 S X r 6 S v R 0 v l 0 1 A Y n J 2 Y n q q A l B 1 X r F V R X G K r V J G S U m B l b 5 + e X m 5 X r m x X n 5 R u r 6 R g Y G h f o S v T 3 B y R m p u o h J c c S Z h x b q Z e S B r k 1 O V 7 G z C I K 6 x M 9 I z N D H R M z Q 3 1 z O w 0 Y c J 2 v h m 5 i E U G A E d D J J F E r R x L s 0 p K S 1 K t U v N 0 / X 0 s 9 G H c W 3 0 o X 6 w A w B Q S w M E F A A C A A g A h 5 0 E 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I e d B F t + K e k B T w M A A D g L A A A T A B w A R m 9 y b X V s Y X M v U 2 V j d G l v b j E u b S C i G A A o o B Q A A A A A A A A A A A A A A A A A A A A A A A A A A A C l V t 9 v 2 j A Q f q / U / 8 F K X 4 L k R Y R u n b S J h 5 Y f a 6 U V d c C 2 h z J N b m L A k m M j 2 6 F F F f / 7 z i S Q B G K Y 2 l Y 0 1 L 7 c f X f f d 2 d r G h k m B R p l z / D r 2 Z m e E 0 V j d O H d S r 1 g h n D U S 6 i a U R G t 0 F D K B H W J I R 5 q I 0 7 N + R m C n 5 F M V U R h p a O X Q V d G a U K F 8 f u M 0 6 A j h Y F / t O 9 1 v k x + a q r 0 5 F o w l c b x H I 3 Z M 1 F s 0 p X P g k s S 6 8 m x g E G k l 1 4 D P 3 Y p Z w k z V L U 9 7 G H U k T x N h G 6 H L Y x 6 I p I x E 7 P 2 1 a d m M 8 T o R y o N H Z k V p + 3 i a z C Q g v 5 p 4 A z 5 h f e g Z A J 7 M b q l J A Z 4 N r E x e Q L D f C d f 9 7 M k M X r M 1 6 8 5 H 0 W E E 6 X b R q V l l 5 0 5 E T P w O F 4 t a O F u r I j Q U 6 m S D L L d 1 H 5 N f P z 6 6 j 0 Q w 6 B q 6 C 6 G F A 1 Y I k N f z B q j Y u s 6 T p j W l j q o D t 2 a x f D d s I R W T P t M a f A l b G m d / r 4 T s B m Q h D o t v l E B A N 2 A Z v b V O 2 G u P g Y 2 u c r m k E S H j r t 0 Q Z R J N v t 0 S p U 6 A q 9 I t 8 / J b G v G 5 Y w B B x X L E T z 1 l O S y j q Q 6 A u s 3 Y c a W y 2 1 R j f s 3 3 I + 8 L m i / t 5 q N t 4 o s i O / I 5 I k J m q / 7 e / r A T p 5 q q F n j 3 J n a e h 1 D o W 5 W u 6 b w v Q B 5 Z e V v 5 N 7 A 3 u b 1 A i v 0 J l g D h q F 8 L k E d U Q 5 z w K 7 5 B / l g R E k 0 R 1 b r h Z 8 h X X C g N k a / C E 9 L Y s / X N 6 v + f j j s 3 d s P 4 Z B 9 b q g q b + A D 0 a 1 d I U N n z D 1 o 2 O v b D 0 3 e H D a R y z p 6 s 4 2 C 3 X 1 8 + I i Y 1 v V D I z w 5 N f b R l I d G f a t s O s p Z x p a z j F V c 2 L P 8 w 8 M G M T C 2 D k t p F e n M 2 U 3 k 5 X 8 S 2 Y L g U 8 K 1 B T G Q m f 9 3 A h k t O D N 5 K d H T C u 2 6 q d Q Y 1 i S z 8 E 8 Q U 0 0 K Z s m p m Z 0 x A / 1 O x Y e 7 A T Q p c r + w w Q H I M k A H z b / X + 3 A c N 9 x n R h B 6 z l B B y 6 X N 1 k l t u s t Z r 9 I d l t 0 J d u S g A 2 D b s t l j r i I n A T O u t k H t R v 3 4 b Z 3 C 5 K L i F M S a v b E 9 a A D x + R k T L t D l 6 1 c H J p W d Q l k a 9 R e u 7 0 y b w A a F x G z l / F a z d Y n h 8 t M M G / j z Z Y g v 4 l Q R e x T 6 s G Z / G y V a p V h S Z e 8 e R h Z B s q L 1 4 V p i n e + u P V X l 3 a y g 9 + Z w 1 / J B Y C L l f P u 3 9 2 I U 2 W h f B z 2 l p H r j t a g G m 2 U q M 6 q K 5 b 0 a 2 H P s Z f y e 4 O k f U E s B A i 0 A F A A C A A g A h 5 0 E W / H c B J 2 n A A A A 9 w A A A B I A A A A A A A A A A A A A A A A A A A A A A E N v b m Z p Z y 9 Q Y W N r Y W d l L n h t b F B L A Q I t A B Q A A g A I A I e d B F t T c j g s m w A A A O E A A A A T A A A A A A A A A A A A A A A A A P M A A A B b Q 2 9 u d G V u d F 9 U e X B l c 1 0 u e G 1 s U E s B A i 0 A F A A C A A g A h 5 0 E W 3 4 p 6 Q F P A w A A O A s A A B M A A A A A A A A A A A A A A A A A 2 w E A A E Z v c m 1 1 b G F z L 1 N l Y 3 R p b 2 4 x L m 1 Q S w U G A A A A A A M A A w D C A A A A d 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i E A A A A A A A A 4 I 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Z p b G x T d G F 0 d X M i I F Z h b H V l P S J z Q 2 9 t c G x l d G U i I C 8 + P E V u d H J 5 I F R 5 c G U 9 I k J 1 Z m Z l c k 5 l e H R S Z W Z y Z X N o I i B W Y W x 1 Z T 0 i b D E i I C 8 + P E V u d H J 5 I F R 5 c G U 9 I k Z p b G x D b 2 x 1 b W 5 O Y W 1 l c y I g V m F s d W U 9 I n N b J n F 1 b 3 Q 7 U G F 0 a W V u d C B J Z C Z x d W 9 0 O y w m c X V v d D t Q Y X R p Z W 5 0 I E F k b W l z c 2 l v b i B E Y X R l J n F 1 b 3 Q 7 L C Z x d W 9 0 O 1 B h d G l l b n Q g Q W R t a X N z a W 9 u I F R p b W U m c X V v d D s s J n F 1 b 3 Q 7 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R W 5 h Y m x l Z C I g V m F s d W U 9 I m w w I i A v P j x F b n R y e S B U e X B l P S J G a W x s Q 2 9 s d W 1 u V H l w Z X M i I F Z h b H V l P S J z Q m d r S 0 J n W U R C Z 1 l H Q X d N P S I g L z 4 8 R W 5 0 c n k g V H l w Z T 0 i R m l s b E x h c 3 R V c G R h d G V k I i B W Y W x 1 Z T 0 i Z D I w M j U t M D g t M D R U M T Q 6 M T Q 6 M T Q u M z M z M D Y 4 N V o i I C 8 + P E V u d H J 5 I F R 5 c G U 9 I k Z p b G x F c n J v c k N v d W 5 0 I i B W Y W x 1 Z T 0 i b D A i I C 8 + P E V u d H J 5 I F R 5 c G U 9 I k Z p b G x l Z E N v b X B s Z X R l U m V z d W x 0 V G 9 X b 3 J r c 2 h l Z X Q i I F Z h b H V l P S J s M C I g L z 4 8 R W 5 0 c n k g V H l w Z T 0 i R m l s b E V y c m 9 y Q 2 9 k Z S I g V m F s d W U 9 I n N V b m t u b 3 d u I i A v P j x F b n R y e S B U e X B l P S J G a W x s V G 9 E Y X R h T W 9 k Z W x F b m F i b G V k I i B W Y W x 1 Z T 0 i b D E i I C 8 + P E V u d H J 5 I F R 5 c G U 9 I k l z U H J p d m F 0 Z S I g V m F s d W U 9 I m w w I i A v P j x F b n R y e S B U e X B l P S J R d W V y e U l E I i B W Y W x 1 Z T 0 i c 2 R j Z j g y M z U 2 L W E z M D g t N G M 3 M y 1 i N T k 1 L T U 1 M G Y x M 2 E 1 O W N l N i I g L z 4 8 R W 5 0 c n k g V H l w Z T 0 i R m l s b E N v d W 5 0 I i B W Y W x 1 Z T 0 i b D k y M T Y 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y 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k F k Z G V k V G 9 E Y X R h T W 9 k Z W w i I F Z h b H V l P S J s M S I g L z 4 8 L 1 N 0 Y W J s Z U V u d H J p Z X M + P C 9 J d G V t P j x J d G V t P j x J d G V t T G 9 j Y X R p b 2 4 + P E l 0 Z W 1 U e X B l P k Z v c m 1 1 b G E 8 L 0 l 0 Z W 1 U e X B l P j x J d G V t U G F 0 a D 5 T Z W N 0 a W 9 u M S 9 D Y W x l b m R l c i U y M F R h Y m x l P C 9 J d G V t U G F 0 a D 4 8 L 0 l 0 Z W 1 M b 2 N h d G l v b j 4 8 U 3 R h Y m x l R W 5 0 c m l l c z 4 8 R W 5 0 c n k g V H l w Z T 0 i R m l s b F N 0 Y X R 1 c y I g V m F s d W U 9 I n N D b 2 1 w b G V 0 Z S I g L z 4 8 R W 5 0 c n k g V H l w Z T 0 i Q n V m Z m V y T m V 4 d F J l Z n J l c 2 g i I F Z h b H V l P S J s M S I g L z 4 8 R W 5 0 c n k g V H l w Z T 0 i R m l s b E N v b H V t b k 5 h b W V z I i B W Y W x 1 Z T 0 i c 1 s m c X V v d D t E Y X R l J n F 1 b 3 Q 7 X S I g L z 4 8 R W 5 0 c n k g V H l w Z T 0 i R m l s b E V u Y W J s Z W Q i I F Z h b H V l P S J s M C I g L z 4 8 R W 5 0 c n k g V H l w Z T 0 i R m l s b E N v b H V t b l R 5 c G V z I i B W Y W x 1 Z T 0 i c 0 N R P T 0 i I C 8 + P E V u d H J 5 I F R 5 c G U 9 I k Z p b G x M Y X N 0 V X B k Y X R l Z C I g V m F s d W U 9 I m Q y M D I 1 L T A 4 L T A 0 V D E 0 O j E 0 O j E 0 L j M x N z I x N D h a I i A v P j x F b n R y e S B U e X B l P S J G a W x s R X J y b 3 J D b 3 V u d C I g V m F s d W U 9 I m w w I i A v P j x F b n R y e S B U e X B l P S J G a W x s Z W R D b 2 1 w b G V 0 Z V J l c 3 V s d F R v V 2 9 y a 3 N o Z W V 0 I i B W Y W x 1 Z T 0 i b D A i I C 8 + P E V u d H J 5 I F R 5 c G U 9 I k Z p b G x F c n J v c k N v Z G U i I F Z h b H V l P S J z V W 5 r b m 9 3 b i I g L z 4 8 R W 5 0 c n k g V H l w Z T 0 i R m l s b F R v R G F 0 Y U 1 v Z G V s R W 5 h Y m x l Z C I g V m F s d W U 9 I m w x I i A v P j x F b n R y e S B U e X B l P S J J c 1 B y a X Z h d G U i I F Z h b H V l P S J s M C I g L z 4 8 R W 5 0 c n k g V H l w Z T 0 i U X V l c n l J R C I g V m F s d W U 9 I n N l Y j R i O D U y N i 0 1 Z m V h L T Q y M j I t O T Q w M S 0 z N 2 R k M T F k Z T l i N z A i I C 8 + P E V u d H J 5 I F R 5 c G U 9 I k Z p b G x D b 3 V u d C I g V m F s d W U 9 I m w 3 M z 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z I i A v P j x F b n R y e S B U e X B l P S J S Z W x h d G l v b n N o a X B J b m Z v Q 2 9 u d G F p b m V y I i B W Y W x 1 Z T 0 i c 3 s m c X V v d D t j b 2 x 1 b W 5 D b 3 V u d C Z x d W 9 0 O z o x L C Z x d W 9 0 O 2 t l e U N v b H V t b k 5 h b W V z J n F 1 b 3 Q 7 O l t d L C Z x d W 9 0 O 3 F 1 Z X J 5 U m V s Y X R p b 2 5 z a G l w c y Z x d W 9 0 O z p b X S w m c X V v d D t j b 2 x 1 b W 5 J Z G V u d G l 0 a W V z J n F 1 b 3 Q 7 O l s m c X V v d D t T Z W N 0 a W 9 u M S 9 D Y W x l b m R l c i B U Y W J s Z S 9 D a G F u Z 2 V k I F R 5 c G U u e 0 N v b H V t b j E s M H 0 m c X V v d D t d L C Z x d W 9 0 O 0 N v b H V t b k N v d W 5 0 J n F 1 b 3 Q 7 O j E s J n F 1 b 3 Q 7 S 2 V 5 Q 2 9 s d W 1 u T m F t Z X M m c X V v d D s 6 W 1 0 s J n F 1 b 3 Q 7 Q 2 9 s d W 1 u S W R l b n R p d G l l c y Z x d W 9 0 O z p b J n F 1 b 3 Q 7 U 2 V j d G l v b j E v Q 2 F s Z W 5 k Z X I g V G F i b G U v Q 2 h h b m d l Z C B U e X B l L n t D b 2 x 1 b W 4 x L D B 9 J n F 1 b 3 Q 7 X S w m c X V v d D t S Z W x h d G l v b n N o a X B J b m Z v J n F 1 b 3 Q 7 O l t d f S I g L z 4 8 R W 5 0 c n k g V H l w Z T 0 i Q W R k Z W R U b 0 R h d G F N b 2 R l b C I g V m F s d W U 9 I m w x 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G a W x 0 Z X J l Z C U y M F J v d 3 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l c i U y M F R h Y m x l L 1 N v d X J j Z T w v S X R l b V B h d G g + P C 9 J d G V t T G 9 j Y X R p b 2 4 + P F N 0 Y W J s Z U V u d H J p Z X M g L z 4 8 L 0 l 0 Z W 0 + P E l 0 Z W 0 + P E l 0 Z W 1 M b 2 N h d G l v b j 4 8 S X R l b V R 5 c G U + R m 9 y b X V s Y T w v S X R l b V R 5 c G U + P E l 0 Z W 1 Q Y X R o P l N l Y 3 R p b 2 4 x L 0 N h b G V u Z G V y J T I w V G F i b G U v Q 2 9 u d m V y d G V k J T I w d G 8 l M j B U Y W J s Z T w v S X R l b V B h d G g + P C 9 J d G V t T G 9 j Y X R p b 2 4 + P F N 0 Y W J s Z U V u d H J p Z X M g L z 4 8 L 0 l 0 Z W 0 + P E l 0 Z W 0 + P E l 0 Z W 1 M b 2 N h d G l v b j 4 8 S X R l b V R 5 c G U + R m 9 y b X V s Y T w v S X R l b V R 5 c G U + P E l 0 Z W 1 Q Y X R o P l N l Y 3 R p b 2 4 x L 0 N h b G V u Z G V y J T I w V G F i b G U v Q 2 h h b m d l Z C U y M F R 5 c G U 8 L 0 l 0 Z W 1 Q Y X R o P j w v S X R l b U x v Y 2 F 0 a W 9 u P j x T d G F i b G V F b n R y a W V z I C 8 + P C 9 J d G V t P j x J d G V t P j x J d G V t T G 9 j Y X R p b 2 4 + P E l 0 Z W 1 U e X B l P k Z v c m 1 1 b G E 8 L 0 l 0 Z W 1 U e X B l P j x J d G V t U G F 0 a D 5 T Z W N 0 a W 9 u M S 9 D Y W x l b m R l c i U y M F R h Y m x l L 1 J l b m F t 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D A v o D C 3 P + B T o B 2 c d 0 0 H K d t A A A A A A I A A A A A A B B m A A A A A Q A A I A A A A E 3 n m S r U j 2 J Z m Q B 5 G S i Z I q d 3 I y f f c a o Z t O V x p I + W a M 9 n A A A A A A 6 A A A A A A g A A I A A A A E 8 8 2 u Q U m S h E h f S 5 W f R 6 K R d + H k y k v E A h t o 3 N C S D 0 z 7 w i U A A A A I F 2 9 m X h e S 0 y N 4 c O 0 Z 8 E g l o m E D a B d c K V 2 V k + S U m f L g G T e 6 b Q 6 J l O v F 6 P o + N e F k w q U o S E p B W W m 2 n 2 b D 0 C m W w s N M p 9 l 9 P q 9 r U t g 0 h 3 5 T + o f F / F Q A A A A P r x z W u j z H k n i 7 8 w 2 o 1 r R u 8 + y C w o R u f a u e U p 3 + 1 c V n F 0 L u N 5 J H Q C I e m V T d j w S q C e R w 2 v L u u / j z d q M 2 a h c t w q c q k = < / D a t a M a s h u p > 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A46E3A8E-EFCD-4C93-8022-C5D898C87B75}">
  <ds:schemaRefs/>
</ds:datastoreItem>
</file>

<file path=customXml/itemProps10.xml><?xml version="1.0" encoding="utf-8"?>
<ds:datastoreItem xmlns:ds="http://schemas.openxmlformats.org/officeDocument/2006/customXml" ds:itemID="{93ECB790-D010-4890-B0B5-CCFAA87D3A0F}">
  <ds:schemaRefs/>
</ds:datastoreItem>
</file>

<file path=customXml/itemProps11.xml><?xml version="1.0" encoding="utf-8"?>
<ds:datastoreItem xmlns:ds="http://schemas.openxmlformats.org/officeDocument/2006/customXml" ds:itemID="{52351D27-80B1-492C-9E5F-66647DB2552B}">
  <ds:schemaRefs/>
</ds:datastoreItem>
</file>

<file path=customXml/itemProps12.xml><?xml version="1.0" encoding="utf-8"?>
<ds:datastoreItem xmlns:ds="http://schemas.openxmlformats.org/officeDocument/2006/customXml" ds:itemID="{447053F4-7EE3-4CCD-A7C5-233086E5B3BA}">
  <ds:schemaRefs/>
</ds:datastoreItem>
</file>

<file path=customXml/itemProps13.xml><?xml version="1.0" encoding="utf-8"?>
<ds:datastoreItem xmlns:ds="http://schemas.openxmlformats.org/officeDocument/2006/customXml" ds:itemID="{63F26EEC-F6EC-492C-88D9-21D8586FE90D}">
  <ds:schemaRefs/>
</ds:datastoreItem>
</file>

<file path=customXml/itemProps14.xml><?xml version="1.0" encoding="utf-8"?>
<ds:datastoreItem xmlns:ds="http://schemas.openxmlformats.org/officeDocument/2006/customXml" ds:itemID="{AE25E7C9-6FFC-422A-BD10-E3C4EF37B858}">
  <ds:schemaRefs/>
</ds:datastoreItem>
</file>

<file path=customXml/itemProps15.xml><?xml version="1.0" encoding="utf-8"?>
<ds:datastoreItem xmlns:ds="http://schemas.openxmlformats.org/officeDocument/2006/customXml" ds:itemID="{35CCF78F-96DD-4224-AD3C-5E0B89B718CD}">
  <ds:schemaRefs/>
</ds:datastoreItem>
</file>

<file path=customXml/itemProps16.xml><?xml version="1.0" encoding="utf-8"?>
<ds:datastoreItem xmlns:ds="http://schemas.openxmlformats.org/officeDocument/2006/customXml" ds:itemID="{C6B46915-6997-4D70-B26C-759FA7AFC547}">
  <ds:schemaRefs/>
</ds:datastoreItem>
</file>

<file path=customXml/itemProps17.xml><?xml version="1.0" encoding="utf-8"?>
<ds:datastoreItem xmlns:ds="http://schemas.openxmlformats.org/officeDocument/2006/customXml" ds:itemID="{CDB1D77E-A4EF-4D96-B1AB-DB866BCEAE28}">
  <ds:schemaRefs/>
</ds:datastoreItem>
</file>

<file path=customXml/itemProps18.xml><?xml version="1.0" encoding="utf-8"?>
<ds:datastoreItem xmlns:ds="http://schemas.openxmlformats.org/officeDocument/2006/customXml" ds:itemID="{D84B1C88-8EED-4546-85D3-059637487064}">
  <ds:schemaRefs/>
</ds:datastoreItem>
</file>

<file path=customXml/itemProps2.xml><?xml version="1.0" encoding="utf-8"?>
<ds:datastoreItem xmlns:ds="http://schemas.openxmlformats.org/officeDocument/2006/customXml" ds:itemID="{579CEDCA-C148-42AB-93D9-9030EEB6F58E}">
  <ds:schemaRefs/>
</ds:datastoreItem>
</file>

<file path=customXml/itemProps3.xml><?xml version="1.0" encoding="utf-8"?>
<ds:datastoreItem xmlns:ds="http://schemas.openxmlformats.org/officeDocument/2006/customXml" ds:itemID="{706978F8-1AF3-4876-A3A5-23FEE1E5A024}">
  <ds:schemaRefs/>
</ds:datastoreItem>
</file>

<file path=customXml/itemProps4.xml><?xml version="1.0" encoding="utf-8"?>
<ds:datastoreItem xmlns:ds="http://schemas.openxmlformats.org/officeDocument/2006/customXml" ds:itemID="{A2C8D798-1A7B-4B49-8DDB-AB2DE33CC13C}">
  <ds:schemaRefs/>
</ds:datastoreItem>
</file>

<file path=customXml/itemProps5.xml><?xml version="1.0" encoding="utf-8"?>
<ds:datastoreItem xmlns:ds="http://schemas.openxmlformats.org/officeDocument/2006/customXml" ds:itemID="{480C1743-0CEE-4098-9B9F-0EA9C6E15192}">
  <ds:schemaRefs/>
</ds:datastoreItem>
</file>

<file path=customXml/itemProps6.xml><?xml version="1.0" encoding="utf-8"?>
<ds:datastoreItem xmlns:ds="http://schemas.openxmlformats.org/officeDocument/2006/customXml" ds:itemID="{F81BF656-10AA-4E97-B3A4-69C442F44483}">
  <ds:schemaRefs/>
</ds:datastoreItem>
</file>

<file path=customXml/itemProps7.xml><?xml version="1.0" encoding="utf-8"?>
<ds:datastoreItem xmlns:ds="http://schemas.openxmlformats.org/officeDocument/2006/customXml" ds:itemID="{E942B3AF-09FA-4D6D-BE68-CF5D54DD64A0}">
  <ds:schemaRefs>
    <ds:schemaRef ds:uri="http://schemas.microsoft.com/DataMashup"/>
  </ds:schemaRefs>
</ds:datastoreItem>
</file>

<file path=customXml/itemProps8.xml><?xml version="1.0" encoding="utf-8"?>
<ds:datastoreItem xmlns:ds="http://schemas.openxmlformats.org/officeDocument/2006/customXml" ds:itemID="{907684A2-13E6-49A6-8DEC-DC098C7BE3DA}">
  <ds:schemaRefs/>
</ds:datastoreItem>
</file>

<file path=customXml/itemProps9.xml><?xml version="1.0" encoding="utf-8"?>
<ds:datastoreItem xmlns:ds="http://schemas.openxmlformats.org/officeDocument/2006/customXml" ds:itemID="{85F40C70-6AC4-4FE1-AC46-6E997755DBA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patient visit</vt:lpstr>
      <vt:lpstr>Avrage wait time daily</vt:lpstr>
      <vt:lpstr>Daily satisfaction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Aniruddh Tiwari</dc:creator>
  <cp:lastModifiedBy>Aniruddh Tiwari</cp:lastModifiedBy>
  <dcterms:created xsi:type="dcterms:W3CDTF">2025-08-02T13:45:03Z</dcterms:created>
  <dcterms:modified xsi:type="dcterms:W3CDTF">2025-08-07T05:56:09Z</dcterms:modified>
</cp:coreProperties>
</file>