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s" sheetId="1" r:id="rId3"/>
    <sheet state="visible" name="Graphs" sheetId="2" r:id="rId4"/>
  </sheets>
  <definedNames/>
  <calcPr/>
</workbook>
</file>

<file path=xl/sharedStrings.xml><?xml version="1.0" encoding="utf-8"?>
<sst xmlns="http://schemas.openxmlformats.org/spreadsheetml/2006/main" count="13" uniqueCount="13">
  <si>
    <t>R (initial guess)</t>
  </si>
  <si>
    <t>x</t>
  </si>
  <si>
    <t>y</t>
  </si>
  <si>
    <t>SignDecider</t>
  </si>
  <si>
    <t>Z</t>
  </si>
  <si>
    <t>y0</t>
  </si>
  <si>
    <t>D</t>
  </si>
  <si>
    <t>Z Transpose</t>
  </si>
  <si>
    <t>R1</t>
  </si>
  <si>
    <t>Z Z Transpose</t>
  </si>
  <si>
    <t>Z D</t>
  </si>
  <si>
    <t>Increment</t>
  </si>
  <si>
    <t xml:space="preserve">Next value of 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</si>
</sst>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71950" cy="4067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0</xdr:row>
      <xdr:rowOff>0</xdr:rowOff>
    </xdr:from>
    <xdr:ext cx="5143500" cy="39814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133350</xdr:rowOff>
    </xdr:from>
    <xdr:ext cx="5038725" cy="3981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>
        <v>3.7</v>
      </c>
    </row>
    <row r="7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I7" s="1" t="s">
        <v>7</v>
      </c>
    </row>
    <row r="8">
      <c r="A8" s="1">
        <v>-2.4164</v>
      </c>
      <c r="B8" s="1">
        <v>1.692</v>
      </c>
      <c r="C8">
        <f t="shared" ref="C8:C20" si="1">IF(B8=0,1,(B8/ABS(B8)))</f>
        <v>1</v>
      </c>
      <c r="D8">
        <f t="shared" ref="D8:D20" si="2">(C8)*($B$3/SQRT(ABS(($B$3*$B$3)-(A8*A8))))</f>
        <v>1.320501595</v>
      </c>
      <c r="E8">
        <f t="shared" ref="E8:E20" si="3">C8*(SQRT(ABS(($B$3*$B$3)-(A8*A8))))</f>
        <v>2.801965567</v>
      </c>
      <c r="F8">
        <f t="shared" ref="F8:F20" si="4">B8-E8</f>
        <v>-1.109965567</v>
      </c>
      <c r="I8">
        <f t="array" ref="I8:U8">TRANSPOSE(D8:D20)</f>
        <v>1.320501595</v>
      </c>
      <c r="J8">
        <v>1.1012929077498057</v>
      </c>
      <c r="K8">
        <v>-1.4783652417271356</v>
      </c>
      <c r="L8">
        <v>-1.0093896419105521</v>
      </c>
      <c r="M8">
        <v>1.7085012571965572</v>
      </c>
      <c r="N8">
        <v>-1.743608067971012</v>
      </c>
      <c r="O8">
        <v>-1.138314081241727</v>
      </c>
      <c r="P8">
        <v>1.1923846467508796</v>
      </c>
      <c r="Q8">
        <v>1.0118370922766635</v>
      </c>
      <c r="R8">
        <v>1.0</v>
      </c>
      <c r="S8">
        <v>-1.0</v>
      </c>
      <c r="T8">
        <v>-1.2412797893394591</v>
      </c>
      <c r="U8">
        <v>1.2205116494504116</v>
      </c>
    </row>
    <row r="9">
      <c r="A9" s="1">
        <v>-1.55</v>
      </c>
      <c r="B9" s="1">
        <v>2.6846</v>
      </c>
      <c r="C9">
        <f t="shared" si="1"/>
        <v>1</v>
      </c>
      <c r="D9">
        <f t="shared" si="2"/>
        <v>1.101292908</v>
      </c>
      <c r="E9">
        <f t="shared" si="3"/>
        <v>3.359687485</v>
      </c>
      <c r="F9">
        <f t="shared" si="4"/>
        <v>-0.6750874855</v>
      </c>
    </row>
    <row r="10">
      <c r="A10" s="1">
        <v>-2.7251</v>
      </c>
      <c r="B10" s="1">
        <v>-0.9918</v>
      </c>
      <c r="C10">
        <f t="shared" si="1"/>
        <v>-1</v>
      </c>
      <c r="D10">
        <f t="shared" si="2"/>
        <v>-1.478365242</v>
      </c>
      <c r="E10">
        <f t="shared" si="3"/>
        <v>-2.50276447</v>
      </c>
      <c r="F10">
        <f t="shared" si="4"/>
        <v>1.51096447</v>
      </c>
    </row>
    <row r="11">
      <c r="A11" s="1">
        <v>-0.5035</v>
      </c>
      <c r="B11" s="1">
        <v>-2.8559</v>
      </c>
      <c r="C11">
        <f t="shared" si="1"/>
        <v>-1</v>
      </c>
      <c r="D11">
        <f t="shared" si="2"/>
        <v>-1.009389642</v>
      </c>
      <c r="E11">
        <f t="shared" si="3"/>
        <v>-3.665581502</v>
      </c>
      <c r="F11">
        <f t="shared" si="4"/>
        <v>0.8096815023</v>
      </c>
    </row>
    <row r="12">
      <c r="A12" s="1">
        <v>3.0</v>
      </c>
      <c r="B12" s="1">
        <v>0.0</v>
      </c>
      <c r="C12">
        <f t="shared" si="1"/>
        <v>1</v>
      </c>
      <c r="D12">
        <f t="shared" si="2"/>
        <v>1.708501257</v>
      </c>
      <c r="E12">
        <f t="shared" si="3"/>
        <v>2.165640783</v>
      </c>
      <c r="F12">
        <f t="shared" si="4"/>
        <v>-2.165640783</v>
      </c>
    </row>
    <row r="13">
      <c r="A13" s="1">
        <v>3.031</v>
      </c>
      <c r="B13" s="1">
        <v>-1.75</v>
      </c>
      <c r="C13">
        <f t="shared" si="1"/>
        <v>-1</v>
      </c>
      <c r="D13">
        <f t="shared" si="2"/>
        <v>-1.743608068</v>
      </c>
      <c r="E13">
        <f t="shared" si="3"/>
        <v>-2.122036522</v>
      </c>
      <c r="F13">
        <f t="shared" si="4"/>
        <v>0.3720365218</v>
      </c>
      <c r="I13" s="1" t="s">
        <v>9</v>
      </c>
      <c r="K13" s="1" t="s">
        <v>10</v>
      </c>
    </row>
    <row r="14">
      <c r="A14" s="1">
        <v>1.7677</v>
      </c>
      <c r="B14" s="1">
        <v>-1.7677</v>
      </c>
      <c r="C14">
        <f t="shared" si="1"/>
        <v>-1</v>
      </c>
      <c r="D14">
        <f t="shared" si="2"/>
        <v>-1.138314081</v>
      </c>
      <c r="E14">
        <f t="shared" si="3"/>
        <v>-3.250421005</v>
      </c>
      <c r="F14">
        <f t="shared" si="4"/>
        <v>1.482721005</v>
      </c>
      <c r="I14">
        <f t="array" ref="I14">MMULT(I8:U8,D8:D20)</f>
        <v>20.891926</v>
      </c>
      <c r="K14">
        <f t="array" ref="K14">MMULT(I8:U8,F8:F20)</f>
        <v>-16.2453143</v>
      </c>
    </row>
    <row r="15">
      <c r="A15" s="1">
        <v>2.01525</v>
      </c>
      <c r="B15" s="1">
        <v>2.01525</v>
      </c>
      <c r="C15">
        <f t="shared" si="1"/>
        <v>1</v>
      </c>
      <c r="D15">
        <f t="shared" si="2"/>
        <v>1.192384647</v>
      </c>
      <c r="E15">
        <f t="shared" si="3"/>
        <v>3.10302553</v>
      </c>
      <c r="F15">
        <f t="shared" si="4"/>
        <v>-1.08777553</v>
      </c>
    </row>
    <row r="16">
      <c r="A16" s="1">
        <v>0.5643</v>
      </c>
      <c r="B16" s="1">
        <v>3.2006</v>
      </c>
      <c r="C16">
        <f t="shared" si="1"/>
        <v>1</v>
      </c>
      <c r="D16">
        <f t="shared" si="2"/>
        <v>1.011837092</v>
      </c>
      <c r="E16">
        <f t="shared" si="3"/>
        <v>3.656715126</v>
      </c>
      <c r="F16">
        <f t="shared" si="4"/>
        <v>-0.4561151256</v>
      </c>
    </row>
    <row r="17">
      <c r="A17" s="1">
        <v>0.0</v>
      </c>
      <c r="B17" s="1">
        <v>3.5</v>
      </c>
      <c r="C17">
        <f t="shared" si="1"/>
        <v>1</v>
      </c>
      <c r="D17">
        <f t="shared" si="2"/>
        <v>1</v>
      </c>
      <c r="E17">
        <f t="shared" si="3"/>
        <v>3.7</v>
      </c>
      <c r="F17">
        <f t="shared" si="4"/>
        <v>-0.2</v>
      </c>
      <c r="I17" s="1" t="s">
        <v>11</v>
      </c>
      <c r="K17" s="1" t="s">
        <v>12</v>
      </c>
    </row>
    <row r="18">
      <c r="A18" s="1">
        <v>0.0</v>
      </c>
      <c r="B18" s="1">
        <v>-2.8</v>
      </c>
      <c r="C18">
        <f t="shared" si="1"/>
        <v>-1</v>
      </c>
      <c r="D18">
        <f t="shared" si="2"/>
        <v>-1</v>
      </c>
      <c r="E18">
        <f t="shared" si="3"/>
        <v>-3.7</v>
      </c>
      <c r="F18">
        <f t="shared" si="4"/>
        <v>0.9</v>
      </c>
      <c r="I18">
        <f>K14/I14</f>
        <v>-0.7775881599</v>
      </c>
      <c r="K18">
        <f>B3+I18</f>
        <v>2.92241184</v>
      </c>
    </row>
    <row r="19">
      <c r="A19" s="1">
        <v>-2.192</v>
      </c>
      <c r="B19" s="1">
        <v>-2.192</v>
      </c>
      <c r="C19">
        <f t="shared" si="1"/>
        <v>-1</v>
      </c>
      <c r="D19">
        <f t="shared" si="2"/>
        <v>-1.241279789</v>
      </c>
      <c r="E19">
        <f t="shared" si="3"/>
        <v>-2.980794525</v>
      </c>
      <c r="F19">
        <f t="shared" si="4"/>
        <v>0.788794525</v>
      </c>
    </row>
    <row r="20">
      <c r="A20" s="1">
        <v>-2.1213</v>
      </c>
      <c r="B20" s="1">
        <v>2.1213</v>
      </c>
      <c r="C20">
        <f t="shared" si="1"/>
        <v>1</v>
      </c>
      <c r="D20">
        <f t="shared" si="2"/>
        <v>1.220511649</v>
      </c>
      <c r="E20">
        <f t="shared" si="3"/>
        <v>3.031515514</v>
      </c>
      <c r="F20">
        <f t="shared" si="4"/>
        <v>-0.9102155137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4">
      <c r="A24" s="1" t="s">
        <v>8</v>
      </c>
      <c r="B24" s="1">
        <v>2.92241184</v>
      </c>
    </row>
  </sheetData>
  <drawing r:id="rId1"/>
</worksheet>
</file>