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-Repos\Soldering-Station\SolderingStation\"/>
    </mc:Choice>
  </mc:AlternateContent>
  <xr:revisionPtr revIDLastSave="0" documentId="13_ncr:1_{38FCE757-2CFE-40E9-B731-13E036AC79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ldeerStationProjectOntWerpen" sheetId="1" r:id="rId1"/>
  </sheets>
  <definedNames>
    <definedName name="_xlnm.Print_Titles" localSheetId="0">SoldeerStationProjectOntWerpen!$1:$1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1" l="1"/>
  <c r="E38" i="1" s="1"/>
  <c r="E40" i="1" s="1"/>
</calcChain>
</file>

<file path=xl/sharedStrings.xml><?xml version="1.0" encoding="utf-8"?>
<sst xmlns="http://schemas.openxmlformats.org/spreadsheetml/2006/main" count="123" uniqueCount="107">
  <si>
    <t>Name</t>
  </si>
  <si>
    <t>Description</t>
  </si>
  <si>
    <t>Designator</t>
  </si>
  <si>
    <t>Quantity</t>
  </si>
  <si>
    <t/>
  </si>
  <si>
    <t>TM1637</t>
  </si>
  <si>
    <t>LED Drive Control Special Circuit</t>
  </si>
  <si>
    <t>IC3</t>
  </si>
  <si>
    <t>TL780-05CKTTR</t>
  </si>
  <si>
    <t>IC REG LIN 5V 1.5A DDPAK/TO263-3</t>
  </si>
  <si>
    <t>IC5</t>
  </si>
  <si>
    <t>Smoorspoel commom mode</t>
  </si>
  <si>
    <t>Transformer CM2545X171B-10</t>
  </si>
  <si>
    <t>L2</t>
  </si>
  <si>
    <t>PEC11R-4225F-S0024</t>
  </si>
  <si>
    <t>ENC1</t>
  </si>
  <si>
    <t>MOSFET</t>
  </si>
  <si>
    <t>P-MOSFET, 55 V, 17 A,_x000D_
100 mΩ</t>
  </si>
  <si>
    <t>T2</t>
  </si>
  <si>
    <t>MCP6002-I/P</t>
  </si>
  <si>
    <t>AMP-OPA-MCP6002-IL8</t>
  </si>
  <si>
    <t>IC2</t>
  </si>
  <si>
    <t>G6S-2F-DC5</t>
  </si>
  <si>
    <t>RELAY TELECOM DPDT 2A 5VDC</t>
  </si>
  <si>
    <t>RE1</t>
  </si>
  <si>
    <t>DF11-10DP-2DSA(24)</t>
  </si>
  <si>
    <t>CONN HEADER VERT 10POS 2MM</t>
  </si>
  <si>
    <t>J1, J9</t>
  </si>
  <si>
    <t>BC557C</t>
  </si>
  <si>
    <t>T4</t>
  </si>
  <si>
    <t>BC547CZL1G</t>
  </si>
  <si>
    <t>T1, T3, T5</t>
  </si>
  <si>
    <t>ATMEGA4809-PF</t>
  </si>
  <si>
    <t>ATmega4809-PF</t>
  </si>
  <si>
    <t>IC1</t>
  </si>
  <si>
    <t>696101000002</t>
  </si>
  <si>
    <t>F1</t>
  </si>
  <si>
    <t>282836-2</t>
  </si>
  <si>
    <t>Connector</t>
  </si>
  <si>
    <t>CN1, CN2, CN3, CN4, CN5, CN6, CN7</t>
  </si>
  <si>
    <t>100μF 25V</t>
  </si>
  <si>
    <t>C18</t>
  </si>
  <si>
    <t>100E</t>
  </si>
  <si>
    <t>Resistor</t>
  </si>
  <si>
    <t>R10, R17, R19</t>
  </si>
  <si>
    <t>100 μF</t>
  </si>
  <si>
    <t>C9</t>
  </si>
  <si>
    <t>100 nF</t>
  </si>
  <si>
    <t>Chip Multilayer Ceramic Capacitors for General Purpose, 0805, 10uF, X5R, 15%, 10%, 25V</t>
  </si>
  <si>
    <t>C1, C2, C3, C8</t>
  </si>
  <si>
    <t>18k</t>
  </si>
  <si>
    <t>R7, R11, R13</t>
  </si>
  <si>
    <t>10μF 50V</t>
  </si>
  <si>
    <t>C4, C6, C19</t>
  </si>
  <si>
    <t>10uH</t>
  </si>
  <si>
    <t>Inductor VLS6045EX-100M-H</t>
  </si>
  <si>
    <t>L1</t>
  </si>
  <si>
    <t>10M</t>
  </si>
  <si>
    <t>R16</t>
  </si>
  <si>
    <t>10k</t>
  </si>
  <si>
    <t>R4, R5, R6, R20, R23, R24</t>
  </si>
  <si>
    <t>10 nF</t>
  </si>
  <si>
    <t>C5, C7, C10, C11, C12, C13, C14, C15, C16</t>
  </si>
  <si>
    <t>7segment</t>
  </si>
  <si>
    <t>LD1</t>
  </si>
  <si>
    <t>6k8</t>
  </si>
  <si>
    <t>R22</t>
  </si>
  <si>
    <t>5V1</t>
  </si>
  <si>
    <t>zenerdiode 5,1 V, 500 mW</t>
  </si>
  <si>
    <t>ZD1</t>
  </si>
  <si>
    <t>5k6</t>
  </si>
  <si>
    <t>R8, R9, R14, R15</t>
  </si>
  <si>
    <t>5-146280-5</t>
  </si>
  <si>
    <t>Connector 5-146280-5</t>
  </si>
  <si>
    <t>K3</t>
  </si>
  <si>
    <t>5-146280-4</t>
  </si>
  <si>
    <t>Connector 5-146280-4</t>
  </si>
  <si>
    <t>K5</t>
  </si>
  <si>
    <t>5-146280-3</t>
  </si>
  <si>
    <t>Connector 5-146280-3</t>
  </si>
  <si>
    <t>K1, K2, K6, K10, K11</t>
  </si>
  <si>
    <t>5-146280-2</t>
  </si>
  <si>
    <t>K4</t>
  </si>
  <si>
    <t>4k7</t>
  </si>
  <si>
    <t>R1, R2, R3, R18, R21, R25</t>
  </si>
  <si>
    <t>2x3 Pin Header</t>
  </si>
  <si>
    <t>K7</t>
  </si>
  <si>
    <t>1N4148</t>
  </si>
  <si>
    <t>1N4148, 100 V, 200 mA, 4 ns</t>
  </si>
  <si>
    <t>D1</t>
  </si>
  <si>
    <t>1N4007</t>
  </si>
  <si>
    <t>1000 V, 1 A</t>
  </si>
  <si>
    <t>D2</t>
  </si>
  <si>
    <t>1M</t>
  </si>
  <si>
    <t>R12</t>
  </si>
  <si>
    <t>Encoder</t>
  </si>
  <si>
    <t>Prijs</t>
  </si>
  <si>
    <t>Zekeringhouder</t>
  </si>
  <si>
    <t>0,56 €</t>
  </si>
  <si>
    <t>Connector 5-146280-2</t>
  </si>
  <si>
    <t>3d CASE</t>
  </si>
  <si>
    <t>Total Components price</t>
  </si>
  <si>
    <t>Total for whole project</t>
  </si>
  <si>
    <t>0.19 €</t>
  </si>
  <si>
    <t>3.19 €</t>
  </si>
  <si>
    <t>BC547C, 45 V, 100 mA, 500 mW, hfe = 400</t>
  </si>
  <si>
    <t>45 V, –100 mA, 500 mW, hfe =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</si>
</sst>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&quot;€&quot;"/>
  </numFmts>
  <fonts count="10" x14ac:knownFonts="1">
    <font>
      <sz val="11"/>
      <color theme="1"/>
      <name val="Aptos Narrow"/>
      <family val="2"/>
      <scheme val="minor"/>
    </font>
    <font>
      <b/>
      <sz val="14"/>
      <color rgb="FF000000"/>
      <name val="Verdana"/>
      <family val="2"/>
    </font>
    <font>
      <sz val="14"/>
      <color rgb="FF000000"/>
      <name val="Verdana"/>
      <family val="2"/>
    </font>
    <font>
      <u/>
      <sz val="11"/>
      <color theme="10"/>
      <name val="Aptos Narrow"/>
      <family val="2"/>
      <scheme val="minor"/>
    </font>
    <font>
      <sz val="12"/>
      <color theme="1"/>
      <name val="Verdana"/>
      <family val="2"/>
    </font>
    <font>
      <sz val="12"/>
      <color rgb="FF212529"/>
      <name val="Verdana"/>
      <family val="2"/>
    </font>
    <font>
      <b/>
      <sz val="12"/>
      <color theme="1"/>
      <name val="Verdana"/>
      <family val="2"/>
    </font>
    <font>
      <b/>
      <sz val="11"/>
      <color theme="1"/>
      <name val="Verdana"/>
      <family val="2"/>
    </font>
    <font>
      <sz val="12"/>
      <color rgb="FF333333"/>
      <name val="Verdana"/>
      <family val="2"/>
    </font>
    <font>
      <sz val="12"/>
      <color rgb="FF22222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4" fillId="3" borderId="1" xfId="0" applyFont="1" applyFill="1" applyBorder="1"/>
    <xf numFmtId="0" fontId="4" fillId="0" borderId="1" xfId="0" quotePrefix="1" applyFont="1" applyBorder="1"/>
    <xf numFmtId="0" fontId="4" fillId="0" borderId="1" xfId="0" applyFont="1" applyBorder="1"/>
    <xf numFmtId="0" fontId="4" fillId="0" borderId="1" xfId="0" quotePrefix="1" applyFont="1" applyBorder="1" applyAlignment="1">
      <alignment wrapText="1"/>
    </xf>
    <xf numFmtId="0" fontId="6" fillId="0" borderId="1" xfId="0" applyFont="1" applyBorder="1"/>
    <xf numFmtId="164" fontId="4" fillId="3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 vertical="top"/>
    </xf>
    <xf numFmtId="164" fontId="5" fillId="0" borderId="1" xfId="0" applyNumberFormat="1" applyFont="1" applyBorder="1" applyAlignment="1">
      <alignment horizontal="right"/>
    </xf>
    <xf numFmtId="164" fontId="0" fillId="0" borderId="0" xfId="0" applyNumberFormat="1"/>
    <xf numFmtId="164" fontId="8" fillId="0" borderId="1" xfId="0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4" fillId="0" borderId="1" xfId="0" applyNumberFormat="1" applyFont="1" applyBorder="1"/>
    <xf numFmtId="164" fontId="7" fillId="0" borderId="1" xfId="0" applyNumberFormat="1" applyFont="1" applyBorder="1"/>
    <xf numFmtId="0" fontId="1" fillId="2" borderId="1" xfId="0" applyFont="1" applyFill="1" applyBorder="1"/>
    <xf numFmtId="164" fontId="7" fillId="2" borderId="1" xfId="0" applyNumberFormat="1" applyFont="1" applyFill="1" applyBorder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zoomScale="77" zoomScaleNormal="85" workbookViewId="0">
      <selection activeCell="C10" sqref="C10"/>
    </sheetView>
  </sheetViews>
  <sheetFormatPr defaultRowHeight="15" x14ac:dyDescent="0.25"/>
  <cols>
    <col min="1" max="1" width="35" customWidth="1"/>
    <col min="2" max="2" width="52.140625" customWidth="1"/>
    <col min="3" max="3" width="54.28515625" customWidth="1"/>
    <col min="4" max="4" width="11.28515625" customWidth="1"/>
    <col min="5" max="5" width="12.140625" style="14" customWidth="1"/>
    <col min="6" max="6" width="30.28515625" customWidth="1"/>
    <col min="7" max="7" width="43.7109375" customWidth="1"/>
    <col min="8" max="8" width="20" customWidth="1"/>
  </cols>
  <sheetData>
    <row r="1" spans="1:6" ht="15.75" x14ac:dyDescent="0.25">
      <c r="A1" s="5" t="s">
        <v>0</v>
      </c>
      <c r="B1" s="5" t="s">
        <v>1</v>
      </c>
      <c r="C1" s="5" t="s">
        <v>2</v>
      </c>
      <c r="D1" s="5" t="s">
        <v>3</v>
      </c>
      <c r="E1" s="10" t="s">
        <v>96</v>
      </c>
    </row>
    <row r="2" spans="1:6" ht="15.75" x14ac:dyDescent="0.25">
      <c r="A2" s="6" t="s">
        <v>5</v>
      </c>
      <c r="B2" s="6" t="s">
        <v>6</v>
      </c>
      <c r="C2" s="6" t="s">
        <v>7</v>
      </c>
      <c r="D2" s="7">
        <v>1</v>
      </c>
      <c r="E2" s="11">
        <v>0.95</v>
      </c>
      <c r="F2" s="1"/>
    </row>
    <row r="3" spans="1:6" ht="15.75" x14ac:dyDescent="0.25">
      <c r="A3" s="6" t="s">
        <v>8</v>
      </c>
      <c r="B3" s="6" t="s">
        <v>9</v>
      </c>
      <c r="C3" s="6" t="s">
        <v>10</v>
      </c>
      <c r="D3" s="7">
        <v>1</v>
      </c>
      <c r="E3" s="11">
        <v>1.74</v>
      </c>
      <c r="F3" s="1"/>
    </row>
    <row r="4" spans="1:6" ht="15.75" x14ac:dyDescent="0.25">
      <c r="A4" s="6" t="s">
        <v>11</v>
      </c>
      <c r="B4" s="6" t="s">
        <v>12</v>
      </c>
      <c r="C4" s="6" t="s">
        <v>13</v>
      </c>
      <c r="D4" s="7">
        <v>1</v>
      </c>
      <c r="E4" s="12">
        <v>1.82</v>
      </c>
    </row>
    <row r="5" spans="1:6" ht="15.75" x14ac:dyDescent="0.25">
      <c r="A5" s="6" t="s">
        <v>14</v>
      </c>
      <c r="B5" s="6" t="s">
        <v>95</v>
      </c>
      <c r="C5" s="6" t="s">
        <v>15</v>
      </c>
      <c r="D5" s="7">
        <v>1</v>
      </c>
      <c r="E5" s="12">
        <v>1.79</v>
      </c>
    </row>
    <row r="6" spans="1:6" ht="30.75" x14ac:dyDescent="0.25">
      <c r="A6" s="6" t="s">
        <v>16</v>
      </c>
      <c r="B6" s="8" t="s">
        <v>17</v>
      </c>
      <c r="C6" s="6" t="s">
        <v>18</v>
      </c>
      <c r="D6" s="7">
        <v>1</v>
      </c>
      <c r="E6" s="13">
        <v>0.86499999999999999</v>
      </c>
    </row>
    <row r="7" spans="1:6" ht="15.75" x14ac:dyDescent="0.25">
      <c r="A7" s="6" t="s">
        <v>19</v>
      </c>
      <c r="B7" s="6" t="s">
        <v>20</v>
      </c>
      <c r="C7" s="6" t="s">
        <v>21</v>
      </c>
      <c r="D7" s="7">
        <v>1</v>
      </c>
      <c r="E7" s="13">
        <v>0.40899999999999997</v>
      </c>
    </row>
    <row r="8" spans="1:6" ht="15.75" x14ac:dyDescent="0.25">
      <c r="A8" s="6" t="s">
        <v>22</v>
      </c>
      <c r="B8" s="6" t="s">
        <v>23</v>
      </c>
      <c r="C8" s="6" t="s">
        <v>24</v>
      </c>
      <c r="D8" s="7">
        <v>1</v>
      </c>
      <c r="E8" s="12">
        <v>3.77</v>
      </c>
    </row>
    <row r="9" spans="1:6" ht="15.75" x14ac:dyDescent="0.25">
      <c r="A9" s="6" t="s">
        <v>25</v>
      </c>
      <c r="B9" s="6" t="s">
        <v>26</v>
      </c>
      <c r="C9" s="6" t="s">
        <v>27</v>
      </c>
      <c r="D9" s="7">
        <v>2</v>
      </c>
      <c r="E9" s="12">
        <v>0.78</v>
      </c>
    </row>
    <row r="10" spans="1:6" ht="21" customHeight="1" x14ac:dyDescent="0.25">
      <c r="A10" s="6" t="s">
        <v>28</v>
      </c>
      <c r="B10" s="8" t="s">
        <v>106</v>
      </c>
      <c r="C10" s="6" t="s">
        <v>29</v>
      </c>
      <c r="D10" s="7">
        <v>1</v>
      </c>
      <c r="E10" s="11">
        <v>0.10199999999999999</v>
      </c>
    </row>
    <row r="11" spans="1:6" ht="23.25" customHeight="1" x14ac:dyDescent="0.25">
      <c r="A11" s="6" t="s">
        <v>30</v>
      </c>
      <c r="B11" s="8" t="s">
        <v>105</v>
      </c>
      <c r="C11" s="6" t="s">
        <v>31</v>
      </c>
      <c r="D11" s="7">
        <v>3</v>
      </c>
      <c r="E11" s="11">
        <v>0.28000000000000003</v>
      </c>
    </row>
    <row r="12" spans="1:6" ht="15.75" x14ac:dyDescent="0.25">
      <c r="A12" s="6" t="s">
        <v>32</v>
      </c>
      <c r="B12" s="6" t="s">
        <v>33</v>
      </c>
      <c r="C12" s="6" t="s">
        <v>34</v>
      </c>
      <c r="D12" s="7">
        <v>1</v>
      </c>
      <c r="E12" s="13">
        <v>2.88</v>
      </c>
    </row>
    <row r="13" spans="1:6" ht="15.75" x14ac:dyDescent="0.25">
      <c r="A13" s="6" t="s">
        <v>35</v>
      </c>
      <c r="B13" s="6" t="s">
        <v>97</v>
      </c>
      <c r="C13" s="6" t="s">
        <v>36</v>
      </c>
      <c r="D13" s="7">
        <v>1</v>
      </c>
      <c r="E13" s="11" t="s">
        <v>104</v>
      </c>
    </row>
    <row r="14" spans="1:6" ht="15.75" x14ac:dyDescent="0.25">
      <c r="A14" s="6" t="s">
        <v>37</v>
      </c>
      <c r="B14" s="6" t="s">
        <v>38</v>
      </c>
      <c r="C14" s="6" t="s">
        <v>39</v>
      </c>
      <c r="D14" s="7">
        <v>7</v>
      </c>
      <c r="E14" s="13">
        <f>SUM(6.38/2)</f>
        <v>3.19</v>
      </c>
    </row>
    <row r="15" spans="1:6" ht="15.75" x14ac:dyDescent="0.25">
      <c r="A15" s="6" t="s">
        <v>40</v>
      </c>
      <c r="B15" s="6" t="s">
        <v>4</v>
      </c>
      <c r="C15" s="6" t="s">
        <v>41</v>
      </c>
      <c r="D15" s="7">
        <v>1</v>
      </c>
      <c r="E15" s="13">
        <v>0.68</v>
      </c>
    </row>
    <row r="16" spans="1:6" ht="15.75" x14ac:dyDescent="0.25">
      <c r="A16" s="6" t="s">
        <v>42</v>
      </c>
      <c r="B16" s="6" t="s">
        <v>43</v>
      </c>
      <c r="C16" s="6" t="s">
        <v>44</v>
      </c>
      <c r="D16" s="7">
        <v>3</v>
      </c>
      <c r="E16" s="11">
        <v>0.36</v>
      </c>
    </row>
    <row r="17" spans="1:5" ht="15.75" x14ac:dyDescent="0.25">
      <c r="A17" s="6" t="s">
        <v>45</v>
      </c>
      <c r="B17" s="6" t="s">
        <v>4</v>
      </c>
      <c r="C17" s="6" t="s">
        <v>46</v>
      </c>
      <c r="D17" s="7">
        <v>1</v>
      </c>
      <c r="E17" s="13">
        <v>0.31</v>
      </c>
    </row>
    <row r="18" spans="1:5" ht="15.75" x14ac:dyDescent="0.25">
      <c r="A18" s="6" t="s">
        <v>47</v>
      </c>
      <c r="B18" s="6" t="s">
        <v>48</v>
      </c>
      <c r="C18" s="6" t="s">
        <v>49</v>
      </c>
      <c r="D18" s="7">
        <v>4</v>
      </c>
      <c r="E18" s="11">
        <v>3</v>
      </c>
    </row>
    <row r="19" spans="1:5" ht="15.75" x14ac:dyDescent="0.25">
      <c r="A19" s="6" t="s">
        <v>50</v>
      </c>
      <c r="B19" s="6" t="s">
        <v>43</v>
      </c>
      <c r="C19" s="6" t="s">
        <v>51</v>
      </c>
      <c r="D19" s="7">
        <v>3</v>
      </c>
      <c r="E19" s="11">
        <v>1.7</v>
      </c>
    </row>
    <row r="20" spans="1:5" ht="15.75" x14ac:dyDescent="0.25">
      <c r="A20" s="6" t="s">
        <v>52</v>
      </c>
      <c r="B20" s="6" t="s">
        <v>4</v>
      </c>
      <c r="C20" s="6" t="s">
        <v>53</v>
      </c>
      <c r="D20" s="7">
        <v>3</v>
      </c>
      <c r="E20" s="13">
        <v>0.89</v>
      </c>
    </row>
    <row r="21" spans="1:5" ht="15.75" x14ac:dyDescent="0.25">
      <c r="A21" s="6" t="s">
        <v>54</v>
      </c>
      <c r="B21" s="6" t="s">
        <v>55</v>
      </c>
      <c r="C21" s="6" t="s">
        <v>56</v>
      </c>
      <c r="D21" s="7">
        <v>1</v>
      </c>
      <c r="E21" s="13">
        <v>0.35299999999999998</v>
      </c>
    </row>
    <row r="22" spans="1:5" ht="15.75" x14ac:dyDescent="0.25">
      <c r="A22" s="6" t="s">
        <v>57</v>
      </c>
      <c r="B22" s="6" t="s">
        <v>43</v>
      </c>
      <c r="C22" s="6" t="s">
        <v>58</v>
      </c>
      <c r="D22" s="7">
        <v>1</v>
      </c>
      <c r="E22" s="11" t="s">
        <v>103</v>
      </c>
    </row>
    <row r="23" spans="1:5" ht="15.75" x14ac:dyDescent="0.25">
      <c r="A23" s="6" t="s">
        <v>59</v>
      </c>
      <c r="B23" s="6" t="s">
        <v>43</v>
      </c>
      <c r="C23" s="6" t="s">
        <v>60</v>
      </c>
      <c r="D23" s="7">
        <v>6</v>
      </c>
      <c r="E23" s="17">
        <v>0.54</v>
      </c>
    </row>
    <row r="24" spans="1:5" ht="15.75" x14ac:dyDescent="0.25">
      <c r="A24" s="6" t="s">
        <v>61</v>
      </c>
      <c r="B24" s="6" t="s">
        <v>48</v>
      </c>
      <c r="C24" s="6" t="s">
        <v>62</v>
      </c>
      <c r="D24" s="7">
        <v>9</v>
      </c>
      <c r="E24" s="15">
        <v>0.16700000000000001</v>
      </c>
    </row>
    <row r="25" spans="1:5" ht="15.75" x14ac:dyDescent="0.25">
      <c r="A25" s="6" t="s">
        <v>63</v>
      </c>
      <c r="B25" s="6" t="s">
        <v>4</v>
      </c>
      <c r="C25" s="6" t="s">
        <v>64</v>
      </c>
      <c r="D25" s="7">
        <v>1</v>
      </c>
      <c r="E25" s="11">
        <v>3.3</v>
      </c>
    </row>
    <row r="26" spans="1:5" ht="15.75" x14ac:dyDescent="0.25">
      <c r="A26" s="6" t="s">
        <v>65</v>
      </c>
      <c r="B26" s="6" t="s">
        <v>43</v>
      </c>
      <c r="C26" s="6" t="s">
        <v>66</v>
      </c>
      <c r="D26" s="7">
        <v>1</v>
      </c>
      <c r="E26" s="15">
        <v>0.223</v>
      </c>
    </row>
    <row r="27" spans="1:5" ht="15.75" x14ac:dyDescent="0.25">
      <c r="A27" s="6" t="s">
        <v>67</v>
      </c>
      <c r="B27" s="6" t="s">
        <v>68</v>
      </c>
      <c r="C27" s="6" t="s">
        <v>69</v>
      </c>
      <c r="D27" s="7">
        <v>1</v>
      </c>
      <c r="E27" s="13">
        <v>0.214</v>
      </c>
    </row>
    <row r="28" spans="1:5" ht="15.75" x14ac:dyDescent="0.25">
      <c r="A28" s="6" t="s">
        <v>70</v>
      </c>
      <c r="B28" s="6" t="s">
        <v>43</v>
      </c>
      <c r="C28" s="6" t="s">
        <v>71</v>
      </c>
      <c r="D28" s="7">
        <v>4</v>
      </c>
      <c r="E28" s="15">
        <v>0.41</v>
      </c>
    </row>
    <row r="29" spans="1:5" ht="15.75" x14ac:dyDescent="0.25">
      <c r="A29" s="6" t="s">
        <v>72</v>
      </c>
      <c r="B29" s="6" t="s">
        <v>73</v>
      </c>
      <c r="C29" s="6" t="s">
        <v>74</v>
      </c>
      <c r="D29" s="7">
        <v>1</v>
      </c>
      <c r="E29" s="15">
        <v>0.59</v>
      </c>
    </row>
    <row r="30" spans="1:5" ht="15.75" x14ac:dyDescent="0.25">
      <c r="A30" s="6" t="s">
        <v>75</v>
      </c>
      <c r="B30" s="6" t="s">
        <v>76</v>
      </c>
      <c r="C30" s="6" t="s">
        <v>77</v>
      </c>
      <c r="D30" s="7">
        <v>1</v>
      </c>
      <c r="E30" s="16" t="s">
        <v>98</v>
      </c>
    </row>
    <row r="31" spans="1:5" ht="15.75" x14ac:dyDescent="0.25">
      <c r="A31" s="6" t="s">
        <v>78</v>
      </c>
      <c r="B31" s="6" t="s">
        <v>79</v>
      </c>
      <c r="C31" s="6" t="s">
        <v>80</v>
      </c>
      <c r="D31" s="7">
        <v>5</v>
      </c>
      <c r="E31" s="15">
        <v>0.99</v>
      </c>
    </row>
    <row r="32" spans="1:5" ht="15.75" x14ac:dyDescent="0.25">
      <c r="A32" s="6" t="s">
        <v>81</v>
      </c>
      <c r="B32" s="6" t="s">
        <v>99</v>
      </c>
      <c r="C32" s="6" t="s">
        <v>82</v>
      </c>
      <c r="D32" s="7">
        <v>1</v>
      </c>
      <c r="E32" s="15">
        <v>0.49</v>
      </c>
    </row>
    <row r="33" spans="1:5" ht="15.75" x14ac:dyDescent="0.25">
      <c r="A33" s="6" t="s">
        <v>83</v>
      </c>
      <c r="B33" s="6" t="s">
        <v>43</v>
      </c>
      <c r="C33" s="6" t="s">
        <v>84</v>
      </c>
      <c r="D33" s="7">
        <v>6</v>
      </c>
      <c r="E33" s="15">
        <v>0.78</v>
      </c>
    </row>
    <row r="34" spans="1:5" ht="15.75" x14ac:dyDescent="0.25">
      <c r="A34" s="6" t="s">
        <v>85</v>
      </c>
      <c r="B34" s="6" t="s">
        <v>38</v>
      </c>
      <c r="C34" s="6" t="s">
        <v>86</v>
      </c>
      <c r="D34" s="7">
        <v>1</v>
      </c>
      <c r="E34" s="13">
        <v>0.56999999999999995</v>
      </c>
    </row>
    <row r="35" spans="1:5" ht="15.75" x14ac:dyDescent="0.25">
      <c r="A35" s="6" t="s">
        <v>87</v>
      </c>
      <c r="B35" s="6" t="s">
        <v>88</v>
      </c>
      <c r="C35" s="6" t="s">
        <v>89</v>
      </c>
      <c r="D35" s="7">
        <v>1</v>
      </c>
      <c r="E35" s="13">
        <v>9.2999999999999999E-2</v>
      </c>
    </row>
    <row r="36" spans="1:5" ht="15.75" x14ac:dyDescent="0.25">
      <c r="A36" s="6" t="s">
        <v>90</v>
      </c>
      <c r="B36" s="6" t="s">
        <v>91</v>
      </c>
      <c r="C36" s="6" t="s">
        <v>92</v>
      </c>
      <c r="D36" s="7">
        <v>1</v>
      </c>
      <c r="E36" s="11">
        <v>0.1</v>
      </c>
    </row>
    <row r="37" spans="1:5" ht="15.75" x14ac:dyDescent="0.25">
      <c r="A37" s="6" t="s">
        <v>93</v>
      </c>
      <c r="B37" s="6" t="s">
        <v>43</v>
      </c>
      <c r="C37" s="6" t="s">
        <v>94</v>
      </c>
      <c r="D37" s="7">
        <v>1</v>
      </c>
      <c r="E37" s="15">
        <v>0.34</v>
      </c>
    </row>
    <row r="38" spans="1:5" ht="15.75" x14ac:dyDescent="0.25">
      <c r="C38" s="9" t="s">
        <v>101</v>
      </c>
      <c r="E38" s="18">
        <f>SUM(E1:E37)</f>
        <v>34.676000000000009</v>
      </c>
    </row>
    <row r="39" spans="1:5" ht="15.75" x14ac:dyDescent="0.25">
      <c r="C39" s="9" t="s">
        <v>100</v>
      </c>
      <c r="D39" s="21"/>
      <c r="E39" s="18">
        <v>38.5</v>
      </c>
    </row>
    <row r="40" spans="1:5" ht="18" x14ac:dyDescent="0.25">
      <c r="C40" s="19" t="s">
        <v>102</v>
      </c>
      <c r="D40" s="21"/>
      <c r="E40" s="20">
        <f>SUM(E38:E39)</f>
        <v>73.176000000000016</v>
      </c>
    </row>
    <row r="41" spans="1:5" ht="18" x14ac:dyDescent="0.25">
      <c r="A41" s="2"/>
      <c r="B41" s="3"/>
    </row>
    <row r="42" spans="1:5" ht="18" x14ac:dyDescent="0.25">
      <c r="A42" s="2"/>
      <c r="B42" s="2"/>
      <c r="C42" s="2"/>
      <c r="D42" s="2"/>
    </row>
    <row r="43" spans="1:5" ht="18" x14ac:dyDescent="0.25">
      <c r="A43" s="2"/>
      <c r="B43" s="2"/>
      <c r="C43" s="2"/>
      <c r="D43" s="2"/>
    </row>
    <row r="44" spans="1:5" ht="18" x14ac:dyDescent="0.25">
      <c r="A44" s="2"/>
      <c r="B44" s="2"/>
      <c r="C44" s="2"/>
      <c r="D44" s="2"/>
    </row>
    <row r="45" spans="1:5" ht="18" x14ac:dyDescent="0.25">
      <c r="A45" s="2"/>
      <c r="B45" s="2"/>
      <c r="C45" s="2"/>
      <c r="D45" s="2"/>
    </row>
    <row r="46" spans="1:5" ht="18" x14ac:dyDescent="0.25">
      <c r="A46" s="2"/>
      <c r="B46" s="2"/>
      <c r="C46" s="2"/>
      <c r="D46" s="2"/>
    </row>
    <row r="47" spans="1:5" ht="18" x14ac:dyDescent="0.25">
      <c r="A47" s="2"/>
      <c r="B47" s="4"/>
      <c r="C47" s="2"/>
      <c r="D47" s="2"/>
    </row>
    <row r="48" spans="1:5" ht="18" x14ac:dyDescent="0.25">
      <c r="A48" s="2"/>
      <c r="B48" s="2"/>
      <c r="C48" s="2"/>
      <c r="D48" s="2"/>
    </row>
    <row r="49" spans="1:4" ht="18" x14ac:dyDescent="0.25">
      <c r="A49" s="2"/>
      <c r="B49" s="2"/>
      <c r="C49" s="2"/>
      <c r="D49" s="2"/>
    </row>
    <row r="50" spans="1:4" ht="18" x14ac:dyDescent="0.25">
      <c r="A50" s="2"/>
      <c r="B50" s="4"/>
      <c r="C50" s="2"/>
      <c r="D50" s="2"/>
    </row>
    <row r="51" spans="1:4" ht="18" x14ac:dyDescent="0.25">
      <c r="A51" s="2"/>
      <c r="B51" s="4"/>
      <c r="C51" s="2"/>
      <c r="D51" s="2"/>
    </row>
    <row r="52" spans="1:4" ht="18" x14ac:dyDescent="0.25">
      <c r="A52" s="2"/>
      <c r="B52" s="2"/>
      <c r="C52" s="2"/>
      <c r="D52" s="2"/>
    </row>
    <row r="53" spans="1:4" ht="18" x14ac:dyDescent="0.25">
      <c r="A53" s="2"/>
      <c r="B53" s="4"/>
      <c r="C53" s="2"/>
      <c r="D53" s="2"/>
    </row>
    <row r="54" spans="1:4" ht="18" x14ac:dyDescent="0.25">
      <c r="A54" s="2"/>
      <c r="B54" s="4"/>
      <c r="C54" s="2"/>
      <c r="D54" s="2"/>
    </row>
    <row r="55" spans="1:4" ht="18" x14ac:dyDescent="0.25">
      <c r="A55" s="2"/>
      <c r="B55" s="2"/>
      <c r="C55" s="2"/>
      <c r="D55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SoldeerStationProjectOntWerpen</vt:lpstr>
      <vt:lpstr>SoldeerStationProjectOntWerpen!Print_Titles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Pun</dc:creator>
  <cp:lastModifiedBy>Anish Pun</cp:lastModifiedBy>
  <dcterms:created xsi:type="dcterms:W3CDTF">2024-05-20T16:45:53Z</dcterms:created>
  <dcterms:modified xsi:type="dcterms:W3CDTF">2024-06-07T18:16:38Z</dcterms:modified>
</cp:coreProperties>
</file>