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G19" i="1" l="1"/>
  <c r="C19" i="1"/>
  <c r="G18" i="1"/>
  <c r="H13" i="1"/>
  <c r="H4" i="1"/>
  <c r="H5" i="1"/>
  <c r="H6" i="1"/>
  <c r="H7" i="1"/>
  <c r="H8" i="1"/>
  <c r="H9" i="1"/>
  <c r="H10" i="1"/>
  <c r="H11" i="1"/>
  <c r="H12" i="1"/>
  <c r="H3" i="1"/>
  <c r="G17" i="1"/>
  <c r="C17" i="1"/>
  <c r="F13" i="1" l="1"/>
  <c r="C13" i="1"/>
  <c r="E4" i="1" l="1"/>
  <c r="E8" i="1"/>
  <c r="E12" i="1"/>
  <c r="E5" i="1"/>
  <c r="E9" i="1"/>
  <c r="E6" i="1"/>
  <c r="E10" i="1"/>
  <c r="E7" i="1"/>
  <c r="E11" i="1"/>
  <c r="E3" i="1"/>
  <c r="E13" i="1" l="1"/>
</calcChain>
</file>

<file path=xl/sharedStrings.xml><?xml version="1.0" encoding="utf-8"?>
<sst xmlns="http://schemas.openxmlformats.org/spreadsheetml/2006/main" count="29" uniqueCount="21">
  <si>
    <t>Student_No.</t>
  </si>
  <si>
    <t>Section A</t>
  </si>
  <si>
    <t>Section B</t>
  </si>
  <si>
    <t>For Section A</t>
  </si>
  <si>
    <t>S.D</t>
  </si>
  <si>
    <t>Total</t>
  </si>
  <si>
    <t xml:space="preserve">      SUM(E3:E12)</t>
  </si>
  <si>
    <t>x</t>
  </si>
  <si>
    <t xml:space="preserve"> (x - x̄ )^2</t>
  </si>
  <si>
    <t>SUM(C3:C12)</t>
  </si>
  <si>
    <t>Mean (x̄)</t>
  </si>
  <si>
    <t>For Section B</t>
  </si>
  <si>
    <t>C.V</t>
  </si>
  <si>
    <t>n =</t>
  </si>
  <si>
    <t>C13/B12</t>
  </si>
  <si>
    <t>F13/B12</t>
  </si>
  <si>
    <t>SQRT(H13/B12)</t>
  </si>
  <si>
    <t>(C18/C17)*100</t>
  </si>
  <si>
    <t xml:space="preserve">(G18/G17)*100           </t>
  </si>
  <si>
    <t>Since C.V of Section B is less than C.V of Section A .So, Section B is more Consistent.</t>
  </si>
  <si>
    <t>SQRT(E13/B12)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</si>
</sst>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L17" sqref="L17"/>
    </sheetView>
  </sheetViews>
  <sheetFormatPr defaultRowHeight="15" x14ac:dyDescent="0.25"/>
  <cols>
    <col min="2" max="2" width="13.140625" customWidth="1"/>
    <col min="3" max="3" width="11.85546875" customWidth="1"/>
    <col min="4" max="4" width="15.42578125" customWidth="1"/>
    <col min="5" max="5" width="12.5703125" customWidth="1"/>
    <col min="6" max="6" width="12.28515625" customWidth="1"/>
    <col min="7" max="7" width="13.7109375" customWidth="1"/>
    <col min="8" max="8" width="19.28515625" customWidth="1"/>
    <col min="11" max="11" width="11.85546875" customWidth="1"/>
  </cols>
  <sheetData>
    <row r="1" spans="1:13" ht="27.75" customHeight="1" x14ac:dyDescent="0.25">
      <c r="A1" s="11"/>
      <c r="B1" s="2"/>
      <c r="C1" s="13" t="s">
        <v>1</v>
      </c>
      <c r="D1" s="13"/>
      <c r="E1" s="14"/>
      <c r="F1" s="15" t="s">
        <v>2</v>
      </c>
      <c r="G1" s="13"/>
      <c r="H1" s="14"/>
    </row>
    <row r="2" spans="1:13" x14ac:dyDescent="0.25">
      <c r="A2" s="3"/>
      <c r="B2" s="4" t="s">
        <v>0</v>
      </c>
      <c r="C2" s="3" t="s">
        <v>7</v>
      </c>
      <c r="D2" s="3"/>
      <c r="E2" s="5" t="s">
        <v>8</v>
      </c>
      <c r="F2" s="4" t="s">
        <v>7</v>
      </c>
      <c r="G2" s="3"/>
      <c r="H2" s="5" t="s">
        <v>8</v>
      </c>
      <c r="K2" s="19" t="s">
        <v>0</v>
      </c>
      <c r="L2" s="19" t="s">
        <v>1</v>
      </c>
      <c r="M2" s="20" t="s">
        <v>2</v>
      </c>
    </row>
    <row r="3" spans="1:13" x14ac:dyDescent="0.25">
      <c r="A3" s="3"/>
      <c r="B3" s="4">
        <v>1</v>
      </c>
      <c r="C3" s="3">
        <v>9</v>
      </c>
      <c r="D3" s="3"/>
      <c r="E3" s="5">
        <f>(C3-$C$17)^2</f>
        <v>2.5599999999999987</v>
      </c>
      <c r="F3" s="4">
        <v>10</v>
      </c>
      <c r="G3" s="3"/>
      <c r="H3" s="5">
        <f>(F3-$G$17)^2</f>
        <v>5.2899999999999991</v>
      </c>
      <c r="K3" s="19">
        <v>1</v>
      </c>
      <c r="L3" s="19">
        <v>9</v>
      </c>
      <c r="M3" s="19">
        <v>10</v>
      </c>
    </row>
    <row r="4" spans="1:13" x14ac:dyDescent="0.25">
      <c r="A4" s="3"/>
      <c r="B4" s="4">
        <v>2</v>
      </c>
      <c r="C4" s="3">
        <v>8</v>
      </c>
      <c r="D4" s="3"/>
      <c r="E4" s="5">
        <f t="shared" ref="E4:E12" si="0">(C4-$C$17)^2</f>
        <v>0.3599999999999996</v>
      </c>
      <c r="F4" s="4">
        <v>8</v>
      </c>
      <c r="G4" s="3"/>
      <c r="H4" s="5">
        <f t="shared" ref="H4:H12" si="1">(F4-$G$17)^2</f>
        <v>8.99999999999999E-2</v>
      </c>
      <c r="K4" s="19">
        <v>2</v>
      </c>
      <c r="L4" s="19">
        <v>8</v>
      </c>
      <c r="M4" s="19">
        <v>8</v>
      </c>
    </row>
    <row r="5" spans="1:13" x14ac:dyDescent="0.25">
      <c r="A5" s="3"/>
      <c r="B5" s="4">
        <v>3</v>
      </c>
      <c r="C5" s="3">
        <v>10</v>
      </c>
      <c r="D5" s="3"/>
      <c r="E5" s="5">
        <f t="shared" si="0"/>
        <v>6.759999999999998</v>
      </c>
      <c r="F5" s="4">
        <v>6</v>
      </c>
      <c r="G5" s="3"/>
      <c r="H5" s="5">
        <f t="shared" si="1"/>
        <v>2.8900000000000006</v>
      </c>
      <c r="K5" s="19">
        <v>3</v>
      </c>
      <c r="L5" s="19">
        <v>10</v>
      </c>
      <c r="M5" s="19">
        <v>6</v>
      </c>
    </row>
    <row r="6" spans="1:13" x14ac:dyDescent="0.25">
      <c r="A6" s="3"/>
      <c r="B6" s="4">
        <v>4</v>
      </c>
      <c r="C6" s="3">
        <v>6</v>
      </c>
      <c r="D6" s="3"/>
      <c r="E6" s="5">
        <f t="shared" si="0"/>
        <v>1.9600000000000011</v>
      </c>
      <c r="F6" s="4">
        <v>8</v>
      </c>
      <c r="G6" s="3"/>
      <c r="H6" s="5">
        <f t="shared" si="1"/>
        <v>8.99999999999999E-2</v>
      </c>
      <c r="K6" s="19">
        <v>4</v>
      </c>
      <c r="L6" s="19">
        <v>6</v>
      </c>
      <c r="M6" s="19">
        <v>8</v>
      </c>
    </row>
    <row r="7" spans="1:13" x14ac:dyDescent="0.25">
      <c r="A7" s="3"/>
      <c r="B7" s="4">
        <v>5</v>
      </c>
      <c r="C7" s="3">
        <v>7</v>
      </c>
      <c r="D7" s="3"/>
      <c r="E7" s="5">
        <f t="shared" si="0"/>
        <v>0.16000000000000028</v>
      </c>
      <c r="F7" s="4">
        <v>9</v>
      </c>
      <c r="G7" s="3"/>
      <c r="H7" s="5">
        <f t="shared" si="1"/>
        <v>1.6899999999999995</v>
      </c>
      <c r="K7" s="19">
        <v>5</v>
      </c>
      <c r="L7" s="19">
        <v>7</v>
      </c>
      <c r="M7" s="19">
        <v>9</v>
      </c>
    </row>
    <row r="8" spans="1:13" x14ac:dyDescent="0.25">
      <c r="A8" s="3"/>
      <c r="B8" s="4">
        <v>6</v>
      </c>
      <c r="C8" s="3">
        <v>8</v>
      </c>
      <c r="D8" s="3"/>
      <c r="E8" s="5">
        <f t="shared" si="0"/>
        <v>0.3599999999999996</v>
      </c>
      <c r="F8" s="4">
        <v>8</v>
      </c>
      <c r="G8" s="3"/>
      <c r="H8" s="5">
        <f t="shared" si="1"/>
        <v>8.99999999999999E-2</v>
      </c>
      <c r="K8" s="19">
        <v>6</v>
      </c>
      <c r="L8" s="19">
        <v>8</v>
      </c>
      <c r="M8" s="19">
        <v>8</v>
      </c>
    </row>
    <row r="9" spans="1:13" x14ac:dyDescent="0.25">
      <c r="A9" s="3"/>
      <c r="B9" s="4">
        <v>7</v>
      </c>
      <c r="C9" s="3">
        <v>5</v>
      </c>
      <c r="D9" s="3"/>
      <c r="E9" s="5">
        <f t="shared" si="0"/>
        <v>5.7600000000000016</v>
      </c>
      <c r="F9" s="4">
        <v>7</v>
      </c>
      <c r="G9" s="3"/>
      <c r="H9" s="5">
        <f t="shared" si="1"/>
        <v>0.49000000000000027</v>
      </c>
      <c r="K9" s="19">
        <v>7</v>
      </c>
      <c r="L9" s="19">
        <v>5</v>
      </c>
      <c r="M9" s="19">
        <v>7</v>
      </c>
    </row>
    <row r="10" spans="1:13" x14ac:dyDescent="0.25">
      <c r="A10" s="3"/>
      <c r="B10" s="4">
        <v>8</v>
      </c>
      <c r="C10" s="3">
        <v>6</v>
      </c>
      <c r="D10" s="3"/>
      <c r="E10" s="5">
        <f t="shared" si="0"/>
        <v>1.9600000000000011</v>
      </c>
      <c r="F10" s="4">
        <v>8</v>
      </c>
      <c r="G10" s="3"/>
      <c r="H10" s="5">
        <f t="shared" si="1"/>
        <v>8.99999999999999E-2</v>
      </c>
      <c r="K10" s="19">
        <v>8</v>
      </c>
      <c r="L10" s="19">
        <v>6</v>
      </c>
      <c r="M10" s="19">
        <v>8</v>
      </c>
    </row>
    <row r="11" spans="1:13" x14ac:dyDescent="0.25">
      <c r="A11" s="3"/>
      <c r="B11" s="4">
        <v>9</v>
      </c>
      <c r="C11" s="3">
        <v>7</v>
      </c>
      <c r="D11" s="3"/>
      <c r="E11" s="5">
        <f t="shared" si="0"/>
        <v>0.16000000000000028</v>
      </c>
      <c r="F11" s="4">
        <v>5</v>
      </c>
      <c r="G11" s="3"/>
      <c r="H11" s="5">
        <f t="shared" si="1"/>
        <v>7.2900000000000009</v>
      </c>
      <c r="K11" s="19">
        <v>9</v>
      </c>
      <c r="L11" s="19">
        <v>7</v>
      </c>
      <c r="M11" s="19">
        <v>5</v>
      </c>
    </row>
    <row r="12" spans="1:13" x14ac:dyDescent="0.25">
      <c r="A12" s="3" t="s">
        <v>13</v>
      </c>
      <c r="B12" s="4">
        <v>10</v>
      </c>
      <c r="C12" s="3">
        <v>8</v>
      </c>
      <c r="D12" s="3"/>
      <c r="E12" s="5">
        <f t="shared" si="0"/>
        <v>0.3599999999999996</v>
      </c>
      <c r="F12" s="4">
        <v>8</v>
      </c>
      <c r="G12" s="3"/>
      <c r="H12" s="5">
        <f t="shared" si="1"/>
        <v>8.99999999999999E-2</v>
      </c>
      <c r="K12" s="19">
        <v>10</v>
      </c>
      <c r="L12" s="19">
        <v>8</v>
      </c>
      <c r="M12" s="19">
        <v>8</v>
      </c>
    </row>
    <row r="13" spans="1:13" ht="28.5" customHeight="1" x14ac:dyDescent="0.25">
      <c r="A13" s="3" t="s">
        <v>5</v>
      </c>
      <c r="B13" s="4"/>
      <c r="C13" s="3">
        <f>SUM(C3:C12)</f>
        <v>74</v>
      </c>
      <c r="D13" s="3" t="s">
        <v>9</v>
      </c>
      <c r="E13" s="5">
        <f>SUM(E3:E12)</f>
        <v>20.399999999999999</v>
      </c>
      <c r="F13" s="4">
        <f>SUM(F3:F12)</f>
        <v>77</v>
      </c>
      <c r="G13" s="3" t="s">
        <v>6</v>
      </c>
      <c r="H13" s="5">
        <f>SUM(H3:H12)</f>
        <v>18.099999999999998</v>
      </c>
      <c r="I13" s="1"/>
      <c r="M13" s="10"/>
    </row>
    <row r="14" spans="1:13" x14ac:dyDescent="0.25">
      <c r="A14" s="3"/>
      <c r="B14" s="4"/>
      <c r="C14" s="3"/>
      <c r="D14" s="3"/>
      <c r="E14" s="5"/>
      <c r="F14" s="4"/>
      <c r="G14" s="3"/>
      <c r="H14" s="5"/>
    </row>
    <row r="15" spans="1:13" x14ac:dyDescent="0.25">
      <c r="A15" s="3"/>
      <c r="B15" s="16" t="s">
        <v>3</v>
      </c>
      <c r="C15" s="17"/>
      <c r="D15" s="17"/>
      <c r="E15" s="18"/>
      <c r="F15" s="16" t="s">
        <v>11</v>
      </c>
      <c r="G15" s="17"/>
      <c r="H15" s="18"/>
    </row>
    <row r="16" spans="1:13" x14ac:dyDescent="0.25">
      <c r="A16" s="3"/>
      <c r="B16" s="4"/>
      <c r="C16" s="3"/>
      <c r="D16" s="3"/>
      <c r="E16" s="5"/>
      <c r="F16" s="4"/>
      <c r="G16" s="3"/>
      <c r="H16" s="5"/>
    </row>
    <row r="17" spans="1:8" x14ac:dyDescent="0.25">
      <c r="A17" s="3"/>
      <c r="B17" s="4" t="s">
        <v>10</v>
      </c>
      <c r="C17" s="3">
        <f>C13/B12</f>
        <v>7.4</v>
      </c>
      <c r="D17" s="3" t="s">
        <v>14</v>
      </c>
      <c r="E17" s="5"/>
      <c r="F17" s="4" t="s">
        <v>10</v>
      </c>
      <c r="G17" s="3">
        <f>F13/B12</f>
        <v>7.7</v>
      </c>
      <c r="H17" s="5" t="s">
        <v>15</v>
      </c>
    </row>
    <row r="18" spans="1:8" x14ac:dyDescent="0.25">
      <c r="A18" s="3"/>
      <c r="B18" s="4" t="s">
        <v>4</v>
      </c>
      <c r="C18" s="3">
        <f>SQRT((E13)/B12)</f>
        <v>1.42828568570857</v>
      </c>
      <c r="D18" s="3" t="s">
        <v>20</v>
      </c>
      <c r="E18" s="5"/>
      <c r="F18" s="4" t="s">
        <v>4</v>
      </c>
      <c r="G18" s="3">
        <f>SQRT((H13/B12))</f>
        <v>1.3453624047073709</v>
      </c>
      <c r="H18" s="5" t="s">
        <v>16</v>
      </c>
    </row>
    <row r="19" spans="1:8" ht="15.75" thickBot="1" x14ac:dyDescent="0.3">
      <c r="A19" s="3"/>
      <c r="B19" s="6" t="s">
        <v>12</v>
      </c>
      <c r="C19" s="7">
        <f>(C18/C17)*100</f>
        <v>19.301157914980674</v>
      </c>
      <c r="D19" s="7" t="s">
        <v>17</v>
      </c>
      <c r="E19" s="8"/>
      <c r="F19" s="9" t="s">
        <v>12</v>
      </c>
      <c r="G19" s="7">
        <f>(G18/G17)*100</f>
        <v>17.472239022173646</v>
      </c>
      <c r="H19" s="8" t="s">
        <v>18</v>
      </c>
    </row>
    <row r="21" spans="1:8" x14ac:dyDescent="0.25">
      <c r="B21" s="12" t="s">
        <v>19</v>
      </c>
      <c r="C21" s="12"/>
      <c r="D21" s="12"/>
      <c r="E21" s="12"/>
      <c r="F21" s="12"/>
      <c r="G21" s="12"/>
      <c r="H21" s="12"/>
    </row>
  </sheetData>
  <mergeCells count="5">
    <mergeCell ref="B21:H21"/>
    <mergeCell ref="C1:E1"/>
    <mergeCell ref="F1:H1"/>
    <mergeCell ref="F15:H15"/>
    <mergeCell ref="B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2024-06-12T07:28:48Z</dcterms:created>
  <dcterms:modified xsi:type="dcterms:W3CDTF">2024-06-22T10:25:28Z</dcterms:modified>
</cp:coreProperties>
</file>