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FitBit Dataset\"/>
    </mc:Choice>
  </mc:AlternateContent>
  <xr:revisionPtr revIDLastSave="0" documentId="13_ncr:1_{2285CA7D-EA0E-4F91-B688-B7876DC8239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dailyActivity_merged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4" i="1"/>
  <c r="Z5" i="1"/>
  <c r="Z6" i="1"/>
  <c r="Z3" i="1"/>
  <c r="Z2" i="1"/>
</calcChain>
</file>

<file path=xl/sharedStrings.xml><?xml version="1.0" encoding="utf-8"?>
<sst xmlns="http://schemas.openxmlformats.org/spreadsheetml/2006/main" count="33" uniqueCount="33">
  <si>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</si>
  <si>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</si>
  <si>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</si>
  <si>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</si>
  <si>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</si>
  <si>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</si>
  <si>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</si>
  <si>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</si>
  <si>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</si>
  <si>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</si>
  <si>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</si>
  <si>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</si>
  <si>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</si>
  <si>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</si>
  <si>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</si>
  <si>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Grand Total</t>
  </si>
  <si>
    <t>ID</t>
  </si>
  <si>
    <t>Average of TotalSteps</t>
  </si>
  <si>
    <t>Average of TotalDistance</t>
  </si>
  <si>
    <t>Count of Id</t>
  </si>
  <si>
    <t>Average of VeryActiveMinutes</t>
  </si>
  <si>
    <t>Average of FairlyActiveMinutes</t>
  </si>
  <si>
    <t>Potential Customer</t>
  </si>
  <si>
    <t xml:space="preserve">  </t>
  </si>
  <si>
    <t>Unique ID</t>
  </si>
  <si>
    <t>Average Total steps</t>
  </si>
  <si>
    <t>Average Total Distance</t>
  </si>
  <si>
    <t>Count of ID</t>
  </si>
  <si>
    <t>Average Veryactive minutes</t>
  </si>
  <si>
    <t>Average of Fairly Active Minutes</t>
  </si>
  <si>
    <t>Criteria</t>
  </si>
  <si>
    <t>Anyone who is wearing the gear more than 20 days and has atleast 30 very active minutes.</t>
  </si>
  <si>
    <t>Anyone who is wearing the gear more than 20 days and has atleast 60 fairly active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</si>
</sst>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4" borderId="10" xfId="0" applyFill="1" applyBorder="1"/>
    <xf numFmtId="0" fontId="18" fillId="8" borderId="8" xfId="15" applyFont="1" applyAlignment="1">
      <alignment horizontal="center" vertical="center"/>
    </xf>
    <xf numFmtId="0" fontId="0" fillId="8" borderId="8" xfId="15" applyFont="1" applyAlignment="1">
      <alignment horizontal="center" vertical="center"/>
    </xf>
    <xf numFmtId="0" fontId="20" fillId="8" borderId="8" xfId="15" applyFont="1" applyAlignment="1">
      <alignment horizontal="center" vertical="center"/>
    </xf>
    <xf numFmtId="0" fontId="0" fillId="8" borderId="8" xfId="15" applyFont="1" applyAlignment="1">
      <alignment horizontal="center" wrapText="1"/>
    </xf>
    <xf numFmtId="0" fontId="19" fillId="8" borderId="8" xfId="15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" refreshedDate="45394.706365625003" createdVersion="8" refreshedVersion="8" minRefreshableVersion="3" recordCount="940" xr:uid="{CA9E7B70-2DA6-4F48-B772-9018A44671F3}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04-12T00:00:0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d v="2016-04-13T00:00:00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d v="2016-04-14T00:00:00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d v="2016-04-15T00:00:00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d v="2016-04-16T00:00:00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d v="2016-04-17T00:00:00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d v="2016-04-18T00:00:00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d v="2016-04-19T00:00:00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d v="2016-04-20T00:00:00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d v="2016-04-21T00:00:00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d v="2016-04-22T00:00:0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d v="2016-04-23T00:00:00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d v="2016-04-24T00:00:00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d v="2016-04-25T00:00:00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d v="2016-04-26T00:00:00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d v="2016-04-27T00:00:00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d v="2016-04-28T00:00:00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d v="2016-04-29T00:00:00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d v="2016-04-30T00:00:00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05-01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05-02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05-03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05-04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05-06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05-07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05-08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05-09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6-05-10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6-05-11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6-05-12T00:00:00"/>
    <n v="0"/>
    <n v="0"/>
    <n v="0"/>
    <n v="0"/>
    <n v="0"/>
    <n v="0"/>
    <n v="0"/>
    <n v="0"/>
    <n v="0"/>
    <n v="0"/>
    <n v="0"/>
    <n v="1440"/>
    <n v="0"/>
  </r>
  <r>
    <x v="1"/>
    <d v="2016-04-12T00:00:0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d v="2016-04-13T00:00:00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d v="2016-04-14T00:00:00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d v="2016-04-15T00:00:00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d v="2016-04-16T00:00:00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d v="2016-04-17T00:00:00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d v="2016-04-18T00:00:00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d v="2016-04-19T00:00:00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d v="2016-04-20T00:00:00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d v="2016-04-21T00:00:00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d v="2016-04-22T00:00:0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d v="2016-04-23T00:00:00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d v="2016-04-24T00:00:00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d v="2016-04-25T00:00:00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d v="2016-04-26T00:00:00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d v="2016-04-27T00:00:00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d v="2016-04-28T00:00:00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d v="2016-04-29T00:00:00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d v="2016-04-30T00:00:00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6-05-01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6-05-02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6-05-03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6-05-04T00:00:00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6-05-06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6-05-07T00:00:00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d v="2016-05-08T00:00:0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6-05-09T00:00:00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d v="2016-05-10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6-05-11T00:00:00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d v="2016-05-12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6-04-12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d v="2016-04-13T00:00:00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d v="2016-04-14T00:00:00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d v="2016-04-15T00:00:00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d v="2016-04-16T00:00:00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d v="2016-04-17T00:00:00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d v="2016-04-18T00:00:00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d v="2016-04-19T00:00:00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d v="2016-04-20T00:00:00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d v="2016-04-21T00:00:00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d v="2016-04-22T00:00:0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d v="2016-04-23T00:00:00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d v="2016-04-24T00:00:00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d v="2016-04-25T00:00:00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d v="2016-04-26T00:00:00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d v="2016-04-27T00:00:00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d v="2016-04-28T00:00:00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d v="2016-04-29T00:00:00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d v="2016-04-30T00:00:00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6-05-01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6-05-02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6-05-03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6-05-04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6-05-06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6-05-07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6-05-08T00:00:0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6-05-09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6-05-10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6-05-11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6-04-12T00:00:0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d v="2016-04-13T00:00:00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d v="2016-04-14T00:00:00"/>
    <n v="7937"/>
    <n v="5.25"/>
    <n v="5.25"/>
    <n v="0"/>
    <n v="0"/>
    <n v="0"/>
    <n v="5.2300000190734899"/>
    <n v="0"/>
    <n v="0"/>
    <n v="0"/>
    <n v="373"/>
    <n v="843"/>
    <n v="2130"/>
  </r>
  <r>
    <x v="3"/>
    <d v="2016-04-15T00:00:00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d v="2016-04-16T00:00:00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d v="2016-04-17T00:00:00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d v="2016-04-18T00:00:00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d v="2016-04-19T00:00:00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d v="2016-04-20T00:00:00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d v="2016-04-21T00:00:00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d v="2016-04-22T00:00:0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d v="2016-04-23T00:00:00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d v="2016-04-24T00:00:00"/>
    <n v="0"/>
    <n v="0"/>
    <n v="0"/>
    <n v="0"/>
    <n v="0"/>
    <n v="0"/>
    <n v="0"/>
    <n v="0"/>
    <n v="0"/>
    <n v="0"/>
    <n v="0"/>
    <n v="1440"/>
    <n v="1347"/>
  </r>
  <r>
    <x v="3"/>
    <d v="2016-04-25T00:00:00"/>
    <n v="0"/>
    <n v="0"/>
    <n v="0"/>
    <n v="0"/>
    <n v="0"/>
    <n v="0"/>
    <n v="0"/>
    <n v="0"/>
    <n v="0"/>
    <n v="0"/>
    <n v="0"/>
    <n v="1440"/>
    <n v="1347"/>
  </r>
  <r>
    <x v="3"/>
    <d v="2016-04-26T00:00:00"/>
    <n v="0"/>
    <n v="0"/>
    <n v="0"/>
    <n v="0"/>
    <n v="0"/>
    <n v="0"/>
    <n v="0"/>
    <n v="0"/>
    <n v="0"/>
    <n v="0"/>
    <n v="0"/>
    <n v="1440"/>
    <n v="1347"/>
  </r>
  <r>
    <x v="3"/>
    <d v="2016-04-27T00:00:00"/>
    <n v="4"/>
    <n v="0"/>
    <n v="0"/>
    <n v="0"/>
    <n v="0"/>
    <n v="0"/>
    <n v="0"/>
    <n v="0"/>
    <n v="0"/>
    <n v="0"/>
    <n v="1"/>
    <n v="1439"/>
    <n v="1348"/>
  </r>
  <r>
    <x v="3"/>
    <d v="2016-04-28T00:00:00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d v="2016-04-29T00:00:00"/>
    <n v="4920"/>
    <n v="3.25"/>
    <n v="3.25"/>
    <n v="0"/>
    <n v="0"/>
    <n v="0"/>
    <n v="3.25"/>
    <n v="0"/>
    <n v="0"/>
    <n v="0"/>
    <n v="247"/>
    <n v="1082"/>
    <n v="1856"/>
  </r>
  <r>
    <x v="3"/>
    <d v="2016-04-30T00:00:00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6-05-01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6-05-02T00:00:00"/>
    <n v="0"/>
    <n v="0"/>
    <n v="0"/>
    <n v="0"/>
    <n v="0"/>
    <n v="0"/>
    <n v="0"/>
    <n v="0"/>
    <n v="0"/>
    <n v="0"/>
    <n v="0"/>
    <n v="1440"/>
    <n v="1348"/>
  </r>
  <r>
    <x v="3"/>
    <d v="2016-05-03T00:00:00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6-05-04T00:00:00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6-05-06T00:00:00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6-05-07T00:00:00"/>
    <n v="0"/>
    <n v="0"/>
    <n v="0"/>
    <n v="0"/>
    <n v="0"/>
    <n v="0"/>
    <n v="0"/>
    <n v="0"/>
    <n v="0"/>
    <n v="0"/>
    <n v="0"/>
    <n v="1440"/>
    <n v="1347"/>
  </r>
  <r>
    <x v="3"/>
    <d v="2016-05-08T00:00:00"/>
    <n v="0"/>
    <n v="0"/>
    <n v="0"/>
    <n v="0"/>
    <n v="0"/>
    <n v="0"/>
    <n v="0"/>
    <n v="0"/>
    <n v="0"/>
    <n v="0"/>
    <n v="0"/>
    <n v="1440"/>
    <n v="1347"/>
  </r>
  <r>
    <x v="3"/>
    <d v="2016-05-09T00:00:00"/>
    <n v="0"/>
    <n v="0"/>
    <n v="0"/>
    <n v="0"/>
    <n v="0"/>
    <n v="0"/>
    <n v="0"/>
    <n v="0"/>
    <n v="0"/>
    <n v="0"/>
    <n v="0"/>
    <n v="1440"/>
    <n v="1347"/>
  </r>
  <r>
    <x v="3"/>
    <d v="2016-05-10T00:00:00"/>
    <n v="0"/>
    <n v="0"/>
    <n v="0"/>
    <n v="0"/>
    <n v="0"/>
    <n v="0"/>
    <n v="0"/>
    <n v="0"/>
    <n v="0"/>
    <n v="0"/>
    <n v="0"/>
    <n v="1440"/>
    <n v="1347"/>
  </r>
  <r>
    <x v="3"/>
    <d v="2016-05-11T00:00:00"/>
    <n v="0"/>
    <n v="0"/>
    <n v="0"/>
    <n v="0"/>
    <n v="0"/>
    <n v="0"/>
    <n v="0"/>
    <n v="0"/>
    <n v="0"/>
    <n v="0"/>
    <n v="0"/>
    <n v="1440"/>
    <n v="1347"/>
  </r>
  <r>
    <x v="3"/>
    <d v="2016-05-12T00:00:00"/>
    <n v="0"/>
    <n v="0"/>
    <n v="0"/>
    <n v="0"/>
    <n v="0"/>
    <n v="0"/>
    <n v="0"/>
    <n v="0"/>
    <n v="0"/>
    <n v="0"/>
    <n v="0"/>
    <n v="711"/>
    <n v="665"/>
  </r>
  <r>
    <x v="4"/>
    <d v="2016-04-12T00:00:0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d v="2016-04-13T00:00:00"/>
    <n v="356"/>
    <n v="0.25"/>
    <n v="0.25"/>
    <n v="0"/>
    <n v="0"/>
    <n v="0"/>
    <n v="0.25"/>
    <n v="0"/>
    <n v="0"/>
    <n v="0"/>
    <n v="32"/>
    <n v="986"/>
    <n v="2151"/>
  </r>
  <r>
    <x v="4"/>
    <d v="2016-04-14T00:00:00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d v="2016-04-15T00:00:00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d v="2016-04-16T00:00:00"/>
    <n v="0"/>
    <n v="0"/>
    <n v="0"/>
    <n v="0"/>
    <n v="0"/>
    <n v="0"/>
    <n v="0"/>
    <n v="0"/>
    <n v="0"/>
    <n v="0"/>
    <n v="0"/>
    <n v="1440"/>
    <n v="2064"/>
  </r>
  <r>
    <x v="4"/>
    <d v="2016-04-17T00:00:00"/>
    <n v="0"/>
    <n v="0"/>
    <n v="0"/>
    <n v="0"/>
    <n v="0"/>
    <n v="0"/>
    <n v="0"/>
    <n v="0"/>
    <n v="0"/>
    <n v="0"/>
    <n v="0"/>
    <n v="1440"/>
    <n v="2063"/>
  </r>
  <r>
    <x v="4"/>
    <d v="2016-04-18T00:00:00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d v="2016-04-19T00:00:00"/>
    <n v="0"/>
    <n v="0"/>
    <n v="0"/>
    <n v="0"/>
    <n v="0"/>
    <n v="0"/>
    <n v="0"/>
    <n v="0"/>
    <n v="0"/>
    <n v="0"/>
    <n v="0"/>
    <n v="1440"/>
    <n v="2063"/>
  </r>
  <r>
    <x v="4"/>
    <d v="2016-04-20T00:00:00"/>
    <n v="0"/>
    <n v="0"/>
    <n v="0"/>
    <n v="0"/>
    <n v="0"/>
    <n v="0"/>
    <n v="0"/>
    <n v="0"/>
    <n v="0"/>
    <n v="0"/>
    <n v="0"/>
    <n v="1440"/>
    <n v="2063"/>
  </r>
  <r>
    <x v="4"/>
    <d v="2016-04-21T00:00:00"/>
    <n v="0"/>
    <n v="0"/>
    <n v="0"/>
    <n v="0"/>
    <n v="0"/>
    <n v="0"/>
    <n v="0"/>
    <n v="0"/>
    <n v="0"/>
    <n v="0"/>
    <n v="0"/>
    <n v="1440"/>
    <n v="2064"/>
  </r>
  <r>
    <x v="4"/>
    <d v="2016-04-22T00:00:0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d v="2016-04-23T00:00:00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d v="2016-04-24T00:00:00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d v="2016-04-25T00:00:00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d v="2016-04-26T00:00:00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d v="2016-04-27T00:00:00"/>
    <n v="0"/>
    <n v="0"/>
    <n v="0"/>
    <n v="0"/>
    <n v="0"/>
    <n v="0"/>
    <n v="0"/>
    <n v="0"/>
    <n v="0"/>
    <n v="0"/>
    <n v="0"/>
    <n v="1440"/>
    <n v="2063"/>
  </r>
  <r>
    <x v="4"/>
    <d v="2016-04-28T00:00:00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d v="2016-04-29T00:00:00"/>
    <n v="0"/>
    <n v="0"/>
    <n v="0"/>
    <n v="0"/>
    <n v="0"/>
    <n v="0"/>
    <n v="0"/>
    <n v="0"/>
    <n v="0"/>
    <n v="0"/>
    <n v="0"/>
    <n v="1440"/>
    <n v="2063"/>
  </r>
  <r>
    <x v="4"/>
    <d v="2016-04-30T00:00:00"/>
    <n v="0"/>
    <n v="0"/>
    <n v="0"/>
    <n v="0"/>
    <n v="0"/>
    <n v="0"/>
    <n v="0"/>
    <n v="0"/>
    <n v="0"/>
    <n v="0"/>
    <n v="0"/>
    <n v="1440"/>
    <n v="2064"/>
  </r>
  <r>
    <x v="4"/>
    <d v="2016-05-01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6-05-02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6-05-03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6-05-04T00:00:00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6-05-05T00:00:00"/>
    <n v="0"/>
    <n v="0"/>
    <n v="0"/>
    <n v="0"/>
    <n v="0"/>
    <n v="0"/>
    <n v="0"/>
    <n v="0"/>
    <n v="0"/>
    <n v="0"/>
    <n v="0"/>
    <n v="1440"/>
    <n v="2063"/>
  </r>
  <r>
    <x v="4"/>
    <d v="2016-05-06T00:00:00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d v="2016-05-07T00:00:00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d v="2016-05-08T00:00:00"/>
    <n v="0"/>
    <n v="0"/>
    <n v="0"/>
    <n v="0"/>
    <n v="0"/>
    <n v="0"/>
    <n v="0"/>
    <n v="0"/>
    <n v="0"/>
    <n v="0"/>
    <n v="0"/>
    <n v="1440"/>
    <n v="2063"/>
  </r>
  <r>
    <x v="4"/>
    <d v="2016-05-09T00:00:00"/>
    <n v="0"/>
    <n v="0"/>
    <n v="0"/>
    <n v="0"/>
    <n v="0"/>
    <n v="0"/>
    <n v="0"/>
    <n v="0"/>
    <n v="0"/>
    <n v="0"/>
    <n v="0"/>
    <n v="1440"/>
    <n v="2063"/>
  </r>
  <r>
    <x v="4"/>
    <d v="2016-05-10T00:00:00"/>
    <n v="0"/>
    <n v="0"/>
    <n v="0"/>
    <n v="0"/>
    <n v="0"/>
    <n v="0"/>
    <n v="0"/>
    <n v="0"/>
    <n v="0"/>
    <n v="0"/>
    <n v="0"/>
    <n v="1440"/>
    <n v="2063"/>
  </r>
  <r>
    <x v="4"/>
    <d v="2016-05-11T00:00:00"/>
    <n v="0"/>
    <n v="0"/>
    <n v="0"/>
    <n v="0"/>
    <n v="0"/>
    <n v="0"/>
    <n v="0"/>
    <n v="0"/>
    <n v="0"/>
    <n v="0"/>
    <n v="0"/>
    <n v="1440"/>
    <n v="2063"/>
  </r>
  <r>
    <x v="4"/>
    <d v="2016-05-12T00:00:00"/>
    <n v="0"/>
    <n v="0"/>
    <n v="0"/>
    <n v="0"/>
    <n v="0"/>
    <n v="0"/>
    <n v="0"/>
    <n v="0"/>
    <n v="0"/>
    <n v="0"/>
    <n v="0"/>
    <n v="966"/>
    <n v="1383"/>
  </r>
  <r>
    <x v="5"/>
    <d v="2016-04-12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d v="2016-04-13T00:00:00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d v="2016-04-14T00:00:00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d v="2016-04-15T00:00:00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d v="2016-04-16T00:00:00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d v="2016-04-17T00:00:00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d v="2016-04-18T00:00:00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d v="2016-04-19T00:00:00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d v="2016-04-20T00:00:00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d v="2016-04-21T00:00:00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d v="2016-04-22T00:00:0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d v="2016-04-23T00:00:00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d v="2016-04-24T00:00:00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d v="2016-04-25T00:00:00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d v="2016-04-26T00:00:00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d v="2016-04-27T00:00:00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d v="2016-04-28T00:00:00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d v="2016-04-29T00:00:00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d v="2016-04-30T00:00:00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6-05-01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6-05-02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6-05-03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6-05-04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6-05-06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6-05-07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6-05-08T00:00:0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6-05-09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6-05-10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6-05-11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6-05-12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6-04-12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d v="2016-04-13T00:00:00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d v="2016-04-14T00:00:00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d v="2016-04-15T00:00:00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d v="2016-04-16T00:00:00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d v="2016-04-17T00:00:00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d v="2016-04-18T00:00:00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d v="2016-04-19T00:00:00"/>
    <n v="2424"/>
    <n v="1.5"/>
    <n v="1.5"/>
    <n v="0"/>
    <n v="0"/>
    <n v="0"/>
    <n v="1.5"/>
    <n v="0"/>
    <n v="0"/>
    <n v="0"/>
    <n v="141"/>
    <n v="785"/>
    <n v="1356"/>
  </r>
  <r>
    <x v="6"/>
    <d v="2016-04-20T00:00:00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d v="2016-04-21T00:00:00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d v="2016-04-22T00:00:0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d v="2016-04-23T00:00:00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d v="2016-04-24T00:00:00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d v="2016-04-25T00:00:00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d v="2016-04-26T00:00:00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d v="2016-04-27T00:00:00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d v="2016-04-28T00:00:00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d v="2016-04-29T00:00:00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d v="2016-04-30T00:00:00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6-05-01T00:00:00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6-05-02T00:00:0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6-05-03T00:00:00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6-05-04T00:00:00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d v="2016-05-06T00:00:00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6-05-07T00:00:00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6-05-08T00:00:0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6-05-09T00:00:00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6-05-10T00:00:00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6-05-11T00:00:0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6-05-12T00:00:0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6-04-12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d v="2016-04-13T00:00:00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d v="2016-04-14T00:00:00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d v="2016-04-15T00:00:00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d v="2016-04-16T00:00:00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d v="2016-04-17T00:00:00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d v="2016-04-18T00:00:00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d v="2016-04-19T00:00:00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d v="2016-04-20T00:00:00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d v="2016-04-21T00:00:00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d v="2016-04-22T00:00:0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d v="2016-04-23T00:00:00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d v="2016-04-24T00:00:00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d v="2016-04-25T00:00:00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d v="2016-04-26T00:00:00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d v="2016-04-27T00:00:00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d v="2016-04-28T00:00:00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d v="2016-04-29T00:00:00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d v="2016-04-30T00:00:00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6-05-01T00:00:00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6-05-02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6-05-03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6-05-04T00:00:00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6-05-06T00:00:00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d v="2016-05-07T00:00:00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6-05-08T00:00:0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6-05-09T00:00:00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6-05-10T00:00:00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6-05-11T00:00:0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6-05-12T00:00:0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d v="2016-04-12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d v="2016-04-13T00:00:00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d v="2016-04-14T00:00:00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d v="2016-04-15T00:00:00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d v="2016-04-16T00:00:00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d v="2016-04-17T00:00:00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d v="2016-04-18T00:00:00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d v="2016-04-19T00:00:00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d v="2016-04-20T00:00:00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d v="2016-04-21T00:00:00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d v="2016-04-22T00:00:0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d v="2016-04-23T00:00:00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d v="2016-04-24T00:00:00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d v="2016-04-25T00:00:00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d v="2016-04-26T00:00:00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d v="2016-04-27T00:00:00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d v="2016-04-28T00:00:00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d v="2016-04-29T00:00:00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6-04-12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d v="2016-04-13T00:00:00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d v="2016-04-14T00:00:00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d v="2016-04-15T00:00:00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d v="2016-04-16T00:00:00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d v="2016-04-17T00:00:00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d v="2016-04-18T00:00:00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d v="2016-04-19T00:00:00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d v="2016-04-20T00:00:00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d v="2016-04-21T00:00:00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d v="2016-04-22T00:00:0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d v="2016-04-23T00:00:00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d v="2016-04-24T00:00:00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d v="2016-04-25T00:00:00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d v="2016-04-26T00:00:00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d v="2016-04-27T00:00:00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d v="2016-04-28T00:00:00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d v="2016-04-29T00:00:00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d v="2016-04-30T00:00:00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6-05-01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6-05-02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6-05-03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6-05-04T00:00:00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6-05-06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6-05-07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6-05-08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6-05-09T00:00:00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6-05-10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6-05-11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6-05-12T00:00:0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6-04-12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d v="2016-04-13T00:00:00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d v="2016-04-14T00:00:00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d v="2016-04-15T00:00:00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d v="2016-04-16T00:00:00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d v="2016-04-17T00:00:00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d v="2016-04-18T00:00:00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d v="2016-04-19T00:00:00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d v="2016-04-20T00:00:00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d v="2016-04-21T00:00:00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d v="2016-04-22T00:00:0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d v="2016-04-23T00:00:00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d v="2016-04-24T00:00:00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d v="2016-04-25T00:00:00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d v="2016-04-26T00:00:00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d v="2016-04-27T00:00:00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d v="2016-04-28T00:00:00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d v="2016-04-29T00:00:00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d v="2016-04-30T00:00:00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6-05-01T00:00:00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6-04-12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d v="2016-04-13T00:00:00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d v="2016-04-14T00:00:00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d v="2016-04-15T00:00:00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d v="2016-04-16T00:00:00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d v="2016-04-17T00:00:00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d v="2016-04-18T00:00:00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d v="2016-04-19T00:00:00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d v="2016-04-20T00:00:00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d v="2016-04-21T00:00:00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d v="2016-04-22T00:00:0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d v="2016-04-23T00:00:00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d v="2016-04-24T00:00:00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d v="2016-04-25T00:00:00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d v="2016-04-26T00:00:00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d v="2016-04-27T00:00:00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d v="2016-04-28T00:00:00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d v="2016-04-29T00:00:00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d v="2016-04-30T00:00:00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6-05-01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6-05-02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6-05-03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6-05-04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6-05-06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6-05-07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6-05-08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6-05-09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6-05-10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6-05-11T00:00:00"/>
    <n v="746"/>
    <n v="0.5"/>
    <n v="0.5"/>
    <n v="0"/>
    <n v="0.37000000476837203"/>
    <n v="0"/>
    <n v="0.129999995231628"/>
    <n v="0"/>
    <n v="4"/>
    <n v="0"/>
    <n v="9"/>
    <n v="13"/>
    <n v="52"/>
  </r>
  <r>
    <x v="12"/>
    <d v="2016-04-12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d v="2016-04-13T00:00:00"/>
    <n v="0"/>
    <n v="0"/>
    <n v="0"/>
    <n v="0"/>
    <n v="0"/>
    <n v="0"/>
    <n v="0"/>
    <n v="0"/>
    <n v="0"/>
    <n v="0"/>
    <n v="0"/>
    <n v="1440"/>
    <n v="1981"/>
  </r>
  <r>
    <x v="12"/>
    <d v="2016-04-14T00:00:00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d v="2016-04-15T00:00:00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d v="2016-04-16T00:00:00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d v="2016-04-17T00:00:00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d v="2016-04-18T00:00:00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d v="2016-04-19T00:00:00"/>
    <n v="0"/>
    <n v="0"/>
    <n v="0"/>
    <n v="0"/>
    <n v="0"/>
    <n v="0"/>
    <n v="0"/>
    <n v="0"/>
    <n v="0"/>
    <n v="0"/>
    <n v="0"/>
    <n v="1440"/>
    <n v="1980"/>
  </r>
  <r>
    <x v="12"/>
    <d v="2016-04-20T00:00:00"/>
    <n v="0"/>
    <n v="0"/>
    <n v="0"/>
    <n v="0"/>
    <n v="0"/>
    <n v="0"/>
    <n v="0"/>
    <n v="0"/>
    <n v="0"/>
    <n v="0"/>
    <n v="0"/>
    <n v="1440"/>
    <n v="1980"/>
  </r>
  <r>
    <x v="12"/>
    <d v="2016-04-21T00:00:00"/>
    <n v="0"/>
    <n v="0"/>
    <n v="0"/>
    <n v="0"/>
    <n v="0"/>
    <n v="0"/>
    <n v="0"/>
    <n v="0"/>
    <n v="0"/>
    <n v="0"/>
    <n v="0"/>
    <n v="1440"/>
    <n v="1980"/>
  </r>
  <r>
    <x v="12"/>
    <d v="2016-04-22T00:00:00"/>
    <n v="0"/>
    <n v="0"/>
    <n v="0"/>
    <n v="0"/>
    <n v="0"/>
    <n v="0"/>
    <n v="0"/>
    <n v="0"/>
    <n v="0"/>
    <n v="0"/>
    <n v="0"/>
    <n v="1440"/>
    <n v="1980"/>
  </r>
  <r>
    <x v="12"/>
    <d v="2016-04-23T00:00:00"/>
    <n v="0"/>
    <n v="0"/>
    <n v="0"/>
    <n v="0"/>
    <n v="0"/>
    <n v="0"/>
    <n v="0"/>
    <n v="0"/>
    <n v="0"/>
    <n v="0"/>
    <n v="0"/>
    <n v="1440"/>
    <n v="1980"/>
  </r>
  <r>
    <x v="12"/>
    <d v="2016-04-24T00:00:00"/>
    <n v="0"/>
    <n v="0"/>
    <n v="0"/>
    <n v="0"/>
    <n v="0"/>
    <n v="0"/>
    <n v="0"/>
    <n v="0"/>
    <n v="0"/>
    <n v="0"/>
    <n v="0"/>
    <n v="1440"/>
    <n v="1980"/>
  </r>
  <r>
    <x v="12"/>
    <d v="2016-04-25T00:00:00"/>
    <n v="0"/>
    <n v="0"/>
    <n v="0"/>
    <n v="0"/>
    <n v="0"/>
    <n v="0"/>
    <n v="0"/>
    <n v="0"/>
    <n v="0"/>
    <n v="0"/>
    <n v="0"/>
    <n v="1440"/>
    <n v="1980"/>
  </r>
  <r>
    <x v="12"/>
    <d v="2016-04-26T00:00:00"/>
    <n v="0"/>
    <n v="0"/>
    <n v="0"/>
    <n v="0"/>
    <n v="0"/>
    <n v="0"/>
    <n v="0"/>
    <n v="0"/>
    <n v="0"/>
    <n v="0"/>
    <n v="0"/>
    <n v="1440"/>
    <n v="1980"/>
  </r>
  <r>
    <x v="12"/>
    <d v="2016-04-27T00:00:00"/>
    <n v="0"/>
    <n v="0"/>
    <n v="0"/>
    <n v="0"/>
    <n v="0"/>
    <n v="0"/>
    <n v="0"/>
    <n v="0"/>
    <n v="0"/>
    <n v="0"/>
    <n v="0"/>
    <n v="1440"/>
    <n v="1980"/>
  </r>
  <r>
    <x v="12"/>
    <d v="2016-04-28T00:00:00"/>
    <n v="0"/>
    <n v="0"/>
    <n v="0"/>
    <n v="0"/>
    <n v="0"/>
    <n v="0"/>
    <n v="0"/>
    <n v="0"/>
    <n v="0"/>
    <n v="0"/>
    <n v="0"/>
    <n v="1440"/>
    <n v="1980"/>
  </r>
  <r>
    <x v="12"/>
    <d v="2016-04-29T00:00:00"/>
    <n v="0"/>
    <n v="0"/>
    <n v="0"/>
    <n v="0"/>
    <n v="0"/>
    <n v="0"/>
    <n v="0"/>
    <n v="0"/>
    <n v="0"/>
    <n v="0"/>
    <n v="0"/>
    <n v="1440"/>
    <n v="1980"/>
  </r>
  <r>
    <x v="12"/>
    <d v="2016-04-30T00:00:00"/>
    <n v="0"/>
    <n v="0"/>
    <n v="0"/>
    <n v="0"/>
    <n v="0"/>
    <n v="0"/>
    <n v="0"/>
    <n v="0"/>
    <n v="0"/>
    <n v="0"/>
    <n v="0"/>
    <n v="1440"/>
    <n v="1980"/>
  </r>
  <r>
    <x v="12"/>
    <d v="2016-05-01T00:00:00"/>
    <n v="0"/>
    <n v="0"/>
    <n v="0"/>
    <n v="0"/>
    <n v="0"/>
    <n v="0"/>
    <n v="0"/>
    <n v="0"/>
    <n v="0"/>
    <n v="0"/>
    <n v="0"/>
    <n v="1440"/>
    <n v="1980"/>
  </r>
  <r>
    <x v="12"/>
    <d v="2016-05-02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6-05-03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6-05-04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6-05-06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6-05-07T00:00:00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6-05-08T00:00:0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6-05-09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6-05-10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6-05-11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6-05-12T00:00:0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6-04-12T00:00:0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d v="2016-04-13T00:00:00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d v="2016-04-14T00:00:00"/>
    <n v="0"/>
    <n v="0"/>
    <n v="0"/>
    <n v="0"/>
    <n v="0"/>
    <n v="0"/>
    <n v="0"/>
    <n v="0"/>
    <n v="0"/>
    <n v="0"/>
    <n v="0"/>
    <n v="1440"/>
    <n v="1776"/>
  </r>
  <r>
    <x v="13"/>
    <d v="2016-04-15T00:00:00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6-04-12T00:00:00"/>
    <n v="7753"/>
    <n v="5.1999998092651403"/>
    <n v="5.1999998092651403"/>
    <n v="0"/>
    <n v="0"/>
    <n v="0"/>
    <n v="0"/>
    <n v="0"/>
    <n v="0"/>
    <n v="0"/>
    <n v="0"/>
    <n v="1440"/>
    <n v="2115"/>
  </r>
  <r>
    <x v="14"/>
    <d v="2016-04-13T00:00:00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d v="2016-04-14T00:00:00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d v="2016-04-15T00:00:00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d v="2016-04-16T00:00:00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d v="2016-04-17T00:00:00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d v="2016-04-18T00:00:00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d v="2016-04-19T00:00:00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d v="2016-04-20T00:00:00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d v="2016-04-21T00:00:00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d v="2016-04-22T00:00:0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d v="2016-04-23T00:00:00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d v="2016-04-24T00:00:00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d v="2016-04-25T00:00:00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d v="2016-04-26T00:00:00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d v="2016-04-27T00:00:00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d v="2016-04-28T00:00:00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d v="2016-04-29T00:00:00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d v="2016-04-30T00:00:00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6-05-01T00:00:00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6-05-02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6-05-03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6-05-04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6-05-06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6-05-07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6-05-08T00:00:00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d v="2016-05-09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6-05-10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6-05-11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6-05-12T00:00:0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6-04-12T00:00:00"/>
    <n v="10122"/>
    <n v="7.7800002098083496"/>
    <n v="7.7800002098083496"/>
    <n v="0"/>
    <n v="0"/>
    <n v="0"/>
    <n v="0"/>
    <n v="0"/>
    <n v="0"/>
    <n v="0"/>
    <n v="0"/>
    <n v="1440"/>
    <n v="2955"/>
  </r>
  <r>
    <x v="15"/>
    <d v="2016-04-13T00:00:00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d v="2016-04-14T00:00:00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d v="2016-04-15T00:00:00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d v="2016-04-16T00:00:00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d v="2016-04-17T00:00:00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d v="2016-04-18T00:00:00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d v="2016-04-19T00:00:00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d v="2016-04-20T00:00:00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d v="2016-04-21T00:00:00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d v="2016-04-22T00:00:0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d v="2016-04-23T00:00:00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d v="2016-04-24T00:00:00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d v="2016-04-25T00:00:00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d v="2016-04-26T00:00:00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d v="2016-04-27T00:00:00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d v="2016-04-28T00:00:00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d v="2016-04-29T00:00:00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d v="2016-04-30T00:00:00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6-05-01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6-05-02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6-05-03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6-05-04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6-05-06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6-05-07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6-05-08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6-05-09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6-05-10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6-05-11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6-05-12T00:00:0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6-04-12T00:00:0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d v="2016-04-13T00:00:00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d v="2016-04-14T00:00:00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d v="2016-04-15T00:00:00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d v="2016-04-16T00:00:00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d v="2016-04-17T00:00:00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d v="2016-04-18T00:00:00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d v="2016-04-19T00:00:00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d v="2016-04-20T00:00:00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d v="2016-04-21T00:00:00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d v="2016-04-22T00:00:0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d v="2016-04-23T00:00:00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d v="2016-04-24T00:00:00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d v="2016-04-25T00:00:00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d v="2016-04-26T00:00:00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d v="2016-04-27T00:00:00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d v="2016-04-28T00:00:00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d v="2016-04-29T00:00:00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d v="2016-04-30T00:00:00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6-05-01T00:00:00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6-05-02T00:00:0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6-05-03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6-05-04T00:00:00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6-05-06T00:00:00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6-05-07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6-05-08T00:00:0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6-05-09T00:00:00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d v="2016-05-10T00:00:00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6-05-11T00:00:0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6-05-12T00:00:0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6-04-12T00:00:0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d v="2016-04-13T00:00:00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d v="2016-04-14T00:00:00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d v="2016-04-15T00:00:00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d v="2016-04-16T00:00:00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d v="2016-04-17T00:00:00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d v="2016-04-18T00:00:00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d v="2016-04-19T00:00:00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d v="2016-04-20T00:00:00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d v="2016-04-21T00:00:00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d v="2016-04-22T00:00:0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d v="2016-04-23T00:00:00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d v="2016-04-24T00:00:00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d v="2016-04-25T00:00:00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d v="2016-04-26T00:00:00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d v="2016-04-27T00:00:00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d v="2016-04-28T00:00:00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d v="2016-04-29T00:00:00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d v="2016-04-30T00:00:00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6-05-01T00:00:00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6-05-02T00:00:0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6-05-03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6-05-04T00:00:00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6-05-06T00:00:00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6-05-07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6-05-08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6-05-09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6-05-10T00:00:00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6-05-11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6-05-12T00:00:0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6-04-12T00:00:0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d v="2016-04-13T00:00:00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d v="2016-04-14T00:00:00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d v="2016-04-15T00:00:00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d v="2016-04-16T00:00:00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d v="2016-04-17T00:00:00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d v="2016-04-18T00:00:00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d v="2016-04-19T00:00:00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d v="2016-04-20T00:00:00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d v="2016-04-21T00:00:00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d v="2016-04-22T00:00:0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d v="2016-04-23T00:00:00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d v="2016-04-24T00:00:00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d v="2016-04-25T00:00:00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d v="2016-04-26T00:00:00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d v="2016-04-27T00:00:00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d v="2016-04-28T00:00:00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d v="2016-04-29T00:00:00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d v="2016-04-30T00:00:00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6-05-01T00:00:00"/>
    <n v="0"/>
    <n v="0"/>
    <n v="0"/>
    <n v="0"/>
    <n v="0"/>
    <n v="0"/>
    <n v="0"/>
    <n v="0"/>
    <n v="0"/>
    <n v="0"/>
    <n v="0"/>
    <n v="1440"/>
    <n v="2017"/>
  </r>
  <r>
    <x v="18"/>
    <d v="2016-05-02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6-05-03T00:00:00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6-05-04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6-05-06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6-05-07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6-05-08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6-05-09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6-05-10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6-05-11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6-05-12T00:00:0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6-04-12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d v="2016-04-13T00:00:00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d v="2016-04-14T00:00:00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d v="2016-04-15T00:00:00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d v="2016-04-16T00:00:00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d v="2016-04-17T00:00:00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d v="2016-04-18T00:00:00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d v="2016-04-19T00:00:00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d v="2016-04-20T00:00:00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d v="2016-04-21T00:00:00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d v="2016-04-22T00:00:0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d v="2016-04-23T00:00:00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d v="2016-04-24T00:00:00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d v="2016-04-25T00:00:00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d v="2016-04-26T00:00:00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d v="2016-04-27T00:00:00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d v="2016-04-28T00:00:00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d v="2016-04-29T00:00:00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d v="2016-04-30T00:00:00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6-05-01T00:00:00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6-05-02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6-05-03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6-05-04T00:00:00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6-05-06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6-05-07T00:00:00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6-05-08T00:00:0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6-05-09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6-05-10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6-05-11T00:00:0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6-05-12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6-04-12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d v="2016-04-13T00:00:00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d v="2016-04-14T00:00:00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d v="2016-04-15T00:00:00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d v="2016-04-16T00:00:00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d v="2016-04-17T00:00:00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d v="2016-04-18T00:00:00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d v="2016-04-19T00:00:00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d v="2016-04-20T00:00:00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d v="2016-04-21T00:00:00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d v="2016-04-22T00:00:0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d v="2016-04-23T00:00:00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d v="2016-04-24T00:00:00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d v="2016-04-25T00:00:00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d v="2016-04-26T00:00:00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d v="2016-04-27T00:00:00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d v="2016-04-28T00:00:00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d v="2016-04-29T00:00:00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d v="2016-04-30T00:00:00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6-05-01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6-05-02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6-05-03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6-05-04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6-05-06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6-05-07T00:00:00"/>
    <n v="0"/>
    <n v="0"/>
    <n v="0"/>
    <n v="0"/>
    <n v="0"/>
    <n v="0"/>
    <n v="0"/>
    <n v="0"/>
    <n v="0"/>
    <n v="0"/>
    <n v="0"/>
    <n v="1440"/>
    <n v="1819"/>
  </r>
  <r>
    <x v="20"/>
    <d v="2016-05-08T00:00:00"/>
    <n v="0"/>
    <n v="0"/>
    <n v="0"/>
    <n v="0"/>
    <n v="0"/>
    <n v="0"/>
    <n v="0"/>
    <n v="0"/>
    <n v="0"/>
    <n v="0"/>
    <n v="0"/>
    <n v="1440"/>
    <n v="1819"/>
  </r>
  <r>
    <x v="20"/>
    <d v="2016-05-09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6-05-10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6-05-11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6-04-12T00:00:00"/>
    <n v="0"/>
    <n v="0"/>
    <n v="0"/>
    <n v="0"/>
    <n v="0"/>
    <n v="0"/>
    <n v="0"/>
    <n v="0"/>
    <n v="0"/>
    <n v="0"/>
    <n v="0"/>
    <n v="1440"/>
    <n v="1496"/>
  </r>
  <r>
    <x v="21"/>
    <d v="2016-04-13T00:00:00"/>
    <n v="0"/>
    <n v="0"/>
    <n v="0"/>
    <n v="0"/>
    <n v="0"/>
    <n v="0"/>
    <n v="0"/>
    <n v="0"/>
    <n v="0"/>
    <n v="0"/>
    <n v="0"/>
    <n v="1440"/>
    <n v="1496"/>
  </r>
  <r>
    <x v="21"/>
    <d v="2016-04-14T00:00:00"/>
    <n v="0"/>
    <n v="0"/>
    <n v="0"/>
    <n v="0"/>
    <n v="0"/>
    <n v="0"/>
    <n v="0"/>
    <n v="0"/>
    <n v="0"/>
    <n v="0"/>
    <n v="0"/>
    <n v="1440"/>
    <n v="1496"/>
  </r>
  <r>
    <x v="21"/>
    <d v="2016-04-15T00:00:00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d v="2016-04-16T00:00:00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d v="2016-04-17T00:00:00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d v="2016-04-18T00:00:00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d v="2016-04-19T00:00:00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d v="2016-04-20T00:00:00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d v="2016-04-21T00:00:00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d v="2016-04-22T00:00:0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d v="2016-04-23T00:00:00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d v="2016-04-24T00:00:00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d v="2016-04-25T00:00:00"/>
    <n v="0"/>
    <n v="0"/>
    <n v="0"/>
    <n v="0"/>
    <n v="0"/>
    <n v="0"/>
    <n v="0"/>
    <n v="0"/>
    <n v="0"/>
    <n v="0"/>
    <n v="0"/>
    <n v="1440"/>
    <n v="1497"/>
  </r>
  <r>
    <x v="21"/>
    <d v="2016-04-26T00:00:00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d v="2016-04-27T00:00:00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d v="2016-04-28T00:00:00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d v="2016-04-29T00:00:00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d v="2016-04-30T00:00:00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6-05-01T00:00:00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6-05-02T00:00:0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6-05-03T00:00:00"/>
    <n v="0"/>
    <n v="0"/>
    <n v="0"/>
    <n v="0"/>
    <n v="0"/>
    <n v="0"/>
    <n v="0"/>
    <n v="0"/>
    <n v="0"/>
    <n v="0"/>
    <n v="0"/>
    <n v="1440"/>
    <n v="1496"/>
  </r>
  <r>
    <x v="21"/>
    <d v="2016-05-04T00:00:00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6-05-06T00:00:00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6-05-07T00:00:00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d v="2016-05-08T00:00:0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6-05-09T00:00:00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6-04-12T00:00:0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d v="2016-04-13T00:00:00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d v="2016-04-14T00:00:00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d v="2016-04-15T00:00:00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d v="2016-04-16T00:00:00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d v="2016-04-17T00:00:00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d v="2016-04-18T00:00:00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d v="2016-04-19T00:00:00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d v="2016-04-20T00:00:00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d v="2016-04-21T00:00:00"/>
    <n v="0"/>
    <n v="0"/>
    <n v="0"/>
    <n v="0"/>
    <n v="0"/>
    <n v="0"/>
    <n v="0"/>
    <n v="0"/>
    <n v="0"/>
    <n v="0"/>
    <n v="0"/>
    <n v="1440"/>
    <n v="2060"/>
  </r>
  <r>
    <x v="22"/>
    <d v="2016-04-22T00:00:0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d v="2016-04-23T00:00:00"/>
    <n v="0"/>
    <n v="0"/>
    <n v="0"/>
    <n v="0"/>
    <n v="0"/>
    <n v="0"/>
    <n v="0"/>
    <n v="0"/>
    <n v="33"/>
    <n v="0"/>
    <n v="0"/>
    <n v="1407"/>
    <n v="2664"/>
  </r>
  <r>
    <x v="22"/>
    <d v="2016-04-24T00:00:00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d v="2016-04-25T00:00:00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d v="2016-04-26T00:00:00"/>
    <n v="0"/>
    <n v="0"/>
    <n v="0"/>
    <n v="0"/>
    <n v="0"/>
    <n v="0"/>
    <n v="0"/>
    <n v="0"/>
    <n v="0"/>
    <n v="0"/>
    <n v="0"/>
    <n v="1440"/>
    <n v="2060"/>
  </r>
  <r>
    <x v="22"/>
    <d v="2016-04-27T00:00:00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d v="2016-04-28T00:00:00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d v="2016-04-29T00:00:00"/>
    <n v="0"/>
    <n v="0"/>
    <n v="0"/>
    <n v="0"/>
    <n v="0"/>
    <n v="0"/>
    <n v="0"/>
    <n v="0"/>
    <n v="0"/>
    <n v="0"/>
    <n v="0"/>
    <n v="1440"/>
    <n v="2060"/>
  </r>
  <r>
    <x v="22"/>
    <d v="2016-04-30T00:00:00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6-05-01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6-05-02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6-05-03T00:00:00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6-05-04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d v="2016-05-06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6-05-07T00:00:00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6-05-08T00:00:0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6-05-09T00:00:00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d v="2016-05-10T00:00:00"/>
    <n v="0"/>
    <n v="0"/>
    <n v="0"/>
    <n v="0"/>
    <n v="0"/>
    <n v="0"/>
    <n v="0"/>
    <n v="0"/>
    <n v="0"/>
    <n v="0"/>
    <n v="0"/>
    <n v="1440"/>
    <n v="0"/>
  </r>
  <r>
    <x v="23"/>
    <d v="2016-04-12T00:00:00"/>
    <n v="0"/>
    <n v="0"/>
    <n v="0"/>
    <n v="0"/>
    <n v="0"/>
    <n v="0"/>
    <n v="0"/>
    <n v="0"/>
    <n v="0"/>
    <n v="0"/>
    <n v="0"/>
    <n v="1440"/>
    <n v="1841"/>
  </r>
  <r>
    <x v="23"/>
    <d v="2016-04-13T00:00:00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d v="2016-04-14T00:00:00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d v="2016-04-15T00:00:00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d v="2016-04-16T00:00:00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d v="2016-04-17T00:00:00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d v="2016-04-18T00:00:00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d v="2016-04-19T00:00:00"/>
    <n v="0"/>
    <n v="0"/>
    <n v="0"/>
    <n v="0"/>
    <n v="0"/>
    <n v="0"/>
    <n v="0"/>
    <n v="0"/>
    <n v="0"/>
    <n v="0"/>
    <n v="0"/>
    <n v="1440"/>
    <n v="1841"/>
  </r>
  <r>
    <x v="23"/>
    <d v="2016-04-20T00:00:00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d v="2016-04-21T00:00:00"/>
    <n v="0"/>
    <n v="0"/>
    <n v="0"/>
    <n v="0"/>
    <n v="0"/>
    <n v="0"/>
    <n v="0"/>
    <n v="0"/>
    <n v="0"/>
    <n v="0"/>
    <n v="0"/>
    <n v="1440"/>
    <n v="1841"/>
  </r>
  <r>
    <x v="23"/>
    <d v="2016-04-22T00:00:0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d v="2016-04-23T00:00:00"/>
    <n v="0"/>
    <n v="0"/>
    <n v="0"/>
    <n v="0"/>
    <n v="0"/>
    <n v="0"/>
    <n v="0"/>
    <n v="0"/>
    <n v="0"/>
    <n v="0"/>
    <n v="0"/>
    <n v="1440"/>
    <n v="1841"/>
  </r>
  <r>
    <x v="23"/>
    <d v="2016-04-24T00:00:00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d v="2016-04-25T00:00:00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d v="2016-04-26T00:00:00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d v="2016-04-27T00:00:00"/>
    <n v="0"/>
    <n v="0"/>
    <n v="0"/>
    <n v="0"/>
    <n v="0"/>
    <n v="0"/>
    <n v="0"/>
    <n v="0"/>
    <n v="0"/>
    <n v="0"/>
    <n v="0"/>
    <n v="1440"/>
    <n v="1841"/>
  </r>
  <r>
    <x v="23"/>
    <d v="2016-04-28T00:00:00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d v="2016-04-29T00:00:00"/>
    <n v="0"/>
    <n v="0"/>
    <n v="0"/>
    <n v="0"/>
    <n v="0"/>
    <n v="0"/>
    <n v="0"/>
    <n v="0"/>
    <n v="0"/>
    <n v="0"/>
    <n v="0"/>
    <n v="1440"/>
    <n v="1841"/>
  </r>
  <r>
    <x v="23"/>
    <d v="2016-04-30T00:00:00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6-05-01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6-05-02T00:00:00"/>
    <n v="0"/>
    <n v="0"/>
    <n v="0"/>
    <n v="0"/>
    <n v="0"/>
    <n v="0"/>
    <n v="0"/>
    <n v="0"/>
    <n v="0"/>
    <n v="0"/>
    <n v="0"/>
    <n v="1440"/>
    <n v="1841"/>
  </r>
  <r>
    <x v="23"/>
    <d v="2016-05-03T00:00:00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6-05-04T00:00:00"/>
    <n v="0"/>
    <n v="0"/>
    <n v="0"/>
    <n v="0"/>
    <n v="0"/>
    <n v="0"/>
    <n v="0"/>
    <n v="0"/>
    <n v="0"/>
    <n v="0"/>
    <n v="0"/>
    <n v="1440"/>
    <n v="1841"/>
  </r>
  <r>
    <x v="23"/>
    <d v="2016-05-05T00:00:00"/>
    <n v="0"/>
    <n v="0"/>
    <n v="0"/>
    <n v="0"/>
    <n v="0"/>
    <n v="0"/>
    <n v="0"/>
    <n v="0"/>
    <n v="0"/>
    <n v="0"/>
    <n v="0"/>
    <n v="1440"/>
    <n v="1841"/>
  </r>
  <r>
    <x v="23"/>
    <d v="2016-05-06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6-05-07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6-04-12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d v="2016-04-13T00:00:00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d v="2016-04-14T00:00:00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d v="2016-04-15T00:00:00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d v="2016-04-16T00:00:00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d v="2016-04-17T00:00:00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d v="2016-04-18T00:00:00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d v="2016-04-19T00:00:00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d v="2016-04-20T00:00:00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d v="2016-04-21T00:00:00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d v="2016-04-22T00:00:0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d v="2016-04-23T00:00:00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d v="2016-04-24T00:00:00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d v="2016-04-25T00:00:00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d v="2016-04-26T00:00:00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d v="2016-04-27T00:00:00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d v="2016-04-28T00:00:00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d v="2016-04-29T00:00:00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d v="2016-04-30T00:00:00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6-05-01T00:00:00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6-05-02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6-05-03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6-05-04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6-05-06T00:00:00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6-05-07T00:00:00"/>
    <n v="6815"/>
    <n v="4.5"/>
    <n v="4.5"/>
    <n v="0"/>
    <n v="0"/>
    <n v="0"/>
    <n v="4.5"/>
    <n v="0"/>
    <n v="0"/>
    <n v="0"/>
    <n v="328"/>
    <n v="745"/>
    <n v="1947"/>
  </r>
  <r>
    <x v="24"/>
    <d v="2016-05-08T00:00:0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6-05-09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6-05-10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6-05-11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6-05-12T00:00:0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6-04-12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d v="2016-04-13T00:00:00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d v="2016-04-14T00:00:00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d v="2016-04-15T00:00:00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d v="2016-04-16T00:00:00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d v="2016-04-17T00:00:00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d v="2016-04-18T00:00:00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d v="2016-04-19T00:00:00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d v="2016-04-20T00:00:00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d v="2016-04-21T00:00:00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d v="2016-04-22T00:00:0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d v="2016-04-23T00:00:00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d v="2016-04-24T00:00:00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d v="2016-04-25T00:00:00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d v="2016-04-26T00:00:00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d v="2016-04-27T00:00:00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d v="2016-04-28T00:00:00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d v="2016-04-29T00:00:00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d v="2016-04-30T00:00:00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6-05-01T00:00:00"/>
    <n v="5600"/>
    <n v="3.75"/>
    <n v="3.75"/>
    <n v="0"/>
    <n v="0"/>
    <n v="0"/>
    <n v="3.75"/>
    <n v="0"/>
    <n v="0"/>
    <n v="0"/>
    <n v="237"/>
    <n v="1142"/>
    <n v="2225"/>
  </r>
  <r>
    <x v="25"/>
    <d v="2016-05-02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6-05-03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6-05-04T00:00:00"/>
    <n v="0"/>
    <n v="0"/>
    <n v="0"/>
    <n v="0"/>
    <n v="0"/>
    <n v="0"/>
    <n v="0"/>
    <n v="0"/>
    <n v="0"/>
    <n v="0"/>
    <n v="0"/>
    <n v="1440"/>
    <n v="1557"/>
  </r>
  <r>
    <x v="25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6-05-06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6-05-07T00:00:00"/>
    <n v="0"/>
    <n v="0"/>
    <n v="0"/>
    <n v="0"/>
    <n v="0"/>
    <n v="0"/>
    <n v="0"/>
    <n v="0"/>
    <n v="0"/>
    <n v="0"/>
    <n v="0"/>
    <n v="111"/>
    <n v="120"/>
  </r>
  <r>
    <x v="26"/>
    <d v="2016-04-12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d v="2016-04-13T00:00:00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d v="2016-04-14T00:00:00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d v="2016-04-15T00:00:00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d v="2016-04-16T00:00:00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d v="2016-04-17T00:00:00"/>
    <n v="0"/>
    <n v="0"/>
    <n v="0"/>
    <n v="0"/>
    <n v="0"/>
    <n v="0"/>
    <n v="0"/>
    <n v="0"/>
    <n v="0"/>
    <n v="0"/>
    <n v="0"/>
    <n v="1440"/>
    <n v="1629"/>
  </r>
  <r>
    <x v="26"/>
    <d v="2016-04-18T00:00:00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d v="2016-04-19T00:00:00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d v="2016-04-20T00:00:00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d v="2016-04-21T00:00:00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d v="2016-04-22T00:00:0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d v="2016-04-23T00:00:00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d v="2016-04-24T00:00:00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d v="2016-04-25T00:00:00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d v="2016-04-26T00:00:00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d v="2016-04-27T00:00:00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d v="2016-04-28T00:00:00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d v="2016-04-29T00:00:00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d v="2016-04-30T00:00:00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6-05-01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6-05-02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6-05-03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6-05-04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6-05-06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6-05-07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6-05-08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6-05-09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6-05-10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6-05-11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6-05-12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6-04-12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d v="2016-04-13T00:00:00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d v="2016-04-14T00:00:00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d v="2016-04-15T00:00:00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d v="2016-04-16T00:00:00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d v="2016-04-17T00:00:00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d v="2016-04-18T00:00:00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d v="2016-04-19T00:00:00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d v="2016-04-20T00:00:00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d v="2016-04-21T00:00:00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d v="2016-04-22T00:00:0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d v="2016-04-23T00:00:00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d v="2016-04-24T00:00:00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d v="2016-04-25T00:00:00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d v="2016-04-26T00:00:00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d v="2016-04-27T00:00:00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d v="2016-04-28T00:00:00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d v="2016-04-29T00:00:00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d v="2016-04-30T00:00:00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6-05-01T00:00:00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6-05-02T00:00:0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6-05-03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6-05-04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6-05-06T00:00:00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6-05-07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6-05-08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6-05-09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6-05-10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6-05-11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6-05-12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6-04-12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d v="2016-04-13T00:00:00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d v="2016-04-14T00:00:00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d v="2016-04-15T00:00:00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d v="2016-04-16T00:00:00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d v="2016-04-17T00:00:00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d v="2016-04-18T00:00:00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d v="2016-04-19T00:00:00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d v="2016-04-20T00:00:00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d v="2016-04-21T00:00:00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d v="2016-04-22T00:00:0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d v="2016-04-23T00:00:00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d v="2016-04-24T00:00:00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d v="2016-04-25T00:00:00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d v="2016-04-26T00:00:00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d v="2016-04-27T00:00:00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d v="2016-04-28T00:00:00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d v="2016-04-29T00:00:00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d v="2016-04-30T00:00:00"/>
    <n v="0"/>
    <n v="0"/>
    <n v="0"/>
    <n v="0"/>
    <n v="0"/>
    <n v="0"/>
    <n v="0"/>
    <n v="0"/>
    <n v="0"/>
    <n v="0"/>
    <n v="0"/>
    <n v="1440"/>
    <n v="0"/>
  </r>
  <r>
    <x v="29"/>
    <d v="2016-04-12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d v="2016-04-13T00:00:00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d v="2016-04-14T00:00:00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d v="2016-04-15T00:00:00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d v="2016-04-16T00:00:00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d v="2016-04-17T00:00:00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d v="2016-04-18T00:00:00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d v="2016-04-19T00:00:00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d v="2016-04-20T00:00:00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d v="2016-04-21T00:00:00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d v="2016-04-22T00:00:0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d v="2016-04-23T00:00:00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d v="2016-04-24T00:00:00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d v="2016-04-25T00:00:00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d v="2016-04-26T00:00:00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d v="2016-04-27T00:00:00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d v="2016-04-28T00:00:00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d v="2016-04-29T00:00:00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d v="2016-04-30T00:00:00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6-05-01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6-05-02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6-05-03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6-05-04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6-05-06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6-05-07T00:00:00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d v="2016-05-08T00:00:0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6-05-09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6-05-10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6-05-11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6-05-12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6-04-12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d v="2016-04-13T00:00:00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d v="2016-04-14T00:00:00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d v="2016-04-15T00:00:00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d v="2016-04-16T00:00:00"/>
    <n v="5319"/>
    <n v="4.1500000953674299"/>
    <n v="4.1500000953674299"/>
    <n v="0"/>
    <n v="0"/>
    <n v="0"/>
    <n v="0"/>
    <n v="0"/>
    <n v="0"/>
    <n v="0"/>
    <n v="0"/>
    <n v="1440"/>
    <n v="2693"/>
  </r>
  <r>
    <x v="30"/>
    <d v="2016-04-17T00:00:00"/>
    <n v="3008"/>
    <n v="2.3499999046325701"/>
    <n v="2.3499999046325701"/>
    <n v="0"/>
    <n v="0"/>
    <n v="0"/>
    <n v="0"/>
    <n v="0"/>
    <n v="0"/>
    <n v="0"/>
    <n v="0"/>
    <n v="1440"/>
    <n v="2439"/>
  </r>
  <r>
    <x v="30"/>
    <d v="2016-04-18T00:00:00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d v="2016-04-19T00:00:00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d v="2016-04-20T00:00:00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d v="2016-04-21T00:00:00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d v="2016-04-22T00:00:0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d v="2016-04-23T00:00:00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d v="2016-04-24T00:00:00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d v="2016-04-25T00:00:00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d v="2016-04-26T00:00:00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d v="2016-04-27T00:00:00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d v="2016-04-28T00:00:00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d v="2016-04-29T00:00:00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d v="2016-04-30T00:00:00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6-05-01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6-05-02T00:00:00"/>
    <n v="8469"/>
    <n v="6.6100001335143999"/>
    <n v="6.6100001335143999"/>
    <n v="0"/>
    <n v="0"/>
    <n v="0"/>
    <n v="0"/>
    <n v="0"/>
    <n v="0"/>
    <n v="0"/>
    <n v="0"/>
    <n v="1440"/>
    <n v="2894"/>
  </r>
  <r>
    <x v="30"/>
    <d v="2016-05-03T00:00:00"/>
    <n v="12015"/>
    <n v="9.3699998855590803"/>
    <n v="9.3699998855590803"/>
    <n v="0"/>
    <n v="0"/>
    <n v="0"/>
    <n v="0"/>
    <n v="0"/>
    <n v="0"/>
    <n v="0"/>
    <n v="0"/>
    <n v="1440"/>
    <n v="3212"/>
  </r>
  <r>
    <x v="30"/>
    <d v="2016-05-04T00:00:00"/>
    <n v="3588"/>
    <n v="2.7999999523162802"/>
    <n v="2.7999999523162802"/>
    <n v="0"/>
    <n v="0"/>
    <n v="0"/>
    <n v="0"/>
    <n v="0"/>
    <n v="0"/>
    <n v="0"/>
    <n v="0"/>
    <n v="1440"/>
    <n v="2516"/>
  </r>
  <r>
    <x v="30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6-05-06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6-05-07T00:00:00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6-05-08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6-05-09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6-05-10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6-05-11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6-05-12T00:00:00"/>
    <n v="0"/>
    <n v="0"/>
    <n v="0"/>
    <n v="0"/>
    <n v="0"/>
    <n v="0"/>
    <n v="0"/>
    <n v="0"/>
    <n v="0"/>
    <n v="0"/>
    <n v="0"/>
    <n v="1440"/>
    <n v="0"/>
  </r>
  <r>
    <x v="31"/>
    <d v="2016-04-12T00:00:0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d v="2016-04-13T00:00:00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d v="2016-04-14T00:00:00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d v="2016-04-15T00:00:00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d v="2016-04-16T00:00:00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d v="2016-04-17T00:00:00"/>
    <n v="0"/>
    <n v="0"/>
    <n v="0"/>
    <n v="0"/>
    <n v="0"/>
    <n v="0"/>
    <n v="0"/>
    <n v="0"/>
    <n v="0"/>
    <n v="0"/>
    <n v="0"/>
    <n v="1440"/>
    <n v="1688"/>
  </r>
  <r>
    <x v="31"/>
    <d v="2016-04-18T00:00:00"/>
    <n v="0"/>
    <n v="0"/>
    <n v="0"/>
    <n v="0"/>
    <n v="0"/>
    <n v="0"/>
    <n v="0"/>
    <n v="0"/>
    <n v="0"/>
    <n v="0"/>
    <n v="0"/>
    <n v="1440"/>
    <n v="1688"/>
  </r>
  <r>
    <x v="31"/>
    <d v="2016-04-19T00:00:00"/>
    <n v="0"/>
    <n v="0"/>
    <n v="0"/>
    <n v="0"/>
    <n v="0"/>
    <n v="0"/>
    <n v="0"/>
    <n v="0"/>
    <n v="0"/>
    <n v="0"/>
    <n v="0"/>
    <n v="1440"/>
    <n v="1688"/>
  </r>
  <r>
    <x v="31"/>
    <d v="2016-04-20T00:00:00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d v="2016-04-21T00:00:00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d v="2016-04-22T00:00:0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d v="2016-04-23T00:00:00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d v="2016-04-24T00:00:00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d v="2016-04-25T00:00:00"/>
    <n v="0"/>
    <n v="0"/>
    <n v="0"/>
    <n v="0"/>
    <n v="0"/>
    <n v="0"/>
    <n v="0"/>
    <n v="0"/>
    <n v="0"/>
    <n v="0"/>
    <n v="0"/>
    <n v="1440"/>
    <n v="1688"/>
  </r>
  <r>
    <x v="31"/>
    <d v="2016-04-26T00:00:00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d v="2016-04-27T00:00:00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d v="2016-04-28T00:00:00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d v="2016-04-29T00:00:00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d v="2016-04-30T00:00:00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6-05-01T00:00:00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d v="2016-05-02T00:00:0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d v="2016-05-03T00:00:00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d v="2016-05-04T00:00:00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d v="2016-05-05T00:00:00"/>
    <n v="0"/>
    <n v="0"/>
    <n v="0"/>
    <n v="0"/>
    <n v="0"/>
    <n v="0"/>
    <n v="0"/>
    <n v="0"/>
    <n v="0"/>
    <n v="0"/>
    <n v="0"/>
    <n v="1440"/>
    <n v="1688"/>
  </r>
  <r>
    <x v="31"/>
    <d v="2016-05-06T00:00:00"/>
    <n v="0"/>
    <n v="0"/>
    <n v="0"/>
    <n v="0"/>
    <n v="0"/>
    <n v="0"/>
    <n v="0"/>
    <n v="0"/>
    <n v="0"/>
    <n v="0"/>
    <n v="0"/>
    <n v="1440"/>
    <n v="1688"/>
  </r>
  <r>
    <x v="31"/>
    <d v="2016-05-07T00:00:00"/>
    <n v="0"/>
    <n v="0"/>
    <n v="0"/>
    <n v="0"/>
    <n v="0"/>
    <n v="0"/>
    <n v="0"/>
    <n v="0"/>
    <n v="0"/>
    <n v="0"/>
    <n v="0"/>
    <n v="1440"/>
    <n v="1688"/>
  </r>
  <r>
    <x v="31"/>
    <d v="2016-05-08T00:00:00"/>
    <n v="0"/>
    <n v="0"/>
    <n v="0"/>
    <n v="0"/>
    <n v="0"/>
    <n v="0"/>
    <n v="0"/>
    <n v="0"/>
    <n v="0"/>
    <n v="0"/>
    <n v="0"/>
    <n v="1440"/>
    <n v="1688"/>
  </r>
  <r>
    <x v="31"/>
    <d v="2016-05-09T00:00:00"/>
    <n v="0"/>
    <n v="0"/>
    <n v="0"/>
    <n v="0"/>
    <n v="0"/>
    <n v="0"/>
    <n v="0"/>
    <n v="0"/>
    <n v="0"/>
    <n v="0"/>
    <n v="0"/>
    <n v="1440"/>
    <n v="1688"/>
  </r>
  <r>
    <x v="31"/>
    <d v="2016-05-10T00:00:00"/>
    <n v="0"/>
    <n v="0"/>
    <n v="0"/>
    <n v="0"/>
    <n v="0"/>
    <n v="0"/>
    <n v="0"/>
    <n v="0"/>
    <n v="0"/>
    <n v="0"/>
    <n v="0"/>
    <n v="48"/>
    <n v="57"/>
  </r>
  <r>
    <x v="32"/>
    <d v="2016-04-12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d v="2016-04-13T00:00:00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d v="2016-04-14T00:00:00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d v="2016-04-15T00:00:00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d v="2016-04-16T00:00:00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d v="2016-04-17T00:00:00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d v="2016-04-18T00:00:00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d v="2016-04-19T00:00:00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d v="2016-04-20T00:00:00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d v="2016-04-21T00:00:00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d v="2016-04-22T00:00:0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d v="2016-04-23T00:00:00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d v="2016-04-24T00:00:00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d v="2016-04-25T00:00:00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d v="2016-04-26T00:00:00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d v="2016-04-27T00:00:00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d v="2016-04-28T00:00:00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d v="2016-04-29T00:00:00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d v="2016-04-30T00:00:00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6-05-01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6-05-02T00:00:0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6-05-03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6-05-04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6-05-06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6-05-07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6-05-08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6-05-09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6-05-10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6-05-11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6-05-12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2A9C2-27BC-48A1-B837-694AD3068A4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D">
  <location ref="A3:F37" firstHeaderRow="0" firstDataRow="1" firstDataCol="1"/>
  <pivotFields count="15">
    <pivotField axis="axisRow"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Steps" fld="2" subtotal="average" baseField="0" baseItem="0"/>
    <dataField name="Average of TotalDistance" fld="3" subtotal="average" baseField="0" baseItem="0"/>
    <dataField name="Count of Id" fld="0" subtotal="count" baseField="0" baseItem="0"/>
    <dataField name="Average of VeryActiveMinutes" fld="10" subtotal="average" baseField="0" baseItem="0"/>
    <dataField name="Average of FairlyActiveMinutes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050A-C685-455C-9865-2A63C09453FF}">
  <dimension ref="A3:G37"/>
  <sheetViews>
    <sheetView workbookViewId="0">
      <selection activeCell="F13" sqref="F13"/>
    </sheetView>
  </sheetViews>
  <sheetFormatPr defaultRowHeight="15.6" x14ac:dyDescent="0.3"/>
  <cols>
    <col min="1" max="1" width="10.8984375" bestFit="1" customWidth="1"/>
    <col min="2" max="2" width="19.296875" bestFit="1" customWidth="1"/>
    <col min="3" max="3" width="22.09765625" bestFit="1" customWidth="1"/>
    <col min="4" max="4" width="10.296875" bestFit="1" customWidth="1"/>
    <col min="5" max="5" width="26.5" bestFit="1" customWidth="1"/>
    <col min="6" max="6" width="27.19921875" bestFit="1" customWidth="1"/>
    <col min="7" max="7" width="17.19921875" customWidth="1"/>
  </cols>
  <sheetData>
    <row r="3" spans="1:7" x14ac:dyDescent="0.3">
      <c r="A3" s="2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s="5"/>
    </row>
    <row r="4" spans="1:7" x14ac:dyDescent="0.3">
      <c r="A4" s="3">
        <v>1503960366</v>
      </c>
      <c r="B4" s="4">
        <v>12116.741935483871</v>
      </c>
      <c r="C4" s="4">
        <v>7.8096773855147834</v>
      </c>
      <c r="D4" s="4">
        <v>31</v>
      </c>
      <c r="E4" s="4">
        <v>38.70967741935484</v>
      </c>
      <c r="F4" s="4">
        <v>19.161290322580644</v>
      </c>
    </row>
    <row r="5" spans="1:7" x14ac:dyDescent="0.3">
      <c r="A5" s="3">
        <v>1624580081</v>
      </c>
      <c r="B5" s="4">
        <v>5743.9032258064517</v>
      </c>
      <c r="C5" s="4">
        <v>3.9148387293661795</v>
      </c>
      <c r="D5" s="4">
        <v>31</v>
      </c>
      <c r="E5" s="4">
        <v>8.67741935483871</v>
      </c>
      <c r="F5" s="4">
        <v>5.806451612903226</v>
      </c>
    </row>
    <row r="6" spans="1:7" x14ac:dyDescent="0.3">
      <c r="A6" s="3">
        <v>1644430081</v>
      </c>
      <c r="B6" s="4">
        <v>7282.9666666666662</v>
      </c>
      <c r="C6" s="4">
        <v>5.2953333536783873</v>
      </c>
      <c r="D6" s="4">
        <v>30</v>
      </c>
      <c r="E6" s="4">
        <v>9.5666666666666664</v>
      </c>
      <c r="F6" s="4">
        <v>21.366666666666667</v>
      </c>
    </row>
    <row r="7" spans="1:7" x14ac:dyDescent="0.3">
      <c r="A7" s="3">
        <v>1844505072</v>
      </c>
      <c r="B7" s="4">
        <v>2580.0645161290322</v>
      </c>
      <c r="C7" s="4">
        <v>1.7061290368437778</v>
      </c>
      <c r="D7" s="4">
        <v>31</v>
      </c>
      <c r="E7" s="4">
        <v>0.12903225806451613</v>
      </c>
      <c r="F7" s="4">
        <v>1.2903225806451613</v>
      </c>
    </row>
    <row r="8" spans="1:7" x14ac:dyDescent="0.3">
      <c r="A8" s="3">
        <v>1927972279</v>
      </c>
      <c r="B8" s="4">
        <v>916.12903225806451</v>
      </c>
      <c r="C8" s="4">
        <v>0.63451612308140759</v>
      </c>
      <c r="D8" s="4">
        <v>31</v>
      </c>
      <c r="E8" s="4">
        <v>1.3225806451612903</v>
      </c>
      <c r="F8" s="4">
        <v>0.77419354838709675</v>
      </c>
    </row>
    <row r="9" spans="1:7" x14ac:dyDescent="0.3">
      <c r="A9" s="3">
        <v>2022484408</v>
      </c>
      <c r="B9" s="4">
        <v>11370.645161290322</v>
      </c>
      <c r="C9" s="4">
        <v>8.0841934911666371</v>
      </c>
      <c r="D9" s="4">
        <v>31</v>
      </c>
      <c r="E9" s="4">
        <v>36.29032258064516</v>
      </c>
      <c r="F9" s="4">
        <v>19.35483870967742</v>
      </c>
    </row>
    <row r="10" spans="1:7" x14ac:dyDescent="0.3">
      <c r="A10" s="3">
        <v>2026352035</v>
      </c>
      <c r="B10" s="4">
        <v>5566.8709677419356</v>
      </c>
      <c r="C10" s="4">
        <v>3.4548387152533384</v>
      </c>
      <c r="D10" s="4">
        <v>31</v>
      </c>
      <c r="E10" s="4">
        <v>9.6774193548387094E-2</v>
      </c>
      <c r="F10" s="4">
        <v>0.25806451612903225</v>
      </c>
    </row>
    <row r="11" spans="1:7" x14ac:dyDescent="0.3">
      <c r="A11" s="3">
        <v>2320127002</v>
      </c>
      <c r="B11" s="4">
        <v>4716.8709677419356</v>
      </c>
      <c r="C11" s="4">
        <v>3.1877419044894557</v>
      </c>
      <c r="D11" s="4">
        <v>31</v>
      </c>
      <c r="E11" s="4">
        <v>1.3548387096774193</v>
      </c>
      <c r="F11" s="4">
        <v>2.5806451612903225</v>
      </c>
    </row>
    <row r="12" spans="1:7" x14ac:dyDescent="0.3">
      <c r="A12" s="3">
        <v>2347167796</v>
      </c>
      <c r="B12" s="4">
        <v>9519.6666666666661</v>
      </c>
      <c r="C12" s="4">
        <v>6.3555555359150011</v>
      </c>
      <c r="D12" s="4">
        <v>18</v>
      </c>
      <c r="E12" s="4">
        <v>13.5</v>
      </c>
      <c r="F12" s="4">
        <v>20.555555555555557</v>
      </c>
    </row>
    <row r="13" spans="1:7" x14ac:dyDescent="0.3">
      <c r="A13" s="3">
        <v>2873212765</v>
      </c>
      <c r="B13" s="4">
        <v>7555.7741935483873</v>
      </c>
      <c r="C13" s="4">
        <v>5.1016128601566439</v>
      </c>
      <c r="D13" s="4">
        <v>31</v>
      </c>
      <c r="E13" s="4">
        <v>14.096774193548388</v>
      </c>
      <c r="F13" s="4">
        <v>6.129032258064516</v>
      </c>
    </row>
    <row r="14" spans="1:7" x14ac:dyDescent="0.3">
      <c r="A14" s="3">
        <v>3372868164</v>
      </c>
      <c r="B14" s="4">
        <v>6861.65</v>
      </c>
      <c r="C14" s="4">
        <v>4.707000041007996</v>
      </c>
      <c r="D14" s="4">
        <v>20</v>
      </c>
      <c r="E14" s="4">
        <v>9.15</v>
      </c>
      <c r="F14" s="4">
        <v>4.0999999999999996</v>
      </c>
    </row>
    <row r="15" spans="1:7" x14ac:dyDescent="0.3">
      <c r="A15" s="3">
        <v>3977333714</v>
      </c>
      <c r="B15" s="4">
        <v>10984.566666666668</v>
      </c>
      <c r="C15" s="4">
        <v>7.5169999440511095</v>
      </c>
      <c r="D15" s="4">
        <v>30</v>
      </c>
      <c r="E15" s="4">
        <v>18.899999999999999</v>
      </c>
      <c r="F15" s="4">
        <v>61.266666666666666</v>
      </c>
    </row>
    <row r="16" spans="1:7" x14ac:dyDescent="0.3">
      <c r="A16" s="3">
        <v>4020332650</v>
      </c>
      <c r="B16" s="4">
        <v>2267.2258064516127</v>
      </c>
      <c r="C16" s="4">
        <v>1.6261290389323431</v>
      </c>
      <c r="D16" s="4">
        <v>31</v>
      </c>
      <c r="E16" s="4">
        <v>5.193548387096774</v>
      </c>
      <c r="F16" s="4">
        <v>5.354838709677419</v>
      </c>
    </row>
    <row r="17" spans="1:6" x14ac:dyDescent="0.3">
      <c r="A17" s="3">
        <v>4057192912</v>
      </c>
      <c r="B17" s="4">
        <v>3838</v>
      </c>
      <c r="C17" s="4">
        <v>2.8625000119209298</v>
      </c>
      <c r="D17" s="4">
        <v>4</v>
      </c>
      <c r="E17" s="4">
        <v>0.75</v>
      </c>
      <c r="F17" s="4">
        <v>1.5</v>
      </c>
    </row>
    <row r="18" spans="1:6" x14ac:dyDescent="0.3">
      <c r="A18" s="3">
        <v>4319703577</v>
      </c>
      <c r="B18" s="4">
        <v>7268.8387096774195</v>
      </c>
      <c r="C18" s="4">
        <v>4.8922580470361057</v>
      </c>
      <c r="D18" s="4">
        <v>31</v>
      </c>
      <c r="E18" s="4">
        <v>3.5806451612903225</v>
      </c>
      <c r="F18" s="4">
        <v>12.32258064516129</v>
      </c>
    </row>
    <row r="19" spans="1:6" x14ac:dyDescent="0.3">
      <c r="A19" s="3">
        <v>4388161847</v>
      </c>
      <c r="B19" s="4">
        <v>10813.935483870968</v>
      </c>
      <c r="C19" s="4">
        <v>8.393225892897572</v>
      </c>
      <c r="D19" s="4">
        <v>31</v>
      </c>
      <c r="E19" s="4">
        <v>23.161290322580644</v>
      </c>
      <c r="F19" s="4">
        <v>20.35483870967742</v>
      </c>
    </row>
    <row r="20" spans="1:6" x14ac:dyDescent="0.3">
      <c r="A20" s="3">
        <v>4445114986</v>
      </c>
      <c r="B20" s="4">
        <v>4796.5483870967746</v>
      </c>
      <c r="C20" s="4">
        <v>3.2458064402303388</v>
      </c>
      <c r="D20" s="4">
        <v>31</v>
      </c>
      <c r="E20" s="4">
        <v>6.612903225806452</v>
      </c>
      <c r="F20" s="4">
        <v>1.7419354838709677</v>
      </c>
    </row>
    <row r="21" spans="1:6" x14ac:dyDescent="0.3">
      <c r="A21" s="3">
        <v>4558609924</v>
      </c>
      <c r="B21" s="4">
        <v>7685.1290322580644</v>
      </c>
      <c r="C21" s="4">
        <v>5.0806451766721663</v>
      </c>
      <c r="D21" s="4">
        <v>31</v>
      </c>
      <c r="E21" s="4">
        <v>10.387096774193548</v>
      </c>
      <c r="F21" s="4">
        <v>13.709677419354838</v>
      </c>
    </row>
    <row r="22" spans="1:6" x14ac:dyDescent="0.3">
      <c r="A22" s="3">
        <v>4702921684</v>
      </c>
      <c r="B22" s="4">
        <v>8572.0645161290322</v>
      </c>
      <c r="C22" s="4">
        <v>6.9551612830931147</v>
      </c>
      <c r="D22" s="4">
        <v>31</v>
      </c>
      <c r="E22" s="4">
        <v>5.129032258064516</v>
      </c>
      <c r="F22" s="4">
        <v>26.032258064516128</v>
      </c>
    </row>
    <row r="23" spans="1:6" x14ac:dyDescent="0.3">
      <c r="A23" s="3">
        <v>5553957443</v>
      </c>
      <c r="B23" s="4">
        <v>8612.5806451612898</v>
      </c>
      <c r="C23" s="4">
        <v>5.6396774495801596</v>
      </c>
      <c r="D23" s="4">
        <v>31</v>
      </c>
      <c r="E23" s="4">
        <v>23.419354838709676</v>
      </c>
      <c r="F23" s="4">
        <v>13</v>
      </c>
    </row>
    <row r="24" spans="1:6" x14ac:dyDescent="0.3">
      <c r="A24" s="3">
        <v>5577150313</v>
      </c>
      <c r="B24" s="4">
        <v>8304.4333333333325</v>
      </c>
      <c r="C24" s="4">
        <v>6.2133333047231041</v>
      </c>
      <c r="D24" s="4">
        <v>30</v>
      </c>
      <c r="E24" s="4">
        <v>87.333333333333329</v>
      </c>
      <c r="F24" s="4">
        <v>29.833333333333332</v>
      </c>
    </row>
    <row r="25" spans="1:6" x14ac:dyDescent="0.3">
      <c r="A25" s="3">
        <v>6117666160</v>
      </c>
      <c r="B25" s="4">
        <v>7046.7142857142853</v>
      </c>
      <c r="C25" s="4">
        <v>5.342142914022717</v>
      </c>
      <c r="D25" s="4">
        <v>28</v>
      </c>
      <c r="E25" s="4">
        <v>1.5714285714285714</v>
      </c>
      <c r="F25" s="4">
        <v>2.0357142857142856</v>
      </c>
    </row>
    <row r="26" spans="1:6" x14ac:dyDescent="0.3">
      <c r="A26" s="3">
        <v>6290855005</v>
      </c>
      <c r="B26" s="4">
        <v>5649.5517241379312</v>
      </c>
      <c r="C26" s="4">
        <v>4.2724138046133104</v>
      </c>
      <c r="D26" s="4">
        <v>29</v>
      </c>
      <c r="E26" s="4">
        <v>2.7586206896551726</v>
      </c>
      <c r="F26" s="4">
        <v>3.7931034482758621</v>
      </c>
    </row>
    <row r="27" spans="1:6" x14ac:dyDescent="0.3">
      <c r="A27" s="3">
        <v>6775888955</v>
      </c>
      <c r="B27" s="4">
        <v>2519.6923076923076</v>
      </c>
      <c r="C27" s="4">
        <v>1.8134615161241252</v>
      </c>
      <c r="D27" s="4">
        <v>26</v>
      </c>
      <c r="E27" s="4">
        <v>11</v>
      </c>
      <c r="F27" s="4">
        <v>14.807692307692308</v>
      </c>
    </row>
    <row r="28" spans="1:6" x14ac:dyDescent="0.3">
      <c r="A28" s="3">
        <v>6962181067</v>
      </c>
      <c r="B28" s="4">
        <v>9794.8064516129034</v>
      </c>
      <c r="C28" s="4">
        <v>6.585806477454403</v>
      </c>
      <c r="D28" s="4">
        <v>31</v>
      </c>
      <c r="E28" s="4">
        <v>22.806451612903224</v>
      </c>
      <c r="F28" s="4">
        <v>18.516129032258064</v>
      </c>
    </row>
    <row r="29" spans="1:6" x14ac:dyDescent="0.3">
      <c r="A29" s="3">
        <v>7007744171</v>
      </c>
      <c r="B29" s="4">
        <v>11323.423076923076</v>
      </c>
      <c r="C29" s="4">
        <v>8.0153845915427571</v>
      </c>
      <c r="D29" s="4">
        <v>26</v>
      </c>
      <c r="E29" s="4">
        <v>31.03846153846154</v>
      </c>
      <c r="F29" s="4">
        <v>16.26923076923077</v>
      </c>
    </row>
    <row r="30" spans="1:6" x14ac:dyDescent="0.3">
      <c r="A30" s="3">
        <v>7086361926</v>
      </c>
      <c r="B30" s="4">
        <v>9371.7741935483864</v>
      </c>
      <c r="C30" s="4">
        <v>6.3880645078156268</v>
      </c>
      <c r="D30" s="4">
        <v>31</v>
      </c>
      <c r="E30" s="4">
        <v>42.58064516129032</v>
      </c>
      <c r="F30" s="4">
        <v>25.35483870967742</v>
      </c>
    </row>
    <row r="31" spans="1:6" x14ac:dyDescent="0.3">
      <c r="A31" s="3">
        <v>8053475328</v>
      </c>
      <c r="B31" s="4">
        <v>14763.290322580646</v>
      </c>
      <c r="C31" s="4">
        <v>11.475161198646786</v>
      </c>
      <c r="D31" s="4">
        <v>31</v>
      </c>
      <c r="E31" s="4">
        <v>85.161290322580641</v>
      </c>
      <c r="F31" s="4">
        <v>9.5806451612903221</v>
      </c>
    </row>
    <row r="32" spans="1:6" x14ac:dyDescent="0.3">
      <c r="A32" s="3">
        <v>8253242879</v>
      </c>
      <c r="B32" s="4">
        <v>6482.1578947368425</v>
      </c>
      <c r="C32" s="4">
        <v>4.6673684684853809</v>
      </c>
      <c r="D32" s="4">
        <v>19</v>
      </c>
      <c r="E32" s="4">
        <v>20.526315789473685</v>
      </c>
      <c r="F32" s="4">
        <v>14.315789473684211</v>
      </c>
    </row>
    <row r="33" spans="1:6" x14ac:dyDescent="0.3">
      <c r="A33" s="3">
        <v>8378563200</v>
      </c>
      <c r="B33" s="4">
        <v>8717.7096774193542</v>
      </c>
      <c r="C33" s="4">
        <v>6.9135484618525318</v>
      </c>
      <c r="D33" s="4">
        <v>31</v>
      </c>
      <c r="E33" s="4">
        <v>58.677419354838712</v>
      </c>
      <c r="F33" s="4">
        <v>10.258064516129032</v>
      </c>
    </row>
    <row r="34" spans="1:6" x14ac:dyDescent="0.3">
      <c r="A34" s="3">
        <v>8583815059</v>
      </c>
      <c r="B34" s="4">
        <v>7198.5161290322585</v>
      </c>
      <c r="C34" s="4">
        <v>5.6154838223611172</v>
      </c>
      <c r="D34" s="4">
        <v>31</v>
      </c>
      <c r="E34" s="4">
        <v>9.67741935483871</v>
      </c>
      <c r="F34" s="4">
        <v>22.193548387096776</v>
      </c>
    </row>
    <row r="35" spans="1:6" x14ac:dyDescent="0.3">
      <c r="A35" s="3">
        <v>8792009665</v>
      </c>
      <c r="B35" s="4">
        <v>1853.7241379310344</v>
      </c>
      <c r="C35" s="4">
        <v>1.1865517168209478</v>
      </c>
      <c r="D35" s="4">
        <v>29</v>
      </c>
      <c r="E35" s="4">
        <v>0.96551724137931039</v>
      </c>
      <c r="F35" s="4">
        <v>4.0344827586206895</v>
      </c>
    </row>
    <row r="36" spans="1:6" x14ac:dyDescent="0.3">
      <c r="A36" s="3">
        <v>8877689391</v>
      </c>
      <c r="B36" s="4">
        <v>16040.032258064517</v>
      </c>
      <c r="C36" s="4">
        <v>13.212903138129944</v>
      </c>
      <c r="D36" s="4">
        <v>31</v>
      </c>
      <c r="E36" s="4">
        <v>66.064516129032256</v>
      </c>
      <c r="F36" s="4">
        <v>9.935483870967742</v>
      </c>
    </row>
    <row r="37" spans="1:6" x14ac:dyDescent="0.3">
      <c r="A37" s="3" t="s">
        <v>15</v>
      </c>
      <c r="B37" s="4">
        <v>7637.9106382978725</v>
      </c>
      <c r="C37" s="4">
        <v>5.4897021219154158</v>
      </c>
      <c r="D37" s="4">
        <v>940</v>
      </c>
      <c r="E37" s="4">
        <v>21.164893617021278</v>
      </c>
      <c r="F37" s="4">
        <v>13.564893617021276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1"/>
  <sheetViews>
    <sheetView tabSelected="1" topLeftCell="O25" workbookViewId="0">
      <selection activeCell="Z39" sqref="Z39"/>
    </sheetView>
  </sheetViews>
  <sheetFormatPr defaultRowHeight="15.6" x14ac:dyDescent="0.3"/>
  <cols>
    <col min="1" max="1" width="15" customWidth="1"/>
    <col min="2" max="2" width="14.296875" customWidth="1"/>
    <col min="3" max="3" width="13.69921875" customWidth="1"/>
    <col min="4" max="4" width="16.796875" customWidth="1"/>
    <col min="5" max="5" width="17.19921875" customWidth="1"/>
    <col min="6" max="6" width="22.69921875" customWidth="1"/>
    <col min="7" max="7" width="18.8984375" customWidth="1"/>
    <col min="8" max="8" width="22.796875" customWidth="1"/>
    <col min="9" max="9" width="21.69921875" customWidth="1"/>
    <col min="10" max="10" width="21.59765625" customWidth="1"/>
    <col min="11" max="11" width="17.19921875" customWidth="1"/>
    <col min="12" max="12" width="17.09765625" customWidth="1"/>
    <col min="13" max="13" width="18.8984375" customWidth="1"/>
    <col min="14" max="14" width="16.59765625" customWidth="1"/>
    <col min="15" max="15" width="9.3984375" customWidth="1"/>
    <col min="20" max="20" width="13.8984375" customWidth="1"/>
    <col min="21" max="21" width="16.59765625" customWidth="1"/>
    <col min="22" max="22" width="20.19921875" customWidth="1"/>
    <col min="23" max="23" width="11.69921875" customWidth="1"/>
    <col min="24" max="24" width="25.69921875" customWidth="1"/>
    <col min="25" max="25" width="30.5" customWidth="1"/>
    <col min="26" max="26" width="18.898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T1" s="9" t="s">
        <v>24</v>
      </c>
      <c r="U1" s="9" t="s">
        <v>25</v>
      </c>
      <c r="V1" s="9" t="s">
        <v>26</v>
      </c>
      <c r="W1" s="9" t="s">
        <v>27</v>
      </c>
      <c r="X1" s="9" t="s">
        <v>28</v>
      </c>
      <c r="Y1" s="9" t="s">
        <v>29</v>
      </c>
      <c r="Z1" s="9" t="s">
        <v>22</v>
      </c>
    </row>
    <row r="2" spans="1:26" x14ac:dyDescent="0.3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T2" s="7">
        <v>1503960366</v>
      </c>
      <c r="U2" s="8">
        <v>12116.741935483871</v>
      </c>
      <c r="V2" s="8">
        <v>7.8096773855147834</v>
      </c>
      <c r="W2" s="8">
        <v>31</v>
      </c>
      <c r="X2" s="8">
        <v>38.70967741935484</v>
      </c>
      <c r="Y2" s="8">
        <v>19.161290322580644</v>
      </c>
      <c r="Z2" s="6" t="str">
        <f>IF(OR(AND(W2&gt;20,X2&gt;30),AND(W2&gt;20,Y2&gt;60)),"Yes","No")</f>
        <v>Yes</v>
      </c>
    </row>
    <row r="3" spans="1:26" x14ac:dyDescent="0.3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T3" s="7">
        <v>1624580081</v>
      </c>
      <c r="U3" s="8">
        <v>5743.9032258064517</v>
      </c>
      <c r="V3" s="8">
        <v>3.9148387293661795</v>
      </c>
      <c r="W3" s="8">
        <v>31</v>
      </c>
      <c r="X3" s="8">
        <v>8.67741935483871</v>
      </c>
      <c r="Y3" s="8">
        <v>5.806451612903226</v>
      </c>
      <c r="Z3" s="6" t="str">
        <f t="shared" ref="Z3:Z34" si="0">IF(OR(AND(W3&gt;20,X3&gt;30),AND(W3&gt;20,Y3&gt;60)),"Yes","No")</f>
        <v>No</v>
      </c>
    </row>
    <row r="4" spans="1:26" x14ac:dyDescent="0.3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P4" t="s">
        <v>23</v>
      </c>
      <c r="T4" s="7">
        <v>1644430081</v>
      </c>
      <c r="U4" s="8">
        <v>7282.9666666666662</v>
      </c>
      <c r="V4" s="8">
        <v>5.2953333536783873</v>
      </c>
      <c r="W4" s="8">
        <v>30</v>
      </c>
      <c r="X4" s="8">
        <v>9.5666666666666664</v>
      </c>
      <c r="Y4" s="8">
        <v>21.366666666666667</v>
      </c>
      <c r="Z4" s="6" t="str">
        <f t="shared" si="0"/>
        <v>No</v>
      </c>
    </row>
    <row r="5" spans="1:26" x14ac:dyDescent="0.3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T5" s="7">
        <v>1844505072</v>
      </c>
      <c r="U5" s="8">
        <v>2580.0645161290322</v>
      </c>
      <c r="V5" s="8">
        <v>1.7061290368437778</v>
      </c>
      <c r="W5" s="8">
        <v>31</v>
      </c>
      <c r="X5" s="8">
        <v>0.12903225806451613</v>
      </c>
      <c r="Y5" s="8">
        <v>1.2903225806451613</v>
      </c>
      <c r="Z5" s="6" t="str">
        <f t="shared" si="0"/>
        <v>No</v>
      </c>
    </row>
    <row r="6" spans="1:26" x14ac:dyDescent="0.3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T6" s="7">
        <v>1927972279</v>
      </c>
      <c r="U6" s="8">
        <v>916.12903225806451</v>
      </c>
      <c r="V6" s="8">
        <v>0.63451612308140759</v>
      </c>
      <c r="W6" s="8">
        <v>31</v>
      </c>
      <c r="X6" s="8">
        <v>1.3225806451612903</v>
      </c>
      <c r="Y6" s="8">
        <v>0.77419354838709675</v>
      </c>
      <c r="Z6" s="6" t="str">
        <f t="shared" si="0"/>
        <v>No</v>
      </c>
    </row>
    <row r="7" spans="1:26" x14ac:dyDescent="0.3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T7" s="7">
        <v>2022484408</v>
      </c>
      <c r="U7" s="8">
        <v>11370.645161290322</v>
      </c>
      <c r="V7" s="8">
        <v>8.0841934911666371</v>
      </c>
      <c r="W7" s="8">
        <v>31</v>
      </c>
      <c r="X7" s="8">
        <v>36.29032258064516</v>
      </c>
      <c r="Y7" s="8">
        <v>19.35483870967742</v>
      </c>
      <c r="Z7" s="6" t="str">
        <f t="shared" si="0"/>
        <v>Yes</v>
      </c>
    </row>
    <row r="8" spans="1:26" x14ac:dyDescent="0.3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T8" s="7">
        <v>2026352035</v>
      </c>
      <c r="U8" s="8">
        <v>5566.8709677419356</v>
      </c>
      <c r="V8" s="8">
        <v>3.4548387152533384</v>
      </c>
      <c r="W8" s="8">
        <v>31</v>
      </c>
      <c r="X8" s="8">
        <v>9.6774193548387094E-2</v>
      </c>
      <c r="Y8" s="8">
        <v>0.25806451612903225</v>
      </c>
      <c r="Z8" s="6" t="str">
        <f t="shared" si="0"/>
        <v>No</v>
      </c>
    </row>
    <row r="9" spans="1:26" x14ac:dyDescent="0.3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T9" s="7">
        <v>2320127002</v>
      </c>
      <c r="U9" s="8">
        <v>4716.8709677419356</v>
      </c>
      <c r="V9" s="8">
        <v>3.1877419044894557</v>
      </c>
      <c r="W9" s="8">
        <v>31</v>
      </c>
      <c r="X9" s="8">
        <v>1.3548387096774193</v>
      </c>
      <c r="Y9" s="8">
        <v>2.5806451612903225</v>
      </c>
      <c r="Z9" s="6" t="str">
        <f t="shared" si="0"/>
        <v>No</v>
      </c>
    </row>
    <row r="10" spans="1:26" x14ac:dyDescent="0.3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T10" s="7">
        <v>2347167796</v>
      </c>
      <c r="U10" s="8">
        <v>9519.6666666666661</v>
      </c>
      <c r="V10" s="8">
        <v>6.3555555359150011</v>
      </c>
      <c r="W10" s="8">
        <v>18</v>
      </c>
      <c r="X10" s="8">
        <v>13.5</v>
      </c>
      <c r="Y10" s="8">
        <v>20.555555555555557</v>
      </c>
      <c r="Z10" s="6" t="str">
        <f t="shared" si="0"/>
        <v>No</v>
      </c>
    </row>
    <row r="11" spans="1:26" x14ac:dyDescent="0.3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T11" s="7">
        <v>2873212765</v>
      </c>
      <c r="U11" s="8">
        <v>7555.7741935483873</v>
      </c>
      <c r="V11" s="8">
        <v>5.1016128601566439</v>
      </c>
      <c r="W11" s="8">
        <v>31</v>
      </c>
      <c r="X11" s="8">
        <v>14.096774193548388</v>
      </c>
      <c r="Y11" s="8">
        <v>6.129032258064516</v>
      </c>
      <c r="Z11" s="6" t="str">
        <f t="shared" si="0"/>
        <v>No</v>
      </c>
    </row>
    <row r="12" spans="1:26" x14ac:dyDescent="0.3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T12" s="7">
        <v>3372868164</v>
      </c>
      <c r="U12" s="8">
        <v>6861.65</v>
      </c>
      <c r="V12" s="8">
        <v>4.707000041007996</v>
      </c>
      <c r="W12" s="8">
        <v>20</v>
      </c>
      <c r="X12" s="8">
        <v>9.15</v>
      </c>
      <c r="Y12" s="8">
        <v>4.0999999999999996</v>
      </c>
      <c r="Z12" s="6" t="str">
        <f t="shared" si="0"/>
        <v>No</v>
      </c>
    </row>
    <row r="13" spans="1:26" x14ac:dyDescent="0.3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T13" s="7">
        <v>3977333714</v>
      </c>
      <c r="U13" s="8">
        <v>10984.566666666668</v>
      </c>
      <c r="V13" s="8">
        <v>7.5169999440511095</v>
      </c>
      <c r="W13" s="8">
        <v>30</v>
      </c>
      <c r="X13" s="8">
        <v>18.899999999999999</v>
      </c>
      <c r="Y13" s="8">
        <v>61.266666666666666</v>
      </c>
      <c r="Z13" s="6" t="str">
        <f t="shared" si="0"/>
        <v>Yes</v>
      </c>
    </row>
    <row r="14" spans="1:26" x14ac:dyDescent="0.3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T14" s="7">
        <v>4020332650</v>
      </c>
      <c r="U14" s="8">
        <v>2267.2258064516127</v>
      </c>
      <c r="V14" s="8">
        <v>1.6261290389323431</v>
      </c>
      <c r="W14" s="8">
        <v>31</v>
      </c>
      <c r="X14" s="8">
        <v>5.193548387096774</v>
      </c>
      <c r="Y14" s="8">
        <v>5.354838709677419</v>
      </c>
      <c r="Z14" s="6" t="str">
        <f t="shared" si="0"/>
        <v>No</v>
      </c>
    </row>
    <row r="15" spans="1:26" x14ac:dyDescent="0.3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T15" s="7">
        <v>4057192912</v>
      </c>
      <c r="U15" s="8">
        <v>3838</v>
      </c>
      <c r="V15" s="8">
        <v>2.8625000119209298</v>
      </c>
      <c r="W15" s="8">
        <v>4</v>
      </c>
      <c r="X15" s="8">
        <v>0.75</v>
      </c>
      <c r="Y15" s="8">
        <v>1.5</v>
      </c>
      <c r="Z15" s="6" t="str">
        <f t="shared" si="0"/>
        <v>No</v>
      </c>
    </row>
    <row r="16" spans="1:26" x14ac:dyDescent="0.3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T16" s="7">
        <v>4319703577</v>
      </c>
      <c r="U16" s="8">
        <v>7268.8387096774195</v>
      </c>
      <c r="V16" s="8">
        <v>4.8922580470361057</v>
      </c>
      <c r="W16" s="8">
        <v>31</v>
      </c>
      <c r="X16" s="8">
        <v>3.5806451612903225</v>
      </c>
      <c r="Y16" s="8">
        <v>12.32258064516129</v>
      </c>
      <c r="Z16" s="6" t="str">
        <f t="shared" si="0"/>
        <v>No</v>
      </c>
    </row>
    <row r="17" spans="1:26" x14ac:dyDescent="0.3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T17" s="7">
        <v>4388161847</v>
      </c>
      <c r="U17" s="8">
        <v>10813.935483870968</v>
      </c>
      <c r="V17" s="8">
        <v>8.393225892897572</v>
      </c>
      <c r="W17" s="8">
        <v>31</v>
      </c>
      <c r="X17" s="8">
        <v>23.161290322580644</v>
      </c>
      <c r="Y17" s="8">
        <v>20.35483870967742</v>
      </c>
      <c r="Z17" s="6" t="str">
        <f t="shared" si="0"/>
        <v>No</v>
      </c>
    </row>
    <row r="18" spans="1:26" x14ac:dyDescent="0.3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T18" s="7">
        <v>4445114986</v>
      </c>
      <c r="U18" s="8">
        <v>4796.5483870967746</v>
      </c>
      <c r="V18" s="8">
        <v>3.2458064402303388</v>
      </c>
      <c r="W18" s="8">
        <v>31</v>
      </c>
      <c r="X18" s="8">
        <v>6.612903225806452</v>
      </c>
      <c r="Y18" s="8">
        <v>1.7419354838709677</v>
      </c>
      <c r="Z18" s="6" t="str">
        <f t="shared" si="0"/>
        <v>No</v>
      </c>
    </row>
    <row r="19" spans="1:26" x14ac:dyDescent="0.3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T19" s="7">
        <v>4558609924</v>
      </c>
      <c r="U19" s="8">
        <v>7685.1290322580644</v>
      </c>
      <c r="V19" s="8">
        <v>5.0806451766721663</v>
      </c>
      <c r="W19" s="8">
        <v>31</v>
      </c>
      <c r="X19" s="8">
        <v>10.387096774193548</v>
      </c>
      <c r="Y19" s="8">
        <v>13.709677419354838</v>
      </c>
      <c r="Z19" s="6" t="str">
        <f t="shared" si="0"/>
        <v>No</v>
      </c>
    </row>
    <row r="20" spans="1:26" x14ac:dyDescent="0.3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T20" s="7">
        <v>4702921684</v>
      </c>
      <c r="U20" s="8">
        <v>8572.0645161290322</v>
      </c>
      <c r="V20" s="8">
        <v>6.9551612830931147</v>
      </c>
      <c r="W20" s="8">
        <v>31</v>
      </c>
      <c r="X20" s="8">
        <v>5.129032258064516</v>
      </c>
      <c r="Y20" s="8">
        <v>26.032258064516128</v>
      </c>
      <c r="Z20" s="6" t="str">
        <f t="shared" si="0"/>
        <v>No</v>
      </c>
    </row>
    <row r="21" spans="1:26" x14ac:dyDescent="0.3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T21" s="7">
        <v>5553957443</v>
      </c>
      <c r="U21" s="8">
        <v>8612.5806451612898</v>
      </c>
      <c r="V21" s="8">
        <v>5.6396774495801596</v>
      </c>
      <c r="W21" s="8">
        <v>31</v>
      </c>
      <c r="X21" s="8">
        <v>23.419354838709676</v>
      </c>
      <c r="Y21" s="8">
        <v>13</v>
      </c>
      <c r="Z21" s="6" t="str">
        <f t="shared" si="0"/>
        <v>No</v>
      </c>
    </row>
    <row r="22" spans="1:26" x14ac:dyDescent="0.3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T22" s="7">
        <v>5577150313</v>
      </c>
      <c r="U22" s="8">
        <v>8304.4333333333325</v>
      </c>
      <c r="V22" s="8">
        <v>6.2133333047231041</v>
      </c>
      <c r="W22" s="8">
        <v>30</v>
      </c>
      <c r="X22" s="8">
        <v>87.333333333333329</v>
      </c>
      <c r="Y22" s="8">
        <v>29.833333333333332</v>
      </c>
      <c r="Z22" s="6" t="str">
        <f t="shared" si="0"/>
        <v>Yes</v>
      </c>
    </row>
    <row r="23" spans="1:26" x14ac:dyDescent="0.3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T23" s="7">
        <v>6117666160</v>
      </c>
      <c r="U23" s="8">
        <v>7046.7142857142853</v>
      </c>
      <c r="V23" s="8">
        <v>5.342142914022717</v>
      </c>
      <c r="W23" s="8">
        <v>28</v>
      </c>
      <c r="X23" s="8">
        <v>1.5714285714285714</v>
      </c>
      <c r="Y23" s="8">
        <v>2.0357142857142856</v>
      </c>
      <c r="Z23" s="6" t="str">
        <f t="shared" si="0"/>
        <v>No</v>
      </c>
    </row>
    <row r="24" spans="1:26" x14ac:dyDescent="0.3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T24" s="7">
        <v>6290855005</v>
      </c>
      <c r="U24" s="8">
        <v>5649.5517241379312</v>
      </c>
      <c r="V24" s="8">
        <v>4.2724138046133104</v>
      </c>
      <c r="W24" s="8">
        <v>29</v>
      </c>
      <c r="X24" s="8">
        <v>2.7586206896551726</v>
      </c>
      <c r="Y24" s="8">
        <v>3.7931034482758621</v>
      </c>
      <c r="Z24" s="6" t="str">
        <f t="shared" si="0"/>
        <v>No</v>
      </c>
    </row>
    <row r="25" spans="1:26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T25" s="7">
        <v>6775888955</v>
      </c>
      <c r="U25" s="8">
        <v>2519.6923076923076</v>
      </c>
      <c r="V25" s="8">
        <v>1.8134615161241252</v>
      </c>
      <c r="W25" s="8">
        <v>26</v>
      </c>
      <c r="X25" s="8">
        <v>11</v>
      </c>
      <c r="Y25" s="8">
        <v>14.807692307692308</v>
      </c>
      <c r="Z25" s="6" t="str">
        <f t="shared" si="0"/>
        <v>No</v>
      </c>
    </row>
    <row r="26" spans="1:26" x14ac:dyDescent="0.3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T26" s="7">
        <v>6962181067</v>
      </c>
      <c r="U26" s="8">
        <v>9794.8064516129034</v>
      </c>
      <c r="V26" s="8">
        <v>6.585806477454403</v>
      </c>
      <c r="W26" s="8">
        <v>31</v>
      </c>
      <c r="X26" s="8">
        <v>22.806451612903224</v>
      </c>
      <c r="Y26" s="8">
        <v>18.516129032258064</v>
      </c>
      <c r="Z26" s="6" t="str">
        <f t="shared" si="0"/>
        <v>No</v>
      </c>
    </row>
    <row r="27" spans="1:26" x14ac:dyDescent="0.3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T27" s="7">
        <v>7007744171</v>
      </c>
      <c r="U27" s="8">
        <v>11323.423076923076</v>
      </c>
      <c r="V27" s="8">
        <v>8.0153845915427571</v>
      </c>
      <c r="W27" s="8">
        <v>26</v>
      </c>
      <c r="X27" s="8">
        <v>31.03846153846154</v>
      </c>
      <c r="Y27" s="8">
        <v>16.26923076923077</v>
      </c>
      <c r="Z27" s="6" t="str">
        <f t="shared" si="0"/>
        <v>Yes</v>
      </c>
    </row>
    <row r="28" spans="1:26" x14ac:dyDescent="0.3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T28" s="7">
        <v>7086361926</v>
      </c>
      <c r="U28" s="8">
        <v>9371.7741935483864</v>
      </c>
      <c r="V28" s="8">
        <v>6.3880645078156268</v>
      </c>
      <c r="W28" s="8">
        <v>31</v>
      </c>
      <c r="X28" s="8">
        <v>42.58064516129032</v>
      </c>
      <c r="Y28" s="8">
        <v>25.35483870967742</v>
      </c>
      <c r="Z28" s="6" t="str">
        <f t="shared" si="0"/>
        <v>Yes</v>
      </c>
    </row>
    <row r="29" spans="1:26" x14ac:dyDescent="0.3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T29" s="7">
        <v>8053475328</v>
      </c>
      <c r="U29" s="8">
        <v>14763.290322580646</v>
      </c>
      <c r="V29" s="8">
        <v>11.475161198646786</v>
      </c>
      <c r="W29" s="8">
        <v>31</v>
      </c>
      <c r="X29" s="8">
        <v>85.161290322580641</v>
      </c>
      <c r="Y29" s="8">
        <v>9.5806451612903221</v>
      </c>
      <c r="Z29" s="6" t="str">
        <f t="shared" si="0"/>
        <v>Yes</v>
      </c>
    </row>
    <row r="30" spans="1:26" x14ac:dyDescent="0.3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T30" s="7">
        <v>8253242879</v>
      </c>
      <c r="U30" s="8">
        <v>6482.1578947368425</v>
      </c>
      <c r="V30" s="8">
        <v>4.6673684684853809</v>
      </c>
      <c r="W30" s="8">
        <v>19</v>
      </c>
      <c r="X30" s="8">
        <v>20.526315789473685</v>
      </c>
      <c r="Y30" s="8">
        <v>14.315789473684211</v>
      </c>
      <c r="Z30" s="6" t="str">
        <f t="shared" si="0"/>
        <v>No</v>
      </c>
    </row>
    <row r="31" spans="1:26" x14ac:dyDescent="0.3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T31" s="7">
        <v>8378563200</v>
      </c>
      <c r="U31" s="8">
        <v>8717.7096774193542</v>
      </c>
      <c r="V31" s="8">
        <v>6.9135484618525318</v>
      </c>
      <c r="W31" s="8">
        <v>31</v>
      </c>
      <c r="X31" s="8">
        <v>58.677419354838712</v>
      </c>
      <c r="Y31" s="8">
        <v>10.258064516129032</v>
      </c>
      <c r="Z31" s="6" t="str">
        <f t="shared" si="0"/>
        <v>Yes</v>
      </c>
    </row>
    <row r="32" spans="1:26" x14ac:dyDescent="0.3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T32" s="7">
        <v>8583815059</v>
      </c>
      <c r="U32" s="8">
        <v>7198.5161290322585</v>
      </c>
      <c r="V32" s="8">
        <v>5.6154838223611172</v>
      </c>
      <c r="W32" s="8">
        <v>31</v>
      </c>
      <c r="X32" s="8">
        <v>9.67741935483871</v>
      </c>
      <c r="Y32" s="8">
        <v>22.193548387096776</v>
      </c>
      <c r="Z32" s="6" t="str">
        <f t="shared" si="0"/>
        <v>No</v>
      </c>
    </row>
    <row r="33" spans="1:26" x14ac:dyDescent="0.3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T33" s="7">
        <v>8792009665</v>
      </c>
      <c r="U33" s="8">
        <v>1853.7241379310344</v>
      </c>
      <c r="V33" s="8">
        <v>1.1865517168209478</v>
      </c>
      <c r="W33" s="8">
        <v>29</v>
      </c>
      <c r="X33" s="8">
        <v>0.96551724137931039</v>
      </c>
      <c r="Y33" s="8">
        <v>4.0344827586206895</v>
      </c>
      <c r="Z33" s="6" t="str">
        <f t="shared" si="0"/>
        <v>No</v>
      </c>
    </row>
    <row r="34" spans="1:26" x14ac:dyDescent="0.3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T34" s="7">
        <v>8877689391</v>
      </c>
      <c r="U34" s="8">
        <v>16040.032258064517</v>
      </c>
      <c r="V34" s="8">
        <v>13.212903138129944</v>
      </c>
      <c r="W34" s="8">
        <v>31</v>
      </c>
      <c r="X34" s="8">
        <v>66.064516129032256</v>
      </c>
      <c r="Y34" s="8">
        <v>9.935483870967742</v>
      </c>
      <c r="Z34" s="6" t="str">
        <f t="shared" si="0"/>
        <v>Yes</v>
      </c>
    </row>
    <row r="35" spans="1:26" x14ac:dyDescent="0.3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26" x14ac:dyDescent="0.3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26" x14ac:dyDescent="0.3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26" x14ac:dyDescent="0.3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26" x14ac:dyDescent="0.3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26" x14ac:dyDescent="0.3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26" x14ac:dyDescent="0.3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  <c r="T41" s="10" t="s">
        <v>30</v>
      </c>
      <c r="U41" s="11"/>
      <c r="V41" s="11"/>
      <c r="W41" s="11"/>
    </row>
    <row r="42" spans="1:26" x14ac:dyDescent="0.3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  <c r="T42" s="11"/>
      <c r="U42" s="11"/>
      <c r="V42" s="11"/>
      <c r="W42" s="11"/>
    </row>
    <row r="43" spans="1:26" x14ac:dyDescent="0.3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  <c r="T43" s="12">
        <v>1</v>
      </c>
      <c r="U43" s="13" t="s">
        <v>31</v>
      </c>
      <c r="V43" s="13"/>
      <c r="W43" s="13"/>
    </row>
    <row r="44" spans="1:26" x14ac:dyDescent="0.3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  <c r="T44" s="12"/>
      <c r="U44" s="13"/>
      <c r="V44" s="13"/>
      <c r="W44" s="13"/>
    </row>
    <row r="45" spans="1:26" x14ac:dyDescent="0.3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  <c r="T45" s="14">
        <v>2</v>
      </c>
      <c r="U45" s="13" t="s">
        <v>32</v>
      </c>
      <c r="V45" s="13"/>
      <c r="W45" s="13"/>
    </row>
    <row r="46" spans="1:26" x14ac:dyDescent="0.3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  <c r="T46" s="14"/>
      <c r="U46" s="13"/>
      <c r="V46" s="13"/>
      <c r="W46" s="13"/>
    </row>
    <row r="47" spans="1:26" x14ac:dyDescent="0.3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26" x14ac:dyDescent="0.3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mergeCells count="5">
    <mergeCell ref="T41:W42"/>
    <mergeCell ref="T43:T44"/>
    <mergeCell ref="U43:W44"/>
    <mergeCell ref="T45:T46"/>
    <mergeCell ref="U45:W46"/>
  </mergeCells>
  <conditionalFormatting sqref="Z2:Z34">
    <cfRule type="expression" dxfId="2" priority="8">
      <formula>Z2="Yes"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{99F284D2-FE1B-4422-B4C8-90D42CD0A844}</x14:id>
        </ext>
      </extLst>
    </cfRule>
  </conditionalFormatting>
  <conditionalFormatting sqref="X2:X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V2:V3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{9D7FEDAF-847A-4DE6-824E-B0A1A760F9DB}</x14:id>
        </ext>
      </extLst>
    </cfRule>
  </conditionalFormatting>
  <conditionalFormatting sqref="U2:U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{75131D51-FB87-4B2E-A93E-DA9CBBEFA01D}</x14:id>
        </ext>
      </extLst>
    </cfRule>
  </conditionalFormatting>
  <conditionalFormatting sqref="T2:T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34">
    <cfRule type="expression" dxfId="0" priority="1">
      <formula>Z3="No"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284D2-FE1B-4422-B4C8-90D42CD0A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Y2:Y34</xm:sqref>
        </x14:conditionalFormatting>
        <x14:conditionalFormatting xmlns:xm="http://schemas.microsoft.com/office/excel/2006/main">
          <x14:cfRule type="dataBar" id="{9D7FEDAF-847A-4DE6-824E-B0A1A760F9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V2:V34</xm:sqref>
        </x14:conditionalFormatting>
        <x14:conditionalFormatting xmlns:xm="http://schemas.microsoft.com/office/excel/2006/main">
          <x14:cfRule type="dataBar" id="{75131D51-FB87-4B2E-A93E-DA9CBBEFA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</dc:creator>
  <cp:lastModifiedBy>Msnyk09</cp:lastModifiedBy>
  <dcterms:created xsi:type="dcterms:W3CDTF">2024-03-02T07:27:38Z</dcterms:created>
  <dcterms:modified xsi:type="dcterms:W3CDTF">2024-04-12T11:59:26Z</dcterms:modified>
</cp:coreProperties>
</file>