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6" i="1"/>
  <c r="C26"/>
</calcChain>
</file>

<file path=xl/sharedStrings.xml><?xml version="1.0" encoding="utf-8"?>
<sst xmlns="http://schemas.openxmlformats.org/spreadsheetml/2006/main" count="43" uniqueCount="30">
  <si>
    <t>Pixel</t>
  </si>
  <si>
    <t>Wavelength</t>
  </si>
  <si>
    <t>toe</t>
  </si>
  <si>
    <t>Peak</t>
  </si>
  <si>
    <t>Tolerance</t>
  </si>
  <si>
    <t>Phosphorus</t>
  </si>
  <si>
    <t>Toe</t>
  </si>
  <si>
    <t>Tolerances</t>
  </si>
  <si>
    <t>Sulfur</t>
  </si>
  <si>
    <t>WL</t>
  </si>
  <si>
    <t>Arsenic</t>
  </si>
  <si>
    <t>Flame</t>
  </si>
  <si>
    <t>---</t>
  </si>
  <si>
    <t>Peak No</t>
  </si>
  <si>
    <t>start</t>
  </si>
  <si>
    <t>end</t>
  </si>
  <si>
    <t>mid</t>
  </si>
  <si>
    <t>Standard Wavelength</t>
  </si>
  <si>
    <t>Resolution</t>
  </si>
  <si>
    <t>0 order</t>
  </si>
  <si>
    <t>1 Peak</t>
  </si>
  <si>
    <t>2 peak</t>
  </si>
  <si>
    <t>3 Peak</t>
  </si>
  <si>
    <t>4 Peak</t>
  </si>
  <si>
    <t>5 Peak</t>
  </si>
  <si>
    <t>6 Peak</t>
  </si>
  <si>
    <t>7 Peak</t>
  </si>
  <si>
    <t>8 Peak</t>
  </si>
  <si>
    <t>Calibration data</t>
  </si>
  <si>
    <t>Samples Peaks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</si>
</sst>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32"/>
  <sheetViews>
    <sheetView tabSelected="1" workbookViewId="0">
      <selection activeCell="F5" sqref="F5"/>
    </sheetView>
  </sheetViews>
  <sheetFormatPr defaultRowHeight="15"/>
  <sheetData>
    <row r="4" spans="2:15">
      <c r="B4" s="5" t="s">
        <v>29</v>
      </c>
      <c r="H4" s="5" t="s">
        <v>28</v>
      </c>
    </row>
    <row r="6" spans="2:15">
      <c r="B6" s="4" t="s">
        <v>5</v>
      </c>
      <c r="C6" s="1"/>
      <c r="D6" s="1"/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/>
      <c r="N6" s="4"/>
      <c r="O6" s="4"/>
    </row>
    <row r="7" spans="2:15">
      <c r="B7" s="1"/>
      <c r="C7" s="1" t="s">
        <v>0</v>
      </c>
      <c r="D7" s="1" t="s">
        <v>1</v>
      </c>
      <c r="H7" s="1"/>
      <c r="I7" s="4" t="s">
        <v>0</v>
      </c>
      <c r="J7" s="4"/>
      <c r="K7" s="4"/>
      <c r="L7" s="4"/>
      <c r="M7" s="4" t="s">
        <v>18</v>
      </c>
      <c r="N7" s="1"/>
      <c r="O7" s="1"/>
    </row>
    <row r="8" spans="2:15">
      <c r="B8" s="1" t="s">
        <v>2</v>
      </c>
      <c r="C8" s="1">
        <v>1364</v>
      </c>
      <c r="D8" s="1">
        <v>517.96557422332933</v>
      </c>
      <c r="E8" s="2"/>
      <c r="H8" s="1" t="s">
        <v>19</v>
      </c>
      <c r="I8" s="1">
        <v>203</v>
      </c>
      <c r="J8" s="1">
        <v>238</v>
      </c>
      <c r="K8" s="1">
        <v>220</v>
      </c>
      <c r="L8" s="1"/>
      <c r="M8" s="1"/>
      <c r="N8" s="1"/>
      <c r="O8" s="1"/>
    </row>
    <row r="9" spans="2:15">
      <c r="B9" s="4" t="s">
        <v>3</v>
      </c>
      <c r="C9" s="4">
        <v>1383</v>
      </c>
      <c r="D9" s="4">
        <v>526.57822083230906</v>
      </c>
      <c r="E9" s="2"/>
      <c r="H9" s="1" t="s">
        <v>20</v>
      </c>
      <c r="I9" s="1">
        <v>771</v>
      </c>
      <c r="J9" s="1">
        <v>796</v>
      </c>
      <c r="K9" s="1">
        <v>783.5</v>
      </c>
      <c r="L9" s="1">
        <v>253.65</v>
      </c>
      <c r="M9" s="1">
        <v>2.2393061304947763</v>
      </c>
      <c r="N9" s="1">
        <v>2.1998817267888824</v>
      </c>
      <c r="O9" s="1">
        <v>2.221565148827124</v>
      </c>
    </row>
    <row r="10" spans="2:15">
      <c r="B10" s="1" t="s">
        <v>4</v>
      </c>
      <c r="C10" s="1">
        <v>19</v>
      </c>
      <c r="D10" s="1">
        <v>8.6126466089797304</v>
      </c>
      <c r="E10" s="2"/>
      <c r="H10" s="1" t="s">
        <v>21</v>
      </c>
      <c r="I10" s="1">
        <v>911</v>
      </c>
      <c r="J10" s="1">
        <v>911</v>
      </c>
      <c r="K10" s="1">
        <v>911</v>
      </c>
      <c r="L10" s="1">
        <v>312.57</v>
      </c>
      <c r="M10" s="1">
        <v>2.3761031907671426</v>
      </c>
      <c r="N10" s="1">
        <v>1.9517990495587241</v>
      </c>
      <c r="O10" s="1">
        <v>2.1639511201629333</v>
      </c>
    </row>
    <row r="11" spans="2:15">
      <c r="B11" s="2"/>
      <c r="C11" s="2"/>
      <c r="D11" s="2"/>
      <c r="E11" s="2"/>
      <c r="H11" s="1" t="s">
        <v>22</v>
      </c>
      <c r="I11" s="1">
        <v>1031</v>
      </c>
      <c r="J11" s="1">
        <v>1031</v>
      </c>
      <c r="K11" s="1">
        <v>1031</v>
      </c>
      <c r="L11" s="1">
        <v>365.4</v>
      </c>
      <c r="M11" s="1">
        <v>2.2714366837024427</v>
      </c>
      <c r="N11" s="1">
        <v>2.2714366837024427</v>
      </c>
      <c r="O11" s="1">
        <v>2.2714366837024427</v>
      </c>
    </row>
    <row r="12" spans="2:15">
      <c r="B12" s="2"/>
      <c r="C12" s="2"/>
      <c r="D12" s="2"/>
      <c r="E12" s="2"/>
      <c r="H12" s="1" t="s">
        <v>23</v>
      </c>
      <c r="I12" s="1">
        <v>1114</v>
      </c>
      <c r="J12" s="1">
        <v>1114</v>
      </c>
      <c r="K12" s="1">
        <v>1114</v>
      </c>
      <c r="L12" s="1">
        <v>404.66</v>
      </c>
      <c r="M12" s="1">
        <v>2.114111054508403</v>
      </c>
      <c r="N12" s="1">
        <v>2.114111054508403</v>
      </c>
      <c r="O12" s="1">
        <v>2.114111054508403</v>
      </c>
    </row>
    <row r="13" spans="2:15">
      <c r="H13" s="1" t="s">
        <v>24</v>
      </c>
      <c r="I13" s="1">
        <v>1176</v>
      </c>
      <c r="J13" s="1">
        <v>1188</v>
      </c>
      <c r="K13" s="1">
        <v>1182</v>
      </c>
      <c r="L13" s="1">
        <v>435.88</v>
      </c>
      <c r="M13" s="1">
        <v>1.9859064702114049</v>
      </c>
      <c r="N13" s="1">
        <v>2.3702754644458701</v>
      </c>
      <c r="O13" s="1">
        <v>2.1780909673286377</v>
      </c>
    </row>
    <row r="14" spans="2:15">
      <c r="H14" s="1" t="s">
        <v>25</v>
      </c>
      <c r="I14" s="1">
        <v>1333</v>
      </c>
      <c r="J14" s="1">
        <v>1350</v>
      </c>
      <c r="K14" s="1">
        <v>1341.5</v>
      </c>
      <c r="L14" s="1">
        <v>505</v>
      </c>
      <c r="M14" s="1">
        <v>2.2714120370370368</v>
      </c>
      <c r="N14" s="1">
        <v>2.34375</v>
      </c>
      <c r="O14" s="1">
        <v>2.3075810185185182</v>
      </c>
    </row>
    <row r="15" spans="2:15">
      <c r="B15" s="4" t="s">
        <v>8</v>
      </c>
      <c r="C15" s="1"/>
      <c r="D15" s="1"/>
      <c r="E15" s="2"/>
      <c r="F15" s="2"/>
      <c r="G15" s="2"/>
      <c r="H15" s="1" t="s">
        <v>26</v>
      </c>
      <c r="I15" s="1">
        <v>1426</v>
      </c>
      <c r="J15" s="1">
        <v>1426</v>
      </c>
      <c r="K15" s="1">
        <v>1426</v>
      </c>
      <c r="L15" s="1">
        <v>546.07000000000005</v>
      </c>
      <c r="M15" s="1">
        <v>2.2644265887509105</v>
      </c>
      <c r="N15" s="1">
        <v>1.8504991477964428</v>
      </c>
      <c r="O15" s="1">
        <v>2.0574628682736766</v>
      </c>
    </row>
    <row r="16" spans="2:15">
      <c r="B16" s="1"/>
      <c r="C16" s="1" t="s">
        <v>0</v>
      </c>
      <c r="D16" s="1" t="s">
        <v>1</v>
      </c>
      <c r="E16" s="2"/>
      <c r="F16" s="2"/>
      <c r="G16" s="2"/>
      <c r="H16" s="1" t="s">
        <v>27</v>
      </c>
      <c r="I16" s="1">
        <v>1501</v>
      </c>
      <c r="J16" s="1">
        <v>1501</v>
      </c>
      <c r="K16" s="1">
        <v>1501</v>
      </c>
      <c r="L16" s="1">
        <v>578.20000000000005</v>
      </c>
      <c r="M16" s="1">
        <v>2.3342670401493932</v>
      </c>
      <c r="N16" s="1">
        <v>2.3342670401493932</v>
      </c>
      <c r="O16" s="1">
        <v>2.3342670401493932</v>
      </c>
    </row>
    <row r="17" spans="2:15">
      <c r="B17" s="1" t="s">
        <v>6</v>
      </c>
      <c r="C17" s="1">
        <v>1099</v>
      </c>
      <c r="D17" s="1">
        <v>397.84181888755916</v>
      </c>
      <c r="E17" s="2"/>
      <c r="F17" s="2"/>
      <c r="G17" s="2"/>
      <c r="H17" s="1"/>
      <c r="I17" s="1"/>
      <c r="J17" s="1"/>
      <c r="K17" s="1"/>
      <c r="L17" s="1"/>
      <c r="M17" s="1">
        <v>2.2321211494526882</v>
      </c>
      <c r="N17" s="1">
        <v>2.1795025208687697</v>
      </c>
      <c r="O17" s="1">
        <v>2.2060582376838913</v>
      </c>
    </row>
    <row r="18" spans="2:15">
      <c r="B18" s="4" t="s">
        <v>3</v>
      </c>
      <c r="C18" s="4">
        <v>1114</v>
      </c>
      <c r="D18" s="4">
        <v>404.6412767367537</v>
      </c>
      <c r="E18" s="2"/>
      <c r="F18" s="2"/>
      <c r="G18" s="2"/>
      <c r="H18" s="2"/>
    </row>
    <row r="19" spans="2:15">
      <c r="B19" s="1" t="s">
        <v>7</v>
      </c>
      <c r="C19" s="1">
        <v>15</v>
      </c>
      <c r="D19" s="1">
        <v>6.799457849194539</v>
      </c>
      <c r="E19" s="2"/>
      <c r="F19" s="2"/>
      <c r="G19" s="2"/>
      <c r="H19" s="2"/>
    </row>
    <row r="22" spans="2:15">
      <c r="B22" s="4" t="s">
        <v>10</v>
      </c>
      <c r="C22" s="1"/>
      <c r="D22" s="1"/>
    </row>
    <row r="23" spans="2:15">
      <c r="B23" s="1"/>
      <c r="C23" s="1" t="s">
        <v>0</v>
      </c>
      <c r="D23" s="1" t="s">
        <v>9</v>
      </c>
    </row>
    <row r="24" spans="2:15">
      <c r="B24" s="1" t="s">
        <v>6</v>
      </c>
      <c r="C24" s="1">
        <v>1477</v>
      </c>
      <c r="D24" s="1">
        <v>569.8672584496378</v>
      </c>
    </row>
    <row r="25" spans="2:15">
      <c r="B25" s="4" t="s">
        <v>3</v>
      </c>
      <c r="C25" s="4">
        <v>1503</v>
      </c>
      <c r="D25" s="4">
        <v>580.8845</v>
      </c>
    </row>
    <row r="26" spans="2:15">
      <c r="B26" s="1" t="s">
        <v>4</v>
      </c>
      <c r="C26" s="1">
        <f>C25-C24</f>
        <v>26</v>
      </c>
      <c r="D26" s="1">
        <f>D25-D24</f>
        <v>11.017241550362201</v>
      </c>
    </row>
    <row r="29" spans="2:15">
      <c r="B29" s="4" t="s">
        <v>11</v>
      </c>
      <c r="C29" s="1"/>
      <c r="D29" s="1" t="s">
        <v>0</v>
      </c>
      <c r="E29" s="1" t="s">
        <v>9</v>
      </c>
    </row>
    <row r="30" spans="2:15">
      <c r="B30" s="1"/>
      <c r="C30" s="1" t="s">
        <v>6</v>
      </c>
      <c r="D30" s="3" t="s">
        <v>12</v>
      </c>
      <c r="E30" s="3" t="s">
        <v>12</v>
      </c>
    </row>
    <row r="31" spans="2:15">
      <c r="B31" s="1"/>
      <c r="C31" s="4" t="s">
        <v>3</v>
      </c>
      <c r="D31" s="4">
        <v>221</v>
      </c>
      <c r="E31" s="4">
        <v>-0.15311388529437409</v>
      </c>
    </row>
    <row r="32" spans="2:15">
      <c r="B32" s="1"/>
      <c r="C32" s="1"/>
      <c r="D32" s="1"/>
      <c r="E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2015-12-15T15:12:53Z</dcterms:modified>
</cp:coreProperties>
</file>