
<file path=[Content_Types].xml><?xml version="1.0" encoding="utf-8"?>
<Types xmlns="http://schemas.openxmlformats.org/package/2006/content-types">
  <Default Extension="bin" ContentType="application/vnd.openxmlformats-officedocument.spreadsheetml.printerSettings"/>
  <Default Extension="data" ContentType="application/vnd.openxmlformats-officedocument.model+data"/>
  <Default Extension="emf" ContentType="image/x-emf"/>
  <Default Extension="png" ContentType="image/png"/>
  <Default Extension="rels" ContentType="application/vnd.openxmlformats-package.relationships+xml"/>
  <Default Extension="svg" ContentType="image/svg+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pivotCache/pivotCacheDefinition1.xml" ContentType="application/vnd.openxmlformats-officedocument.spreadsheetml.pivotCacheDefinition+xml"/>
  <Override PartName="/xl/pivotCache/pivotCacheDefinition2.xml" ContentType="application/vnd.openxmlformats-officedocument.spreadsheetml.pivotCacheDefinition+xml"/>
  <Override PartName="/xl/pivotCache/pivotCacheDefinition3.xml" ContentType="application/vnd.openxmlformats-officedocument.spreadsheetml.pivotCacheDefinition+xml"/>
  <Override PartName="/xl/pivotCache/pivotCacheDefinition4.xml" ContentType="application/vnd.openxmlformats-officedocument.spreadsheetml.pivotCacheDefinition+xml"/>
  <Override PartName="/xl/pivotCache/pivotCacheDefinition5.xml" ContentType="application/vnd.openxmlformats-officedocument.spreadsheetml.pivotCacheDefinition+xml"/>
  <Override PartName="/xl/pivotCache/pivotCacheDefinition6.xml" ContentType="application/vnd.openxmlformats-officedocument.spreadsheetml.pivotCacheDefinition+xml"/>
  <Override PartName="/xl/pivotCache/pivotCacheDefinition7.xml" ContentType="application/vnd.openxmlformats-officedocument.spreadsheetml.pivotCacheDefinition+xml"/>
  <Override PartName="/xl/pivotCache/pivotCacheDefinition8.xml" ContentType="application/vnd.openxmlformats-officedocument.spreadsheetml.pivotCacheDefinition+xml"/>
  <Override PartName="/xl/pivotCache/pivotCacheDefinition9.xml" ContentType="application/vnd.openxmlformats-officedocument.spreadsheetml.pivotCacheDefinition+xml"/>
  <Override PartName="/xl/pivotCache/pivotCacheDefinition10.xml" ContentType="application/vnd.openxmlformats-officedocument.spreadsheetml.pivotCacheDefinition+xml"/>
  <Override PartName="/xl/pivotCache/pivotCacheDefinition11.xml" ContentType="application/vnd.openxmlformats-officedocument.spreadsheetml.pivotCacheDefinition+xml"/>
  <Override PartName="/xl/pivotCache/pivotCacheDefinition12.xml" ContentType="application/vnd.openxmlformats-officedocument.spreadsheetml.pivotCacheDefinition+xml"/>
  <Override PartName="/xl/pivotCache/pivotCacheDefinition13.xml" ContentType="application/vnd.openxmlformats-officedocument.spreadsheetml.pivotCacheDefinition+xml"/>
  <Override PartName="/xl/pivotCache/pivotCacheDefinition14.xml" ContentType="application/vnd.openxmlformats-officedocument.spreadsheetml.pivotCacheDefinition+xml"/>
  <Override PartName="/xl/slicerCaches/slicerCache1.xml" ContentType="application/vnd.ms-excel.slicerCache+xml"/>
  <Override PartName="/xl/slicerCaches/slicerCache2.xml" ContentType="application/vnd.ms-excel.slicerCache+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drawings/drawing1.xml" ContentType="application/vnd.openxmlformats-officedocument.drawing+xml"/>
  <Override PartName="/xl/slicers/slicer1.xml" ContentType="application/vnd.ms-excel.slicer+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drawings/drawing2.xml" ContentType="application/vnd.openxmlformats-officedocument.drawingml.chartshapes+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drawings/drawing4.xml" ContentType="application/vnd.openxmlformats-officedocument.drawingml.chartshapes+xml"/>
  <Override PartName="/xl/drawings/drawing5.xml" ContentType="application/vnd.openxmlformats-officedocument.drawing+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drawings/drawing6.xml" ContentType="application/vnd.openxmlformats-officedocument.drawingml.chartshapes+xml"/>
  <Override PartName="/xl/drawings/drawing7.xml" ContentType="application/vnd.openxmlformats-officedocument.drawing+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drawings/drawing8.xml" ContentType="application/vnd.openxmlformats-officedocument.drawingml.chartshape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drawings/drawing9.xml" ContentType="application/vnd.openxmlformats-officedocument.drawing+xml"/>
  <Override PartName="/xl/slicers/slicer2.xml" ContentType="application/vnd.ms-excel.slicer+xml"/>
  <Override PartName="/xl/charts/chart12.xml" ContentType="application/vnd.openxmlformats-officedocument.drawingml.chart+xml"/>
  <Override PartName="/xl/charts/chart13.xml" ContentType="application/vnd.openxmlformats-officedocument.drawingml.chart+xml"/>
  <Override PartName="/xl/charts/style12.xml" ContentType="application/vnd.ms-office.chartstyle+xml"/>
  <Override PartName="/xl/charts/colors12.xml" ContentType="application/vnd.ms-office.chartcolorstyle+xml"/>
  <Override PartName="/xl/charts/chart14.xml" ContentType="application/vnd.openxmlformats-officedocument.drawingml.chart+xml"/>
  <Override PartName="/xl/charts/style13.xml" ContentType="application/vnd.ms-office.chartstyle+xml"/>
  <Override PartName="/xl/charts/colors13.xml" ContentType="application/vnd.ms-office.chartcolorstyle+xml"/>
  <Override PartName="/xl/charts/chart15.xml" ContentType="application/vnd.openxmlformats-officedocument.drawingml.chart+xml"/>
  <Override PartName="/xl/charts/style14.xml" ContentType="application/vnd.ms-office.chartstyle+xml"/>
  <Override PartName="/xl/charts/colors14.xml" ContentType="application/vnd.ms-office.chartcolorsty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customXml/itemProps4.xml" ContentType="application/vnd.openxmlformats-officedocument.customXmlProperties+xml"/>
  <Override PartName="/customXml/itemProps5.xml" ContentType="application/vnd.openxmlformats-officedocument.customXmlProperties+xml"/>
  <Override PartName="/customXml/itemProps6.xml" ContentType="application/vnd.openxmlformats-officedocument.customXmlProperties+xml"/>
  <Override PartName="/customXml/itemProps7.xml" ContentType="application/vnd.openxmlformats-officedocument.customXmlProperties+xml"/>
  <Override PartName="/customXml/itemProps8.xml" ContentType="application/vnd.openxmlformats-officedocument.customXmlProperties+xml"/>
  <Override PartName="/customXml/itemProps9.xml" ContentType="application/vnd.openxmlformats-officedocument.customXmlProperties+xml"/>
  <Override PartName="/customXml/itemProps10.xml" ContentType="application/vnd.openxmlformats-officedocument.customXmlProperties+xml"/>
  <Override PartName="/customXml/itemProps11.xml" ContentType="application/vnd.openxmlformats-officedocument.customXmlProperties+xml"/>
  <Override PartName="/customXml/itemProps12.xml" ContentType="application/vnd.openxmlformats-officedocument.customXmlProperties+xml"/>
  <Override PartName="/customXml/itemProps13.xml" ContentType="application/vnd.openxmlformats-officedocument.customXmlProperties+xml"/>
  <Override PartName="/customXml/itemProps14.xml" ContentType="application/vnd.openxmlformats-officedocument.customXmlProperties+xml"/>
  <Override PartName="/customXml/itemProps15.xml" ContentType="application/vnd.openxmlformats-officedocument.customXmlProperties+xml"/>
  <Override PartName="/customXml/itemProps16.xml" ContentType="application/vnd.openxmlformats-officedocument.customXmlProperties+xml"/>
  <Override PartName="/customXml/itemProps17.xml" ContentType="application/vnd.openxmlformats-officedocument.customXmlProperties+xml"/>
  <Override PartName="/customXml/itemProps18.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430"/>
  <workbookPr hidePivotFieldList="1"/>
  <mc:AlternateContent xmlns:mc="http://schemas.openxmlformats.org/markup-compatibility/2006">
    <mc:Choice Requires="x15">
      <x15ac:absPath xmlns:x15ac="http://schemas.microsoft.com/office/spreadsheetml/2010/11/ac" url="C:\Users\Anish\Music\EXCEL\"/>
    </mc:Choice>
  </mc:AlternateContent>
  <xr:revisionPtr revIDLastSave="0" documentId="8_{CBFA502F-75C9-47C6-B574-778B43331DAB}" xr6:coauthVersionLast="47" xr6:coauthVersionMax="47" xr10:uidLastSave="{00000000-0000-0000-0000-000000000000}"/>
  <bookViews>
    <workbookView xWindow="-108" yWindow="-108" windowWidth="23256" windowHeight="12456" firstSheet="1" activeTab="1" xr2:uid="{7895A160-2AC7-4AB0-84BA-317651D5EB71}"/>
  </bookViews>
  <sheets>
    <sheet name="Sheet3" sheetId="6" state="hidden" r:id="rId1"/>
    <sheet name="Dashboard" sheetId="2" r:id="rId2"/>
    <sheet name="Daily ER No of patient" sheetId="3" r:id="rId3"/>
    <sheet name="Average Wait Time" sheetId="4" r:id="rId4"/>
    <sheet name="Patient Satisfaction Score" sheetId="5" r:id="rId5"/>
    <sheet name="Pivot Reports" sheetId="1" r:id="rId6"/>
  </sheets>
  <definedNames>
    <definedName name="ExternalData_1" localSheetId="0" hidden="1">Sheet3!$A$3:$M$594</definedName>
    <definedName name="Slicer_Date__Month">#N/A</definedName>
    <definedName name="Slicer_Date__Year">#N/A</definedName>
  </definedNames>
  <calcPr calcId="191029"/>
  <pivotCaches>
    <pivotCache cacheId="214" r:id="rId7"/>
    <pivotCache cacheId="217" r:id="rId8"/>
    <pivotCache cacheId="220" r:id="rId9"/>
    <pivotCache cacheId="223" r:id="rId10"/>
    <pivotCache cacheId="226" r:id="rId11"/>
    <pivotCache cacheId="229" r:id="rId12"/>
    <pivotCache cacheId="232" r:id="rId13"/>
    <pivotCache cacheId="235" r:id="rId14"/>
    <pivotCache cacheId="238" r:id="rId15"/>
    <pivotCache cacheId="241" r:id="rId16"/>
    <pivotCache cacheId="244" r:id="rId17"/>
    <pivotCache cacheId="247" r:id="rId18"/>
    <pivotCache cacheId="250" r:id="rId19"/>
  </pivotCaches>
  <extLst>
    <ext xmlns:x14="http://schemas.microsoft.com/office/spreadsheetml/2009/9/main" uri="{876F7934-8845-4945-9796-88D515C7AA90}">
      <x14:pivotCaches>
        <pivotCache cacheId="13" r:id="rId20"/>
      </x14:pivotCaches>
    </ext>
    <ext xmlns:x14="http://schemas.microsoft.com/office/spreadsheetml/2009/9/main" uri="{BBE1A952-AA13-448e-AADC-164F8A28A991}">
      <x14:slicerCaches>
        <x14:slicerCache r:id="rId21"/>
        <x14:slicerCache r:id="rId22"/>
      </x14:slicerCaches>
    </ext>
    <ext xmlns:x14="http://schemas.microsoft.com/office/spreadsheetml/2009/9/main" uri="{79F54976-1DA5-4618-B147-4CDE4B953A38}">
      <x14:workbookPr/>
    </ext>
    <ext xmlns:x15="http://schemas.microsoft.com/office/spreadsheetml/2010/11/main" uri="{140A7094-0E35-4892-8432-C4D2E57EDEB5}">
      <x15:workbookPr chartTrackingRefBase="1"/>
    </ext>
    <ext xmlns:x15="http://schemas.microsoft.com/office/spreadsheetml/2010/11/main" uri="{FCE2AD5D-F65C-4FA6-A056-5C36A1767C68}">
      <x15:dataModel>
        <x15:modelTables>
          <x15:modelTable id="Hospital Emergency Room Data_497b3d82-1e86-4619-a807-e441adf5c1ed" name="Hospital Emergency Room Data" connection="Query - Hospital Emergency Room Data"/>
          <x15:modelTable id="Calendar_Table_559d0792-a935-48b3-9fc6-1b3e80ac50c2" name="Calendar_Table" connection="Query - Calendar_Table"/>
        </x15:modelTables>
        <x15:modelRelationships>
          <x15:modelRelationship fromTable="Hospital Emergency Room Data" fromColumn="Patient Admission Date" toTable="Calendar_Table" toColumn="Date"/>
        </x15:modelRelationships>
        <x15:extLst>
          <ext xmlns:x16="http://schemas.microsoft.com/office/spreadsheetml/2014/11/main" uri="{9835A34E-60A6-4A7C-AAB8-D5F71C897F49}">
            <x16:modelTimeGroupings>
              <x16:modelTimeGrouping tableName="Calendar_Table" columnName="Date" columnId="Date">
                <x16:calculatedTimeColumn columnName="Date (Year)" columnId="Date (Year)" contentType="years" isSelected="1"/>
                <x16:calculatedTimeColumn columnName="Date (Quarter)" columnId="Date (Quarter)" contentType="quarters" isSelected="1"/>
                <x16:calculatedTimeColumn columnName="Date (Month Index)" columnId="Date (Month Index)" contentType="monthsindex" isSelected="1"/>
                <x16:calculatedTimeColumn columnName="Date (Month)" columnId="Date (Month)" contentType="months" isSelected="1"/>
                <x16:calculatedTimeColumn columnName="Date (Day Index)" columnId="Date (Day Index)" contentType="daysindex" isSelected="0"/>
                <x16:calculatedTimeColumn columnName="Date (Day)" columnId="Date (Day)" contentType="days" isSelected="0"/>
              </x16:modelTimeGrouping>
            </x16:modelTimeGroupings>
          </ext>
        </x15:extLst>
      </x15:dataModel>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calcChain.xml><?xml version="1.0" encoding="utf-8"?>
<calcChain xmlns="http://schemas.openxmlformats.org/spreadsheetml/2006/main">
  <c r="C51" i="1" l="1"/>
  <c r="B51" i="1"/>
  <c r="A51" i="1"/>
  <c r="C50" i="1"/>
  <c r="B50" i="1"/>
  <c r="A50" i="1"/>
</calcChain>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13F4801A-2D87-48D7-961D-FA8EA63375D2}" keepAlive="1" name="ModelConnection_ExternalData_1" description="Data Model" type="5" refreshedVersion="8" minRefreshableVersion="5" saveData="1">
    <dbPr connection="Data Model Connection" command="DRILLTHROUGH MAXROWS 1000 SELECT FROM [Model] WHERE (([Calendar_Table].[Date (Month)].&amp;[May],[Measures].[Count of Patient attend Status],[Hospital Emergency Room Data].[Patient attend Status].&amp;[Delay])) RETURN [$Hospital Emergency Room Data].[Patient Id],[$Hospital Emergency Room Data].[Patient Admission Date],[$Hospital Emergency Room Data].[Patient Admission Time],[$Hospital Emergency Room Data].[Merged],[$Hospital Emergency Room Data].[Patient Gender],[$Hospital Emergency Room Data].[Patient Age],[$Hospital Emergency Room Data].[Patient Race],[$Hospital Emergency Room Data].[Department Referral],[$Hospital Emergency Room Data].[Patient Admission Flag],[$Hospital Emergency Room Data].[Patient Satisfaction Score],[$Hospital Emergency Room Data].[Patient Waittime],[$Hospital Emergency Room Data].[Age Group],[$Hospital Emergency Room Data].[Patient attend Status]" commandType="4"/>
    <extLst>
      <ext xmlns:x15="http://schemas.microsoft.com/office/spreadsheetml/2010/11/main" uri="{DE250136-89BD-433C-8126-D09CA5730AF9}">
        <x15:connection id="" model="1"/>
      </ext>
    </extLst>
  </connection>
  <connection id="2" xr16:uid="{81CEBEA7-3152-4E73-A184-6F0405972998}" name="Query - Calendar_Table" description="Connection to the 'Calendar_Table' query in the workbook." type="100" refreshedVersion="8" minRefreshableVersion="5">
    <extLst>
      <ext xmlns:x15="http://schemas.microsoft.com/office/spreadsheetml/2010/11/main" uri="{DE250136-89BD-433C-8126-D09CA5730AF9}">
        <x15:connection id="b5f62d37-f5fe-404e-9a16-c0cb1bbb177a"/>
      </ext>
    </extLst>
  </connection>
  <connection id="3" xr16:uid="{CF55A664-EA5B-4053-9CAA-FEE24589A038}" name="Query - Hospital Emergency Room Data" description="Connection to the 'Hospital Emergency Room Data' query in the workbook." type="100" refreshedVersion="8" minRefreshableVersion="5">
    <extLst>
      <ext xmlns:x15="http://schemas.microsoft.com/office/spreadsheetml/2010/11/main" uri="{DE250136-89BD-433C-8126-D09CA5730AF9}">
        <x15:connection id="bf8ec448-c839-499f-8440-0b3a66370515"/>
      </ext>
    </extLst>
  </connection>
  <connection id="4" xr16:uid="{C4C46419-37D6-4654-B49E-64095899AA62}" keepAlive="1" name="ThisWorkbookDataModel" description="Data Model" type="5" refreshedVersion="8" minRefreshableVersion="5">
    <dbPr connection="Data Model Connection" command="Model" commandType="1"/>
    <olapPr sendLocale="1" rowDrillCount="1000"/>
    <extLst>
      <ext xmlns:x15="http://schemas.microsoft.com/office/spreadsheetml/2010/11/main" uri="{DE250136-89BD-433C-8126-D09CA5730AF9}">
        <x15:connection id="" model="1"/>
      </ext>
    </extLst>
  </connection>
</connections>
</file>

<file path=xl/sharedStrings.xml><?xml version="1.0" encoding="utf-8"?>
<sst xmlns="http://schemas.openxmlformats.org/spreadsheetml/2006/main" count="4895" uniqueCount="1276">
  <si>
    <t>Distinct Count of Patient Id</t>
  </si>
  <si>
    <t>No. of patient</t>
  </si>
  <si>
    <t>Average of Patient Waittime</t>
  </si>
  <si>
    <t>Average of Patient Satisfaction Score</t>
  </si>
  <si>
    <t>Row Labels</t>
  </si>
  <si>
    <t>Grand Total</t>
  </si>
  <si>
    <t>Count of Patient Admission Flag</t>
  </si>
  <si>
    <t>Admitted</t>
  </si>
  <si>
    <t>Not Admitted</t>
  </si>
  <si>
    <t>Count of Patient Admission Flag2</t>
  </si>
  <si>
    <t>Admission Status</t>
  </si>
  <si>
    <t>No. Of Patients</t>
  </si>
  <si>
    <t>% Status</t>
  </si>
  <si>
    <t>Count of Age Group</t>
  </si>
  <si>
    <t>100-40-2709</t>
  </si>
  <si>
    <t>103-36-3561</t>
  </si>
  <si>
    <t>105-30-2335</t>
  </si>
  <si>
    <t>108-35-4145</t>
  </si>
  <si>
    <t>110-62-5261</t>
  </si>
  <si>
    <t>112-21-1867</t>
  </si>
  <si>
    <t>115-60-2041</t>
  </si>
  <si>
    <t>116-34-3247</t>
  </si>
  <si>
    <t>117-06-6307</t>
  </si>
  <si>
    <t>120-12-5049</t>
  </si>
  <si>
    <t>122-16-6072</t>
  </si>
  <si>
    <t>122-57-7501</t>
  </si>
  <si>
    <t>123-01-6587</t>
  </si>
  <si>
    <t>126-02-5429</t>
  </si>
  <si>
    <t>131-03-6212</t>
  </si>
  <si>
    <t>131-10-7789</t>
  </si>
  <si>
    <t>133-23-1511</t>
  </si>
  <si>
    <t>133-40-1294</t>
  </si>
  <si>
    <t>133-65-2351</t>
  </si>
  <si>
    <t>133-97-5806</t>
  </si>
  <si>
    <t>136-91-3908</t>
  </si>
  <si>
    <t>137-94-4888</t>
  </si>
  <si>
    <t>138-44-2456</t>
  </si>
  <si>
    <t>139-35-0163</t>
  </si>
  <si>
    <t>140-42-5675</t>
  </si>
  <si>
    <t>140-55-8447</t>
  </si>
  <si>
    <t>140-58-6732</t>
  </si>
  <si>
    <t>141-29-4628</t>
  </si>
  <si>
    <t>144-86-5245</t>
  </si>
  <si>
    <t>146-07-1057</t>
  </si>
  <si>
    <t>146-29-4419</t>
  </si>
  <si>
    <t>150-10-7152</t>
  </si>
  <si>
    <t>150-72-7421</t>
  </si>
  <si>
    <t>151-32-6273</t>
  </si>
  <si>
    <t>151-80-2492</t>
  </si>
  <si>
    <t>152-95-4374</t>
  </si>
  <si>
    <t>156-85-7175</t>
  </si>
  <si>
    <t>158-65-6855</t>
  </si>
  <si>
    <t>160-10-6189</t>
  </si>
  <si>
    <t>160-66-2221</t>
  </si>
  <si>
    <t>161-39-6789</t>
  </si>
  <si>
    <t>162-33-3355</t>
  </si>
  <si>
    <t>163-65-7783</t>
  </si>
  <si>
    <t>164-29-5021</t>
  </si>
  <si>
    <t>164-75-9897</t>
  </si>
  <si>
    <t>166-68-1920</t>
  </si>
  <si>
    <t>167-66-0469</t>
  </si>
  <si>
    <t>168-97-3030</t>
  </si>
  <si>
    <t>171-05-8116</t>
  </si>
  <si>
    <t>171-75-9146</t>
  </si>
  <si>
    <t>172-61-8782</t>
  </si>
  <si>
    <t>173-47-4754</t>
  </si>
  <si>
    <t>173-93-6685</t>
  </si>
  <si>
    <t>176-25-2920</t>
  </si>
  <si>
    <t>176-25-3650</t>
  </si>
  <si>
    <t>176-29-2963</t>
  </si>
  <si>
    <t>176-69-3010</t>
  </si>
  <si>
    <t>177-26-6957</t>
  </si>
  <si>
    <t>177-38-4025</t>
  </si>
  <si>
    <t>177-58-4644</t>
  </si>
  <si>
    <t>179-15-5492</t>
  </si>
  <si>
    <t>179-53-8316</t>
  </si>
  <si>
    <t>180-22-8491</t>
  </si>
  <si>
    <t>181-73-8685</t>
  </si>
  <si>
    <t>185-53-6571</t>
  </si>
  <si>
    <t>185-95-8729</t>
  </si>
  <si>
    <t>187-74-1267</t>
  </si>
  <si>
    <t>189-09-4142</t>
  </si>
  <si>
    <t>189-85-8766</t>
  </si>
  <si>
    <t>191-43-9431</t>
  </si>
  <si>
    <t>192-05-5593</t>
  </si>
  <si>
    <t>193-77-7514</t>
  </si>
  <si>
    <t>194-94-2789</t>
  </si>
  <si>
    <t>195-44-8741</t>
  </si>
  <si>
    <t>196-08-4706</t>
  </si>
  <si>
    <t>197-31-7419</t>
  </si>
  <si>
    <t>198-02-0384</t>
  </si>
  <si>
    <t>198-10-9009</t>
  </si>
  <si>
    <t>200-22-2878</t>
  </si>
  <si>
    <t>200-67-7295</t>
  </si>
  <si>
    <t>201-17-2250</t>
  </si>
  <si>
    <t>202-47-7663</t>
  </si>
  <si>
    <t>203-70-6564</t>
  </si>
  <si>
    <t>203-79-1155</t>
  </si>
  <si>
    <t>205-06-0581</t>
  </si>
  <si>
    <t>206-34-0053</t>
  </si>
  <si>
    <t>206-49-3654</t>
  </si>
  <si>
    <t>207-15-4815</t>
  </si>
  <si>
    <t>208-33-2877</t>
  </si>
  <si>
    <t>208-78-8201</t>
  </si>
  <si>
    <t>208-89-0119</t>
  </si>
  <si>
    <t>209-04-5455</t>
  </si>
  <si>
    <t>214-91-3829</t>
  </si>
  <si>
    <t>216-51-7362</t>
  </si>
  <si>
    <t>218-20-9820</t>
  </si>
  <si>
    <t>218-35-3191</t>
  </si>
  <si>
    <t>218-42-3462</t>
  </si>
  <si>
    <t>222-17-4011</t>
  </si>
  <si>
    <t>222-74-5629</t>
  </si>
  <si>
    <t>225-69-0800</t>
  </si>
  <si>
    <t>226-26-8565</t>
  </si>
  <si>
    <t>228-43-4348</t>
  </si>
  <si>
    <t>229-11-5846</t>
  </si>
  <si>
    <t>229-16-0094</t>
  </si>
  <si>
    <t>229-50-1494</t>
  </si>
  <si>
    <t>230-36-3922</t>
  </si>
  <si>
    <t>230-89-3177</t>
  </si>
  <si>
    <t>232-67-5274</t>
  </si>
  <si>
    <t>234-07-0725</t>
  </si>
  <si>
    <t>234-53-3039</t>
  </si>
  <si>
    <t>234-78-0305</t>
  </si>
  <si>
    <t>237-49-2123</t>
  </si>
  <si>
    <t>239-35-8156</t>
  </si>
  <si>
    <t>241-34-9948</t>
  </si>
  <si>
    <t>244-01-5218</t>
  </si>
  <si>
    <t>246-91-3426</t>
  </si>
  <si>
    <t>248-18-0030</t>
  </si>
  <si>
    <t>249-51-3100</t>
  </si>
  <si>
    <t>249-59-1568</t>
  </si>
  <si>
    <t>249-65-1599</t>
  </si>
  <si>
    <t>251-38-8325</t>
  </si>
  <si>
    <t>251-98-9445</t>
  </si>
  <si>
    <t>253-21-4540</t>
  </si>
  <si>
    <t>256-40-0553</t>
  </si>
  <si>
    <t>257-54-0881</t>
  </si>
  <si>
    <t>259-09-5907</t>
  </si>
  <si>
    <t>263-91-2295</t>
  </si>
  <si>
    <t>265-96-0268</t>
  </si>
  <si>
    <t>268-96-2123</t>
  </si>
  <si>
    <t>270-12-6526</t>
  </si>
  <si>
    <t>270-31-5063</t>
  </si>
  <si>
    <t>271-80-8403</t>
  </si>
  <si>
    <t>272-51-8307</t>
  </si>
  <si>
    <t>274-32-2971</t>
  </si>
  <si>
    <t>274-77-1614</t>
  </si>
  <si>
    <t>275-12-2439</t>
  </si>
  <si>
    <t>278-28-0801</t>
  </si>
  <si>
    <t>280-60-4794</t>
  </si>
  <si>
    <t>280-97-7971</t>
  </si>
  <si>
    <t>281-64-1818</t>
  </si>
  <si>
    <t>285-87-9578</t>
  </si>
  <si>
    <t>295-18-8464</t>
  </si>
  <si>
    <t>295-48-6682</t>
  </si>
  <si>
    <t>297-21-1996</t>
  </si>
  <si>
    <t>301-70-6477</t>
  </si>
  <si>
    <t>302-92-2947</t>
  </si>
  <si>
    <t>305-33-2562</t>
  </si>
  <si>
    <t>306-08-1494</t>
  </si>
  <si>
    <t>309-02-2959</t>
  </si>
  <si>
    <t>309-83-7417</t>
  </si>
  <si>
    <t>311-70-7578</t>
  </si>
  <si>
    <t>314-48-4183</t>
  </si>
  <si>
    <t>314-57-3189</t>
  </si>
  <si>
    <t>316-77-4231</t>
  </si>
  <si>
    <t>316-95-8309</t>
  </si>
  <si>
    <t>319-81-9733</t>
  </si>
  <si>
    <t>325-17-4116</t>
  </si>
  <si>
    <t>329-62-8828</t>
  </si>
  <si>
    <t>330-18-1664</t>
  </si>
  <si>
    <t>332-44-9371</t>
  </si>
  <si>
    <t>333-35-9595</t>
  </si>
  <si>
    <t>333-72-9284</t>
  </si>
  <si>
    <t>334-60-2957</t>
  </si>
  <si>
    <t>334-81-1151</t>
  </si>
  <si>
    <t>334-96-4072</t>
  </si>
  <si>
    <t>335-53-6706</t>
  </si>
  <si>
    <t>336-78-5411</t>
  </si>
  <si>
    <t>337-44-5677</t>
  </si>
  <si>
    <t>338-32-5533</t>
  </si>
  <si>
    <t>339-11-4345</t>
  </si>
  <si>
    <t>340-40-0901</t>
  </si>
  <si>
    <t>341-50-7757</t>
  </si>
  <si>
    <t>344-36-7156</t>
  </si>
  <si>
    <t>345-35-5116</t>
  </si>
  <si>
    <t>346-95-1105</t>
  </si>
  <si>
    <t>347-41-3905</t>
  </si>
  <si>
    <t>349-28-9540</t>
  </si>
  <si>
    <t>349-54-7421</t>
  </si>
  <si>
    <t>349-86-9740</t>
  </si>
  <si>
    <t>349-99-1289</t>
  </si>
  <si>
    <t>350-64-3851</t>
  </si>
  <si>
    <t>352-11-2598</t>
  </si>
  <si>
    <t>353-22-9361</t>
  </si>
  <si>
    <t>357-17-7158</t>
  </si>
  <si>
    <t>357-72-8460</t>
  </si>
  <si>
    <t>359-83-8617</t>
  </si>
  <si>
    <t>362-68-6096</t>
  </si>
  <si>
    <t>363-55-0104</t>
  </si>
  <si>
    <t>365-99-7907</t>
  </si>
  <si>
    <t>368-23-5365</t>
  </si>
  <si>
    <t>369-17-0446</t>
  </si>
  <si>
    <t>369-27-1391</t>
  </si>
  <si>
    <t>369-41-9793</t>
  </si>
  <si>
    <t>370-19-2271</t>
  </si>
  <si>
    <t>370-75-6636</t>
  </si>
  <si>
    <t>372-44-7515</t>
  </si>
  <si>
    <t>372-46-2168</t>
  </si>
  <si>
    <t>372-52-4048</t>
  </si>
  <si>
    <t>372-60-0704</t>
  </si>
  <si>
    <t>372-76-1907</t>
  </si>
  <si>
    <t>373-60-4214</t>
  </si>
  <si>
    <t>374-86-5785</t>
  </si>
  <si>
    <t>374-87-4141</t>
  </si>
  <si>
    <t>375-27-5578</t>
  </si>
  <si>
    <t>378-90-2956</t>
  </si>
  <si>
    <t>382-04-7586</t>
  </si>
  <si>
    <t>382-88-1416</t>
  </si>
  <si>
    <t>383-96-0966</t>
  </si>
  <si>
    <t>384-22-6406</t>
  </si>
  <si>
    <t>385-78-1939</t>
  </si>
  <si>
    <t>386-77-8317</t>
  </si>
  <si>
    <t>386-86-0028</t>
  </si>
  <si>
    <t>387-40-4388</t>
  </si>
  <si>
    <t>387-69-1136</t>
  </si>
  <si>
    <t>388-20-5957</t>
  </si>
  <si>
    <t>388-62-0454</t>
  </si>
  <si>
    <t>388-92-5029</t>
  </si>
  <si>
    <t>388-99-0499</t>
  </si>
  <si>
    <t>389-84-7406</t>
  </si>
  <si>
    <t>393-79-0957</t>
  </si>
  <si>
    <t>394-48-4997</t>
  </si>
  <si>
    <t>397-13-9614</t>
  </si>
  <si>
    <t>398-17-8931</t>
  </si>
  <si>
    <t>399-75-7983</t>
  </si>
  <si>
    <t>400-24-8755</t>
  </si>
  <si>
    <t>400-43-2749</t>
  </si>
  <si>
    <t>400-43-5549</t>
  </si>
  <si>
    <t>400-48-7366</t>
  </si>
  <si>
    <t>401-04-4348</t>
  </si>
  <si>
    <t>402-93-4014</t>
  </si>
  <si>
    <t>403-08-7603</t>
  </si>
  <si>
    <t>403-56-9380</t>
  </si>
  <si>
    <t>404-11-0410</t>
  </si>
  <si>
    <t>405-19-7318</t>
  </si>
  <si>
    <t>407-45-1728</t>
  </si>
  <si>
    <t>407-66-8499</t>
  </si>
  <si>
    <t>409-22-8805</t>
  </si>
  <si>
    <t>409-52-4416</t>
  </si>
  <si>
    <t>410-16-6184</t>
  </si>
  <si>
    <t>410-83-6667</t>
  </si>
  <si>
    <t>411-40-4241</t>
  </si>
  <si>
    <t>412-29-6293</t>
  </si>
  <si>
    <t>412-85-3832</t>
  </si>
  <si>
    <t>413-17-8936</t>
  </si>
  <si>
    <t>413-65-7874</t>
  </si>
  <si>
    <t>415-66-4951</t>
  </si>
  <si>
    <t>417-52-5675</t>
  </si>
  <si>
    <t>419-40-1713</t>
  </si>
  <si>
    <t>422-11-6911</t>
  </si>
  <si>
    <t>424-26-5497</t>
  </si>
  <si>
    <t>424-53-4633</t>
  </si>
  <si>
    <t>424-57-9056</t>
  </si>
  <si>
    <t>424-87-5977</t>
  </si>
  <si>
    <t>425-31-8542</t>
  </si>
  <si>
    <t>426-96-0135</t>
  </si>
  <si>
    <t>427-21-9330</t>
  </si>
  <si>
    <t>430-41-7125</t>
  </si>
  <si>
    <t>431-96-7393</t>
  </si>
  <si>
    <t>436-34-7449</t>
  </si>
  <si>
    <t>436-34-8687</t>
  </si>
  <si>
    <t>436-49-3831</t>
  </si>
  <si>
    <t>437-12-0284</t>
  </si>
  <si>
    <t>439-52-0309</t>
  </si>
  <si>
    <t>440-26-9007</t>
  </si>
  <si>
    <t>442-31-5916</t>
  </si>
  <si>
    <t>442-97-4394</t>
  </si>
  <si>
    <t>445-89-6727</t>
  </si>
  <si>
    <t>447-43-8712</t>
  </si>
  <si>
    <t>448-28-9888</t>
  </si>
  <si>
    <t>454-18-7910</t>
  </si>
  <si>
    <t>454-34-9403</t>
  </si>
  <si>
    <t>454-88-2937</t>
  </si>
  <si>
    <t>456-31-3502</t>
  </si>
  <si>
    <t>457-28-8255</t>
  </si>
  <si>
    <t>459-89-1735</t>
  </si>
  <si>
    <t>459-94-5715</t>
  </si>
  <si>
    <t>460-56-6642</t>
  </si>
  <si>
    <t>461-43-8162</t>
  </si>
  <si>
    <t>461-76-6137</t>
  </si>
  <si>
    <t>462-88-3724</t>
  </si>
  <si>
    <t>468-35-7714</t>
  </si>
  <si>
    <t>469-06-1176</t>
  </si>
  <si>
    <t>469-17-6711</t>
  </si>
  <si>
    <t>472-84-3017</t>
  </si>
  <si>
    <t>472-97-6207</t>
  </si>
  <si>
    <t>474-68-7516</t>
  </si>
  <si>
    <t>478-48-2968</t>
  </si>
  <si>
    <t>478-58-9136</t>
  </si>
  <si>
    <t>479-37-5258</t>
  </si>
  <si>
    <t>479-60-6415</t>
  </si>
  <si>
    <t>481-55-5602</t>
  </si>
  <si>
    <t>482-47-8887</t>
  </si>
  <si>
    <t>482-84-7146</t>
  </si>
  <si>
    <t>483-54-7622</t>
  </si>
  <si>
    <t>486-61-5733</t>
  </si>
  <si>
    <t>490-07-8452</t>
  </si>
  <si>
    <t>490-58-0794</t>
  </si>
  <si>
    <t>490-69-7016</t>
  </si>
  <si>
    <t>495-06-8156</t>
  </si>
  <si>
    <t>498-09-0568</t>
  </si>
  <si>
    <t>498-68-8416</t>
  </si>
  <si>
    <t>499-41-9545</t>
  </si>
  <si>
    <t>500-22-9975</t>
  </si>
  <si>
    <t>505-56-2928</t>
  </si>
  <si>
    <t>506-94-2779</t>
  </si>
  <si>
    <t>508-01-3723</t>
  </si>
  <si>
    <t>510-69-5252</t>
  </si>
  <si>
    <t>512-40-7624</t>
  </si>
  <si>
    <t>512-45-8835</t>
  </si>
  <si>
    <t>514-16-0437</t>
  </si>
  <si>
    <t>515-64-2739</t>
  </si>
  <si>
    <t>518-04-0690</t>
  </si>
  <si>
    <t>524-70-3535</t>
  </si>
  <si>
    <t>524-72-4755</t>
  </si>
  <si>
    <t>524-73-2304</t>
  </si>
  <si>
    <t>525-26-1951</t>
  </si>
  <si>
    <t>526-88-1708</t>
  </si>
  <si>
    <t>527-92-5108</t>
  </si>
  <si>
    <t>528-57-6645</t>
  </si>
  <si>
    <t>530-09-7689</t>
  </si>
  <si>
    <t>530-98-5548</t>
  </si>
  <si>
    <t>532-22-8608</t>
  </si>
  <si>
    <t>532-60-7967</t>
  </si>
  <si>
    <t>534-15-5048</t>
  </si>
  <si>
    <t>535-01-7739</t>
  </si>
  <si>
    <t>535-11-6082</t>
  </si>
  <si>
    <t>535-44-1807</t>
  </si>
  <si>
    <t>535-83-6651</t>
  </si>
  <si>
    <t>537-28-9473</t>
  </si>
  <si>
    <t>537-31-9022</t>
  </si>
  <si>
    <t>539-18-5390</t>
  </si>
  <si>
    <t>540-87-5256</t>
  </si>
  <si>
    <t>541-24-1870</t>
  </si>
  <si>
    <t>542-12-4124</t>
  </si>
  <si>
    <t>542-26-9769</t>
  </si>
  <si>
    <t>543-26-8730</t>
  </si>
  <si>
    <t>543-72-2686</t>
  </si>
  <si>
    <t>546-46-2582</t>
  </si>
  <si>
    <t>546-70-9687</t>
  </si>
  <si>
    <t>548-85-7423</t>
  </si>
  <si>
    <t>549-63-6821</t>
  </si>
  <si>
    <t>550-70-0152</t>
  </si>
  <si>
    <t>551-80-9262</t>
  </si>
  <si>
    <t>551-86-5733</t>
  </si>
  <si>
    <t>552-65-1035</t>
  </si>
  <si>
    <t>553-27-8559</t>
  </si>
  <si>
    <t>562-91-4704</t>
  </si>
  <si>
    <t>563-85-4444</t>
  </si>
  <si>
    <t>564-99-6715</t>
  </si>
  <si>
    <t>565-24-0607</t>
  </si>
  <si>
    <t>567-43-8959</t>
  </si>
  <si>
    <t>568-22-3902</t>
  </si>
  <si>
    <t>568-90-8670</t>
  </si>
  <si>
    <t>569-24-2406</t>
  </si>
  <si>
    <t>574-16-1174</t>
  </si>
  <si>
    <t>575-53-0156</t>
  </si>
  <si>
    <t>576-53-4816</t>
  </si>
  <si>
    <t>578-05-4342</t>
  </si>
  <si>
    <t>578-76-6120</t>
  </si>
  <si>
    <t>578-99-8746</t>
  </si>
  <si>
    <t>580-01-3557</t>
  </si>
  <si>
    <t>581-09-2517</t>
  </si>
  <si>
    <t>584-52-1321</t>
  </si>
  <si>
    <t>585-31-9711</t>
  </si>
  <si>
    <t>586-95-5446</t>
  </si>
  <si>
    <t>587-40-6537</t>
  </si>
  <si>
    <t>589-42-6404</t>
  </si>
  <si>
    <t>589-89-7404</t>
  </si>
  <si>
    <t>592-26-8178</t>
  </si>
  <si>
    <t>593-30-5918</t>
  </si>
  <si>
    <t>598-31-8151</t>
  </si>
  <si>
    <t>599-32-7561</t>
  </si>
  <si>
    <t>599-42-0177</t>
  </si>
  <si>
    <t>600-20-8677</t>
  </si>
  <si>
    <t>600-21-0825</t>
  </si>
  <si>
    <t>600-56-6481</t>
  </si>
  <si>
    <t>601-32-8756</t>
  </si>
  <si>
    <t>603-14-9459</t>
  </si>
  <si>
    <t>605-22-9708</t>
  </si>
  <si>
    <t>605-75-8255</t>
  </si>
  <si>
    <t>607-83-7802</t>
  </si>
  <si>
    <t>608-62-4792</t>
  </si>
  <si>
    <t>609-79-0405</t>
  </si>
  <si>
    <t>612-62-4663</t>
  </si>
  <si>
    <t>612-69-6427</t>
  </si>
  <si>
    <t>614-78-5353</t>
  </si>
  <si>
    <t>615-91-1397</t>
  </si>
  <si>
    <t>623-43-0277</t>
  </si>
  <si>
    <t>623-61-9841</t>
  </si>
  <si>
    <t>624-42-2108</t>
  </si>
  <si>
    <t>626-42-7918</t>
  </si>
  <si>
    <t>629-65-4881</t>
  </si>
  <si>
    <t>632-20-4911</t>
  </si>
  <si>
    <t>635-51-4215</t>
  </si>
  <si>
    <t>638-14-6670</t>
  </si>
  <si>
    <t>639-66-6888</t>
  </si>
  <si>
    <t>639-84-8500</t>
  </si>
  <si>
    <t>640-10-5390</t>
  </si>
  <si>
    <t>641-36-6818</t>
  </si>
  <si>
    <t>642-24-2097</t>
  </si>
  <si>
    <t>642-51-0779</t>
  </si>
  <si>
    <t>643-90-9335</t>
  </si>
  <si>
    <t>645-31-7078</t>
  </si>
  <si>
    <t>645-33-8446</t>
  </si>
  <si>
    <t>645-84-5884</t>
  </si>
  <si>
    <t>646-76-4036</t>
  </si>
  <si>
    <t>647-03-6974</t>
  </si>
  <si>
    <t>647-60-5836</t>
  </si>
  <si>
    <t>648-60-8938</t>
  </si>
  <si>
    <t>648-75-4344</t>
  </si>
  <si>
    <t>649-23-2850</t>
  </si>
  <si>
    <t>649-24-1146</t>
  </si>
  <si>
    <t>649-47-0696</t>
  </si>
  <si>
    <t>651-58-3998</t>
  </si>
  <si>
    <t>651-85-9191</t>
  </si>
  <si>
    <t>652-74-3737</t>
  </si>
  <si>
    <t>655-60-5604</t>
  </si>
  <si>
    <t>656-95-1748</t>
  </si>
  <si>
    <t>657-23-9149</t>
  </si>
  <si>
    <t>657-40-4330</t>
  </si>
  <si>
    <t>657-83-4406</t>
  </si>
  <si>
    <t>659-18-3600</t>
  </si>
  <si>
    <t>659-19-0626</t>
  </si>
  <si>
    <t>659-31-7909</t>
  </si>
  <si>
    <t>660-26-9221</t>
  </si>
  <si>
    <t>660-54-4475</t>
  </si>
  <si>
    <t>661-86-2616</t>
  </si>
  <si>
    <t>662-21-6522</t>
  </si>
  <si>
    <t>662-75-3787</t>
  </si>
  <si>
    <t>665-30-9119</t>
  </si>
  <si>
    <t>665-83-7645</t>
  </si>
  <si>
    <t>665-98-5232</t>
  </si>
  <si>
    <t>668-79-5006</t>
  </si>
  <si>
    <t>670-58-4395</t>
  </si>
  <si>
    <t>674-56-8811</t>
  </si>
  <si>
    <t>676-76-4936</t>
  </si>
  <si>
    <t>677-14-1863</t>
  </si>
  <si>
    <t>678-30-9293</t>
  </si>
  <si>
    <t>678-72-8369</t>
  </si>
  <si>
    <t>679-04-2649</t>
  </si>
  <si>
    <t>681-74-6023</t>
  </si>
  <si>
    <t>683-01-7970</t>
  </si>
  <si>
    <t>685-54-9380</t>
  </si>
  <si>
    <t>686-65-2784</t>
  </si>
  <si>
    <t>686-69-6116</t>
  </si>
  <si>
    <t>686-87-6613</t>
  </si>
  <si>
    <t>689-97-9515</t>
  </si>
  <si>
    <t>690-33-5798</t>
  </si>
  <si>
    <t>691-60-9872</t>
  </si>
  <si>
    <t>693-69-3206</t>
  </si>
  <si>
    <t>694-03-3604</t>
  </si>
  <si>
    <t>695-28-2556</t>
  </si>
  <si>
    <t>695-96-3968</t>
  </si>
  <si>
    <t>696-09-2882</t>
  </si>
  <si>
    <t>696-21-9147</t>
  </si>
  <si>
    <t>696-37-8120</t>
  </si>
  <si>
    <t>698-41-1781</t>
  </si>
  <si>
    <t>699-99-8759</t>
  </si>
  <si>
    <t>704-26-0836</t>
  </si>
  <si>
    <t>704-78-5146</t>
  </si>
  <si>
    <t>705-59-1580</t>
  </si>
  <si>
    <t>706-06-5485</t>
  </si>
  <si>
    <t>706-08-0956</t>
  </si>
  <si>
    <t>707-25-6349</t>
  </si>
  <si>
    <t>708-79-4106</t>
  </si>
  <si>
    <t>708-91-2439</t>
  </si>
  <si>
    <t>710-24-2270</t>
  </si>
  <si>
    <t>711-10-8773</t>
  </si>
  <si>
    <t>711-46-8034</t>
  </si>
  <si>
    <t>711-70-7397</t>
  </si>
  <si>
    <t>712-08-8150</t>
  </si>
  <si>
    <t>714-41-2161</t>
  </si>
  <si>
    <t>714-72-1599</t>
  </si>
  <si>
    <t>715-52-4357</t>
  </si>
  <si>
    <t>716-80-7186</t>
  </si>
  <si>
    <t>716-81-0777</t>
  </si>
  <si>
    <t>719-06-1377</t>
  </si>
  <si>
    <t>722-52-9830</t>
  </si>
  <si>
    <t>722-78-9494</t>
  </si>
  <si>
    <t>722-84-3095</t>
  </si>
  <si>
    <t>723-90-6209</t>
  </si>
  <si>
    <t>727-20-1005</t>
  </si>
  <si>
    <t>730-47-9716</t>
  </si>
  <si>
    <t>734-10-2558</t>
  </si>
  <si>
    <t>735-67-4512</t>
  </si>
  <si>
    <t>737-85-6782</t>
  </si>
  <si>
    <t>738-36-0484</t>
  </si>
  <si>
    <t>738-42-0395</t>
  </si>
  <si>
    <t>739-88-4514</t>
  </si>
  <si>
    <t>740-20-2785</t>
  </si>
  <si>
    <t>740-87-7128</t>
  </si>
  <si>
    <t>740-90-4506</t>
  </si>
  <si>
    <t>742-60-3962</t>
  </si>
  <si>
    <t>743-74-5565</t>
  </si>
  <si>
    <t>745-53-1981</t>
  </si>
  <si>
    <t>745-61-1116</t>
  </si>
  <si>
    <t>746-23-4827</t>
  </si>
  <si>
    <t>746-61-3845</t>
  </si>
  <si>
    <t>747-07-7323</t>
  </si>
  <si>
    <t>749-77-6720</t>
  </si>
  <si>
    <t>752-35-4165</t>
  </si>
  <si>
    <t>753-46-2250</t>
  </si>
  <si>
    <t>754-26-1685</t>
  </si>
  <si>
    <t>754-36-2288</t>
  </si>
  <si>
    <t>755-96-0530</t>
  </si>
  <si>
    <t>756-50-0652</t>
  </si>
  <si>
    <t>756-70-9085</t>
  </si>
  <si>
    <t>758-21-5102</t>
  </si>
  <si>
    <t>759-14-6508</t>
  </si>
  <si>
    <t>759-67-8916</t>
  </si>
  <si>
    <t>761-16-5119</t>
  </si>
  <si>
    <t>761-31-9174</t>
  </si>
  <si>
    <t>761-63-9036</t>
  </si>
  <si>
    <t>761-68-0469</t>
  </si>
  <si>
    <t>762-48-6422</t>
  </si>
  <si>
    <t>763-15-1169</t>
  </si>
  <si>
    <t>763-25-3640</t>
  </si>
  <si>
    <t>769-03-0157</t>
  </si>
  <si>
    <t>770-76-5343</t>
  </si>
  <si>
    <t>771-93-7381</t>
  </si>
  <si>
    <t>773-37-3969</t>
  </si>
  <si>
    <t>773-65-6904</t>
  </si>
  <si>
    <t>774-50-2972</t>
  </si>
  <si>
    <t>776-96-5871</t>
  </si>
  <si>
    <t>777-40-5097</t>
  </si>
  <si>
    <t>777-76-9816</t>
  </si>
  <si>
    <t>778-04-2774</t>
  </si>
  <si>
    <t>780-83-2349</t>
  </si>
  <si>
    <t>781-69-2315</t>
  </si>
  <si>
    <t>782-72-6848</t>
  </si>
  <si>
    <t>783-65-6030</t>
  </si>
  <si>
    <t>787-59-4271</t>
  </si>
  <si>
    <t>791-06-9701</t>
  </si>
  <si>
    <t>791-17-1830</t>
  </si>
  <si>
    <t>793-05-8164</t>
  </si>
  <si>
    <t>793-63-1688</t>
  </si>
  <si>
    <t>793-82-0278</t>
  </si>
  <si>
    <t>795-63-6602</t>
  </si>
  <si>
    <t>795-64-7565</t>
  </si>
  <si>
    <t>795-97-9054</t>
  </si>
  <si>
    <t>799-21-2876</t>
  </si>
  <si>
    <t>799-77-3442</t>
  </si>
  <si>
    <t>801-12-2935</t>
  </si>
  <si>
    <t>803-56-3133</t>
  </si>
  <si>
    <t>809-51-1881</t>
  </si>
  <si>
    <t>810-65-3273</t>
  </si>
  <si>
    <t>812-46-2011</t>
  </si>
  <si>
    <t>812-85-8608</t>
  </si>
  <si>
    <t>821-88-9428</t>
  </si>
  <si>
    <t>823-23-8979</t>
  </si>
  <si>
    <t>824-94-3306</t>
  </si>
  <si>
    <t>825-28-4860</t>
  </si>
  <si>
    <t>826-30-2880</t>
  </si>
  <si>
    <t>826-51-6666</t>
  </si>
  <si>
    <t>826-83-6796</t>
  </si>
  <si>
    <t>828-59-6248</t>
  </si>
  <si>
    <t>829-82-4394</t>
  </si>
  <si>
    <t>832-02-4384</t>
  </si>
  <si>
    <t>833-55-4951</t>
  </si>
  <si>
    <t>835-43-3416</t>
  </si>
  <si>
    <t>836-68-7524</t>
  </si>
  <si>
    <t>837-41-0932</t>
  </si>
  <si>
    <t>837-61-0226</t>
  </si>
  <si>
    <t>841-74-3492</t>
  </si>
  <si>
    <t>842-01-2749</t>
  </si>
  <si>
    <t>842-23-1921</t>
  </si>
  <si>
    <t>844-70-3132</t>
  </si>
  <si>
    <t>846-12-5816</t>
  </si>
  <si>
    <t>846-14-9064</t>
  </si>
  <si>
    <t>847-72-5654</t>
  </si>
  <si>
    <t>848-87-0288</t>
  </si>
  <si>
    <t>849-01-9695</t>
  </si>
  <si>
    <t>849-50-0138</t>
  </si>
  <si>
    <t>852-96-3176</t>
  </si>
  <si>
    <t>854-16-1184</t>
  </si>
  <si>
    <t>861-54-8231</t>
  </si>
  <si>
    <t>865-28-1195</t>
  </si>
  <si>
    <t>870-29-5321</t>
  </si>
  <si>
    <t>874-60-4529</t>
  </si>
  <si>
    <t>878-75-0356</t>
  </si>
  <si>
    <t>879-91-8996</t>
  </si>
  <si>
    <t>881-96-9420</t>
  </si>
  <si>
    <t>883-95-1731</t>
  </si>
  <si>
    <t>883-95-6206</t>
  </si>
  <si>
    <t>884-44-0502</t>
  </si>
  <si>
    <t>887-08-0888</t>
  </si>
  <si>
    <t>887-48-1552</t>
  </si>
  <si>
    <t>888-26-6668</t>
  </si>
  <si>
    <t>889-12-3929</t>
  </si>
  <si>
    <t>893-71-6988</t>
  </si>
  <si>
    <t>899-48-1776</t>
  </si>
  <si>
    <t>40-49</t>
  </si>
  <si>
    <t>70-79</t>
  </si>
  <si>
    <t>10-19</t>
  </si>
  <si>
    <t>0-09</t>
  </si>
  <si>
    <t>60-69</t>
  </si>
  <si>
    <t>30-39</t>
  </si>
  <si>
    <t>50-59</t>
  </si>
  <si>
    <t>20-29</t>
  </si>
  <si>
    <t>Delay</t>
  </si>
  <si>
    <t>Ontime</t>
  </si>
  <si>
    <t>Count of Patient attend Status</t>
  </si>
  <si>
    <t>Count of Patient attend Status2</t>
  </si>
  <si>
    <t>Hospital Emergency Room Data[Patient Id]</t>
  </si>
  <si>
    <t>Hospital Emergency Room Data[Patient Admission Date]</t>
  </si>
  <si>
    <t>Hospital Emergency Room Data[Patient Admission Time]</t>
  </si>
  <si>
    <t>Hospital Emergency Room Data[Merged]</t>
  </si>
  <si>
    <t>Hospital Emergency Room Data[Patient Gender]</t>
  </si>
  <si>
    <t>Hospital Emergency Room Data[Patient Age]</t>
  </si>
  <si>
    <t>Hospital Emergency Room Data[Patient Race]</t>
  </si>
  <si>
    <t>Hospital Emergency Room Data[Department Referral]</t>
  </si>
  <si>
    <t>Hospital Emergency Room Data[Patient Admission Flag]</t>
  </si>
  <si>
    <t>Hospital Emergency Room Data[Patient Satisfaction Score]</t>
  </si>
  <si>
    <t>Hospital Emergency Room Data[Patient Waittime]</t>
  </si>
  <si>
    <t>Hospital Emergency Room Data[Age Group]</t>
  </si>
  <si>
    <t>Hospital Emergency Room Data[Patient attend Status]</t>
  </si>
  <si>
    <t>B. Brychan</t>
  </si>
  <si>
    <t>Male</t>
  </si>
  <si>
    <t>White</t>
  </si>
  <si>
    <t>None</t>
  </si>
  <si>
    <t>O. Agar</t>
  </si>
  <si>
    <t>G. Stanlack</t>
  </si>
  <si>
    <t>G. McGreil</t>
  </si>
  <si>
    <t>Y. Mabon</t>
  </si>
  <si>
    <t>D. Grimston</t>
  </si>
  <si>
    <t>I. Cline</t>
  </si>
  <si>
    <t>T. Beddow</t>
  </si>
  <si>
    <t>M. Tabourier</t>
  </si>
  <si>
    <t>K. Alabone</t>
  </si>
  <si>
    <t>F. Gregh</t>
  </si>
  <si>
    <t>T. Darnborough</t>
  </si>
  <si>
    <t>M. Wroughton</t>
  </si>
  <si>
    <t>O. Nyles</t>
  </si>
  <si>
    <t>Q. Orr</t>
  </si>
  <si>
    <t>H. Winchester</t>
  </si>
  <si>
    <t>Z. De Hailes</t>
  </si>
  <si>
    <t>S. Eddisford</t>
  </si>
  <si>
    <t>F. Rochewell</t>
  </si>
  <si>
    <t>F. Stollhofer</t>
  </si>
  <si>
    <t>M. Fredi</t>
  </si>
  <si>
    <t>G. Pattullo</t>
  </si>
  <si>
    <t>M. Carlyon</t>
  </si>
  <si>
    <t>I. Wapplington</t>
  </si>
  <si>
    <t>V. Bartrum</t>
  </si>
  <si>
    <t>Female</t>
  </si>
  <si>
    <t>I. Girdlestone</t>
  </si>
  <si>
    <t>W. Sanja</t>
  </si>
  <si>
    <t>L. Crunkhurn</t>
  </si>
  <si>
    <t>W. Tabor</t>
  </si>
  <si>
    <t>O. Womack</t>
  </si>
  <si>
    <t>Y. Stebbing</t>
  </si>
  <si>
    <t>L. Mcettrick</t>
  </si>
  <si>
    <t>V. Geldert</t>
  </si>
  <si>
    <t>R. Klewer</t>
  </si>
  <si>
    <t>V. Booler</t>
  </si>
  <si>
    <t>N. Croney</t>
  </si>
  <si>
    <t>T. Deegan</t>
  </si>
  <si>
    <t>C. Licciardiello</t>
  </si>
  <si>
    <t>X. Marjoram</t>
  </si>
  <si>
    <t>F. Booty</t>
  </si>
  <si>
    <t>G. Lewisham</t>
  </si>
  <si>
    <t>G. Squibbes</t>
  </si>
  <si>
    <t>K. Baelde</t>
  </si>
  <si>
    <t>G. Fildes</t>
  </si>
  <si>
    <t>V. Bellingham</t>
  </si>
  <si>
    <t>B. Billingham</t>
  </si>
  <si>
    <t>X. Schwier</t>
  </si>
  <si>
    <t>D. Dinzey</t>
  </si>
  <si>
    <t>Y. Willmore</t>
  </si>
  <si>
    <t>L. Zisneros</t>
  </si>
  <si>
    <t>S. Tethcote</t>
  </si>
  <si>
    <t>G. Savill</t>
  </si>
  <si>
    <t>O. Blissitt</t>
  </si>
  <si>
    <t>P. Aisthorpe</t>
  </si>
  <si>
    <t>M. Goldsmith</t>
  </si>
  <si>
    <t>O. Teague</t>
  </si>
  <si>
    <t>T. Colecrough</t>
  </si>
  <si>
    <t>L. Tweedlie</t>
  </si>
  <si>
    <t>B. Cornew</t>
  </si>
  <si>
    <t>F. Pochet</t>
  </si>
  <si>
    <t>L. McGlaughn</t>
  </si>
  <si>
    <t>T. Gwilt</t>
  </si>
  <si>
    <t>V. Gurnay</t>
  </si>
  <si>
    <t>O. O'Ferris</t>
  </si>
  <si>
    <t>U. Boumphrey</t>
  </si>
  <si>
    <t>H. Tran</t>
  </si>
  <si>
    <t>A. Langton</t>
  </si>
  <si>
    <t>R. Casellas</t>
  </si>
  <si>
    <t>O. Cammack</t>
  </si>
  <si>
    <t>Z. Kilduff</t>
  </si>
  <si>
    <t>T. Binford</t>
  </si>
  <si>
    <t>V. Pollard</t>
  </si>
  <si>
    <t>F. Dienes</t>
  </si>
  <si>
    <t>H. Rein</t>
  </si>
  <si>
    <t>C. Caslake</t>
  </si>
  <si>
    <t>U. Jablonski</t>
  </si>
  <si>
    <t>J. Mico</t>
  </si>
  <si>
    <t>African American</t>
  </si>
  <si>
    <t>R. Morison</t>
  </si>
  <si>
    <t>Q. Sola</t>
  </si>
  <si>
    <t>I. Plant</t>
  </si>
  <si>
    <t>Z. Northeast</t>
  </si>
  <si>
    <t>X. Twelvetree</t>
  </si>
  <si>
    <t>K. Louedey</t>
  </si>
  <si>
    <t>S. Venners</t>
  </si>
  <si>
    <t>M. Willerson</t>
  </si>
  <si>
    <t>R. Wooles</t>
  </si>
  <si>
    <t>E. Presidey</t>
  </si>
  <si>
    <t>Y. Juster</t>
  </si>
  <si>
    <t>I. Chaperling</t>
  </si>
  <si>
    <t>K. Forcer</t>
  </si>
  <si>
    <t>M. Beiderbecke</t>
  </si>
  <si>
    <t>Z. Wyld</t>
  </si>
  <si>
    <t>N. Cottam</t>
  </si>
  <si>
    <t>R. Summerfield</t>
  </si>
  <si>
    <t>O. Rookes</t>
  </si>
  <si>
    <t>N. Conyer</t>
  </si>
  <si>
    <t>T. Chasle</t>
  </si>
  <si>
    <t>I. Burberry</t>
  </si>
  <si>
    <t>R. Haulkham</t>
  </si>
  <si>
    <t>B. Judkin</t>
  </si>
  <si>
    <t>A. Hedde</t>
  </si>
  <si>
    <t>U. Passman</t>
  </si>
  <si>
    <t>R. Kilduff</t>
  </si>
  <si>
    <t>J. Mellmer</t>
  </si>
  <si>
    <t>Z. Gritten</t>
  </si>
  <si>
    <t>R. Noni</t>
  </si>
  <si>
    <t>S. Liveing</t>
  </si>
  <si>
    <t>T. Gooddy</t>
  </si>
  <si>
    <t>B. Robiot</t>
  </si>
  <si>
    <t>X. Mebes</t>
  </si>
  <si>
    <t>C. Pimlock</t>
  </si>
  <si>
    <t>C. Brower</t>
  </si>
  <si>
    <t>W. Dautry</t>
  </si>
  <si>
    <t>R. Nickolls</t>
  </si>
  <si>
    <t>D. McDowell</t>
  </si>
  <si>
    <t>S. Farthing</t>
  </si>
  <si>
    <t>S. Stebbings</t>
  </si>
  <si>
    <t>Z. Kennelly</t>
  </si>
  <si>
    <t>P. Girodin</t>
  </si>
  <si>
    <t>E. Cordelette</t>
  </si>
  <si>
    <t>K. Nosworthy</t>
  </si>
  <si>
    <t>R. Jelf</t>
  </si>
  <si>
    <t>V. Botte</t>
  </si>
  <si>
    <t>G. Menhenitt</t>
  </si>
  <si>
    <t>Y. Dumbleton</t>
  </si>
  <si>
    <t>V. Russam</t>
  </si>
  <si>
    <t>K. Grimston</t>
  </si>
  <si>
    <t>S. Gunter</t>
  </si>
  <si>
    <t>E. Zimmermeister</t>
  </si>
  <si>
    <t>U. Tern</t>
  </si>
  <si>
    <t>T. Fannon</t>
  </si>
  <si>
    <t>Two or More Races</t>
  </si>
  <si>
    <t>H. Harrower</t>
  </si>
  <si>
    <t>S. Mulran</t>
  </si>
  <si>
    <t>H. Linkleter</t>
  </si>
  <si>
    <t>D. O'Carrol</t>
  </si>
  <si>
    <t>O. Concannon</t>
  </si>
  <si>
    <t>U. Holby</t>
  </si>
  <si>
    <t>H. Emmanuele</t>
  </si>
  <si>
    <t>Y. Rathbone</t>
  </si>
  <si>
    <t>Q. Hogben</t>
  </si>
  <si>
    <t>B. Kealey</t>
  </si>
  <si>
    <t>T. Hartigan</t>
  </si>
  <si>
    <t>C. MacInnes</t>
  </si>
  <si>
    <t>C. Giffen</t>
  </si>
  <si>
    <t>X. Pepi</t>
  </si>
  <si>
    <t>U. Millions</t>
  </si>
  <si>
    <t>C. Borg</t>
  </si>
  <si>
    <t>K. Agget</t>
  </si>
  <si>
    <t>E. Titcomb</t>
  </si>
  <si>
    <t>S. Impett</t>
  </si>
  <si>
    <t>Y. Caines</t>
  </si>
  <si>
    <t>L. Withnall</t>
  </si>
  <si>
    <t>I. Brimfield</t>
  </si>
  <si>
    <t>Y. Tandy</t>
  </si>
  <si>
    <t>O. Parncutt</t>
  </si>
  <si>
    <t>H. Callan</t>
  </si>
  <si>
    <t>A. Rainsbury</t>
  </si>
  <si>
    <t>D. Stollsteimer</t>
  </si>
  <si>
    <t>Z. Ingarfill</t>
  </si>
  <si>
    <t>Q. Kynoch</t>
  </si>
  <si>
    <t>Z. Gouldthorpe</t>
  </si>
  <si>
    <t>P. Brand-Hardy</t>
  </si>
  <si>
    <t>D. Pink</t>
  </si>
  <si>
    <t>G. Fassmann</t>
  </si>
  <si>
    <t>P. Fernier</t>
  </si>
  <si>
    <t>U. Banfield</t>
  </si>
  <si>
    <t>Q. McGuigan</t>
  </si>
  <si>
    <t>P. Royall</t>
  </si>
  <si>
    <t>N. Olerenshaw</t>
  </si>
  <si>
    <t>G. Brech</t>
  </si>
  <si>
    <t>L. Westnedge</t>
  </si>
  <si>
    <t>Y. Spurr</t>
  </si>
  <si>
    <t>R. Vecard</t>
  </si>
  <si>
    <t>G. Bain</t>
  </si>
  <si>
    <t>X. Thwaite</t>
  </si>
  <si>
    <t>L. Rebeiro</t>
  </si>
  <si>
    <t>W. Lammerts</t>
  </si>
  <si>
    <t>R. Greenslade</t>
  </si>
  <si>
    <t>O. McCrossan</t>
  </si>
  <si>
    <t>X. Darkott</t>
  </si>
  <si>
    <t>B. McCaughan</t>
  </si>
  <si>
    <t>Asian</t>
  </si>
  <si>
    <t>N. Tithacott</t>
  </si>
  <si>
    <t>S. Wasteney</t>
  </si>
  <si>
    <t>F. Kirkman</t>
  </si>
  <si>
    <t>L. Brighouse</t>
  </si>
  <si>
    <t>V. Riccardo</t>
  </si>
  <si>
    <t>F. Spradbrow</t>
  </si>
  <si>
    <t>W. Wimpenny</t>
  </si>
  <si>
    <t>C. McCombe</t>
  </si>
  <si>
    <t>K. Garbutt</t>
  </si>
  <si>
    <t>O. Brattan</t>
  </si>
  <si>
    <t>B. Mulqueen</t>
  </si>
  <si>
    <t>T. Wegman</t>
  </si>
  <si>
    <t>R. Plane</t>
  </si>
  <si>
    <t>O. Grut</t>
  </si>
  <si>
    <t>C. Glewe</t>
  </si>
  <si>
    <t>S. D'Aubney</t>
  </si>
  <si>
    <t>O. Abrehart</t>
  </si>
  <si>
    <t>Q. Snoad</t>
  </si>
  <si>
    <t>W. Puttick</t>
  </si>
  <si>
    <t>L. Bourcq</t>
  </si>
  <si>
    <t>L. Krystek</t>
  </si>
  <si>
    <t>S. Pawellek</t>
  </si>
  <si>
    <t>Y. Whether</t>
  </si>
  <si>
    <t>Z. Gillingham</t>
  </si>
  <si>
    <t>G. Caswell</t>
  </si>
  <si>
    <t>T. Anscott</t>
  </si>
  <si>
    <t>U. Dyka</t>
  </si>
  <si>
    <t>Declined to Identify</t>
  </si>
  <si>
    <t>R. Peasgood</t>
  </si>
  <si>
    <t>O. Crocetti</t>
  </si>
  <si>
    <t>A. Reckless</t>
  </si>
  <si>
    <t>C. Mattheeuw</t>
  </si>
  <si>
    <t>V. Biddulph</t>
  </si>
  <si>
    <t>W. Scriver</t>
  </si>
  <si>
    <t>N. Whooley</t>
  </si>
  <si>
    <t>K. Coumbe</t>
  </si>
  <si>
    <t>K. Burl</t>
  </si>
  <si>
    <t>T. Barber</t>
  </si>
  <si>
    <t>T. Horrigan</t>
  </si>
  <si>
    <t>O. Pancoast</t>
  </si>
  <si>
    <t>M. Spellissy</t>
  </si>
  <si>
    <t>I. Turmel</t>
  </si>
  <si>
    <t>U. McClements</t>
  </si>
  <si>
    <t>E. Titley</t>
  </si>
  <si>
    <t>H. Hamlyn</t>
  </si>
  <si>
    <t>R. Eede</t>
  </si>
  <si>
    <t>X. Dallywater</t>
  </si>
  <si>
    <t>Z. Marlor</t>
  </si>
  <si>
    <t>I. Rosenboim</t>
  </si>
  <si>
    <t>M. Bikker</t>
  </si>
  <si>
    <t>G. Chaters</t>
  </si>
  <si>
    <t>F. Giametti</t>
  </si>
  <si>
    <t>P. Weigh</t>
  </si>
  <si>
    <t>C. Burchess</t>
  </si>
  <si>
    <t>Pacific Islander</t>
  </si>
  <si>
    <t>Z. Dalli</t>
  </si>
  <si>
    <t>Q. Onthank</t>
  </si>
  <si>
    <t>L. Hurdedge</t>
  </si>
  <si>
    <t>T. Djurkovic</t>
  </si>
  <si>
    <t>A. Gwyllt</t>
  </si>
  <si>
    <t>O. Dobbings</t>
  </si>
  <si>
    <t>M. Cumbers</t>
  </si>
  <si>
    <t>K. Arguile</t>
  </si>
  <si>
    <t>N. Overton</t>
  </si>
  <si>
    <t>X. Fullagar</t>
  </si>
  <si>
    <t>K. Deelay</t>
  </si>
  <si>
    <t>V. Leeves</t>
  </si>
  <si>
    <t>X. Dillaway</t>
  </si>
  <si>
    <t>Q. Moulsdall</t>
  </si>
  <si>
    <t>D. Titterell</t>
  </si>
  <si>
    <t>Native American/Alaska Native</t>
  </si>
  <si>
    <t>C. Kilmary</t>
  </si>
  <si>
    <t>Z. Zanni</t>
  </si>
  <si>
    <t>J. Hartop</t>
  </si>
  <si>
    <t>U. Muzzollo</t>
  </si>
  <si>
    <t>G. Paireman</t>
  </si>
  <si>
    <t>T. Kinane</t>
  </si>
  <si>
    <t>R. Spennock</t>
  </si>
  <si>
    <t>C. Gilbane</t>
  </si>
  <si>
    <t>O. Domney</t>
  </si>
  <si>
    <t>D. Mosdill</t>
  </si>
  <si>
    <t>H. Prinett</t>
  </si>
  <si>
    <t>W. Stores</t>
  </si>
  <si>
    <t>S. Marklin</t>
  </si>
  <si>
    <t>General Practice</t>
  </si>
  <si>
    <t>W. Shank</t>
  </si>
  <si>
    <t>M. Barrington</t>
  </si>
  <si>
    <t>V. Brimacombe</t>
  </si>
  <si>
    <t>R. Rands</t>
  </si>
  <si>
    <t>V. Aleksankin</t>
  </si>
  <si>
    <t>P. Snassell</t>
  </si>
  <si>
    <t>O. Carpe</t>
  </si>
  <si>
    <t>A. Kuscha</t>
  </si>
  <si>
    <t>U. Davenhill</t>
  </si>
  <si>
    <t>R. Cops</t>
  </si>
  <si>
    <t>Q. Vila</t>
  </si>
  <si>
    <t>W. Gerish</t>
  </si>
  <si>
    <t>A. Repp</t>
  </si>
  <si>
    <t>F. Stellman</t>
  </si>
  <si>
    <t>C. Grinley</t>
  </si>
  <si>
    <t>O. Cutchie</t>
  </si>
  <si>
    <t>Z. Windley</t>
  </si>
  <si>
    <t>V. Hassett</t>
  </si>
  <si>
    <t>J. Melmeth</t>
  </si>
  <si>
    <t>R. Mackilpatrick</t>
  </si>
  <si>
    <t>Z. Sumbler</t>
  </si>
  <si>
    <t>T. Whithorn</t>
  </si>
  <si>
    <t>H. Longland</t>
  </si>
  <si>
    <t>M. Pionter</t>
  </si>
  <si>
    <t>H. Miere</t>
  </si>
  <si>
    <t>F. Thynne</t>
  </si>
  <si>
    <t>I. Scothorn</t>
  </si>
  <si>
    <t>W. Bester</t>
  </si>
  <si>
    <t>H. Bennetts</t>
  </si>
  <si>
    <t>N. Jimson</t>
  </si>
  <si>
    <t>B. Tesh</t>
  </si>
  <si>
    <t>R. Aikin</t>
  </si>
  <si>
    <t>B. Schwandermann</t>
  </si>
  <si>
    <t>X. Grout</t>
  </si>
  <si>
    <t>Q. Petru</t>
  </si>
  <si>
    <t>T. Rowthorne</t>
  </si>
  <si>
    <t>D. Ernke</t>
  </si>
  <si>
    <t>G. Hanfrey</t>
  </si>
  <si>
    <t>M. McEwan</t>
  </si>
  <si>
    <t>A. Spitaro</t>
  </si>
  <si>
    <t>G. Molloy</t>
  </si>
  <si>
    <t>K. Gaskarth</t>
  </si>
  <si>
    <t>X. Vasilyonok</t>
  </si>
  <si>
    <t>X. Southway</t>
  </si>
  <si>
    <t>Q. Garnsworthy</t>
  </si>
  <si>
    <t>E. Dolphin</t>
  </si>
  <si>
    <t>D. Winchester</t>
  </si>
  <si>
    <t>G. Ragate</t>
  </si>
  <si>
    <t>Y. Klemt</t>
  </si>
  <si>
    <t>Y. Marklew</t>
  </si>
  <si>
    <t>L. Cattell</t>
  </si>
  <si>
    <t>O. Dominique</t>
  </si>
  <si>
    <t>N. Stimson</t>
  </si>
  <si>
    <t>U. Gulleford</t>
  </si>
  <si>
    <t>M. Crux</t>
  </si>
  <si>
    <t>G. David</t>
  </si>
  <si>
    <t>G. McNirlin</t>
  </si>
  <si>
    <t>M. Lycett</t>
  </si>
  <si>
    <t>Y. Schubbert</t>
  </si>
  <si>
    <t>C. Findlay</t>
  </si>
  <si>
    <t>T. Hewes</t>
  </si>
  <si>
    <t>B. Hutchence</t>
  </si>
  <si>
    <t>Z. Snipe</t>
  </si>
  <si>
    <t>Z. Salterne</t>
  </si>
  <si>
    <t>H. Llewelyn</t>
  </si>
  <si>
    <t>D. Haszard</t>
  </si>
  <si>
    <t>M. Surgison</t>
  </si>
  <si>
    <t>M. Kitchiner</t>
  </si>
  <si>
    <t>C. Humpage</t>
  </si>
  <si>
    <t>C. Scola</t>
  </si>
  <si>
    <t>F. Sisland</t>
  </si>
  <si>
    <t>Q. Corre</t>
  </si>
  <si>
    <t>A. Milier</t>
  </si>
  <si>
    <t>S. Sketch</t>
  </si>
  <si>
    <t>Orthopedics</t>
  </si>
  <si>
    <t>S. Gagie</t>
  </si>
  <si>
    <t>O. Wiggin</t>
  </si>
  <si>
    <t>Q. Archbutt</t>
  </si>
  <si>
    <t>Z. Losel</t>
  </si>
  <si>
    <t>O. Ayton</t>
  </si>
  <si>
    <t>I. Elcy</t>
  </si>
  <si>
    <t>E. Pinnell</t>
  </si>
  <si>
    <t>U. Hearnah</t>
  </si>
  <si>
    <t>M. Stockings</t>
  </si>
  <si>
    <t>D. Riddoch</t>
  </si>
  <si>
    <t>X. Cubbino</t>
  </si>
  <si>
    <t>U. Adam</t>
  </si>
  <si>
    <t>N. Proswell</t>
  </si>
  <si>
    <t>P. Tinwell</t>
  </si>
  <si>
    <t>P. Adamik</t>
  </si>
  <si>
    <t>N. Lammertz</t>
  </si>
  <si>
    <t>D. Skatcher</t>
  </si>
  <si>
    <t>S. Gately</t>
  </si>
  <si>
    <t>X. Habble</t>
  </si>
  <si>
    <t>F. Deakins</t>
  </si>
  <si>
    <t>B. Shanklin</t>
  </si>
  <si>
    <t>L. Latore</t>
  </si>
  <si>
    <t>J. Doughtery</t>
  </si>
  <si>
    <t>U. Harbertson</t>
  </si>
  <si>
    <t>W. Counihan</t>
  </si>
  <si>
    <t>C. Hollindale</t>
  </si>
  <si>
    <t>H. de la Valette Parisot</t>
  </si>
  <si>
    <t>O. Malbon</t>
  </si>
  <si>
    <t>D. Elsop</t>
  </si>
  <si>
    <t>J. Dundridge</t>
  </si>
  <si>
    <t>V. Merrilees</t>
  </si>
  <si>
    <t>H. Dagger</t>
  </si>
  <si>
    <t>R. Broadhurst</t>
  </si>
  <si>
    <t>T. Polle</t>
  </si>
  <si>
    <t>Physiotherapy</t>
  </si>
  <si>
    <t>U. Kennelly</t>
  </si>
  <si>
    <t>W. Sarton</t>
  </si>
  <si>
    <t>T. Baudasso</t>
  </si>
  <si>
    <t>M. Freake</t>
  </si>
  <si>
    <t>F. Plank</t>
  </si>
  <si>
    <t>D. Philbrook</t>
  </si>
  <si>
    <t>H. Gilford</t>
  </si>
  <si>
    <t>D. Titherington</t>
  </si>
  <si>
    <t>G. Hanselmann</t>
  </si>
  <si>
    <t>L. Empson</t>
  </si>
  <si>
    <t>T. Southwick</t>
  </si>
  <si>
    <t>U. Shuttlewood</t>
  </si>
  <si>
    <t>K. Cowles</t>
  </si>
  <si>
    <t>E. Seacombe</t>
  </si>
  <si>
    <t>F. Dabinett</t>
  </si>
  <si>
    <t>G. Ariss</t>
  </si>
  <si>
    <t>Cardiology</t>
  </si>
  <si>
    <t>Y. Infantino</t>
  </si>
  <si>
    <t>B. Alfonsetto</t>
  </si>
  <si>
    <t>U. Armytage</t>
  </si>
  <si>
    <t>G. Meddemmen</t>
  </si>
  <si>
    <t>V. Wanne</t>
  </si>
  <si>
    <t>K. Greger</t>
  </si>
  <si>
    <t>Q. Betz</t>
  </si>
  <si>
    <t>X. Clench</t>
  </si>
  <si>
    <t>P. Presslie</t>
  </si>
  <si>
    <t>T. Solley</t>
  </si>
  <si>
    <t>Neurology</t>
  </si>
  <si>
    <t>Z. Griffith</t>
  </si>
  <si>
    <t>E. Fernez</t>
  </si>
  <si>
    <t>G. Bortolomei</t>
  </si>
  <si>
    <t>M. Jacob</t>
  </si>
  <si>
    <t>B. Tayloe</t>
  </si>
  <si>
    <t>U. Makiver</t>
  </si>
  <si>
    <t>E. MacManus</t>
  </si>
  <si>
    <t>K. Fairfoul</t>
  </si>
  <si>
    <t>B. Alvarado</t>
  </si>
  <si>
    <t>R. Chaytor</t>
  </si>
  <si>
    <t>F. Pelos</t>
  </si>
  <si>
    <t>J. Horley</t>
  </si>
  <si>
    <t>K. Cruise</t>
  </si>
  <si>
    <t>L. Booley</t>
  </si>
  <si>
    <t>Gastroenterology</t>
  </si>
  <si>
    <t>X. Mcsarry</t>
  </si>
  <si>
    <t>N. Spino</t>
  </si>
  <si>
    <t>C. Hanbury</t>
  </si>
  <si>
    <t>H. Tibbetts</t>
  </si>
  <si>
    <t>L. MacKim</t>
  </si>
  <si>
    <t>J. Gianneschi</t>
  </si>
  <si>
    <t>F. Eady</t>
  </si>
  <si>
    <t>G. Waring</t>
  </si>
  <si>
    <t>Y. Pistol</t>
  </si>
  <si>
    <t>W. Collister</t>
  </si>
  <si>
    <t>Renal</t>
  </si>
  <si>
    <t>O. D'Ambrogio</t>
  </si>
  <si>
    <t>V. Vakhlov</t>
  </si>
  <si>
    <t>G. Nisius</t>
  </si>
  <si>
    <t>D. Benham</t>
  </si>
  <si>
    <t>C. Warder</t>
  </si>
  <si>
    <t>E. Payle</t>
  </si>
  <si>
    <t>P. Baton</t>
  </si>
  <si>
    <t>X. Millichip</t>
  </si>
  <si>
    <t>H. Miner</t>
  </si>
  <si>
    <t>O. Innes</t>
  </si>
  <si>
    <t>H. Shuttell</t>
  </si>
  <si>
    <t>L. MacSwayde</t>
  </si>
  <si>
    <t>L. Artz</t>
  </si>
  <si>
    <t>P. Standring</t>
  </si>
  <si>
    <t>Q. Borges</t>
  </si>
  <si>
    <t>P. Chomicki</t>
  </si>
  <si>
    <t>A. D'orsay</t>
  </si>
  <si>
    <t>U. Kimbrough</t>
  </si>
  <si>
    <t>T. Marchment</t>
  </si>
  <si>
    <t>B. Deverose</t>
  </si>
  <si>
    <t>K. Jandl</t>
  </si>
  <si>
    <t>S. Forseith</t>
  </si>
  <si>
    <t>H. Valasek</t>
  </si>
  <si>
    <t>L. Witherow</t>
  </si>
  <si>
    <t>M. McAndie</t>
  </si>
  <si>
    <t>C. Fibbit</t>
  </si>
  <si>
    <t>U. Duffill</t>
  </si>
  <si>
    <t>H. McKeurton</t>
  </si>
  <si>
    <t>S. Blackstone</t>
  </si>
  <si>
    <t>Z. Mumbray</t>
  </si>
  <si>
    <t>N. McCole</t>
  </si>
  <si>
    <t>U. Hasker</t>
  </si>
  <si>
    <t>X. Bromehed</t>
  </si>
  <si>
    <t>S. Follis</t>
  </si>
  <si>
    <t>X. McGarvey</t>
  </si>
  <si>
    <t>D. Blezard</t>
  </si>
  <si>
    <t>G. Earl</t>
  </si>
  <si>
    <t>Q. Thorius</t>
  </si>
  <si>
    <t>R. Pilipyak</t>
  </si>
  <si>
    <t>S. Brantl</t>
  </si>
  <si>
    <t>L. Bilton</t>
  </si>
  <si>
    <t>G. Saltsberg</t>
  </si>
  <si>
    <t>S. Renals</t>
  </si>
  <si>
    <t>J. Deneve</t>
  </si>
  <si>
    <t>A. Brenston</t>
  </si>
  <si>
    <t>D. Glamart</t>
  </si>
  <si>
    <t>B. Carvilla</t>
  </si>
  <si>
    <t>K. Jiroutka</t>
  </si>
  <si>
    <t>I. McCrohon</t>
  </si>
  <si>
    <t>I. Cissell</t>
  </si>
  <si>
    <t>R. Eates</t>
  </si>
  <si>
    <t>R. Jagoe</t>
  </si>
  <si>
    <t>G. MacClancey</t>
  </si>
  <si>
    <t>D. Halms</t>
  </si>
  <si>
    <t>R. Nixon</t>
  </si>
  <si>
    <t>Q. Jurgen</t>
  </si>
  <si>
    <t>N. Beat</t>
  </si>
  <si>
    <t>T. Brilleman</t>
  </si>
  <si>
    <t>L. Treffry</t>
  </si>
  <si>
    <t>N. Slessor</t>
  </si>
  <si>
    <t>A. Jamison</t>
  </si>
  <si>
    <t>Z. Blaylock</t>
  </si>
  <si>
    <t>S. Methuen</t>
  </si>
  <si>
    <t>Q. Shipsey</t>
  </si>
  <si>
    <t>C. MacGowing</t>
  </si>
  <si>
    <t>C. Seeking</t>
  </si>
  <si>
    <t>O. Myers</t>
  </si>
  <si>
    <t>Y. Maylor</t>
  </si>
  <si>
    <t>E. Mattheis</t>
  </si>
  <si>
    <t>E. Lettuce</t>
  </si>
  <si>
    <t>I. Trigwell</t>
  </si>
  <si>
    <t>U. Kleynen</t>
  </si>
  <si>
    <t>D. Scud</t>
  </si>
  <si>
    <t>R. Edis</t>
  </si>
  <si>
    <t>R. Luty</t>
  </si>
  <si>
    <t>M. Mandell</t>
  </si>
  <si>
    <t>X. Beetlestone</t>
  </si>
  <si>
    <t>I. Snuggs</t>
  </si>
  <si>
    <t>I. Sissel</t>
  </si>
  <si>
    <t>I. Peto</t>
  </si>
  <si>
    <t>A. Gadsdon</t>
  </si>
  <si>
    <t>J. Trelevan</t>
  </si>
  <si>
    <t>A. Ludlom</t>
  </si>
  <si>
    <t>T. Medford</t>
  </si>
  <si>
    <t>C. Dixsee</t>
  </si>
  <si>
    <t>Z. Racher</t>
  </si>
  <si>
    <t>P. Tainton</t>
  </si>
  <si>
    <t>X. Friar</t>
  </si>
  <si>
    <t>Y. Keys</t>
  </si>
  <si>
    <t>R. Juza</t>
  </si>
  <si>
    <t>I. Monelle</t>
  </si>
  <si>
    <t>U. Bonder</t>
  </si>
  <si>
    <t>W. Slevin</t>
  </si>
  <si>
    <t>S. Vickerman</t>
  </si>
  <si>
    <t>B. Webster</t>
  </si>
  <si>
    <t>G. Risebarer</t>
  </si>
  <si>
    <t>E. Lilley</t>
  </si>
  <si>
    <t>Y. Eisak</t>
  </si>
  <si>
    <t>K. Burgwyn</t>
  </si>
  <si>
    <t>G. Scarrott</t>
  </si>
  <si>
    <t>S. Millins</t>
  </si>
  <si>
    <t>O. Danieli</t>
  </si>
  <si>
    <t>E. Meldrum</t>
  </si>
  <si>
    <t>L. Pietzker</t>
  </si>
  <si>
    <t>S. Barrus</t>
  </si>
  <si>
    <t>Q. Hedney</t>
  </si>
  <si>
    <t>U. McKibbin</t>
  </si>
  <si>
    <t>P. Predohl</t>
  </si>
  <si>
    <t>J. Davey</t>
  </si>
  <si>
    <t>E. Calcott</t>
  </si>
  <si>
    <t>X. Loreit</t>
  </si>
  <si>
    <t>F. Fawthrop</t>
  </si>
  <si>
    <t>K. Bartalin</t>
  </si>
  <si>
    <t>U. Keast</t>
  </si>
  <si>
    <t>O. Younger</t>
  </si>
  <si>
    <t>S. Bumby</t>
  </si>
  <si>
    <t>D. Glynne</t>
  </si>
  <si>
    <t>H. Christophersen</t>
  </si>
  <si>
    <t>T. Kettle</t>
  </si>
  <si>
    <t>X. Lewsy</t>
  </si>
  <si>
    <t>Z. Brandino</t>
  </si>
  <si>
    <t>K. Osichev</t>
  </si>
  <si>
    <t>Z. Howton</t>
  </si>
  <si>
    <t>Z. Maber</t>
  </si>
  <si>
    <t>T. Oatley</t>
  </si>
  <si>
    <t>I. Zecchinelli</t>
  </si>
  <si>
    <t>Y. Sambrok</t>
  </si>
  <si>
    <t>H. Mattioli</t>
  </si>
  <si>
    <t>Y. Ebben</t>
  </si>
  <si>
    <t>P. Wontner</t>
  </si>
  <si>
    <t>J. Tchaikovsky</t>
  </si>
  <si>
    <t>L. Lopes</t>
  </si>
  <si>
    <t>O. Ambrosini</t>
  </si>
  <si>
    <t>E. Tunstall</t>
  </si>
  <si>
    <t>O. Powling</t>
  </si>
  <si>
    <t>Q. Penwright</t>
  </si>
  <si>
    <t>M. Dosdell</t>
  </si>
  <si>
    <t>D. de Juares</t>
  </si>
  <si>
    <t>B. Steffens</t>
  </si>
  <si>
    <t>S. Elvidge</t>
  </si>
  <si>
    <t>J. Early</t>
  </si>
  <si>
    <t>O. Laurenceau</t>
  </si>
  <si>
    <t>B. Deane</t>
  </si>
  <si>
    <t>M. Lister</t>
  </si>
  <si>
    <t>G. Honeyghan</t>
  </si>
  <si>
    <t>U. Klejin</t>
  </si>
  <si>
    <t>V. Studman</t>
  </si>
  <si>
    <t>S. Lilley</t>
  </si>
  <si>
    <t>Y. Jahnisch</t>
  </si>
  <si>
    <t>Y. McMullen</t>
  </si>
  <si>
    <t>P. Catterick</t>
  </si>
  <si>
    <t>Z. Lunney</t>
  </si>
  <si>
    <t>H. Ruhben</t>
  </si>
  <si>
    <t>Z. La Wille</t>
  </si>
  <si>
    <t>E. Lynd</t>
  </si>
  <si>
    <t>U. Doggerell</t>
  </si>
  <si>
    <t>R. Cockhill</t>
  </si>
  <si>
    <t>V. Groocock</t>
  </si>
  <si>
    <t>V. Loughran</t>
  </si>
  <si>
    <t>G. Kachel</t>
  </si>
  <si>
    <t>T. Freezer</t>
  </si>
  <si>
    <t>A. Tweedle</t>
  </si>
  <si>
    <t>E. Belison</t>
  </si>
  <si>
    <t>N. Kiefer</t>
  </si>
  <si>
    <t>F. Heddy</t>
  </si>
  <si>
    <t>O. Wonfar</t>
  </si>
  <si>
    <t>F. Itzakovitz</t>
  </si>
  <si>
    <t>U. Jeavon</t>
  </si>
  <si>
    <t>Z. McTerlagh</t>
  </si>
  <si>
    <t>J. Breslau</t>
  </si>
  <si>
    <t>G. Fazackerley</t>
  </si>
  <si>
    <t>Data returned for Count of Patient attend Status2, Delay, May (First 1000 rows).</t>
  </si>
  <si>
    <t>Count of Patient Gender</t>
  </si>
  <si>
    <t>Count of Patient Gender2</t>
  </si>
  <si>
    <t>Count of Patient Id</t>
  </si>
  <si>
    <t>2024</t>
  </si>
  <si>
    <t>1-Oct</t>
  </si>
  <si>
    <t>2-Oct</t>
  </si>
  <si>
    <t>3-Oct</t>
  </si>
  <si>
    <t>4-Oct</t>
  </si>
  <si>
    <t>5-Oct</t>
  </si>
  <si>
    <t>6-Oct</t>
  </si>
  <si>
    <t>7-Oct</t>
  </si>
  <si>
    <t>8-Oct</t>
  </si>
  <si>
    <t>9-Oct</t>
  </si>
  <si>
    <t>10-Oct</t>
  </si>
  <si>
    <t>11-Oct</t>
  </si>
  <si>
    <t>12-Oct</t>
  </si>
  <si>
    <t>13-Oct</t>
  </si>
  <si>
    <t>14-Oct</t>
  </si>
  <si>
    <t>15-Oct</t>
  </si>
  <si>
    <t>16-Oct</t>
  </si>
  <si>
    <t>17-Oct</t>
  </si>
  <si>
    <t>18-Oct</t>
  </si>
  <si>
    <t>19-Oct</t>
  </si>
  <si>
    <t>20-Oct</t>
  </si>
  <si>
    <t>21-Oct</t>
  </si>
  <si>
    <t>22-Oct</t>
  </si>
  <si>
    <t>23-Oct</t>
  </si>
  <si>
    <t>24-Oct</t>
  </si>
  <si>
    <t>25-Oct</t>
  </si>
  <si>
    <t>26-Oct</t>
  </si>
  <si>
    <t>27-Oct</t>
  </si>
  <si>
    <t>28-Oct</t>
  </si>
  <si>
    <t>29-Oct</t>
  </si>
  <si>
    <t>30-Oct</t>
  </si>
  <si>
    <t>• Showing daily trends with an area sparkline to spot drops in satisfaction and identify periods that may need attention.</t>
  </si>
  <si>
    <t>• Showing daily changes with an area sparkline to highlight days with longer wait times that may need improvement.</t>
  </si>
  <si>
    <t>• Showing a daily trend with an area sparkline to spot patterns like busy days or seasonal trends.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</si>
</sst>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fonts count="4" x14ac:knownFonts="1">
    <font>
      <sz val="11"/>
      <color theme="1"/>
      <name val="Aptos Narrow"/>
      <family val="2"/>
      <scheme val="minor"/>
    </font>
    <font>
      <sz val="11"/>
      <color theme="1"/>
      <name val="Aptos Narrow"/>
      <family val="2"/>
      <scheme val="minor"/>
    </font>
    <font>
      <b/>
      <sz val="11"/>
      <color theme="1"/>
      <name val="Aptos Narrow"/>
      <family val="2"/>
      <scheme val="minor"/>
    </font>
    <font>
      <sz val="11"/>
      <color theme="0"/>
      <name val="Aptos Narrow"/>
      <family val="2"/>
      <scheme val="minor"/>
    </font>
  </fonts>
  <fills count="6">
    <fill>
      <patternFill patternType="none"/>
    </fill>
    <fill>
      <patternFill patternType="gray125"/>
    </fill>
    <fill>
      <patternFill patternType="solid">
        <fgColor theme="1" tint="0.34998626667073579"/>
        <bgColor indexed="64"/>
      </patternFill>
    </fill>
    <fill>
      <patternFill patternType="solid">
        <fgColor theme="0" tint="-0.14999847407452621"/>
        <bgColor indexed="64"/>
      </patternFill>
    </fill>
    <fill>
      <patternFill patternType="solid">
        <fgColor theme="4" tint="0.59999389629810485"/>
        <bgColor indexed="64"/>
      </patternFill>
    </fill>
    <fill>
      <patternFill patternType="solid">
        <fgColor theme="2" tint="-9.9978637043366805E-2"/>
        <bgColor indexed="64"/>
      </patternFill>
    </fill>
  </fills>
  <borders count="1">
    <border>
      <left/>
      <right/>
      <top/>
      <bottom/>
      <diagonal/>
    </border>
  </borders>
  <cellStyleXfs count="2">
    <xf numFmtId="0" fontId="0" fillId="0" borderId="0"/>
    <xf numFmtId="9" fontId="1" fillId="0" borderId="0" applyFont="0" applyFill="0" applyBorder="0" applyAlignment="0" applyProtection="0"/>
  </cellStyleXfs>
  <cellXfs count="21">
    <xf numFmtId="0" fontId="0" fillId="0" borderId="0" xfId="0"/>
    <xf numFmtId="0" fontId="0" fillId="0" borderId="0" xfId="0" pivotButton="1"/>
    <xf numFmtId="2" fontId="0" fillId="0" borderId="0" xfId="0" applyNumberFormat="1"/>
    <xf numFmtId="0" fontId="0" fillId="2" borderId="0" xfId="0" applyFill="1"/>
    <xf numFmtId="0" fontId="0" fillId="0" borderId="0" xfId="0" applyAlignment="1">
      <alignment horizontal="left"/>
    </xf>
    <xf numFmtId="0" fontId="0" fillId="3" borderId="0" xfId="0" applyFill="1"/>
    <xf numFmtId="10" fontId="0" fillId="0" borderId="0" xfId="0" applyNumberFormat="1"/>
    <xf numFmtId="0" fontId="0" fillId="4" borderId="0" xfId="0" applyFill="1"/>
    <xf numFmtId="0" fontId="0" fillId="5" borderId="0" xfId="0" applyFill="1"/>
    <xf numFmtId="0" fontId="0" fillId="4" borderId="0" xfId="0" applyFill="1" applyAlignment="1">
      <alignment horizontal="center"/>
    </xf>
    <xf numFmtId="0" fontId="0" fillId="5" borderId="0" xfId="0" applyFill="1" applyAlignment="1">
      <alignment horizontal="center"/>
    </xf>
    <xf numFmtId="9" fontId="0" fillId="5" borderId="0" xfId="1" applyFont="1" applyFill="1" applyAlignment="1">
      <alignment horizontal="center"/>
    </xf>
    <xf numFmtId="1" fontId="0" fillId="0" borderId="0" xfId="0" applyNumberFormat="1"/>
    <xf numFmtId="14" fontId="0" fillId="0" borderId="0" xfId="0" applyNumberFormat="1"/>
    <xf numFmtId="21" fontId="0" fillId="0" borderId="0" xfId="0" applyNumberFormat="1"/>
    <xf numFmtId="0" fontId="2" fillId="0" borderId="0" xfId="0" applyFont="1"/>
    <xf numFmtId="9" fontId="0" fillId="0" borderId="0" xfId="0" applyNumberFormat="1"/>
    <xf numFmtId="0" fontId="3" fillId="0" borderId="0" xfId="0" applyFont="1"/>
    <xf numFmtId="0" fontId="0" fillId="0" borderId="0" xfId="0" applyNumberFormat="1"/>
    <xf numFmtId="0" fontId="0" fillId="3" borderId="0" xfId="0" applyFill="1" applyAlignment="1">
      <alignment horizontal="center" vertical="center"/>
    </xf>
    <xf numFmtId="0" fontId="0" fillId="3" borderId="0" xfId="0" applyFill="1" applyAlignment="1">
      <alignment vertical="center"/>
    </xf>
  </cellXfs>
  <cellStyles count="2">
    <cellStyle name="Normal" xfId="0" builtinId="0"/>
    <cellStyle name="Percent" xfId="1" builtinId="5"/>
  </cellStyles>
  <dxfs count="119">
    <dxf>
      <numFmt numFmtId="1" formatCode="0"/>
    </dxf>
    <dxf>
      <numFmt numFmtId="1" formatCode="0"/>
    </dxf>
    <dxf>
      <numFmt numFmtId="1" formatCode="0"/>
    </dxf>
    <dxf>
      <numFmt numFmtId="1" formatCode="0"/>
    </dxf>
    <dxf>
      <numFmt numFmtId="14" formatCode="0.00%"/>
    </dxf>
    <dxf>
      <numFmt numFmtId="13" formatCode="0%"/>
    </dxf>
    <dxf>
      <numFmt numFmtId="1" formatCode="0"/>
    </dxf>
    <dxf>
      <numFmt numFmtId="14" formatCode="0.00%"/>
    </dxf>
    <dxf>
      <numFmt numFmtId="13" formatCode="0%"/>
    </dxf>
    <dxf>
      <numFmt numFmtId="13" formatCode="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14" formatCode="0.00%"/>
    </dxf>
    <dxf>
      <numFmt numFmtId="13" formatCode="0%"/>
    </dxf>
    <dxf>
      <numFmt numFmtId="13"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4" formatCode="0.00%"/>
    </dxf>
    <dxf>
      <numFmt numFmtId="13" formatCode="0%"/>
    </dxf>
    <dxf>
      <numFmt numFmtId="1" formatCode="0"/>
    </dxf>
    <dxf>
      <numFmt numFmtId="1" formatCode="0"/>
    </dxf>
    <dxf>
      <numFmt numFmtId="1" formatCode="0"/>
    </dxf>
    <dxf>
      <numFmt numFmtId="1" formatCode="0"/>
    </dxf>
    <dxf>
      <numFmt numFmtId="1" formatCode="0"/>
    </dxf>
    <dxf>
      <numFmt numFmtId="14" formatCode="0.00%"/>
    </dxf>
    <dxf>
      <numFmt numFmtId="13" formatCode="0%"/>
    </dxf>
    <dxf>
      <numFmt numFmtId="1" formatCode="0"/>
    </dxf>
    <dxf>
      <numFmt numFmtId="14" formatCode="0.00%"/>
    </dxf>
    <dxf>
      <numFmt numFmtId="13" formatCode="0%"/>
    </dxf>
    <dxf>
      <numFmt numFmtId="13" formatCode="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13" formatCode="0%"/>
    </dxf>
    <dxf>
      <numFmt numFmtId="1" formatCode="0"/>
    </dxf>
    <dxf>
      <numFmt numFmtId="14" formatCode="0.00%"/>
    </dxf>
    <dxf>
      <numFmt numFmtId="13" formatCode="0%"/>
    </dxf>
    <dxf>
      <numFmt numFmtId="13" formatCode="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1" formatCode="0"/>
    </dxf>
    <dxf>
      <numFmt numFmtId="1" formatCode="0"/>
    </dxf>
    <dxf>
      <numFmt numFmtId="14" formatCode="0.00%"/>
    </dxf>
    <dxf>
      <numFmt numFmtId="13" formatCode="0%"/>
    </dxf>
    <dxf>
      <numFmt numFmtId="1" formatCode="0"/>
    </dxf>
    <dxf>
      <numFmt numFmtId="14" formatCode="0.00%"/>
    </dxf>
    <dxf>
      <numFmt numFmtId="13" formatCode="0%"/>
    </dxf>
    <dxf>
      <numFmt numFmtId="13" formatCode="0%"/>
    </dxf>
    <dxf>
      <numFmt numFmtId="1" formatCode="0"/>
    </dxf>
    <dxf>
      <numFmt numFmtId="2" formatCode="0.00"/>
    </dxf>
    <dxf>
      <numFmt numFmtId="2" formatCode="0.00"/>
    </dxf>
    <dxf>
      <numFmt numFmtId="2" formatCode="0.00"/>
    </dxf>
    <dxf>
      <numFmt numFmtId="2" formatCode="0.00"/>
    </dxf>
    <dxf>
      <numFmt numFmtId="2" formatCode="0.00"/>
    </dxf>
    <dxf>
      <numFmt numFmtId="14" formatCode="0.00%"/>
    </dxf>
    <dxf>
      <numFmt numFmtId="2" formatCode="0.00"/>
    </dxf>
    <dxf>
      <numFmt numFmtId="2" formatCode="0.00"/>
    </dxf>
    <dxf>
      <numFmt numFmtId="1" formatCode="0"/>
    </dxf>
    <dxf>
      <numFmt numFmtId="1" formatCode="0"/>
    </dxf>
    <dxf>
      <numFmt numFmtId="14" formatCode="0.00%"/>
    </dxf>
    <dxf>
      <numFmt numFmtId="13" formatCode="0%"/>
    </dxf>
    <dxf>
      <numFmt numFmtId="13" formatCode="0%"/>
    </dxf>
    <dxf>
      <numFmt numFmtId="1" formatCode="0"/>
    </dxf>
    <dxf>
      <numFmt numFmtId="2" formatCode="0.00"/>
    </dxf>
    <dxf>
      <numFmt numFmtId="2" formatCode="0.00"/>
    </dxf>
    <dxf>
      <numFmt numFmtId="2" formatCode="0.00"/>
    </dxf>
    <dxf>
      <numFmt numFmtId="2" formatCode="0.00"/>
    </dxf>
    <dxf>
      <numFmt numFmtId="2" formatCode="0.00"/>
    </dxf>
    <dxf>
      <numFmt numFmtId="2" formatCode="0.00"/>
    </dxf>
    <dxf>
      <numFmt numFmtId="2" formatCode="0.00"/>
    </dxf>
    <dxf>
      <numFmt numFmtId="14" formatCode="0.00%"/>
    </dxf>
    <dxf>
      <numFmt numFmtId="1" formatCode="0"/>
    </dxf>
    <dxf>
      <numFmt numFmtId="1" formatCode="0"/>
    </dxf>
    <dxf>
      <numFmt numFmtId="14" formatCode="0.00%"/>
    </dxf>
    <dxf>
      <numFmt numFmtId="13" formatCode="0%"/>
    </dxf>
    <dxf>
      <numFmt numFmtId="1" formatCode="0"/>
    </dxf>
    <dxf>
      <numFmt numFmtId="1" formatCode="0"/>
    </dxf>
    <dxf>
      <numFmt numFmtId="26" formatCode="hh:mm:ss"/>
    </dxf>
    <dxf>
      <numFmt numFmtId="19" formatCode="dd/mm/yyyy"/>
    </dxf>
    <dxf>
      <font>
        <b/>
        <color theme="1"/>
      </font>
      <border>
        <bottom style="thin">
          <color theme="5"/>
        </bottom>
        <vertical/>
        <horizontal/>
      </border>
    </dxf>
    <dxf>
      <font>
        <sz val="7"/>
        <color theme="1"/>
      </font>
      <fill>
        <patternFill>
          <bgColor theme="0" tint="-4.9989318521683403E-2"/>
        </patternFill>
      </fill>
      <border diagonalUp="0" diagonalDown="0">
        <left/>
        <right/>
        <top/>
        <bottom/>
        <vertical/>
        <horizontal/>
      </border>
    </dxf>
  </dxfs>
  <tableStyles count="1" defaultTableStyle="TableStyleMedium2" defaultPivotStyle="PivotStyleLight16">
    <tableStyle name="My Style" pivot="0" table="0" count="10" xr9:uid="{9C43FA0D-6204-45A1-95E1-29E71A3D0A17}">
      <tableStyleElement type="wholeTable" dxfId="118"/>
      <tableStyleElement type="headerRow" dxfId="117"/>
    </tableStyle>
  </tableStyles>
  <extLst>
    <ext xmlns:x14="http://schemas.microsoft.com/office/spreadsheetml/2009/9/main" uri="{46F421CA-312F-682f-3DD2-61675219B42D}">
      <x14:dxfs count="8">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5" tint="-0.249977111117893"/>
          </font>
          <fill>
            <patternFill patternType="solid">
              <fgColor theme="5" tint="0.59999389629810485"/>
              <bgColor theme="5" tint="0.59999389629810485"/>
            </patternFill>
          </fill>
          <border>
            <left style="thin">
              <color theme="5" tint="0.59999389629810485"/>
            </left>
            <right style="thin">
              <color theme="5" tint="0.59999389629810485"/>
            </right>
            <top style="thin">
              <color theme="5" tint="0.59999389629810485"/>
            </top>
            <bottom style="thin">
              <color theme="5" tint="0.59999389629810485"/>
            </bottom>
            <vertical/>
            <horizontal/>
          </border>
        </dxf>
        <dxf>
          <font>
            <color theme="0"/>
          </font>
          <fill>
            <patternFill patternType="solid">
              <fgColor theme="5"/>
              <bgColor theme="5"/>
            </patternFill>
          </fill>
          <border>
            <left style="thin">
              <color theme="5"/>
            </left>
            <right style="thin">
              <color theme="5"/>
            </right>
            <top style="thin">
              <color theme="5"/>
            </top>
            <bottom style="thin">
              <color theme="5"/>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rgb="FF000000"/>
          </font>
          <fill>
            <patternFill patternType="solid">
              <fgColor rgb="FFC0C0C0"/>
              <bgColor rgb="FFC0C0C0"/>
            </patternFill>
          </fill>
          <border>
            <left style="thin">
              <color rgb="FFC0C0C0"/>
            </left>
            <right style="thin">
              <color rgb="FFC0C0C0"/>
            </right>
            <top style="thin">
              <color rgb="FFC0C0C0"/>
            </top>
            <bottom style="thin">
              <color rgb="FFC0C0C0"/>
            </bottom>
            <vertical/>
            <horizontal/>
          </border>
        </dxf>
      </x14:dxfs>
    </ext>
    <ext xmlns:x14="http://schemas.microsoft.com/office/spreadsheetml/2009/9/main" uri="{EB79DEF2-80B8-43e5-95BD-54CBDDF9020C}">
      <x14:slicerStyles defaultSlicerStyle="SlicerStyleLight1">
        <x14:slicerStyle name="My Style">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pivotCacheDefinition" Target="pivotCache/pivotCacheDefinition7.xml"/><Relationship Id="rId18" Type="http://schemas.openxmlformats.org/officeDocument/2006/relationships/pivotCacheDefinition" Target="pivotCache/pivotCacheDefinition12.xml"/><Relationship Id="rId26" Type="http://schemas.openxmlformats.org/officeDocument/2006/relationships/sharedStrings" Target="sharedStrings.xml"/><Relationship Id="rId39" Type="http://schemas.openxmlformats.org/officeDocument/2006/relationships/customXml" Target="../customXml/item11.xml"/><Relationship Id="rId21" Type="http://schemas.microsoft.com/office/2007/relationships/slicerCache" Target="slicerCaches/slicerCache1.xml"/><Relationship Id="rId34" Type="http://schemas.openxmlformats.org/officeDocument/2006/relationships/customXml" Target="../customXml/item6.xml"/><Relationship Id="rId42" Type="http://schemas.openxmlformats.org/officeDocument/2006/relationships/customXml" Target="../customXml/item14.xml"/><Relationship Id="rId7" Type="http://schemas.openxmlformats.org/officeDocument/2006/relationships/pivotCacheDefinition" Target="pivotCache/pivotCacheDefinition1.xml"/><Relationship Id="rId2" Type="http://schemas.openxmlformats.org/officeDocument/2006/relationships/worksheet" Target="worksheets/sheet2.xml"/><Relationship Id="rId16" Type="http://schemas.openxmlformats.org/officeDocument/2006/relationships/pivotCacheDefinition" Target="pivotCache/pivotCacheDefinition10.xml"/><Relationship Id="rId29"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pivotCacheDefinition" Target="pivotCache/pivotCacheDefinition5.xml"/><Relationship Id="rId24" Type="http://schemas.openxmlformats.org/officeDocument/2006/relationships/connections" Target="connections.xml"/><Relationship Id="rId32" Type="http://schemas.openxmlformats.org/officeDocument/2006/relationships/customXml" Target="../customXml/item4.xml"/><Relationship Id="rId37" Type="http://schemas.openxmlformats.org/officeDocument/2006/relationships/customXml" Target="../customXml/item9.xml"/><Relationship Id="rId40" Type="http://schemas.openxmlformats.org/officeDocument/2006/relationships/customXml" Target="../customXml/item12.xml"/><Relationship Id="rId45" Type="http://schemas.openxmlformats.org/officeDocument/2006/relationships/customXml" Target="../customXml/item17.xml"/><Relationship Id="rId5" Type="http://schemas.openxmlformats.org/officeDocument/2006/relationships/worksheet" Target="worksheets/sheet5.xml"/><Relationship Id="rId15" Type="http://schemas.openxmlformats.org/officeDocument/2006/relationships/pivotCacheDefinition" Target="pivotCache/pivotCacheDefinition9.xml"/><Relationship Id="rId23" Type="http://schemas.openxmlformats.org/officeDocument/2006/relationships/theme" Target="theme/theme1.xml"/><Relationship Id="rId28" Type="http://schemas.openxmlformats.org/officeDocument/2006/relationships/calcChain" Target="calcChain.xml"/><Relationship Id="rId36" Type="http://schemas.openxmlformats.org/officeDocument/2006/relationships/customXml" Target="../customXml/item8.xml"/><Relationship Id="rId10" Type="http://schemas.openxmlformats.org/officeDocument/2006/relationships/pivotCacheDefinition" Target="pivotCache/pivotCacheDefinition4.xml"/><Relationship Id="rId19" Type="http://schemas.openxmlformats.org/officeDocument/2006/relationships/pivotCacheDefinition" Target="pivotCache/pivotCacheDefinition13.xml"/><Relationship Id="rId31" Type="http://schemas.openxmlformats.org/officeDocument/2006/relationships/customXml" Target="../customXml/item3.xml"/><Relationship Id="rId44" Type="http://schemas.openxmlformats.org/officeDocument/2006/relationships/customXml" Target="../customXml/item16.xml"/><Relationship Id="rId4" Type="http://schemas.openxmlformats.org/officeDocument/2006/relationships/worksheet" Target="worksheets/sheet4.xml"/><Relationship Id="rId9" Type="http://schemas.openxmlformats.org/officeDocument/2006/relationships/pivotCacheDefinition" Target="pivotCache/pivotCacheDefinition3.xml"/><Relationship Id="rId14" Type="http://schemas.openxmlformats.org/officeDocument/2006/relationships/pivotCacheDefinition" Target="pivotCache/pivotCacheDefinition8.xml"/><Relationship Id="rId22" Type="http://schemas.microsoft.com/office/2007/relationships/slicerCache" Target="slicerCaches/slicerCache2.xml"/><Relationship Id="rId27" Type="http://schemas.openxmlformats.org/officeDocument/2006/relationships/powerPivotData" Target="model/item.data"/><Relationship Id="rId30" Type="http://schemas.openxmlformats.org/officeDocument/2006/relationships/customXml" Target="../customXml/item2.xml"/><Relationship Id="rId35" Type="http://schemas.openxmlformats.org/officeDocument/2006/relationships/customXml" Target="../customXml/item7.xml"/><Relationship Id="rId43" Type="http://schemas.openxmlformats.org/officeDocument/2006/relationships/customXml" Target="../customXml/item15.xml"/><Relationship Id="rId8" Type="http://schemas.openxmlformats.org/officeDocument/2006/relationships/pivotCacheDefinition" Target="pivotCache/pivotCacheDefinition2.xml"/><Relationship Id="rId3" Type="http://schemas.openxmlformats.org/officeDocument/2006/relationships/worksheet" Target="worksheets/sheet3.xml"/><Relationship Id="rId12" Type="http://schemas.openxmlformats.org/officeDocument/2006/relationships/pivotCacheDefinition" Target="pivotCache/pivotCacheDefinition6.xml"/><Relationship Id="rId17" Type="http://schemas.openxmlformats.org/officeDocument/2006/relationships/pivotCacheDefinition" Target="pivotCache/pivotCacheDefinition11.xml"/><Relationship Id="rId25" Type="http://schemas.openxmlformats.org/officeDocument/2006/relationships/styles" Target="styles.xml"/><Relationship Id="rId33" Type="http://schemas.openxmlformats.org/officeDocument/2006/relationships/customXml" Target="../customXml/item5.xml"/><Relationship Id="rId38" Type="http://schemas.openxmlformats.org/officeDocument/2006/relationships/customXml" Target="../customXml/item10.xml"/><Relationship Id="rId46" Type="http://schemas.openxmlformats.org/officeDocument/2006/relationships/customXml" Target="../customXml/item18.xml"/><Relationship Id="rId20" Type="http://schemas.openxmlformats.org/officeDocument/2006/relationships/pivotCacheDefinition" Target="pivotCache/pivotCacheDefinition14.xml"/><Relationship Id="rId41" Type="http://schemas.openxmlformats.org/officeDocument/2006/relationships/customXml" Target="../customXml/item1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3" Type="http://schemas.openxmlformats.org/officeDocument/2006/relationships/chartUserShapes" Target="../drawings/drawing2.xml"/><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3" Type="http://schemas.openxmlformats.org/officeDocument/2006/relationships/chartUserShapes" Target="../drawings/drawing4.xml"/><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3" Type="http://schemas.openxmlformats.org/officeDocument/2006/relationships/chartUserShapes" Target="../drawings/drawing6.xml"/><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3" Type="http://schemas.openxmlformats.org/officeDocument/2006/relationships/chartUserShapes" Target="../drawings/drawing8.xml"/><Relationship Id="rId2" Type="http://schemas.microsoft.com/office/2011/relationships/chartColorStyle" Target="colors11.xml"/><Relationship Id="rId1" Type="http://schemas.microsoft.com/office/2011/relationships/chartStyle" Target="style11.xml"/></Relationships>
</file>

<file path=xl/charts/_rels/chart13.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4.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5.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Reports!PivotTable7</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5400">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1.7949913530027874E-2"/>
          <c:y val="0.19382656746351756"/>
          <c:w val="0.97514814724600973"/>
          <c:h val="0.79303380714290739"/>
        </c:manualLayout>
      </c:layout>
      <c:areaChart>
        <c:grouping val="standard"/>
        <c:varyColors val="0"/>
        <c:ser>
          <c:idx val="0"/>
          <c:order val="0"/>
          <c:tx>
            <c:strRef>
              <c:f>'Pivot Reports'!$E$4</c:f>
              <c:strCache>
                <c:ptCount val="1"/>
                <c:pt idx="0">
                  <c:v>Total</c:v>
                </c:pt>
              </c:strCache>
            </c:strRef>
          </c:tx>
          <c:spPr>
            <a:solidFill>
              <a:schemeClr val="accent1"/>
            </a:solidFill>
            <a:ln w="25400">
              <a:noFill/>
            </a:ln>
            <a:effectLst/>
          </c:spPr>
          <c:cat>
            <c:strRef>
              <c:f>'Pivot Reports'!$D$5:$D$35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Reports'!$E$5:$E$35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3-A83B-4041-88FA-3D43781A6967}"/>
            </c:ext>
          </c:extLst>
        </c:ser>
        <c:dLbls>
          <c:showLegendKey val="0"/>
          <c:showVal val="0"/>
          <c:showCatName val="0"/>
          <c:showSerName val="0"/>
          <c:showPercent val="0"/>
          <c:showBubbleSize val="0"/>
        </c:dLbls>
        <c:axId val="1149437952"/>
        <c:axId val="1149438432"/>
      </c:areaChart>
      <c:catAx>
        <c:axId val="1149437952"/>
        <c:scaling>
          <c:orientation val="minMax"/>
        </c:scaling>
        <c:delete val="1"/>
        <c:axPos val="b"/>
        <c:numFmt formatCode="General" sourceLinked="1"/>
        <c:majorTickMark val="out"/>
        <c:minorTickMark val="none"/>
        <c:tickLblPos val="nextTo"/>
        <c:crossAx val="1149438432"/>
        <c:crosses val="autoZero"/>
        <c:auto val="1"/>
        <c:lblAlgn val="ctr"/>
        <c:lblOffset val="100"/>
        <c:noMultiLvlLbl val="0"/>
      </c:catAx>
      <c:valAx>
        <c:axId val="1149438432"/>
        <c:scaling>
          <c:orientation val="minMax"/>
        </c:scaling>
        <c:delete val="1"/>
        <c:axPos val="l"/>
        <c:numFmt formatCode="General" sourceLinked="1"/>
        <c:majorTickMark val="none"/>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Reports!PivotTable7</c:name>
    <c:fmtId val="217"/>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Reports'!$E$4</c:f>
              <c:strCache>
                <c:ptCount val="1"/>
                <c:pt idx="0">
                  <c:v>Total</c:v>
                </c:pt>
              </c:strCache>
            </c:strRef>
          </c:tx>
          <c:spPr>
            <a:solidFill>
              <a:schemeClr val="accent1"/>
            </a:solidFill>
            <a:ln w="25400">
              <a:noFill/>
            </a:ln>
            <a:effectLst>
              <a:outerShdw blurRad="57150" dist="19050" dir="5400000" algn="ctr" rotWithShape="0">
                <a:srgbClr val="000000">
                  <a:alpha val="63000"/>
                </a:srgbClr>
              </a:outerShdw>
            </a:effectLst>
          </c:spPr>
          <c:dLbls>
            <c:delete val="1"/>
          </c:dLbls>
          <c:cat>
            <c:strRef>
              <c:f>'Pivot Reports'!$D$5:$D$35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Reports'!$E$5:$E$35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3-B9DE-43E5-A218-663CA980A8A5}"/>
            </c:ext>
          </c:extLst>
        </c:ser>
        <c:dLbls>
          <c:showLegendKey val="0"/>
          <c:showVal val="1"/>
          <c:showCatName val="0"/>
          <c:showSerName val="0"/>
          <c:showPercent val="0"/>
          <c:showBubbleSize val="0"/>
        </c:dLbls>
        <c:axId val="103598863"/>
        <c:axId val="1486228752"/>
      </c:areaChart>
      <c:catAx>
        <c:axId val="103598863"/>
        <c:scaling>
          <c:orientation val="minMax"/>
        </c:scaling>
        <c:delete val="1"/>
        <c:axPos val="b"/>
        <c:numFmt formatCode="General" sourceLinked="1"/>
        <c:majorTickMark val="out"/>
        <c:minorTickMark val="none"/>
        <c:tickLblPos val="nextTo"/>
        <c:crossAx val="1486228752"/>
        <c:crosses val="autoZero"/>
        <c:auto val="1"/>
        <c:lblAlgn val="ctr"/>
        <c:lblOffset val="100"/>
        <c:noMultiLvlLbl val="0"/>
      </c:catAx>
      <c:valAx>
        <c:axId val="1486228752"/>
        <c:scaling>
          <c:orientation val="minMax"/>
        </c:scaling>
        <c:delete val="1"/>
        <c:axPos val="l"/>
        <c:numFmt formatCode="General" sourceLinked="1"/>
        <c:majorTickMark val="none"/>
        <c:minorTickMark val="none"/>
        <c:tickLblPos val="nextTo"/>
        <c:crossAx val="103598863"/>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Reports!PivotTable7</c:name>
    <c:fmtId val="223"/>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1"/>
          <c:showCatName val="0"/>
          <c:showSerName val="0"/>
          <c:showPercent val="0"/>
          <c:showBubbleSize val="0"/>
          <c:extLst>
            <c:ext xmlns:c15="http://schemas.microsoft.com/office/drawing/2012/chart" uri="{CE6537A1-D6FC-4f65-9D91-7224C49458BB}"/>
          </c:extLst>
        </c:dLbl>
      </c:pivotFmt>
      <c:pivotFmt>
        <c:idx val="4"/>
        <c:dLbl>
          <c:idx val="0"/>
          <c:showLegendKey val="0"/>
          <c:showVal val="1"/>
          <c:showCatName val="0"/>
          <c:showSerName val="0"/>
          <c:showPercent val="0"/>
          <c:showBubbleSize val="0"/>
          <c:extLst>
            <c:ext xmlns:c15="http://schemas.microsoft.com/office/drawing/2012/chart" uri="{CE6537A1-D6FC-4f65-9D91-7224C49458BB}"/>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Reports'!$E$4</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25400">
              <a:noFill/>
            </a:ln>
            <a:effectLst>
              <a:outerShdw blurRad="57150" dist="19050" dir="5400000" algn="ctr" rotWithShape="0">
                <a:srgbClr val="000000">
                  <a:alpha val="63000"/>
                </a:srgbClr>
              </a:outerShdw>
            </a:effectLst>
          </c:spPr>
          <c:dLbls>
            <c:delete val="1"/>
          </c:dLbls>
          <c:cat>
            <c:strRef>
              <c:f>'Pivot Reports'!$D$5:$D$35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Reports'!$E$5:$E$35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3-687D-4456-8EBF-3A8A8F8FF261}"/>
            </c:ext>
          </c:extLst>
        </c:ser>
        <c:dLbls>
          <c:showLegendKey val="0"/>
          <c:showVal val="1"/>
          <c:showCatName val="0"/>
          <c:showSerName val="0"/>
          <c:showPercent val="0"/>
          <c:showBubbleSize val="0"/>
        </c:dLbls>
        <c:axId val="24452527"/>
        <c:axId val="1486208112"/>
      </c:areaChart>
      <c:catAx>
        <c:axId val="24452527"/>
        <c:scaling>
          <c:orientation val="minMax"/>
        </c:scaling>
        <c:delete val="1"/>
        <c:axPos val="b"/>
        <c:numFmt formatCode="General" sourceLinked="1"/>
        <c:majorTickMark val="out"/>
        <c:minorTickMark val="none"/>
        <c:tickLblPos val="nextTo"/>
        <c:crossAx val="1486208112"/>
        <c:crosses val="autoZero"/>
        <c:auto val="1"/>
        <c:lblAlgn val="ctr"/>
        <c:lblOffset val="100"/>
        <c:noMultiLvlLbl val="0"/>
      </c:catAx>
      <c:valAx>
        <c:axId val="1486208112"/>
        <c:scaling>
          <c:orientation val="minMax"/>
        </c:scaling>
        <c:delete val="1"/>
        <c:axPos val="l"/>
        <c:numFmt formatCode="General" sourceLinked="1"/>
        <c:majorTickMark val="none"/>
        <c:minorTickMark val="none"/>
        <c:tickLblPos val="nextTo"/>
        <c:crossAx val="24452527"/>
        <c:crosses val="autoZero"/>
        <c:crossBetween val="midCat"/>
      </c:valAx>
      <c:spPr>
        <a:noFill/>
        <a:ln>
          <a:noFill/>
        </a:ln>
        <a:effectLst/>
      </c:spPr>
    </c:plotArea>
    <c:plotVisOnly val="1"/>
    <c:dispBlanksAs val="zero"/>
    <c:showDLblsOverMax val="0"/>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Reports!PivotTable8</c:name>
    <c:fmtId val="6"/>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Reports'!$B$55</c:f>
              <c:strCache>
                <c:ptCount val="1"/>
                <c:pt idx="0">
                  <c:v>Total</c:v>
                </c:pt>
              </c:strCache>
            </c:strRef>
          </c:tx>
          <c:spPr>
            <a:solidFill>
              <a:schemeClr val="accent1"/>
            </a:solidFill>
            <a:ln>
              <a:noFill/>
            </a:ln>
            <a:effectLst/>
          </c:spPr>
          <c:invertIfNegative val="0"/>
          <c:cat>
            <c:strRef>
              <c:f>'Pivot Reports'!$A$56:$A$64</c:f>
              <c:strCache>
                <c:ptCount val="8"/>
                <c:pt idx="0">
                  <c:v>0-09</c:v>
                </c:pt>
                <c:pt idx="1">
                  <c:v>10-19</c:v>
                </c:pt>
                <c:pt idx="2">
                  <c:v>20-29</c:v>
                </c:pt>
                <c:pt idx="3">
                  <c:v>30-39</c:v>
                </c:pt>
                <c:pt idx="4">
                  <c:v>40-49</c:v>
                </c:pt>
                <c:pt idx="5">
                  <c:v>50-59</c:v>
                </c:pt>
                <c:pt idx="6">
                  <c:v>60-69</c:v>
                </c:pt>
                <c:pt idx="7">
                  <c:v>70-79</c:v>
                </c:pt>
              </c:strCache>
            </c:strRef>
          </c:cat>
          <c:val>
            <c:numRef>
              <c:f>'Pivot Reports'!$B$56:$B$64</c:f>
              <c:numCache>
                <c:formatCode>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2-6464-4356-BE1D-77239083C56C}"/>
            </c:ext>
          </c:extLst>
        </c:ser>
        <c:dLbls>
          <c:showLegendKey val="0"/>
          <c:showVal val="0"/>
          <c:showCatName val="0"/>
          <c:showSerName val="0"/>
          <c:showPercent val="0"/>
          <c:showBubbleSize val="0"/>
        </c:dLbls>
        <c:gapWidth val="219"/>
        <c:overlap val="-27"/>
        <c:axId val="172663247"/>
        <c:axId val="1486178832"/>
      </c:barChart>
      <c:catAx>
        <c:axId val="172663247"/>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178832"/>
        <c:crosses val="autoZero"/>
        <c:auto val="1"/>
        <c:lblAlgn val="ctr"/>
        <c:lblOffset val="100"/>
        <c:noMultiLvlLbl val="0"/>
      </c:catAx>
      <c:valAx>
        <c:axId val="1486178832"/>
        <c:scaling>
          <c:orientation val="minMax"/>
        </c:scaling>
        <c:delete val="1"/>
        <c:axPos val="l"/>
        <c:numFmt formatCode="0" sourceLinked="1"/>
        <c:majorTickMark val="none"/>
        <c:minorTickMark val="none"/>
        <c:tickLblPos val="nextTo"/>
        <c:crossAx val="172663247"/>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Reports!PivotTable8</c:name>
    <c:fmtId val="11"/>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Reports'!$B$55</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Reports'!$A$56:$A$64</c:f>
              <c:strCache>
                <c:ptCount val="8"/>
                <c:pt idx="0">
                  <c:v>0-09</c:v>
                </c:pt>
                <c:pt idx="1">
                  <c:v>10-19</c:v>
                </c:pt>
                <c:pt idx="2">
                  <c:v>20-29</c:v>
                </c:pt>
                <c:pt idx="3">
                  <c:v>30-39</c:v>
                </c:pt>
                <c:pt idx="4">
                  <c:v>40-49</c:v>
                </c:pt>
                <c:pt idx="5">
                  <c:v>50-59</c:v>
                </c:pt>
                <c:pt idx="6">
                  <c:v>60-69</c:v>
                </c:pt>
                <c:pt idx="7">
                  <c:v>70-79</c:v>
                </c:pt>
              </c:strCache>
            </c:strRef>
          </c:cat>
          <c:val>
            <c:numRef>
              <c:f>'Pivot Reports'!$B$56:$B$64</c:f>
              <c:numCache>
                <c:formatCode>0</c:formatCode>
                <c:ptCount val="8"/>
                <c:pt idx="0">
                  <c:v>77</c:v>
                </c:pt>
                <c:pt idx="1">
                  <c:v>50</c:v>
                </c:pt>
                <c:pt idx="2">
                  <c:v>67</c:v>
                </c:pt>
                <c:pt idx="3">
                  <c:v>53</c:v>
                </c:pt>
                <c:pt idx="4">
                  <c:v>59</c:v>
                </c:pt>
                <c:pt idx="5">
                  <c:v>59</c:v>
                </c:pt>
                <c:pt idx="6">
                  <c:v>48</c:v>
                </c:pt>
                <c:pt idx="7">
                  <c:v>58</c:v>
                </c:pt>
              </c:numCache>
            </c:numRef>
          </c:val>
          <c:extLst>
            <c:ext xmlns:c16="http://schemas.microsoft.com/office/drawing/2014/chart" uri="{C3380CC4-5D6E-409C-BE32-E72D297353CC}">
              <c16:uniqueId val="{00000003-6ABD-4F31-BB6F-3604FBF37B7A}"/>
            </c:ext>
          </c:extLst>
        </c:ser>
        <c:dLbls>
          <c:showLegendKey val="0"/>
          <c:showVal val="0"/>
          <c:showCatName val="0"/>
          <c:showSerName val="0"/>
          <c:showPercent val="0"/>
          <c:showBubbleSize val="0"/>
        </c:dLbls>
        <c:gapWidth val="219"/>
        <c:overlap val="-27"/>
        <c:axId val="172682735"/>
        <c:axId val="1486216272"/>
      </c:barChart>
      <c:catAx>
        <c:axId val="172682735"/>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16272"/>
        <c:crosses val="autoZero"/>
        <c:auto val="1"/>
        <c:lblAlgn val="ctr"/>
        <c:lblOffset val="100"/>
        <c:noMultiLvlLbl val="0"/>
      </c:catAx>
      <c:valAx>
        <c:axId val="1486216272"/>
        <c:scaling>
          <c:orientation val="minMax"/>
        </c:scaling>
        <c:delete val="1"/>
        <c:axPos val="l"/>
        <c:numFmt formatCode="0" sourceLinked="1"/>
        <c:majorTickMark val="none"/>
        <c:minorTickMark val="none"/>
        <c:tickLblPos val="nextTo"/>
        <c:crossAx val="17268273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Reports!PivotTable11</c:name>
    <c:fmtId val="15"/>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Reports'!$B$81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Reports'!$A$82:$A$90</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Reports'!$B$82:$B$90</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3-04E2-4517-A384-B921086D0052}"/>
            </c:ext>
          </c:extLst>
        </c:ser>
        <c:dLbls>
          <c:showLegendKey val="0"/>
          <c:showVal val="0"/>
          <c:showCatName val="0"/>
          <c:showSerName val="0"/>
          <c:showPercent val="0"/>
          <c:showBubbleSize val="0"/>
        </c:dLbls>
        <c:gapWidth val="86"/>
        <c:axId val="148061743"/>
        <c:axId val="1486227792"/>
      </c:barChart>
      <c:catAx>
        <c:axId val="14806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700" b="0" i="0" u="none" strike="noStrike" kern="1200" baseline="0">
                <a:solidFill>
                  <a:schemeClr val="tx1">
                    <a:lumMod val="65000"/>
                    <a:lumOff val="35000"/>
                  </a:schemeClr>
                </a:solidFill>
                <a:latin typeface="+mn-lt"/>
                <a:ea typeface="+mn-ea"/>
                <a:cs typeface="+mn-cs"/>
              </a:defRPr>
            </a:pPr>
            <a:endParaRPr lang="en-US"/>
          </a:p>
        </c:txPr>
        <c:crossAx val="1486227792"/>
        <c:crosses val="autoZero"/>
        <c:auto val="1"/>
        <c:lblAlgn val="ctr"/>
        <c:lblOffset val="100"/>
        <c:noMultiLvlLbl val="0"/>
      </c:catAx>
      <c:valAx>
        <c:axId val="1486227792"/>
        <c:scaling>
          <c:orientation val="minMax"/>
        </c:scaling>
        <c:delete val="1"/>
        <c:axPos val="b"/>
        <c:numFmt formatCode="0" sourceLinked="1"/>
        <c:majorTickMark val="none"/>
        <c:minorTickMark val="none"/>
        <c:tickLblPos val="nextTo"/>
        <c:crossAx val="14806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Reports!PivotTable9</c:name>
    <c:fmtId val="20"/>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2"/>
          </a:solidFill>
          <a:ln w="19050">
            <a:solidFill>
              <a:schemeClr val="lt1"/>
            </a:solidFill>
          </a:ln>
          <a:effectLst/>
        </c:spPr>
        <c:dLbl>
          <c:idx val="0"/>
          <c:layout>
            <c:manualLayout>
              <c:x val="0.18465594925634296"/>
              <c:y val="4.8950495771361915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5257DB1D-9B58-45A7-ACCD-4DA7242975F5}" type="CELLRANGE">
                  <a:rPr lang="en-US"/>
                  <a:pPr>
                    <a:defRPr sz="7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w="19050">
            <a:solidFill>
              <a:schemeClr val="lt1"/>
            </a:solidFill>
          </a:ln>
          <a:effectLst/>
        </c:spPr>
        <c:dLbl>
          <c:idx val="0"/>
          <c:layout>
            <c:manualLayout>
              <c:x val="-0.17788899825021873"/>
              <c:y val="-5.8000874890638668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0BC8F980-5C23-4813-ABFD-1FF8AC24A770}" type="CELLRANGE">
                  <a:rPr lang="en-US"/>
                  <a:pPr>
                    <a:defRPr sz="7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5"/>
        <c:spPr>
          <a:solidFill>
            <a:schemeClr val="accent1"/>
          </a:solidFill>
          <a:ln w="19050">
            <a:solidFill>
              <a:schemeClr val="lt1"/>
            </a:solidFill>
          </a:ln>
          <a:effectLst/>
        </c:spPr>
        <c:dLbl>
          <c:idx val="0"/>
          <c:layout>
            <c:manualLayout>
              <c:x val="-0.17788899825021873"/>
              <c:y val="-5.8000874890638668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0BC8F980-5C23-4813-ABFD-1FF8AC24A770}" type="CELLRANGE">
                  <a:rPr lang="en-US"/>
                  <a:pPr>
                    <a:defRPr sz="7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6"/>
        <c:spPr>
          <a:solidFill>
            <a:schemeClr val="accent1"/>
          </a:solidFill>
          <a:ln w="19050">
            <a:solidFill>
              <a:schemeClr val="lt1"/>
            </a:solidFill>
          </a:ln>
          <a:effectLst/>
        </c:spPr>
        <c:dLbl>
          <c:idx val="0"/>
          <c:layout>
            <c:manualLayout>
              <c:x val="0.18465594925634296"/>
              <c:y val="4.8950495771361915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5257DB1D-9B58-45A7-ACCD-4DA7242975F5}" type="CELLRANGE">
                  <a:rPr lang="en-US"/>
                  <a:pPr>
                    <a:defRPr sz="700" b="0" i="0" u="none" strike="noStrike" kern="1200" baseline="0">
                      <a:solidFill>
                        <a:schemeClr val="bg1"/>
                      </a:solidFill>
                      <a:latin typeface="+mn-lt"/>
                      <a:ea typeface="+mn-ea"/>
                      <a:cs typeface="+mn-cs"/>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IN"/>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7"/>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w="19050">
            <a:solidFill>
              <a:schemeClr val="lt1"/>
            </a:solidFill>
          </a:ln>
          <a:effectLst/>
        </c:spPr>
      </c:pivotFmt>
      <c:pivotFmt>
        <c:idx val="9"/>
        <c:spPr>
          <a:solidFill>
            <a:schemeClr val="accent1"/>
          </a:solidFill>
          <a:ln w="19050">
            <a:solidFill>
              <a:schemeClr val="lt1"/>
            </a:solidFill>
          </a:ln>
          <a:effectLst/>
        </c:spPr>
      </c:pivotFmt>
      <c:pivotFmt>
        <c:idx val="1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19050">
            <a:solidFill>
              <a:schemeClr val="lt1"/>
            </a:solidFill>
          </a:ln>
          <a:effectLst/>
        </c:spPr>
        <c:dLbl>
          <c:idx val="0"/>
          <c:layout>
            <c:manualLayout>
              <c:x val="-0.20929745610903969"/>
              <c:y val="-5.8000874890638668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0BC8F980-5C23-4813-ABFD-1FF8AC24A770}" type="CELLRANGE">
                  <a:rPr lang="en-US" sz="700"/>
                  <a:pPr>
                    <a:defRPr sz="700">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0"/>
            </c:ext>
          </c:extLst>
        </c:dLbl>
      </c:pivotFmt>
      <c:pivotFmt>
        <c:idx val="12"/>
        <c:spPr>
          <a:solidFill>
            <a:schemeClr val="accent1"/>
          </a:solidFill>
          <a:ln w="19050">
            <a:solidFill>
              <a:schemeClr val="lt1"/>
            </a:solidFill>
          </a:ln>
          <a:effectLst/>
        </c:spPr>
        <c:dLbl>
          <c:idx val="0"/>
          <c:layout>
            <c:manualLayout>
              <c:x val="0.18465594925634296"/>
              <c:y val="4.8950495771361915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5257DB1D-9B58-45A7-ACCD-4DA7242975F5}" type="CELLRANGE">
                  <a:rPr lang="en-US" sz="700"/>
                  <a:pPr>
                    <a:defRPr sz="700">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0"/>
            </c:ext>
          </c:extLst>
        </c:dLbl>
      </c:pivotFmt>
      <c:pivotFmt>
        <c:idx val="13"/>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w="19050">
            <a:solidFill>
              <a:schemeClr val="lt1"/>
            </a:solidFill>
          </a:ln>
          <a:effectLst/>
        </c:spPr>
      </c:pivotFmt>
      <c:pivotFmt>
        <c:idx val="15"/>
        <c:spPr>
          <a:solidFill>
            <a:schemeClr val="accent1"/>
          </a:solidFill>
          <a:ln w="19050">
            <a:solidFill>
              <a:schemeClr val="lt1"/>
            </a:solidFill>
          </a:ln>
          <a:effectLst/>
        </c:spPr>
      </c:pivotFmt>
    </c:pivotFmts>
    <c:plotArea>
      <c:layout>
        <c:manualLayout>
          <c:layoutTarget val="inner"/>
          <c:xMode val="edge"/>
          <c:yMode val="edge"/>
          <c:x val="0.14100092080955401"/>
          <c:y val="0.16447863915423883"/>
          <c:w val="0.70468392820488301"/>
          <c:h val="0.72257400283509532"/>
        </c:manualLayout>
      </c:layout>
      <c:pieChart>
        <c:varyColors val="1"/>
        <c:ser>
          <c:idx val="0"/>
          <c:order val="0"/>
          <c:tx>
            <c:strRef>
              <c:f>'Pivot Reports'!$C$68:$C$69</c:f>
              <c:strCache>
                <c:ptCount val="1"/>
                <c:pt idx="0">
                  <c:v>Count of Patient attend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3305-4E68-9377-36ED5AEA79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3305-4E68-9377-36ED5AEA79E6}"/>
              </c:ext>
            </c:extLst>
          </c:dPt>
          <c:dLbls>
            <c:dLbl>
              <c:idx val="0"/>
              <c:layout>
                <c:manualLayout>
                  <c:x val="-0.20929745610903969"/>
                  <c:y val="-5.8000874890638668E-2"/>
                </c:manualLayout>
              </c:layout>
              <c:tx>
                <c:rich>
                  <a:bodyPr/>
                  <a:lstStyle/>
                  <a:p>
                    <a:fld id="{0BC8F980-5C23-4813-ABFD-1FF8AC24A770}" type="CELLRANGE">
                      <a:rPr lang="en-US" sz="7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1-3305-4E68-9377-36ED5AEA79E6}"/>
                </c:ext>
              </c:extLst>
            </c:dLbl>
            <c:dLbl>
              <c:idx val="1"/>
              <c:layout>
                <c:manualLayout>
                  <c:x val="0.18465594925634296"/>
                  <c:y val="4.8950495771361915E-2"/>
                </c:manualLayout>
              </c:layout>
              <c:tx>
                <c:rich>
                  <a:bodyPr/>
                  <a:lstStyle/>
                  <a:p>
                    <a:fld id="{5257DB1D-9B58-45A7-ACCD-4DA7242975F5}" type="CELLRANGE">
                      <a:rPr lang="en-US" sz="700"/>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0"/>
                </c:ext>
                <c:ext xmlns:c16="http://schemas.microsoft.com/office/drawing/2014/chart" uri="{C3380CC4-5D6E-409C-BE32-E72D297353CC}">
                  <c16:uniqueId val="{00000003-3305-4E68-9377-36ED5AEA79E6}"/>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s>
          <c:cat>
            <c:strRef>
              <c:f>'Pivot Reports'!$C$68:$C$69</c:f>
              <c:strCache>
                <c:ptCount val="2"/>
                <c:pt idx="0">
                  <c:v>Delay</c:v>
                </c:pt>
                <c:pt idx="1">
                  <c:v>Ontime</c:v>
                </c:pt>
              </c:strCache>
            </c:strRef>
          </c:cat>
          <c:val>
            <c:numRef>
              <c:f>'Pivot Reports'!$C$68:$C$69</c:f>
              <c:numCache>
                <c:formatCode>0</c:formatCode>
                <c:ptCount val="2"/>
                <c:pt idx="0">
                  <c:v>262</c:v>
                </c:pt>
                <c:pt idx="1">
                  <c:v>209</c:v>
                </c:pt>
              </c:numCache>
            </c:numRef>
          </c:val>
          <c:extLst>
            <c:ext xmlns:c16="http://schemas.microsoft.com/office/drawing/2014/chart" uri="{C3380CC4-5D6E-409C-BE32-E72D297353CC}">
              <c16:uniqueId val="{0000000F-401D-4ABE-8AAB-6D7EF8581A39}"/>
            </c:ext>
          </c:extLst>
        </c:ser>
        <c:ser>
          <c:idx val="1"/>
          <c:order val="1"/>
          <c:tx>
            <c:strRef>
              <c:f>'Pivot Reports'!$C$68:$C$69</c:f>
              <c:strCache>
                <c:ptCount val="1"/>
                <c:pt idx="0">
                  <c:v>Count of Patient attend Status2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3305-4E68-9377-36ED5AEA79E6}"/>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3305-4E68-9377-36ED5AEA79E6}"/>
              </c:ext>
            </c:extLst>
          </c:dPt>
          <c:cat>
            <c:strRef>
              <c:f>'Pivot Reports'!$C$68:$C$69</c:f>
              <c:strCache>
                <c:ptCount val="2"/>
                <c:pt idx="0">
                  <c:v>Delay</c:v>
                </c:pt>
                <c:pt idx="1">
                  <c:v>Ontime</c:v>
                </c:pt>
              </c:strCache>
            </c:strRef>
          </c:cat>
          <c:val>
            <c:numRef>
              <c:f>'Pivot Reports'!$C$68:$C$69</c:f>
              <c:numCache>
                <c:formatCode>0%</c:formatCode>
                <c:ptCount val="2"/>
                <c:pt idx="0">
                  <c:v>0.5562632696390658</c:v>
                </c:pt>
                <c:pt idx="1">
                  <c:v>0.4437367303609342</c:v>
                </c:pt>
              </c:numCache>
            </c:numRef>
          </c:val>
          <c:extLst>
            <c:ext xmlns:c16="http://schemas.microsoft.com/office/drawing/2014/chart" uri="{C3380CC4-5D6E-409C-BE32-E72D297353CC}">
              <c16:uniqueId val="{00000010-401D-4ABE-8AAB-6D7EF8581A39}"/>
            </c:ext>
          </c:extLst>
        </c:ser>
        <c:dLbls>
          <c:showLegendKey val="0"/>
          <c:showVal val="0"/>
          <c:showCatName val="0"/>
          <c:showSerName val="0"/>
          <c:showPercent val="0"/>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chemeClr val="tx1">
                    <a:lumMod val="65000"/>
                    <a:lumOff val="35000"/>
                  </a:schemeClr>
                </a:solidFill>
                <a:latin typeface="+mn-lt"/>
                <a:ea typeface="+mn-ea"/>
                <a:cs typeface="+mn-cs"/>
              </a:defRPr>
            </a:pPr>
            <a:endParaRPr lang="en-US"/>
          </a:p>
        </c:txPr>
      </c:legendEntry>
      <c:layout>
        <c:manualLayout>
          <c:xMode val="edge"/>
          <c:yMode val="edge"/>
          <c:x val="0.11917682758438762"/>
          <c:y val="1.2991228448330516E-2"/>
          <c:w val="0.69428051139965519"/>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Reports!PivotTable10</c:name>
    <c:fmtId val="26"/>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6"/>
        <c:spPr>
          <a:solidFill>
            <a:schemeClr val="accent1"/>
          </a:solidFill>
          <a:ln>
            <a:noFill/>
          </a:ln>
          <a:effectLst>
            <a:outerShdw blurRad="317500" algn="ctr" rotWithShape="0">
              <a:prstClr val="black">
                <a:alpha val="25000"/>
              </a:prstClr>
            </a:outerShdw>
          </a:effectLst>
        </c:spPr>
      </c:pivotFmt>
      <c:pivotFmt>
        <c:idx val="7"/>
        <c:spPr>
          <a:solidFill>
            <a:schemeClr val="accent1"/>
          </a:solidFill>
          <a:ln>
            <a:noFill/>
          </a:ln>
          <a:effectLst>
            <a:outerShdw blurRad="317500" algn="ctr" rotWithShape="0">
              <a:prstClr val="black">
                <a:alpha val="25000"/>
              </a:prstClr>
            </a:outerShdw>
          </a:effectLst>
        </c:spPr>
      </c:pivotFmt>
      <c:pivotFmt>
        <c:idx val="8"/>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9"/>
        <c:spPr>
          <a:solidFill>
            <a:schemeClr val="accent1"/>
          </a:solidFill>
          <a:ln>
            <a:noFill/>
          </a:ln>
          <a:effectLst>
            <a:outerShdw blurRad="317500" algn="ctr" rotWithShape="0">
              <a:prstClr val="black">
                <a:alpha val="25000"/>
              </a:prstClr>
            </a:outerShdw>
          </a:effectLst>
        </c:spPr>
        <c:dLbl>
          <c:idx val="0"/>
          <c:layout>
            <c:manualLayout>
              <c:x val="-0.28314930635161634"/>
              <c:y val="1.6635966090929079E-2"/>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0"/>
        <c:spPr>
          <a:solidFill>
            <a:schemeClr val="accent1"/>
          </a:solidFill>
          <a:ln>
            <a:noFill/>
          </a:ln>
          <a:effectLst>
            <a:outerShdw blurRad="317500" algn="ctr" rotWithShape="0">
              <a:prstClr val="black">
                <a:alpha val="25000"/>
              </a:prstClr>
            </a:outerShdw>
          </a:effectLst>
        </c:spPr>
        <c:dLbl>
          <c:idx val="0"/>
          <c:layout>
            <c:manualLayout>
              <c:x val="0.20939114778646564"/>
              <c:y val="9.4886766178877684E-3"/>
            </c:manualLayout>
          </c:layout>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2"/>
        <c:spPr>
          <a:solidFill>
            <a:schemeClr val="accent1"/>
          </a:solidFill>
          <a:ln>
            <a:noFill/>
          </a:ln>
          <a:effectLst>
            <a:outerShdw blurRad="317500" algn="ctr" rotWithShape="0">
              <a:prstClr val="black">
                <a:alpha val="25000"/>
              </a:prstClr>
            </a:outerShdw>
          </a:effectLst>
        </c:spPr>
      </c:pivotFmt>
      <c:pivotFmt>
        <c:idx val="13"/>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15634018658135526"/>
          <c:y val="0.21967997549309484"/>
          <c:w val="0.63712834739032187"/>
          <c:h val="0.77302611807907728"/>
        </c:manualLayout>
      </c:layout>
      <c:pieChart>
        <c:varyColors val="1"/>
        <c:ser>
          <c:idx val="0"/>
          <c:order val="0"/>
          <c:tx>
            <c:strRef>
              <c:f>'Pivot Reports'!$B$73</c:f>
              <c:strCache>
                <c:ptCount val="1"/>
                <c:pt idx="0">
                  <c:v>Count of Patient Gender</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BE53-409B-8288-827CCB83148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BE53-409B-8288-827CCB831485}"/>
              </c:ext>
            </c:extLst>
          </c:dPt>
          <c:dLbls>
            <c:dLbl>
              <c:idx val="0"/>
              <c:layout>
                <c:manualLayout>
                  <c:x val="-0.28314930635161634"/>
                  <c:y val="1.6635966090929079E-2"/>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1-BE53-409B-8288-827CCB831485}"/>
                </c:ext>
              </c:extLst>
            </c:dLbl>
            <c:dLbl>
              <c:idx val="1"/>
              <c:layout>
                <c:manualLayout>
                  <c:x val="0.20939114778646564"/>
                  <c:y val="9.4886766178877684E-3"/>
                </c:manualLayout>
              </c:layout>
              <c:showLegendKey val="0"/>
              <c:showVal val="0"/>
              <c:showCatName val="0"/>
              <c:showSerName val="0"/>
              <c:showPercent val="1"/>
              <c:showBubbleSize val="0"/>
              <c:extLst>
                <c:ext xmlns:c15="http://schemas.microsoft.com/office/drawing/2012/chart" uri="{CE6537A1-D6FC-4f65-9D91-7224C49458BB}"/>
                <c:ext xmlns:c16="http://schemas.microsoft.com/office/drawing/2014/chart" uri="{C3380CC4-5D6E-409C-BE32-E72D297353CC}">
                  <c16:uniqueId val="{00000003-BE53-409B-8288-827CCB831485}"/>
                </c:ext>
              </c:extLst>
            </c:dLbl>
            <c:spPr>
              <a:noFill/>
              <a:ln>
                <a:noFill/>
              </a:ln>
              <a:effectLst/>
            </c:spPr>
            <c:txPr>
              <a:bodyPr rot="0" spcFirstLastPara="1" vertOverflow="ellipsis" vert="horz" wrap="square" lIns="38100" tIns="19050" rIns="38100" bIns="19050" anchor="ctr" anchorCtr="1">
                <a:spAutoFit/>
              </a:bodyPr>
              <a:lstStyle/>
              <a:p>
                <a:pPr>
                  <a:defRPr sz="7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Reports'!$A$74:$A$76</c:f>
              <c:strCache>
                <c:ptCount val="2"/>
                <c:pt idx="0">
                  <c:v>Female</c:v>
                </c:pt>
                <c:pt idx="1">
                  <c:v>Male</c:v>
                </c:pt>
              </c:strCache>
            </c:strRef>
          </c:cat>
          <c:val>
            <c:numRef>
              <c:f>'Pivot Reports'!$B$74:$B$76</c:f>
              <c:numCache>
                <c:formatCode>0</c:formatCode>
                <c:ptCount val="2"/>
                <c:pt idx="0">
                  <c:v>227</c:v>
                </c:pt>
                <c:pt idx="1">
                  <c:v>244</c:v>
                </c:pt>
              </c:numCache>
            </c:numRef>
          </c:val>
          <c:extLst>
            <c:ext xmlns:c16="http://schemas.microsoft.com/office/drawing/2014/chart" uri="{C3380CC4-5D6E-409C-BE32-E72D297353CC}">
              <c16:uniqueId val="{0000000F-37C5-4121-A3F4-E1EED776B637}"/>
            </c:ext>
          </c:extLst>
        </c:ser>
        <c:ser>
          <c:idx val="1"/>
          <c:order val="1"/>
          <c:tx>
            <c:strRef>
              <c:f>'Pivot Reports'!$C$73</c:f>
              <c:strCache>
                <c:ptCount val="1"/>
                <c:pt idx="0">
                  <c:v>Count of Patient Gender2</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BE53-409B-8288-827CCB831485}"/>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BE53-409B-8288-827CCB831485}"/>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Reports'!$A$74:$A$76</c:f>
              <c:strCache>
                <c:ptCount val="2"/>
                <c:pt idx="0">
                  <c:v>Female</c:v>
                </c:pt>
                <c:pt idx="1">
                  <c:v>Male</c:v>
                </c:pt>
              </c:strCache>
            </c:strRef>
          </c:cat>
          <c:val>
            <c:numRef>
              <c:f>'Pivot Reports'!$C$74:$C$76</c:f>
              <c:numCache>
                <c:formatCode>0%</c:formatCode>
                <c:ptCount val="2"/>
                <c:pt idx="0">
                  <c:v>0.48195329087048833</c:v>
                </c:pt>
                <c:pt idx="1">
                  <c:v>0.51804670912951167</c:v>
                </c:pt>
              </c:numCache>
            </c:numRef>
          </c:val>
          <c:extLst>
            <c:ext xmlns:c16="http://schemas.microsoft.com/office/drawing/2014/chart" uri="{C3380CC4-5D6E-409C-BE32-E72D297353CC}">
              <c16:uniqueId val="{00000010-37C5-4121-A3F4-E1EED776B637}"/>
            </c:ext>
          </c:extLst>
        </c:ser>
        <c:dLbls>
          <c:showLegendKey val="0"/>
          <c:showVal val="0"/>
          <c:showCatName val="0"/>
          <c:showSerName val="0"/>
          <c:showPercent val="1"/>
          <c:showBubbleSize val="0"/>
          <c:showLeaderLines val="1"/>
        </c:dLbls>
        <c:firstSliceAng val="0"/>
      </c:pieChart>
      <c:spPr>
        <a:noFill/>
        <a:ln>
          <a:noFill/>
        </a:ln>
        <a:effectLst/>
      </c:spPr>
    </c:plotArea>
    <c:legend>
      <c:legendPos val="r"/>
      <c:legendEntry>
        <c:idx val="0"/>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Entry>
      <c:legendEntry>
        <c:idx val="1"/>
        <c:txPr>
          <a:bodyPr rot="0" spcFirstLastPara="1" vertOverflow="ellipsis" vert="horz" wrap="square" anchor="ctr" anchorCtr="1"/>
          <a:lstStyle/>
          <a:p>
            <a:pPr>
              <a:defRPr sz="800" b="0" i="0" u="none" strike="noStrike" kern="1200" baseline="0">
                <a:solidFill>
                  <a:schemeClr val="dk1">
                    <a:lumMod val="65000"/>
                    <a:lumOff val="35000"/>
                  </a:schemeClr>
                </a:solidFill>
                <a:latin typeface="+mn-lt"/>
                <a:ea typeface="+mn-ea"/>
                <a:cs typeface="+mn-cs"/>
              </a:defRPr>
            </a:pPr>
            <a:endParaRPr lang="en-US"/>
          </a:p>
        </c:txPr>
      </c:legendEntry>
      <c:layout>
        <c:manualLayout>
          <c:xMode val="edge"/>
          <c:yMode val="edge"/>
          <c:x val="9.7485402357994591E-2"/>
          <c:y val="4.0203733037595994E-2"/>
          <c:w val="0.77024893493942015"/>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Reports!PivotTable7</c:name>
    <c:fmtId val="9"/>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manualLayout>
          <c:layoutTarget val="inner"/>
          <c:xMode val="edge"/>
          <c:yMode val="edge"/>
          <c:x val="3.1586305653486267E-2"/>
          <c:y val="4.3138838414428964E-3"/>
          <c:w val="0.9443865627310577"/>
          <c:h val="0.74571595217264497"/>
        </c:manualLayout>
      </c:layout>
      <c:areaChart>
        <c:grouping val="standard"/>
        <c:varyColors val="0"/>
        <c:ser>
          <c:idx val="0"/>
          <c:order val="0"/>
          <c:tx>
            <c:strRef>
              <c:f>'Pivot Reports'!$E$4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Reports'!$D$5:$D$35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Reports'!$E$5:$E$35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3-FA64-4E6F-B206-08E958129E70}"/>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149437952"/>
        <c:axId val="1149438432"/>
      </c:areaChart>
      <c:catAx>
        <c:axId val="1149437952"/>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149438432"/>
        <c:crosses val="autoZero"/>
        <c:auto val="1"/>
        <c:lblAlgn val="ctr"/>
        <c:lblOffset val="100"/>
        <c:noMultiLvlLbl val="0"/>
      </c:catAx>
      <c:valAx>
        <c:axId val="1149438432"/>
        <c:scaling>
          <c:orientation val="minMax"/>
        </c:scaling>
        <c:delete val="1"/>
        <c:axPos val="l"/>
        <c:numFmt formatCode="General" sourceLinked="1"/>
        <c:majorTickMark val="out"/>
        <c:minorTickMark val="none"/>
        <c:tickLblPos val="nextTo"/>
        <c:crossAx val="1149437952"/>
        <c:crosses val="autoZero"/>
        <c:crossBetween val="midCat"/>
      </c:valAx>
      <c:spPr>
        <a:noFill/>
        <a:ln>
          <a:noFill/>
        </a:ln>
        <a:effectLst/>
      </c:spPr>
    </c:plotArea>
    <c:plotVisOnly val="1"/>
    <c:dispBlanksAs val="zero"/>
    <c:showDLblsOverMax val="0"/>
    <c:extLst>
      <c:ext xmlns:c16r3="http://schemas.microsoft.com/office/drawing/2017/03/chart" uri="{56B9EC1D-385E-4148-901F-78D8002777C0}">
        <c16r3:dataDisplayOptions16>
          <c16r3:dispNaAsBlank val="1"/>
        </c16r3:dataDisplayOptions16>
      </c:ext>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Reports!PivotTable7</c:name>
    <c:fmtId val="214"/>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Reports'!$D$5:$D$35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Reports'!$E$5:$E$35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3-FD18-4021-88E6-68C2C8A75674}"/>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103598863"/>
        <c:axId val="1486228752"/>
      </c:areaChart>
      <c:catAx>
        <c:axId val="103598863"/>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86228752"/>
        <c:crosses val="autoZero"/>
        <c:auto val="1"/>
        <c:lblAlgn val="ctr"/>
        <c:lblOffset val="100"/>
        <c:noMultiLvlLbl val="0"/>
      </c:catAx>
      <c:valAx>
        <c:axId val="1486228752"/>
        <c:scaling>
          <c:orientation val="minMax"/>
        </c:scaling>
        <c:delete val="1"/>
        <c:axPos val="l"/>
        <c:numFmt formatCode="General" sourceLinked="1"/>
        <c:majorTickMark val="out"/>
        <c:minorTickMark val="none"/>
        <c:tickLblPos val="nextTo"/>
        <c:crossAx val="103598863"/>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Reports!PivotTable7</c:name>
    <c:fmtId val="220"/>
  </c:pivotSource>
  <c:chart>
    <c:autoTitleDeleted val="1"/>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areaChart>
        <c:grouping val="standard"/>
        <c:varyColors val="0"/>
        <c:ser>
          <c:idx val="0"/>
          <c:order val="0"/>
          <c:tx>
            <c:strRef>
              <c:f>'Pivot Reports'!$E$4</c:f>
              <c:strCache>
                <c:ptCount val="1"/>
                <c:pt idx="0">
                  <c:v>Total</c:v>
                </c:pt>
              </c:strCache>
            </c:strRef>
          </c:tx>
          <c:spPr>
            <a:gradFill>
              <a:gsLst>
                <a:gs pos="0">
                  <a:schemeClr val="lt1">
                    <a:alpha val="50000"/>
                  </a:schemeClr>
                </a:gs>
                <a:gs pos="100000">
                  <a:schemeClr val="lt1">
                    <a:alpha val="0"/>
                  </a:schemeClr>
                </a:gs>
              </a:gsLst>
              <a:lin ang="5400000" scaled="0"/>
            </a:gradFill>
            <a:ln>
              <a:solidFill>
                <a:schemeClr val="accent1"/>
              </a:solidFill>
            </a:ln>
            <a:effectLst>
              <a:innerShdw dist="38100" dir="16200000">
                <a:schemeClr val="lt1"/>
              </a:innerShdw>
            </a:effectLst>
          </c:spPr>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accent1">
                          <a:lumMod val="60000"/>
                          <a:lumOff val="40000"/>
                        </a:schemeClr>
                      </a:solidFill>
                    </a:ln>
                    <a:effectLst/>
                  </c:spPr>
                </c15:leaderLines>
              </c:ext>
            </c:extLst>
          </c:dLbls>
          <c:cat>
            <c:strRef>
              <c:f>'Pivot Reports'!$D$5:$D$35</c:f>
              <c:strCache>
                <c:ptCount val="30"/>
                <c:pt idx="0">
                  <c:v>1-Oct</c:v>
                </c:pt>
                <c:pt idx="1">
                  <c:v>2-Oct</c:v>
                </c:pt>
                <c:pt idx="2">
                  <c:v>3-Oct</c:v>
                </c:pt>
                <c:pt idx="3">
                  <c:v>4-Oct</c:v>
                </c:pt>
                <c:pt idx="4">
                  <c:v>5-Oct</c:v>
                </c:pt>
                <c:pt idx="5">
                  <c:v>6-Oct</c:v>
                </c:pt>
                <c:pt idx="6">
                  <c:v>7-Oct</c:v>
                </c:pt>
                <c:pt idx="7">
                  <c:v>8-Oct</c:v>
                </c:pt>
                <c:pt idx="8">
                  <c:v>9-Oct</c:v>
                </c:pt>
                <c:pt idx="9">
                  <c:v>10-Oct</c:v>
                </c:pt>
                <c:pt idx="10">
                  <c:v>11-Oct</c:v>
                </c:pt>
                <c:pt idx="11">
                  <c:v>12-Oct</c:v>
                </c:pt>
                <c:pt idx="12">
                  <c:v>13-Oct</c:v>
                </c:pt>
                <c:pt idx="13">
                  <c:v>14-Oct</c:v>
                </c:pt>
                <c:pt idx="14">
                  <c:v>15-Oct</c:v>
                </c:pt>
                <c:pt idx="15">
                  <c:v>16-Oct</c:v>
                </c:pt>
                <c:pt idx="16">
                  <c:v>17-Oct</c:v>
                </c:pt>
                <c:pt idx="17">
                  <c:v>18-Oct</c:v>
                </c:pt>
                <c:pt idx="18">
                  <c:v>19-Oct</c:v>
                </c:pt>
                <c:pt idx="19">
                  <c:v>20-Oct</c:v>
                </c:pt>
                <c:pt idx="20">
                  <c:v>21-Oct</c:v>
                </c:pt>
                <c:pt idx="21">
                  <c:v>22-Oct</c:v>
                </c:pt>
                <c:pt idx="22">
                  <c:v>23-Oct</c:v>
                </c:pt>
                <c:pt idx="23">
                  <c:v>24-Oct</c:v>
                </c:pt>
                <c:pt idx="24">
                  <c:v>25-Oct</c:v>
                </c:pt>
                <c:pt idx="25">
                  <c:v>26-Oct</c:v>
                </c:pt>
                <c:pt idx="26">
                  <c:v>27-Oct</c:v>
                </c:pt>
                <c:pt idx="27">
                  <c:v>28-Oct</c:v>
                </c:pt>
                <c:pt idx="28">
                  <c:v>29-Oct</c:v>
                </c:pt>
                <c:pt idx="29">
                  <c:v>30-Oct</c:v>
                </c:pt>
              </c:strCache>
            </c:strRef>
          </c:cat>
          <c:val>
            <c:numRef>
              <c:f>'Pivot Reports'!$E$5:$E$35</c:f>
              <c:numCache>
                <c:formatCode>General</c:formatCode>
                <c:ptCount val="30"/>
                <c:pt idx="0">
                  <c:v>20</c:v>
                </c:pt>
                <c:pt idx="1">
                  <c:v>11</c:v>
                </c:pt>
                <c:pt idx="2">
                  <c:v>18</c:v>
                </c:pt>
                <c:pt idx="3">
                  <c:v>16</c:v>
                </c:pt>
                <c:pt idx="4">
                  <c:v>11</c:v>
                </c:pt>
                <c:pt idx="5">
                  <c:v>11</c:v>
                </c:pt>
                <c:pt idx="6">
                  <c:v>14</c:v>
                </c:pt>
                <c:pt idx="7">
                  <c:v>16</c:v>
                </c:pt>
                <c:pt idx="8">
                  <c:v>18</c:v>
                </c:pt>
                <c:pt idx="9">
                  <c:v>10</c:v>
                </c:pt>
                <c:pt idx="10">
                  <c:v>23</c:v>
                </c:pt>
                <c:pt idx="11">
                  <c:v>19</c:v>
                </c:pt>
                <c:pt idx="12">
                  <c:v>14</c:v>
                </c:pt>
                <c:pt idx="13">
                  <c:v>20</c:v>
                </c:pt>
                <c:pt idx="14">
                  <c:v>15</c:v>
                </c:pt>
                <c:pt idx="15">
                  <c:v>12</c:v>
                </c:pt>
                <c:pt idx="16">
                  <c:v>17</c:v>
                </c:pt>
                <c:pt idx="17">
                  <c:v>18</c:v>
                </c:pt>
                <c:pt idx="18">
                  <c:v>16</c:v>
                </c:pt>
                <c:pt idx="19">
                  <c:v>20</c:v>
                </c:pt>
                <c:pt idx="20">
                  <c:v>17</c:v>
                </c:pt>
                <c:pt idx="21">
                  <c:v>19</c:v>
                </c:pt>
                <c:pt idx="22">
                  <c:v>17</c:v>
                </c:pt>
                <c:pt idx="23">
                  <c:v>18</c:v>
                </c:pt>
                <c:pt idx="24">
                  <c:v>18</c:v>
                </c:pt>
                <c:pt idx="25">
                  <c:v>15</c:v>
                </c:pt>
                <c:pt idx="26">
                  <c:v>10</c:v>
                </c:pt>
                <c:pt idx="27">
                  <c:v>14</c:v>
                </c:pt>
                <c:pt idx="28">
                  <c:v>9</c:v>
                </c:pt>
                <c:pt idx="29">
                  <c:v>15</c:v>
                </c:pt>
              </c:numCache>
            </c:numRef>
          </c:val>
          <c:extLst>
            <c:ext xmlns:c16="http://schemas.microsoft.com/office/drawing/2014/chart" uri="{C3380CC4-5D6E-409C-BE32-E72D297353CC}">
              <c16:uniqueId val="{00000003-F825-4A02-A115-32B55AAA681F}"/>
            </c:ext>
          </c:extLst>
        </c:ser>
        <c:dLbls>
          <c:showLegendKey val="0"/>
          <c:showVal val="1"/>
          <c:showCatName val="0"/>
          <c:showSerName val="0"/>
          <c:showPercent val="0"/>
          <c:showBubbleSize val="0"/>
        </c:dLbls>
        <c:dropLines>
          <c:spPr>
            <a:ln w="9525" cap="flat" cmpd="sng" algn="ctr">
              <a:gradFill>
                <a:gsLst>
                  <a:gs pos="0">
                    <a:schemeClr val="lt1"/>
                  </a:gs>
                  <a:gs pos="50000">
                    <a:schemeClr val="lt1">
                      <a:alpha val="0"/>
                    </a:schemeClr>
                  </a:gs>
                </a:gsLst>
                <a:lin ang="5400000" scaled="0"/>
              </a:gradFill>
              <a:round/>
            </a:ln>
            <a:effectLst/>
          </c:spPr>
        </c:dropLines>
        <c:axId val="24452527"/>
        <c:axId val="1486208112"/>
      </c:areaChart>
      <c:catAx>
        <c:axId val="24452527"/>
        <c:scaling>
          <c:orientation val="minMax"/>
        </c:scaling>
        <c:delete val="0"/>
        <c:axPos val="b"/>
        <c:numFmt formatCode="General" sourceLinked="1"/>
        <c:majorTickMark val="none"/>
        <c:minorTickMark val="none"/>
        <c:tickLblPos val="nextTo"/>
        <c:spPr>
          <a:noFill/>
          <a:ln w="9525" cap="flat" cmpd="sng" algn="ctr">
            <a:solidFill>
              <a:schemeClr val="accent1">
                <a:lumMod val="40000"/>
                <a:lumOff val="60000"/>
                <a:alpha val="25000"/>
              </a:schemeClr>
            </a:solidFill>
            <a:round/>
          </a:ln>
          <a:effectLst/>
        </c:spPr>
        <c:txPr>
          <a:bodyPr rot="-60000000" spcFirstLastPara="1" vertOverflow="ellipsis" vert="horz" wrap="square" anchor="ctr" anchorCtr="1"/>
          <a:lstStyle/>
          <a:p>
            <a:pPr>
              <a:defRPr sz="900" b="0" i="0" u="none" strike="noStrike" kern="1200" baseline="0">
                <a:solidFill>
                  <a:schemeClr val="lt1"/>
                </a:solidFill>
                <a:latin typeface="+mn-lt"/>
                <a:ea typeface="+mn-ea"/>
                <a:cs typeface="+mn-cs"/>
              </a:defRPr>
            </a:pPr>
            <a:endParaRPr lang="en-US"/>
          </a:p>
        </c:txPr>
        <c:crossAx val="1486208112"/>
        <c:crosses val="autoZero"/>
        <c:auto val="1"/>
        <c:lblAlgn val="ctr"/>
        <c:lblOffset val="100"/>
        <c:noMultiLvlLbl val="0"/>
      </c:catAx>
      <c:valAx>
        <c:axId val="1486208112"/>
        <c:scaling>
          <c:orientation val="minMax"/>
        </c:scaling>
        <c:delete val="1"/>
        <c:axPos val="l"/>
        <c:numFmt formatCode="General" sourceLinked="1"/>
        <c:majorTickMark val="out"/>
        <c:minorTickMark val="none"/>
        <c:tickLblPos val="nextTo"/>
        <c:crossAx val="24452527"/>
        <c:crosses val="autoZero"/>
        <c:crossBetween val="midCat"/>
      </c:valAx>
      <c:spPr>
        <a:noFill/>
        <a:ln>
          <a:noFill/>
        </a:ln>
        <a:effectLst/>
      </c:spPr>
    </c:plotArea>
    <c:plotVisOnly val="1"/>
    <c:dispBlanksAs val="zero"/>
    <c:showDLblsOverMax val="0"/>
    <c:extLst/>
  </c:chart>
  <c:spPr>
    <a:solidFill>
      <a:schemeClr val="accent1"/>
    </a:solidFill>
    <a:ln w="9525" cap="flat" cmpd="sng" algn="ctr">
      <a:solidFill>
        <a:schemeClr val="accent1"/>
      </a:solidFill>
      <a:round/>
    </a:ln>
    <a:effectLst/>
  </c:spPr>
  <c:txPr>
    <a:bodyPr/>
    <a:lstStyle/>
    <a:p>
      <a:pPr>
        <a:defRPr/>
      </a:pPr>
      <a:endParaRPr lang="en-US"/>
    </a:p>
  </c:txPr>
  <c:printSettings>
    <c:headerFooter/>
    <c:pageMargins b="0.75" l="0.7" r="0.7" t="0.75" header="0.3" footer="0.3"/>
    <c:pageSetup/>
  </c:printSettings>
  <c:userShapes r:id="rId3"/>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Reports!PivotTable2</c:name>
    <c:fmtId val="3"/>
  </c:pivotSource>
  <c:chart>
    <c:autoTitleDeleted val="0"/>
    <c:pivotFmts>
      <c:pivotFmt>
        <c:idx val="0"/>
        <c:spPr>
          <a:solidFill>
            <a:schemeClr val="accent1"/>
          </a:solidFill>
          <a:ln>
            <a:noFill/>
          </a:ln>
          <a:effectLst/>
        </c:spPr>
        <c:marker>
          <c:symbol val="none"/>
        </c:marker>
        <c:dLbl>
          <c:idx val="0"/>
          <c:delete val="1"/>
          <c:extLst>
            <c:ext xmlns:c15="http://schemas.microsoft.com/office/drawing/2012/chart" uri="{CE6537A1-D6FC-4f65-9D91-7224C49458BB}"/>
          </c:extLst>
        </c:dLbl>
      </c:pivotFmt>
      <c:pivotFmt>
        <c:idx val="1"/>
        <c:spPr>
          <a:noFill/>
          <a:ln>
            <a:noFill/>
          </a:ln>
          <a:effectLst/>
        </c:spPr>
        <c:marker>
          <c:symbol val="none"/>
        </c:marker>
        <c:dLbl>
          <c:idx val="0"/>
          <c:delete val="1"/>
          <c:extLst>
            <c:ext xmlns:c15="http://schemas.microsoft.com/office/drawing/2012/chart" uri="{CE6537A1-D6FC-4f65-9D91-7224C49458BB}"/>
          </c:extLst>
        </c:dLbl>
      </c:pivotFmt>
      <c:pivotFmt>
        <c:idx val="2"/>
        <c:spPr>
          <a:solidFill>
            <a:schemeClr val="accent1"/>
          </a:solidFill>
          <a:ln>
            <a:noFill/>
          </a:ln>
          <a:effectLst/>
        </c:spPr>
        <c:dLbl>
          <c:idx val="0"/>
          <c:spPr>
            <a:noFill/>
            <a:ln>
              <a:noFill/>
            </a:ln>
            <a:effectLst/>
          </c:spPr>
          <c:txPr>
            <a:bodyPr rot="0" spcFirstLastPara="1" vertOverflow="ellipsis" vert="horz" wrap="square" lIns="36000" tIns="0" rIns="36000" bIns="7200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
        <c:idx val="3"/>
        <c:spPr>
          <a:solidFill>
            <a:schemeClr val="accent1"/>
          </a:solidFill>
          <a:ln>
            <a:noFill/>
          </a:ln>
          <a:effectLst/>
        </c:spPr>
        <c:dLbl>
          <c:idx val="0"/>
          <c:spPr>
            <a:noFill/>
            <a:ln>
              <a:noFill/>
            </a:ln>
            <a:effectLst/>
          </c:spPr>
          <c:txPr>
            <a:bodyPr rot="0" spcFirstLastPara="1" vertOverflow="ellipsis" vert="horz" wrap="square" lIns="36000" tIns="0" rIns="36000" bIns="7200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Lst>
        </c:dLbl>
      </c:pivotFmt>
    </c:pivotFmts>
    <c:plotArea>
      <c:layout/>
      <c:barChart>
        <c:barDir val="bar"/>
        <c:grouping val="clustered"/>
        <c:varyColors val="0"/>
        <c:ser>
          <c:idx val="0"/>
          <c:order val="0"/>
          <c:tx>
            <c:strRef>
              <c:f>'Pivot Reports'!$B$41</c:f>
              <c:strCache>
                <c:ptCount val="1"/>
                <c:pt idx="0">
                  <c:v>Count of Patient Admission Flag</c:v>
                </c:pt>
              </c:strCache>
            </c:strRef>
          </c:tx>
          <c:spPr>
            <a:solidFill>
              <a:schemeClr val="accent1"/>
            </a:solidFill>
            <a:ln>
              <a:noFill/>
            </a:ln>
            <a:effectLst/>
          </c:spPr>
          <c:invertIfNegative val="0"/>
          <c:dPt>
            <c:idx val="0"/>
            <c:invertIfNegative val="0"/>
            <c:bubble3D val="0"/>
            <c:extLst>
              <c:ext xmlns:c16="http://schemas.microsoft.com/office/drawing/2014/chart" uri="{C3380CC4-5D6E-409C-BE32-E72D297353CC}">
                <c16:uniqueId val="{00000000-D442-4836-8659-565307AEA15E}"/>
              </c:ext>
            </c:extLst>
          </c:dPt>
          <c:dPt>
            <c:idx val="1"/>
            <c:invertIfNegative val="0"/>
            <c:bubble3D val="0"/>
            <c:extLst>
              <c:ext xmlns:c16="http://schemas.microsoft.com/office/drawing/2014/chart" uri="{C3380CC4-5D6E-409C-BE32-E72D297353CC}">
                <c16:uniqueId val="{00000001-D442-4836-8659-565307AEA15E}"/>
              </c:ext>
            </c:extLst>
          </c:dPt>
          <c:dLbls>
            <c:dLbl>
              <c:idx val="0"/>
              <c:spPr>
                <a:noFill/>
                <a:ln>
                  <a:noFill/>
                </a:ln>
                <a:effectLst/>
              </c:spPr>
              <c:txPr>
                <a:bodyPr rot="0" spcFirstLastPara="1" vertOverflow="ellipsis" vert="horz" wrap="square" lIns="36000" tIns="0" rIns="36000" bIns="7200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 xmlns:c16="http://schemas.microsoft.com/office/drawing/2014/chart" uri="{C3380CC4-5D6E-409C-BE32-E72D297353CC}">
                  <c16:uniqueId val="{00000000-D442-4836-8659-565307AEA15E}"/>
                </c:ext>
              </c:extLst>
            </c:dLbl>
            <c:dLbl>
              <c:idx val="1"/>
              <c:spPr>
                <a:noFill/>
                <a:ln>
                  <a:noFill/>
                </a:ln>
                <a:effectLst/>
              </c:spPr>
              <c:txPr>
                <a:bodyPr rot="0" spcFirstLastPara="1" vertOverflow="ellipsis" vert="horz" wrap="square" lIns="36000" tIns="0" rIns="36000" bIns="72000" anchor="ctr" anchorCtr="1">
                  <a:spAutoFit/>
                </a:bodyPr>
                <a:lstStyle/>
                <a:p>
                  <a:pPr>
                    <a:defRPr sz="6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pPr xmlns:c15="http://schemas.microsoft.com/office/drawing/2012/chart">
                    <a:prstGeom prst="rect">
                      <a:avLst/>
                    </a:prstGeom>
                  </c15:spPr>
                  <c15:showDataLabelsRange val="1"/>
                </c:ext>
                <c:ext xmlns:c16="http://schemas.microsoft.com/office/drawing/2014/chart" uri="{C3380CC4-5D6E-409C-BE32-E72D297353CC}">
                  <c16:uniqueId val="{00000001-D442-4836-8659-565307AEA15E}"/>
                </c:ext>
              </c:extLst>
            </c:dLbl>
            <c:spPr>
              <a:noFill/>
              <a:ln>
                <a:noFill/>
              </a:ln>
              <a:effectLst/>
            </c:spPr>
            <c:txPr>
              <a:bodyPr wrap="square" lIns="38100" tIns="19050" rIns="38100" bIns="19050" anchor="ctr">
                <a:spAutoFit/>
              </a:bodyPr>
              <a:lstStyle/>
              <a:p>
                <a:pPr>
                  <a:defRPr/>
                </a:pPr>
                <a:endParaRPr lang="en-US"/>
              </a:p>
            </c:txPr>
            <c:showLegendKey val="0"/>
            <c:showVal val="0"/>
            <c:showCatName val="0"/>
            <c:showSerName val="0"/>
            <c:showPercent val="0"/>
            <c:showBubbleSize val="0"/>
            <c:extLst>
              <c:ext xmlns:c15="http://schemas.microsoft.com/office/drawing/2012/chart" uri="{CE6537A1-D6FC-4f65-9D91-7224C49458BB}">
                <c15:showLeaderLines val="1"/>
              </c:ext>
            </c:extLst>
          </c:dLbls>
          <c:cat>
            <c:strRef>
              <c:f>'Pivot Reports'!$A$42:$A$44</c:f>
              <c:strCache>
                <c:ptCount val="2"/>
                <c:pt idx="0">
                  <c:v>Admitted</c:v>
                </c:pt>
                <c:pt idx="1">
                  <c:v>Not Admitted</c:v>
                </c:pt>
              </c:strCache>
            </c:strRef>
          </c:cat>
          <c:val>
            <c:numRef>
              <c:f>'Pivot Reports'!$B$42:$B$44</c:f>
              <c:numCache>
                <c:formatCode>0.00</c:formatCode>
                <c:ptCount val="2"/>
                <c:pt idx="0">
                  <c:v>247</c:v>
                </c:pt>
                <c:pt idx="1">
                  <c:v>224</c:v>
                </c:pt>
              </c:numCache>
            </c:numRef>
          </c:val>
          <c:extLst>
            <c:ext xmlns:c16="http://schemas.microsoft.com/office/drawing/2014/chart" uri="{C3380CC4-5D6E-409C-BE32-E72D297353CC}">
              <c16:uniqueId val="{00000007-C06F-410E-9E32-A60E2EBEDF30}"/>
            </c:ext>
          </c:extLst>
        </c:ser>
        <c:ser>
          <c:idx val="1"/>
          <c:order val="1"/>
          <c:tx>
            <c:strRef>
              <c:f>'Pivot Reports'!$C$41</c:f>
              <c:strCache>
                <c:ptCount val="1"/>
                <c:pt idx="0">
                  <c:v>Count of Patient Admission Flag2</c:v>
                </c:pt>
              </c:strCache>
            </c:strRef>
          </c:tx>
          <c:spPr>
            <a:noFill/>
            <a:ln>
              <a:noFill/>
            </a:ln>
            <a:effectLst/>
          </c:spPr>
          <c:invertIfNegative val="0"/>
          <c:cat>
            <c:strRef>
              <c:f>'Pivot Reports'!$A$42:$A$44</c:f>
              <c:strCache>
                <c:ptCount val="2"/>
                <c:pt idx="0">
                  <c:v>Admitted</c:v>
                </c:pt>
                <c:pt idx="1">
                  <c:v>Not Admitted</c:v>
                </c:pt>
              </c:strCache>
            </c:strRef>
          </c:cat>
          <c:val>
            <c:numRef>
              <c:f>'Pivot Reports'!$C$42:$C$44</c:f>
              <c:numCache>
                <c:formatCode>0.00%</c:formatCode>
                <c:ptCount val="2"/>
                <c:pt idx="0">
                  <c:v>0.52441613588110403</c:v>
                </c:pt>
                <c:pt idx="1">
                  <c:v>0.47558386411889597</c:v>
                </c:pt>
              </c:numCache>
            </c:numRef>
          </c:val>
          <c:extLst>
            <c:ext xmlns:c16="http://schemas.microsoft.com/office/drawing/2014/chart" uri="{C3380CC4-5D6E-409C-BE32-E72D297353CC}">
              <c16:uniqueId val="{00000008-C06F-410E-9E32-A60E2EBEDF30}"/>
            </c:ext>
          </c:extLst>
        </c:ser>
        <c:dLbls>
          <c:showLegendKey val="0"/>
          <c:showVal val="0"/>
          <c:showCatName val="0"/>
          <c:showSerName val="0"/>
          <c:showPercent val="0"/>
          <c:showBubbleSize val="0"/>
        </c:dLbls>
        <c:gapWidth val="7"/>
        <c:overlap val="20"/>
        <c:axId val="172754655"/>
        <c:axId val="1486177392"/>
      </c:barChart>
      <c:catAx>
        <c:axId val="172754655"/>
        <c:scaling>
          <c:orientation val="minMax"/>
        </c:scaling>
        <c:delete val="1"/>
        <c:axPos val="l"/>
        <c:numFmt formatCode="General" sourceLinked="1"/>
        <c:majorTickMark val="none"/>
        <c:minorTickMark val="none"/>
        <c:tickLblPos val="nextTo"/>
        <c:crossAx val="1486177392"/>
        <c:crosses val="autoZero"/>
        <c:auto val="1"/>
        <c:lblAlgn val="ctr"/>
        <c:lblOffset val="100"/>
        <c:noMultiLvlLbl val="0"/>
      </c:catAx>
      <c:valAx>
        <c:axId val="1486177392"/>
        <c:scaling>
          <c:orientation val="minMax"/>
        </c:scaling>
        <c:delete val="1"/>
        <c:axPos val="b"/>
        <c:numFmt formatCode="0.00" sourceLinked="1"/>
        <c:majorTickMark val="none"/>
        <c:minorTickMark val="none"/>
        <c:tickLblPos val="nextTo"/>
        <c:crossAx val="172754655"/>
        <c:crosses val="autoZero"/>
        <c:crossBetween val="between"/>
      </c:valAx>
      <c:spPr>
        <a:noFill/>
        <a:ln>
          <a:noFill/>
        </a:ln>
        <a:effectLst>
          <a:softEdge rad="76200"/>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Reports!PivotTable11</c:name>
    <c:fmtId val="12"/>
  </c:pivotSource>
  <c:chart>
    <c:autoTitleDeleted val="1"/>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'Pivot Reports'!$B$81</c:f>
              <c:strCache>
                <c:ptCount val="1"/>
                <c:pt idx="0">
                  <c:v>Total</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'Pivot Reports'!$A$82:$A$90</c:f>
              <c:strCache>
                <c:ptCount val="8"/>
                <c:pt idx="0">
                  <c:v>Renal</c:v>
                </c:pt>
                <c:pt idx="1">
                  <c:v>Gastroenterology</c:v>
                </c:pt>
                <c:pt idx="2">
                  <c:v>Cardiology</c:v>
                </c:pt>
                <c:pt idx="3">
                  <c:v>Neurology</c:v>
                </c:pt>
                <c:pt idx="4">
                  <c:v>Physiotherapy</c:v>
                </c:pt>
                <c:pt idx="5">
                  <c:v>Orthopedics</c:v>
                </c:pt>
                <c:pt idx="6">
                  <c:v>General Practice</c:v>
                </c:pt>
                <c:pt idx="7">
                  <c:v>None</c:v>
                </c:pt>
              </c:strCache>
            </c:strRef>
          </c:cat>
          <c:val>
            <c:numRef>
              <c:f>'Pivot Reports'!$B$82:$B$90</c:f>
              <c:numCache>
                <c:formatCode>0</c:formatCode>
                <c:ptCount val="8"/>
                <c:pt idx="0">
                  <c:v>1</c:v>
                </c:pt>
                <c:pt idx="1">
                  <c:v>9</c:v>
                </c:pt>
                <c:pt idx="2">
                  <c:v>13</c:v>
                </c:pt>
                <c:pt idx="3">
                  <c:v>15</c:v>
                </c:pt>
                <c:pt idx="4">
                  <c:v>17</c:v>
                </c:pt>
                <c:pt idx="5">
                  <c:v>54</c:v>
                </c:pt>
                <c:pt idx="6">
                  <c:v>96</c:v>
                </c:pt>
                <c:pt idx="7">
                  <c:v>266</c:v>
                </c:pt>
              </c:numCache>
            </c:numRef>
          </c:val>
          <c:extLst>
            <c:ext xmlns:c16="http://schemas.microsoft.com/office/drawing/2014/chart" uri="{C3380CC4-5D6E-409C-BE32-E72D297353CC}">
              <c16:uniqueId val="{00000003-582F-43E4-A1E9-E028C6093A56}"/>
            </c:ext>
          </c:extLst>
        </c:ser>
        <c:dLbls>
          <c:showLegendKey val="0"/>
          <c:showVal val="0"/>
          <c:showCatName val="0"/>
          <c:showSerName val="0"/>
          <c:showPercent val="0"/>
          <c:showBubbleSize val="0"/>
        </c:dLbls>
        <c:gapWidth val="182"/>
        <c:axId val="148061743"/>
        <c:axId val="1486227792"/>
      </c:barChart>
      <c:catAx>
        <c:axId val="148061743"/>
        <c:scaling>
          <c:orientation val="minMax"/>
        </c:scaling>
        <c:delete val="0"/>
        <c:axPos val="l"/>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86227792"/>
        <c:crosses val="autoZero"/>
        <c:auto val="1"/>
        <c:lblAlgn val="ctr"/>
        <c:lblOffset val="100"/>
        <c:noMultiLvlLbl val="0"/>
      </c:catAx>
      <c:valAx>
        <c:axId val="1486227792"/>
        <c:scaling>
          <c:orientation val="minMax"/>
        </c:scaling>
        <c:delete val="1"/>
        <c:axPos val="b"/>
        <c:numFmt formatCode="0" sourceLinked="1"/>
        <c:majorTickMark val="none"/>
        <c:minorTickMark val="none"/>
        <c:tickLblPos val="nextTo"/>
        <c:crossAx val="14806174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Reports!PivotTable9</c:name>
    <c:fmtId val="17"/>
  </c:pivotSource>
  <c:chart>
    <c:autoTitleDeleted val="1"/>
    <c:pivotFmts>
      <c:pivotFmt>
        <c:idx val="0"/>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showDataLabelsRange val="1"/>
            </c:ext>
          </c:extLst>
        </c:dLbl>
      </c:pivotFmt>
      <c:pivotFmt>
        <c:idx val="1"/>
        <c:spPr>
          <a:solidFill>
            <a:schemeClr val="accent1"/>
          </a:solidFill>
          <a:ln w="19050">
            <a:solidFill>
              <a:schemeClr val="lt1"/>
            </a:solid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19050">
            <a:solidFill>
              <a:schemeClr val="lt1"/>
            </a:solidFill>
          </a:ln>
          <a:effectLst/>
        </c:spPr>
        <c:dLbl>
          <c:idx val="0"/>
          <c:layout>
            <c:manualLayout>
              <c:x val="0.18465594925634296"/>
              <c:y val="4.8950495771361915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BB0506D9-AE13-42E4-8D85-C4D4A3FA986D}" type="CELLRANGE">
                  <a:rPr lang="en-US"/>
                  <a:pPr>
                    <a:defRPr sz="700">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3"/>
        <c:spPr>
          <a:solidFill>
            <a:schemeClr val="accent1"/>
          </a:solidFill>
          <a:ln w="19050">
            <a:solidFill>
              <a:schemeClr val="lt1"/>
            </a:solidFill>
          </a:ln>
          <a:effectLst/>
        </c:spPr>
        <c:dLbl>
          <c:idx val="0"/>
          <c:layout>
            <c:manualLayout>
              <c:x val="-0.17788899825021873"/>
              <c:y val="-5.8000874890638668E-2"/>
            </c:manualLayout>
          </c:layout>
          <c:tx>
            <c:rich>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fld id="{AC58C1CC-270B-431B-A5AC-50415CE9F5EF}" type="CELLRANGE">
                  <a:rPr lang="en-US"/>
                  <a:pPr>
                    <a:defRPr sz="700">
                      <a:solidFill>
                        <a:schemeClr val="bg1"/>
                      </a:solidFill>
                    </a:defRPr>
                  </a:pPr>
                  <a:t>[CELLRANGE]</a:t>
                </a:fld>
                <a:endParaRPr lang="en-IN"/>
              </a:p>
            </c:rich>
          </c:tx>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15:dlblFieldTable/>
              <c15:showDataLabelsRange val="1"/>
            </c:ext>
          </c:extLst>
        </c:dLbl>
      </c:pivotFmt>
      <c:pivotFmt>
        <c:idx val="4"/>
        <c:spPr>
          <a:solidFill>
            <a:schemeClr val="accent1"/>
          </a:solidFill>
          <a:ln w="19050">
            <a:solidFill>
              <a:schemeClr val="lt1"/>
            </a:solidFill>
          </a:ln>
          <a:effectLst/>
        </c:spPr>
      </c:pivotFmt>
      <c:pivotFmt>
        <c:idx val="5"/>
        <c:spPr>
          <a:solidFill>
            <a:schemeClr val="accent1"/>
          </a:solidFill>
          <a:ln w="19050">
            <a:solidFill>
              <a:schemeClr val="lt1"/>
            </a:solidFill>
          </a:ln>
          <a:effectLst/>
        </c:spPr>
      </c:pivotFmt>
    </c:pivotFmts>
    <c:plotArea>
      <c:layout>
        <c:manualLayout>
          <c:layoutTarget val="inner"/>
          <c:xMode val="edge"/>
          <c:yMode val="edge"/>
          <c:x val="0.25616426071741027"/>
          <c:y val="0.1875"/>
          <c:w val="0.46388888888888891"/>
          <c:h val="0.77314814814814814"/>
        </c:manualLayout>
      </c:layout>
      <c:pieChart>
        <c:varyColors val="1"/>
        <c:ser>
          <c:idx val="0"/>
          <c:order val="0"/>
          <c:tx>
            <c:strRef>
              <c:f>'Pivot Reports'!$C$68:$C$69</c:f>
              <c:strCache>
                <c:ptCount val="1"/>
                <c:pt idx="0">
                  <c:v>Count of Patient attend Status</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1-77E4-4C90-BF40-B7A47A514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3-77E4-4C90-BF40-B7A47A5144A5}"/>
              </c:ext>
            </c:extLst>
          </c:dPt>
          <c:dLbls>
            <c:dLbl>
              <c:idx val="0"/>
              <c:layout>
                <c:manualLayout>
                  <c:x val="-0.17788899825021873"/>
                  <c:y val="-5.8000874890638668E-2"/>
                </c:manualLayout>
              </c:layout>
              <c:tx>
                <c:rich>
                  <a:bodyPr/>
                  <a:lstStyle/>
                  <a:p>
                    <a:fld id="{AC58C1CC-270B-431B-A5AC-50415CE9F5EF}"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1-77E4-4C90-BF40-B7A47A5144A5}"/>
                </c:ext>
              </c:extLst>
            </c:dLbl>
            <c:dLbl>
              <c:idx val="1"/>
              <c:layout>
                <c:manualLayout>
                  <c:x val="0.18465594925634296"/>
                  <c:y val="4.8950495771361915E-2"/>
                </c:manualLayout>
              </c:layout>
              <c:tx>
                <c:rich>
                  <a:bodyPr/>
                  <a:lstStyle/>
                  <a:p>
                    <a:fld id="{BB0506D9-AE13-42E4-8D85-C4D4A3FA986D}" type="CELLRANGE">
                      <a:rPr lang="en-US"/>
                      <a:pPr/>
                      <a:t>[CELLRANGE]</a:t>
                    </a:fld>
                    <a:endParaRPr lang="en-IN"/>
                  </a:p>
                </c:rich>
              </c:tx>
              <c:showLegendKey val="0"/>
              <c:showVal val="0"/>
              <c:showCatName val="0"/>
              <c:showSerName val="0"/>
              <c:showPercent val="0"/>
              <c:showBubbleSize val="0"/>
              <c:extLst>
                <c:ext xmlns:c15="http://schemas.microsoft.com/office/drawing/2012/chart" uri="{CE6537A1-D6FC-4f65-9D91-7224C49458BB}">
                  <c15:dlblFieldTable/>
                  <c15:showDataLabelsRange val="1"/>
                </c:ext>
                <c:ext xmlns:c16="http://schemas.microsoft.com/office/drawing/2014/chart" uri="{C3380CC4-5D6E-409C-BE32-E72D297353CC}">
                  <c16:uniqueId val="{00000003-77E4-4C90-BF40-B7A47A5144A5}"/>
                </c:ext>
              </c:extLst>
            </c:dLbl>
            <c:spPr>
              <a:noFill/>
              <a:ln>
                <a:noFill/>
              </a:ln>
              <a:effectLst/>
            </c:spPr>
            <c:txPr>
              <a:bodyPr rot="0" spcFirstLastPara="1" vertOverflow="ellipsis" vert="horz" wrap="square" lIns="38100" tIns="19050" rIns="38100" bIns="19050" anchor="ctr" anchorCtr="1">
                <a:spAutoFit/>
              </a:bodyPr>
              <a:lstStyle/>
              <a:p>
                <a:pPr>
                  <a:defRPr sz="7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showLeaderLines val="1"/>
            <c:leaderLines>
              <c:spPr>
                <a:ln w="9525" cap="flat" cmpd="sng" algn="ctr">
                  <a:solidFill>
                    <a:schemeClr val="tx1">
                      <a:lumMod val="35000"/>
                      <a:lumOff val="65000"/>
                    </a:schemeClr>
                  </a:solidFill>
                  <a:round/>
                </a:ln>
                <a:effectLst/>
              </c:spPr>
            </c:leaderLines>
            <c:extLst>
              <c:ext xmlns:c15="http://schemas.microsoft.com/office/drawing/2012/chart" uri="{CE6537A1-D6FC-4f65-9D91-7224C49458BB}">
                <c15:showDataLabelsRange val="1"/>
              </c:ext>
            </c:extLst>
          </c:dLbls>
          <c:cat>
            <c:strRef>
              <c:f>'Pivot Reports'!$C$68:$C$69</c:f>
              <c:strCache>
                <c:ptCount val="2"/>
                <c:pt idx="0">
                  <c:v>Delay</c:v>
                </c:pt>
                <c:pt idx="1">
                  <c:v>Ontime</c:v>
                </c:pt>
              </c:strCache>
            </c:strRef>
          </c:cat>
          <c:val>
            <c:numRef>
              <c:f>'Pivot Reports'!$C$68:$C$69</c:f>
              <c:numCache>
                <c:formatCode>0</c:formatCode>
                <c:ptCount val="2"/>
                <c:pt idx="0">
                  <c:v>262</c:v>
                </c:pt>
                <c:pt idx="1">
                  <c:v>209</c:v>
                </c:pt>
              </c:numCache>
            </c:numRef>
          </c:val>
          <c:extLst>
            <c:ext xmlns:c15="http://schemas.microsoft.com/office/drawing/2012/chart" uri="{02D57815-91ED-43cb-92C2-25804820EDAC}">
              <c15:datalabelsRange>
                <c15:f>'Pivot Reports'!$C$68:$C$69</c15:f>
                <c15:dlblRangeCache>
                  <c:ptCount val="2"/>
                  <c:pt idx="0">
                    <c:v>56%</c:v>
                  </c:pt>
                  <c:pt idx="1">
                    <c:v>44%</c:v>
                  </c:pt>
                </c15:dlblRangeCache>
              </c15:datalabelsRange>
            </c:ext>
            <c:ext xmlns:c16="http://schemas.microsoft.com/office/drawing/2014/chart" uri="{C3380CC4-5D6E-409C-BE32-E72D297353CC}">
              <c16:uniqueId val="{00000009-78AD-4301-B3B0-E995AA075AE2}"/>
            </c:ext>
          </c:extLst>
        </c:ser>
        <c:ser>
          <c:idx val="1"/>
          <c:order val="1"/>
          <c:tx>
            <c:strRef>
              <c:f>'Pivot Reports'!$C$68:$C$69</c:f>
              <c:strCache>
                <c:ptCount val="1"/>
                <c:pt idx="0">
                  <c:v>Count of Patient attend Status2</c:v>
                </c:pt>
              </c:strCache>
            </c:strRef>
          </c:tx>
          <c:dPt>
            <c:idx val="0"/>
            <c:bubble3D val="0"/>
            <c:spPr>
              <a:solidFill>
                <a:schemeClr val="accent1"/>
              </a:solidFill>
              <a:ln w="19050">
                <a:solidFill>
                  <a:schemeClr val="lt1"/>
                </a:solidFill>
              </a:ln>
              <a:effectLst/>
            </c:spPr>
            <c:extLst>
              <c:ext xmlns:c16="http://schemas.microsoft.com/office/drawing/2014/chart" uri="{C3380CC4-5D6E-409C-BE32-E72D297353CC}">
                <c16:uniqueId val="{00000005-77E4-4C90-BF40-B7A47A5144A5}"/>
              </c:ext>
            </c:extLst>
          </c:dPt>
          <c:dPt>
            <c:idx val="1"/>
            <c:bubble3D val="0"/>
            <c:spPr>
              <a:solidFill>
                <a:schemeClr val="accent2"/>
              </a:solidFill>
              <a:ln w="19050">
                <a:solidFill>
                  <a:schemeClr val="lt1"/>
                </a:solidFill>
              </a:ln>
              <a:effectLst/>
            </c:spPr>
            <c:extLst>
              <c:ext xmlns:c16="http://schemas.microsoft.com/office/drawing/2014/chart" uri="{C3380CC4-5D6E-409C-BE32-E72D297353CC}">
                <c16:uniqueId val="{00000007-77E4-4C90-BF40-B7A47A5144A5}"/>
              </c:ext>
            </c:extLst>
          </c:dPt>
          <c:cat>
            <c:strRef>
              <c:f>'Pivot Reports'!$C$68:$C$69</c:f>
              <c:strCache>
                <c:ptCount val="2"/>
                <c:pt idx="0">
                  <c:v>Delay</c:v>
                </c:pt>
                <c:pt idx="1">
                  <c:v>Ontime</c:v>
                </c:pt>
              </c:strCache>
            </c:strRef>
          </c:cat>
          <c:val>
            <c:numRef>
              <c:f>'Pivot Reports'!$C$68:$C$69</c:f>
              <c:numCache>
                <c:formatCode>0%</c:formatCode>
                <c:ptCount val="2"/>
                <c:pt idx="0">
                  <c:v>0.5562632696390658</c:v>
                </c:pt>
                <c:pt idx="1">
                  <c:v>0.4437367303609342</c:v>
                </c:pt>
              </c:numCache>
            </c:numRef>
          </c:val>
          <c:extLst>
            <c:ext xmlns:c16="http://schemas.microsoft.com/office/drawing/2014/chart" uri="{C3380CC4-5D6E-409C-BE32-E72D297353CC}">
              <c16:uniqueId val="{0000000A-78AD-4301-B3B0-E995AA075AE2}"/>
            </c:ext>
          </c:extLst>
        </c:ser>
        <c:dLbls>
          <c:showLegendKey val="0"/>
          <c:showVal val="0"/>
          <c:showCatName val="0"/>
          <c:showSerName val="0"/>
          <c:showPercent val="0"/>
          <c:showBubbleSize val="0"/>
          <c:showLeaderLines val="1"/>
        </c:dLbls>
        <c:firstSliceAng val="0"/>
      </c:pieChart>
      <c:spPr>
        <a:noFill/>
        <a:ln>
          <a:noFill/>
        </a:ln>
        <a:effectLst/>
      </c:spPr>
    </c:plotArea>
    <c:legend>
      <c:legendPos val="r"/>
      <c:layout>
        <c:manualLayout>
          <c:xMode val="edge"/>
          <c:yMode val="edge"/>
          <c:x val="0.27621762904636915"/>
          <c:y val="2.3726305045202706E-2"/>
          <c:w val="0.48489348206474192"/>
          <c:h val="0.15625109361329836"/>
        </c:manualLayout>
      </c:layout>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[Hospital_ER_Analytics_Dashboard.xlsx]Pivot Reports!PivotTable10</c:name>
    <c:fmtId val="21"/>
  </c:pivotSource>
  <c:chart>
    <c:autoTitleDeleted val="1"/>
    <c:pivotFmts>
      <c:pivotFmt>
        <c:idx val="0"/>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1"/>
        <c:spPr>
          <a:solidFill>
            <a:schemeClr val="accent1"/>
          </a:solidFill>
          <a:ln>
            <a:noFill/>
          </a:ln>
          <a:effectLst>
            <a:outerShdw blurRad="317500" algn="ctr" rotWithShape="0">
              <a:prstClr val="black">
                <a:alpha val="25000"/>
              </a:prstClr>
            </a:outerShdw>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extLst>
            <c:ext xmlns:c15="http://schemas.microsoft.com/office/drawing/2012/chart" uri="{CE6537A1-D6FC-4f65-9D91-7224C49458BB}"/>
          </c:extLst>
        </c:dLbl>
      </c:pivotFmt>
      <c:pivotFmt>
        <c:idx val="2"/>
        <c:spPr>
          <a:solidFill>
            <a:schemeClr val="accent1"/>
          </a:solidFill>
          <a:ln>
            <a:noFill/>
          </a:ln>
          <a:effectLst>
            <a:outerShdw blurRad="317500" algn="ctr" rotWithShape="0">
              <a:prstClr val="black">
                <a:alpha val="25000"/>
              </a:prstClr>
            </a:outerShdw>
          </a:effectLst>
        </c:spPr>
      </c:pivotFmt>
      <c:pivotFmt>
        <c:idx val="3"/>
        <c:spPr>
          <a:solidFill>
            <a:schemeClr val="accent1"/>
          </a:solidFill>
          <a:ln>
            <a:noFill/>
          </a:ln>
          <a:effectLst>
            <a:outerShdw blurRad="317500" algn="ctr" rotWithShape="0">
              <a:prstClr val="black">
                <a:alpha val="25000"/>
              </a:prstClr>
            </a:outerShdw>
          </a:effectLst>
        </c:spPr>
      </c:pivotFmt>
      <c:pivotFmt>
        <c:idx val="4"/>
        <c:spPr>
          <a:solidFill>
            <a:schemeClr val="accent1"/>
          </a:solidFill>
          <a:ln>
            <a:noFill/>
          </a:ln>
          <a:effectLst>
            <a:outerShdw blurRad="317500" algn="ctr" rotWithShape="0">
              <a:prstClr val="black">
                <a:alpha val="25000"/>
              </a:prstClr>
            </a:outerShdw>
          </a:effectLst>
        </c:spPr>
      </c:pivotFmt>
      <c:pivotFmt>
        <c:idx val="5"/>
        <c:spPr>
          <a:solidFill>
            <a:schemeClr val="accent1"/>
          </a:solidFill>
          <a:ln>
            <a:noFill/>
          </a:ln>
          <a:effectLst>
            <a:outerShdw blurRad="317500" algn="ctr" rotWithShape="0">
              <a:prstClr val="black">
                <a:alpha val="25000"/>
              </a:prstClr>
            </a:outerShdw>
          </a:effectLst>
        </c:spPr>
      </c:pivotFmt>
    </c:pivotFmts>
    <c:plotArea>
      <c:layout>
        <c:manualLayout>
          <c:layoutTarget val="inner"/>
          <c:xMode val="edge"/>
          <c:yMode val="edge"/>
          <c:x val="0.26795989322122321"/>
          <c:y val="0.21203930001756613"/>
          <c:w val="0.41388888888888892"/>
          <c:h val="0.68981481481481488"/>
        </c:manualLayout>
      </c:layout>
      <c:pieChart>
        <c:varyColors val="1"/>
        <c:ser>
          <c:idx val="0"/>
          <c:order val="0"/>
          <c:tx>
            <c:strRef>
              <c:f>'Pivot Reports'!$B$73</c:f>
              <c:strCache>
                <c:ptCount val="1"/>
                <c:pt idx="0">
                  <c:v>Count of Patient Gender</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1-2D8F-4770-A6A9-77172D434CE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3-2D8F-4770-A6A9-77172D434C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Reports'!$A$74:$A$76</c:f>
              <c:strCache>
                <c:ptCount val="2"/>
                <c:pt idx="0">
                  <c:v>Female</c:v>
                </c:pt>
                <c:pt idx="1">
                  <c:v>Male</c:v>
                </c:pt>
              </c:strCache>
            </c:strRef>
          </c:cat>
          <c:val>
            <c:numRef>
              <c:f>'Pivot Reports'!$B$74:$B$76</c:f>
              <c:numCache>
                <c:formatCode>0</c:formatCode>
                <c:ptCount val="2"/>
                <c:pt idx="0">
                  <c:v>227</c:v>
                </c:pt>
                <c:pt idx="1">
                  <c:v>244</c:v>
                </c:pt>
              </c:numCache>
            </c:numRef>
          </c:val>
          <c:extLst>
            <c:ext xmlns:c16="http://schemas.microsoft.com/office/drawing/2014/chart" uri="{C3380CC4-5D6E-409C-BE32-E72D297353CC}">
              <c16:uniqueId val="{00000007-34E7-4C6B-AC2B-4C6E73AF04B3}"/>
            </c:ext>
          </c:extLst>
        </c:ser>
        <c:ser>
          <c:idx val="1"/>
          <c:order val="1"/>
          <c:tx>
            <c:strRef>
              <c:f>'Pivot Reports'!$C$73</c:f>
              <c:strCache>
                <c:ptCount val="1"/>
                <c:pt idx="0">
                  <c:v>Count of Patient Gender2</c:v>
                </c:pt>
              </c:strCache>
            </c:strRef>
          </c:tx>
          <c:dPt>
            <c:idx val="0"/>
            <c:bubble3D val="0"/>
            <c:spPr>
              <a:solidFill>
                <a:schemeClr val="accent1"/>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5-2D8F-4770-A6A9-77172D434CE6}"/>
              </c:ext>
            </c:extLst>
          </c:dPt>
          <c:dPt>
            <c:idx val="1"/>
            <c:bubble3D val="0"/>
            <c:spPr>
              <a:solidFill>
                <a:schemeClr val="accent2"/>
              </a:solidFill>
              <a:ln>
                <a:noFill/>
              </a:ln>
              <a:effectLst>
                <a:outerShdw blurRad="317500" algn="ctr" rotWithShape="0">
                  <a:prstClr val="black">
                    <a:alpha val="25000"/>
                  </a:prstClr>
                </a:outerShdw>
              </a:effectLst>
            </c:spPr>
            <c:extLst>
              <c:ext xmlns:c16="http://schemas.microsoft.com/office/drawing/2014/chart" uri="{C3380CC4-5D6E-409C-BE32-E72D297353CC}">
                <c16:uniqueId val="{00000007-2D8F-4770-A6A9-77172D434CE6}"/>
              </c:ext>
            </c:extLst>
          </c:dPt>
          <c:dLbls>
            <c:spPr>
              <a:noFill/>
              <a:ln>
                <a:noFill/>
              </a:ln>
              <a:effectLst/>
            </c:spPr>
            <c:txPr>
              <a:bodyPr rot="0" spcFirstLastPara="1" vertOverflow="ellipsis" vert="horz" wrap="square" lIns="38100" tIns="19050" rIns="38100" bIns="19050" anchor="ctr" anchorCtr="1">
                <a:spAutoFit/>
              </a:bodyPr>
              <a:lstStyle/>
              <a:p>
                <a:pPr>
                  <a:defRPr sz="900" b="1" i="0" u="none" strike="noStrike" kern="1200" baseline="0">
                    <a:solidFill>
                      <a:schemeClr val="lt1"/>
                    </a:solidFill>
                    <a:latin typeface="+mn-lt"/>
                    <a:ea typeface="+mn-ea"/>
                    <a:cs typeface="+mn-cs"/>
                  </a:defRPr>
                </a:pPr>
                <a:endParaRPr lang="en-US"/>
              </a:p>
            </c:txPr>
            <c:showLegendKey val="0"/>
            <c:showVal val="0"/>
            <c:showCatName val="0"/>
            <c:showSerName val="0"/>
            <c:showPercent val="1"/>
            <c:showBubbleSize val="0"/>
            <c:showLeaderLines val="1"/>
            <c:leaderLines>
              <c:spPr>
                <a:ln w="9525" cap="flat" cmpd="sng" algn="ctr">
                  <a:solidFill>
                    <a:schemeClr val="dk1">
                      <a:lumMod val="35000"/>
                      <a:lumOff val="65000"/>
                    </a:schemeClr>
                  </a:solidFill>
                  <a:round/>
                </a:ln>
                <a:effectLst/>
              </c:spPr>
            </c:leaderLines>
            <c:extLst>
              <c:ext xmlns:c15="http://schemas.microsoft.com/office/drawing/2012/chart" uri="{CE6537A1-D6FC-4f65-9D91-7224C49458BB}"/>
            </c:extLst>
          </c:dLbls>
          <c:cat>
            <c:strRef>
              <c:f>'Pivot Reports'!$A$74:$A$76</c:f>
              <c:strCache>
                <c:ptCount val="2"/>
                <c:pt idx="0">
                  <c:v>Female</c:v>
                </c:pt>
                <c:pt idx="1">
                  <c:v>Male</c:v>
                </c:pt>
              </c:strCache>
            </c:strRef>
          </c:cat>
          <c:val>
            <c:numRef>
              <c:f>'Pivot Reports'!$C$74:$C$76</c:f>
              <c:numCache>
                <c:formatCode>0%</c:formatCode>
                <c:ptCount val="2"/>
                <c:pt idx="0">
                  <c:v>0.48195329087048833</c:v>
                </c:pt>
                <c:pt idx="1">
                  <c:v>0.51804670912951167</c:v>
                </c:pt>
              </c:numCache>
            </c:numRef>
          </c:val>
          <c:extLst>
            <c:ext xmlns:c16="http://schemas.microsoft.com/office/drawing/2014/chart" uri="{C3380CC4-5D6E-409C-BE32-E72D297353CC}">
              <c16:uniqueId val="{00000008-34E7-4C6B-AC2B-4C6E73AF04B3}"/>
            </c:ext>
          </c:extLst>
        </c:ser>
        <c:dLbls>
          <c:showLegendKey val="0"/>
          <c:showVal val="0"/>
          <c:showCatName val="0"/>
          <c:showSerName val="0"/>
          <c:showPercent val="1"/>
          <c:showBubbleSize val="0"/>
          <c:showLeaderLines val="1"/>
        </c:dLbls>
        <c:firstSliceAng val="0"/>
      </c:pieChart>
      <c:spPr>
        <a:noFill/>
        <a:ln>
          <a:noFill/>
        </a:ln>
        <a:effectLst/>
      </c:spPr>
    </c:plotArea>
    <c:legend>
      <c:legendPos val="r"/>
      <c:layout>
        <c:manualLayout>
          <c:xMode val="edge"/>
          <c:yMode val="edge"/>
          <c:x val="0.15836884375035701"/>
          <c:y val="2.7892055695077557E-2"/>
          <c:w val="0.55715726159230095"/>
          <c:h val="0.15625109361329836"/>
        </c:manualLayout>
      </c:layout>
      <c:overlay val="0"/>
      <c:spPr>
        <a:solidFill>
          <a:schemeClr val="lt1">
            <a:alpha val="78000"/>
          </a:schemeClr>
        </a:solid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pattFill prst="dkDnDiag">
      <a:fgClr>
        <a:schemeClr val="lt1">
          <a:lumMod val="95000"/>
        </a:schemeClr>
      </a:fgClr>
      <a:bgClr>
        <a:schemeClr val="lt1"/>
      </a:bgClr>
    </a:patt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7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ln w="9525" cap="flat" cmpd="sng" algn="ctr">
        <a:solidFill>
          <a:schemeClr val="tx1">
            <a:lumMod val="15000"/>
            <a:lumOff val="85000"/>
          </a:schemeClr>
        </a:solidFill>
        <a:round/>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3.xml><?xml version="1.0" encoding="utf-8"?>
<cs:chartStyle xmlns:cs="http://schemas.microsoft.com/office/drawing/2012/chartStyle" xmlns:a="http://schemas.openxmlformats.org/drawingml/2006/main" id="346">
  <cs:axisTitle>
    <cs:lnRef idx="0"/>
    <cs:fillRef idx="0"/>
    <cs:effectRef idx="0"/>
    <cs:fontRef idx="minor">
      <a:schemeClr val="tx1">
        <a:lumMod val="65000"/>
        <a:lumOff val="35000"/>
      </a:schemeClr>
    </cs:fontRef>
    <cs:defRPr sz="900" kern="1200"/>
  </cs:axisTitle>
  <cs:category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3"/>
    <cs:fontRef idx="minor">
      <a:schemeClr val="tx1"/>
    </cs:fontRef>
  </cs:dataPoint>
  <cs:dataPoint3D>
    <cs:lnRef idx="0"/>
    <cs:fillRef idx="3">
      <cs:styleClr val="auto"/>
    </cs:fillRef>
    <cs:effectRef idx="3"/>
    <cs:fontRef idx="minor">
      <a:schemeClr val="tx1"/>
    </cs:fontRef>
  </cs:dataPoint3D>
  <cs:dataPointLine>
    <cs:lnRef idx="0">
      <cs:styleClr val="auto"/>
    </cs:lnRef>
    <cs:fillRef idx="3"/>
    <cs:effectRef idx="3"/>
    <cs:fontRef idx="minor">
      <a:schemeClr val="tx1"/>
    </cs:fontRef>
    <cs:spPr>
      <a:ln w="34925" cap="rnd">
        <a:solidFill>
          <a:schemeClr val="phClr"/>
        </a:solidFill>
        <a:round/>
      </a:ln>
    </cs:spPr>
  </cs:dataPointLine>
  <cs:dataPointMarker>
    <cs:lnRef idx="0">
      <cs:styleClr val="auto"/>
    </cs:lnRef>
    <cs:fillRef idx="3">
      <cs:styleClr val="auto"/>
    </cs:fillRef>
    <cs:effectRef idx="3"/>
    <cs:fontRef idx="minor">
      <a:schemeClr val="tx1"/>
    </cs:fontRef>
    <cs:spPr>
      <a:ln w="9525">
        <a:solidFill>
          <a:schemeClr val="phClr"/>
        </a:solidFill>
        <a:round/>
      </a:ln>
    </cs:spPr>
  </cs:dataPointMarker>
  <cs:dataPointMarkerLayout symbol="circle" size="6"/>
  <cs:dataPointWireframe>
    <cs:lnRef idx="0">
      <cs:styleClr val="auto"/>
    </cs:lnRef>
    <cs:fillRef idx="3"/>
    <cs:effectRef idx="3"/>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lt1"/>
    </cs:fontRef>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fillRef idx="0"/>
    <cs:effectRef idx="0"/>
    <cs:fontRef idx="minor">
      <a:schemeClr val="tx1">
        <a:lumMod val="65000"/>
        <a:lumOff val="35000"/>
      </a:schemeClr>
    </cs:fontRef>
    <cs:spPr>
      <a:ln w="12700" cap="flat" cmpd="sng" algn="ctr">
        <a:solidFill>
          <a:schemeClr val="tx1">
            <a:lumMod val="15000"/>
            <a:lumOff val="85000"/>
          </a:schemeClr>
        </a:solidFill>
        <a:round/>
      </a:ln>
    </cs:spPr>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600" b="1" kern="1200" baseline="0"/>
  </cs:title>
  <cs:trendline>
    <cs:lnRef idx="0">
      <cs:styleClr val="auto"/>
    </cs:lnRef>
    <cs:fillRef idx="0"/>
    <cs:effectRef idx="0"/>
    <cs:fontRef idx="minor">
      <a:schemeClr val="lt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lt1"/>
    </cs:fontRef>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charts/style9.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0.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1.xml><?xml version="1.0" encoding="utf-8"?>
<cs:chartStyle xmlns:cs="http://schemas.microsoft.com/office/drawing/2012/chartStyle" xmlns:a="http://schemas.openxmlformats.org/drawingml/2006/main" id="285">
  <cs:axisTitle>
    <cs:lnRef idx="0"/>
    <cs:fillRef idx="0"/>
    <cs:effectRef idx="0"/>
    <cs:fontRef idx="minor">
      <a:schemeClr val="lt1"/>
    </cs:fontRef>
    <cs:defRPr sz="900" kern="1200"/>
  </cs:axisTitle>
  <cs:category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categoryAxis>
  <cs:chartArea>
    <cs:lnRef idx="0">
      <cs:styleClr val="0"/>
    </cs:lnRef>
    <cs:fillRef idx="0">
      <cs:styleClr val="0"/>
    </cs:fillRef>
    <cs:effectRef idx="0"/>
    <cs:fontRef idx="minor">
      <a:schemeClr val="lt1"/>
    </cs:fontRef>
    <cs:spPr>
      <a:solidFill>
        <a:schemeClr val="phClr"/>
      </a:solidFill>
      <a:ln w="9525" cap="flat" cmpd="sng" algn="ctr">
        <a:solidFill>
          <a:schemeClr val="phClr"/>
        </a:solidFill>
        <a:round/>
      </a:ln>
    </cs:spPr>
    <cs:defRPr sz="900" kern="1200"/>
  </cs:chartArea>
  <cs:dataLabel>
    <cs:lnRef idx="0"/>
    <cs:fillRef idx="0"/>
    <cs:effectRef idx="0"/>
    <cs:fontRef idx="minor">
      <a:schemeClr val="lt1"/>
    </cs:fontRef>
    <cs:defRPr sz="900" b="1" kern="1200"/>
  </cs:dataLabel>
  <cs:dataLabelCallout>
    <cs:lnRef idx="0">
      <cs:styleClr val="auto"/>
    </cs:lnRef>
    <cs:fillRef idx="0"/>
    <cs:effectRef idx="0"/>
    <cs:fontRef idx="minor">
      <cs:styleClr val="auto"/>
    </cs:fontRef>
    <cs:spPr>
      <a:solidFill>
        <a:schemeClr val="lt1"/>
      </a:solidFill>
      <a:ln>
        <a:solidFill>
          <a:schemeClr val="ph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effectRef idx="0"/>
    <cs:fontRef idx="minor">
      <a:schemeClr val="tx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
  <cs:dataPoint3D>
    <cs:lnRef idx="0">
      <cs:styleClr val="auto"/>
    </cs:lnRef>
    <cs:fillRef idx="0"/>
    <cs:effectRef idx="0"/>
    <cs:fontRef idx="minor">
      <a:schemeClr val="lt1"/>
    </cs:fontRef>
    <cs:spPr>
      <a:gradFill>
        <a:gsLst>
          <a:gs pos="0">
            <a:schemeClr val="lt1">
              <a:alpha val="50000"/>
            </a:schemeClr>
          </a:gs>
          <a:gs pos="100000">
            <a:schemeClr val="lt1">
              <a:alpha val="0"/>
            </a:schemeClr>
          </a:gs>
        </a:gsLst>
        <a:lin ang="5400000" scaled="0"/>
      </a:gradFill>
      <a:ln>
        <a:solidFill>
          <a:schemeClr val="phClr"/>
        </a:solidFill>
      </a:ln>
      <a:effectLst>
        <a:innerShdw dist="38100" dir="16200000">
          <a:schemeClr val="lt1"/>
        </a:innerShdw>
      </a:effectLst>
    </cs:spPr>
  </cs:dataPoint3D>
  <cs:dataPointLine>
    <cs:lnRef idx="0">
      <cs:styleClr val="auto"/>
    </cs:lnRef>
    <cs:fillRef idx="0"/>
    <cs:effectRef idx="0">
      <cs:styleClr val="auto"/>
    </cs:effectRef>
    <cs:fontRef idx="minor">
      <a:schemeClr val="lt1"/>
    </cs:fontRef>
    <cs:spPr>
      <a:ln w="34925" cap="rnd">
        <a:solidFill>
          <a:schemeClr val="lt1"/>
        </a:solidFill>
        <a:round/>
      </a:ln>
      <a:effectLst>
        <a:outerShdw dist="25400" dir="2700000" algn="tl" rotWithShape="0">
          <a:schemeClr val="phClr"/>
        </a:outerShdw>
      </a:effectLst>
    </cs:spPr>
  </cs:dataPointLine>
  <cs:dataPointMarker>
    <cs:lnRef idx="0"/>
    <cs:fillRef idx="0">
      <cs:styleClr val="auto"/>
    </cs:fillRef>
    <cs:effectRef idx="0"/>
    <cs:fontRef idx="minor">
      <a:schemeClr val="lt1"/>
    </cs:fontRef>
    <cs:spPr>
      <a:solidFill>
        <a:schemeClr val="phClr"/>
      </a:solidFill>
      <a:ln w="22225">
        <a:solidFill>
          <a:schemeClr val="lt1"/>
        </a:solidFill>
        <a:round/>
      </a:ln>
    </cs:spPr>
  </cs:dataPointMarker>
  <cs:dataPointMarkerLayout symbol="circle" size="5"/>
  <cs:dataPointWireframe>
    <cs:lnRef idx="0">
      <cs:styleClr val="auto"/>
    </cs:lnRef>
    <cs:fillRef idx="0"/>
    <cs:effectRef idx="0"/>
    <cs:fontRef idx="minor">
      <a:schemeClr val="lt1"/>
    </cs:fontRef>
    <cs:spPr>
      <a:ln w="9525" cap="rnd">
        <a:solidFill>
          <a:schemeClr val="phClr"/>
        </a:solidFill>
        <a:round/>
      </a:ln>
    </cs:spPr>
  </cs:dataPointWireframe>
  <cs:dataTable>
    <cs:lnRef idx="0">
      <cs:styleClr val="0"/>
    </cs:lnRef>
    <cs:fillRef idx="0"/>
    <cs:effectRef idx="0"/>
    <cs:fontRef idx="minor">
      <a:schemeClr val="lt1"/>
    </cs:fontRef>
    <cs:spPr>
      <a:ln w="9525">
        <a:solidFill>
          <a:schemeClr val="phClr">
            <a:lumMod val="40000"/>
            <a:lumOff val="60000"/>
            <a:alpha val="25000"/>
          </a:schemeClr>
        </a:solidFill>
      </a:ln>
    </cs:spPr>
    <cs:defRPr sz="900" kern="1200"/>
  </cs:dataTable>
  <cs:downBar>
    <cs:lnRef idx="0">
      <cs:styleClr val="0"/>
    </cs:lnRef>
    <cs:fillRef idx="0"/>
    <cs:effectRef idx="0"/>
    <cs:fontRef idx="minor">
      <a:schemeClr val="lt1"/>
    </cs:fontRef>
    <cs:spPr>
      <a:solidFill>
        <a:schemeClr val="dk1">
          <a:lumMod val="35000"/>
          <a:lumOff val="65000"/>
        </a:schemeClr>
      </a:solidFill>
      <a:ln w="9525">
        <a:solidFill>
          <a:schemeClr val="phClr">
            <a:lumMod val="60000"/>
            <a:lumOff val="40000"/>
          </a:schemeClr>
        </a:solidFill>
      </a:ln>
    </cs:spPr>
  </cs:downBar>
  <cs:dropLine>
    <cs:lnRef idx="0"/>
    <cs:fillRef idx="0"/>
    <cs:effectRef idx="0"/>
    <cs:fontRef idx="minor">
      <a:schemeClr val="lt1"/>
    </cs:fontRef>
    <cs:spPr>
      <a:ln w="9525" cap="flat" cmpd="sng" algn="ctr">
        <a:gradFill>
          <a:gsLst>
            <a:gs pos="0">
              <a:schemeClr val="lt1"/>
            </a:gs>
            <a:gs pos="50000">
              <a:schemeClr val="lt1">
                <a:alpha val="0"/>
              </a:schemeClr>
            </a:gs>
          </a:gsLst>
          <a:lin ang="5400000" scaled="0"/>
        </a:gradFill>
        <a:round/>
      </a:ln>
    </cs:spPr>
  </cs:dropLine>
  <cs:errorBar>
    <cs:lnRef idx="0">
      <cs:styleClr val="0"/>
    </cs:lnRef>
    <cs:fillRef idx="0"/>
    <cs:effectRef idx="0"/>
    <cs:fontRef idx="minor">
      <a:schemeClr val="lt1"/>
    </cs:fontRef>
    <cs:spPr>
      <a:ln w="9525">
        <a:solidFill>
          <a:schemeClr val="phClr">
            <a:lumMod val="60000"/>
            <a:lumOff val="40000"/>
          </a:schemeClr>
        </a:solidFill>
        <a:round/>
      </a:ln>
      <a:effectLst>
        <a:glow rad="25400">
          <a:schemeClr val="lt1"/>
        </a:glow>
      </a:effectLst>
    </cs:spPr>
  </cs:errorBar>
  <cs:floor>
    <cs:lnRef idx="0"/>
    <cs:fillRef idx="0"/>
    <cs:effectRef idx="0"/>
    <cs:fontRef idx="minor">
      <a:schemeClr val="lt1"/>
    </cs:fontRef>
  </cs:floor>
  <cs:gridlineMajor>
    <cs:lnRef idx="0">
      <cs:styleClr val="0"/>
    </cs:lnRef>
    <cs:fillRef idx="0"/>
    <cs:effectRef idx="0"/>
    <cs:fontRef idx="minor">
      <a:schemeClr val="lt1"/>
    </cs:fontRef>
    <cs:spPr>
      <a:ln>
        <a:solidFill>
          <a:schemeClr val="phClr">
            <a:lumMod val="40000"/>
            <a:lumOff val="60000"/>
            <a:alpha val="25000"/>
          </a:schemeClr>
        </a:solidFill>
      </a:ln>
    </cs:spPr>
  </cs:gridlineMajor>
  <cs:gridlineMinor>
    <cs:lnRef idx="0">
      <cs:styleClr val="0"/>
    </cs:lnRef>
    <cs:fillRef idx="0"/>
    <cs:effectRef idx="0"/>
    <cs:fontRef idx="minor">
      <a:schemeClr val="lt1"/>
    </cs:fontRef>
    <cs:spPr>
      <a:ln>
        <a:solidFill>
          <a:schemeClr val="phClr">
            <a:lumMod val="40000"/>
            <a:lumOff val="60000"/>
            <a:alpha val="25000"/>
          </a:schemeClr>
        </a:solidFill>
      </a:ln>
    </cs:spPr>
  </cs:gridlineMinor>
  <cs:hiLoLine>
    <cs:lnRef idx="0">
      <cs:styleClr val="0"/>
    </cs:lnRef>
    <cs:fillRef idx="0"/>
    <cs:effectRef idx="0"/>
    <cs:fontRef idx="minor">
      <a:schemeClr val="lt1"/>
    </cs:fontRef>
    <cs:spPr>
      <a:ln w="9525">
        <a:solidFill>
          <a:schemeClr val="phClr">
            <a:lumMod val="60000"/>
            <a:lumOff val="40000"/>
          </a:schemeClr>
        </a:solidFill>
      </a:ln>
    </cs:spPr>
  </cs:hiLoLine>
  <cs:leaderLine>
    <cs:lnRef idx="0">
      <cs:styleClr val="0"/>
    </cs:lnRef>
    <cs:fillRef idx="0"/>
    <cs:effectRef idx="0"/>
    <cs:fontRef idx="minor">
      <a:schemeClr val="lt1"/>
    </cs:fontRef>
    <cs:spPr>
      <a:ln w="9525">
        <a:solidFill>
          <a:schemeClr val="phClr">
            <a:lumMod val="60000"/>
            <a:lumOff val="40000"/>
          </a:schemeClr>
        </a:solidFill>
      </a:ln>
    </cs:spPr>
  </cs:leaderLine>
  <cs:legend>
    <cs:lnRef idx="0"/>
    <cs:fillRef idx="0"/>
    <cs:effectRef idx="0"/>
    <cs:fontRef idx="minor">
      <a:schemeClr val="lt1"/>
    </cs:fontRef>
    <cs:defRPr sz="900" kern="1200"/>
  </cs:legend>
  <cs:plotArea>
    <cs:lnRef idx="0"/>
    <cs:fillRef idx="0"/>
    <cs:effectRef idx="0"/>
    <cs:fontRef idx="minor">
      <a:schemeClr val="lt1"/>
    </cs:fontRef>
  </cs:plotArea>
  <cs:plotArea3D>
    <cs:lnRef idx="0"/>
    <cs:fillRef idx="0"/>
    <cs:effectRef idx="0"/>
    <cs:fontRef idx="minor">
      <a:schemeClr val="lt1"/>
    </cs:fontRef>
  </cs:plotArea3D>
  <cs:seriesAxis>
    <cs:lnRef idx="0">
      <cs:styleClr val="0"/>
    </cs:lnRef>
    <cs:fillRef idx="0"/>
    <cs:effectRef idx="0"/>
    <cs:fontRef idx="minor">
      <a:schemeClr val="lt1"/>
    </cs:fontRef>
    <cs:spPr>
      <a:ln w="9525" cap="flat" cmpd="sng" algn="ctr">
        <a:solidFill>
          <a:schemeClr val="phClr">
            <a:lumMod val="40000"/>
            <a:lumOff val="60000"/>
            <a:alpha val="25000"/>
          </a:schemeClr>
        </a:solidFill>
        <a:round/>
      </a:ln>
    </cs:spPr>
    <cs:defRPr sz="900" kern="1200"/>
  </cs:seriesAxis>
  <cs:seriesLine>
    <cs:lnRef idx="0">
      <cs:styleClr val="0"/>
    </cs:lnRef>
    <cs:fillRef idx="0"/>
    <cs:effectRef idx="0"/>
    <cs:fontRef idx="minor">
      <a:schemeClr val="lt1"/>
    </cs:fontRef>
    <cs:spPr>
      <a:ln w="9525">
        <a:solidFill>
          <a:schemeClr val="phClr">
            <a:lumMod val="60000"/>
            <a:lumOff val="40000"/>
            <a:tint val="50000"/>
          </a:schemeClr>
        </a:solidFill>
        <a:prstDash val="dash"/>
      </a:ln>
    </cs:spPr>
  </cs:seriesLine>
  <cs:title>
    <cs:lnRef idx="0"/>
    <cs:fillRef idx="0"/>
    <cs:effectRef idx="0"/>
    <cs:fontRef idx="minor">
      <a:schemeClr val="lt1"/>
    </cs:fontRef>
    <cs:defRPr sz="1500" b="1" kern="1200" cap="all" spc="100" normalizeH="0" baseline="0"/>
  </cs:title>
  <cs:trendline>
    <cs:lnRef idx="0"/>
    <cs:fillRef idx="0"/>
    <cs:effectRef idx="0"/>
    <cs:fontRef idx="minor">
      <a:schemeClr val="lt1"/>
    </cs:fontRef>
    <cs:spPr>
      <a:ln w="28575" cap="rnd">
        <a:solidFill>
          <a:schemeClr val="lt1">
            <a:alpha val="50000"/>
          </a:schemeClr>
        </a:solidFill>
        <a:round/>
      </a:ln>
    </cs:spPr>
  </cs:trendline>
  <cs:trendlineLabel>
    <cs:lnRef idx="0"/>
    <cs:fillRef idx="0"/>
    <cs:effectRef idx="0"/>
    <cs:fontRef idx="minor">
      <a:schemeClr val="lt1"/>
    </cs:fontRef>
    <cs:defRPr sz="900" kern="1200"/>
  </cs:trendlineLabel>
  <cs:upBar>
    <cs:lnRef idx="0">
      <cs:styleClr val="0"/>
    </cs:lnRef>
    <cs:fillRef idx="0"/>
    <cs:effectRef idx="0"/>
    <cs:fontRef idx="minor">
      <a:schemeClr val="lt1"/>
    </cs:fontRef>
    <cs:spPr>
      <a:solidFill>
        <a:schemeClr val="lt1">
          <a:lumMod val="95000"/>
        </a:schemeClr>
      </a:solidFill>
      <a:ln w="9525">
        <a:solidFill>
          <a:schemeClr val="phClr">
            <a:lumMod val="60000"/>
            <a:lumOff val="40000"/>
          </a:schemeClr>
        </a:solidFill>
      </a:ln>
    </cs:spPr>
  </cs:upBar>
  <cs:valueAxis>
    <cs:lnRef idx="0"/>
    <cs:fillRef idx="0"/>
    <cs:effectRef idx="0"/>
    <cs:fontRef idx="minor">
      <a:schemeClr val="lt1"/>
    </cs:fontRef>
    <cs:defRPr sz="900" kern="1200"/>
    <cs:bodyPr/>
  </cs:valueAxis>
  <cs:wall>
    <cs:lnRef idx="0"/>
    <cs:fillRef idx="0"/>
    <cs:effectRef idx="0"/>
    <cs:fontRef idx="minor">
      <a:schemeClr val="lt1"/>
    </cs:fontRef>
  </cs:wall>
</cs:chartStyle>
</file>

<file path=xl/charts/style12.xml><?xml version="1.0" encoding="utf-8"?>
<cs:chartStyle xmlns:cs="http://schemas.microsoft.com/office/drawing/2012/chartStyle" xmlns:a="http://schemas.openxmlformats.org/drawingml/2006/main" id="216">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5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ln w="19050">
        <a:solidFill>
          <a:schemeClr val="lt1"/>
        </a:solidFill>
      </a:ln>
    </cs:spPr>
  </cs:dataPoint>
  <cs:dataPoint3D>
    <cs:lnRef idx="0"/>
    <cs:fillRef idx="1">
      <cs:styleClr val="auto"/>
    </cs:fillRef>
    <cs:effectRef idx="0"/>
    <cs:fontRef idx="minor">
      <a:schemeClr val="tx1"/>
    </cs:fontRef>
    <cs:spPr>
      <a:ln w="25400">
        <a:solidFill>
          <a:schemeClr val="lt1"/>
        </a:solidFill>
      </a:ln>
    </cs:spPr>
  </cs:dataPoint3D>
  <cs:dataPointLine>
    <cs:lnRef idx="0">
      <cs:styleClr val="auto"/>
    </cs:lnRef>
    <cs:fillRef idx="0"/>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61">
  <cs:axisTitle>
    <cs:lnRef idx="0"/>
    <cs:fillRef idx="0"/>
    <cs:effectRef idx="0"/>
    <cs:fontRef idx="minor">
      <a:schemeClr val="dk1">
        <a:lumMod val="65000"/>
        <a:lumOff val="35000"/>
      </a:schemeClr>
    </cs:fontRef>
    <cs:defRPr sz="900" kern="1200"/>
  </cs:axisTitle>
  <cs:categoryAxis>
    <cs:lnRef idx="0"/>
    <cs:fillRef idx="0"/>
    <cs:effectRef idx="0"/>
    <cs:fontRef idx="minor">
      <a:schemeClr val="dk1">
        <a:lumMod val="65000"/>
        <a:lumOff val="35000"/>
      </a:schemeClr>
    </cs:fontRef>
    <cs:defRPr sz="900" kern="1200"/>
  </cs:categoryAxis>
  <cs:chartArea>
    <cs:lnRef idx="0"/>
    <cs:fillRef idx="0"/>
    <cs:effectRef idx="0"/>
    <cs:fontRef idx="minor">
      <a:schemeClr val="dk1"/>
    </cs:fontRef>
    <cs:spPr>
      <a:pattFill prst="dkDnDiag">
        <a:fgClr>
          <a:schemeClr val="lt1">
            <a:lumMod val="95000"/>
          </a:schemeClr>
        </a:fgClr>
        <a:bgClr>
          <a:schemeClr val="lt1"/>
        </a:bgClr>
      </a:pattFill>
      <a:ln w="9525" cap="flat" cmpd="sng" algn="ctr">
        <a:solidFill>
          <a:schemeClr val="dk1">
            <a:lumMod val="15000"/>
            <a:lumOff val="85000"/>
          </a:schemeClr>
        </a:solidFill>
        <a:round/>
      </a:ln>
    </cs:spPr>
    <cs:defRPr sz="900" kern="1200"/>
  </cs:chartArea>
  <cs:dataLabel>
    <cs:lnRef idx="0"/>
    <cs:fillRef idx="0"/>
    <cs:effectRef idx="0"/>
    <cs:fontRef idx="minor">
      <a:schemeClr val="lt1"/>
    </cs:fontRef>
    <cs:defRPr sz="900" b="1" i="0" u="none" strike="noStrike" kern="1200" baseline="0"/>
  </cs:dataLabel>
  <cs:dataLabelCallout>
    <cs:lnRef idx="0"/>
    <cs:fillRef idx="0"/>
    <cs:effectRef idx="0"/>
    <cs:fontRef idx="minor">
      <a:schemeClr val="dk1">
        <a:lumMod val="65000"/>
        <a:lumOff val="35000"/>
      </a:schemeClr>
    </cs:fontRef>
    <cs:spPr>
      <a:solidFill>
        <a:schemeClr val="lt1">
          <a:alpha val="75000"/>
        </a:schemeClr>
      </a:solidFill>
      <a:ln w="9525">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a:effectLst>
        <a:outerShdw blurRad="317500" algn="ctr" rotWithShape="0">
          <a:prstClr val="black">
            <a:alpha val="25000"/>
          </a:prstClr>
        </a:outerShdw>
      </a:effectLst>
    </cs:spPr>
  </cs:dataPoint>
  <cs:dataPoint3D>
    <cs:lnRef idx="0"/>
    <cs:fillRef idx="0">
      <cs:styleClr val="auto"/>
    </cs:fillRef>
    <cs:effectRef idx="0"/>
    <cs:fontRef idx="minor">
      <a:schemeClr val="dk1"/>
    </cs:fontRef>
    <cs:spPr>
      <a:solidFill>
        <a:schemeClr val="phClr"/>
      </a:solidFill>
      <a:effectLst>
        <a:outerShdw blurRad="88900" sx="102000" sy="102000" algn="ctr" rotWithShape="0">
          <a:prstClr val="black">
            <a:alpha val="20000"/>
          </a:prstClr>
        </a:outerShdw>
      </a:effectLst>
      <a:scene3d>
        <a:camera prst="orthographicFront"/>
        <a:lightRig rig="threePt" dir="t"/>
      </a:scene3d>
      <a:sp3d prstMaterial="matte"/>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lt1"/>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noFill/>
      <a:ln w="9525" cap="flat" cmpd="sng" algn="ctr">
        <a:solidFill>
          <a:schemeClr val="dk1">
            <a:lumMod val="15000"/>
            <a:lumOff val="85000"/>
          </a:schemeClr>
        </a:solidFill>
        <a:round/>
      </a:ln>
    </cs:spPr>
    <cs:defRPr sz="9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65000"/>
            <a:lumOff val="35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65000"/>
            <a:lumOff val="35000"/>
          </a:schemeClr>
        </a:solidFill>
        <a:round/>
      </a:ln>
    </cs:spPr>
  </cs:errorBar>
  <cs:floor>
    <cs:lnRef idx="0"/>
    <cs:fillRef idx="0"/>
    <cs:effectRef idx="0"/>
    <cs:fontRef idx="minor">
      <a:schemeClr val="dk1"/>
    </cs:fontRef>
    <cs:spPr>
      <a:noFill/>
      <a:ln>
        <a:noFill/>
      </a:ln>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50000"/>
            <a:lumOff val="50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spPr>
      <a:solidFill>
        <a:schemeClr val="lt1">
          <a:alpha val="78000"/>
        </a:schemeClr>
      </a:solidFill>
    </cs:spPr>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inor">
      <a:schemeClr val="dk1">
        <a:lumMod val="65000"/>
        <a:lumOff val="35000"/>
      </a:schemeClr>
    </cs:fontRef>
    <cs:defRPr sz="1800" b="1" kern="1200" baseline="0"/>
  </cs:title>
  <cs:trendline>
    <cs:lnRef idx="0">
      <cs:styleClr val="auto"/>
    </cs:lnRef>
    <cs:fillRef idx="0"/>
    <cs:effectRef idx="0"/>
    <cs:fontRef idx="minor">
      <a:schemeClr val="dk1"/>
    </cs:fontRef>
    <cs:spPr>
      <a:ln w="19050" cap="rnd">
        <a:solidFill>
          <a:schemeClr val="phClr"/>
        </a:solidFill>
        <a:prstDash val="sysDash"/>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65000"/>
            <a:lumOff val="35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wall>
</cs:chartStyle>
</file>

<file path=xl/drawings/_rels/drawing1.xml.rels><?xml version="1.0" encoding="UTF-8" standalone="yes"?>
<Relationships xmlns="http://schemas.openxmlformats.org/package/2006/relationships"><Relationship Id="rId8" Type="http://schemas.openxmlformats.org/officeDocument/2006/relationships/hyperlink" Target="#'Daily ER No of patient'!A1"/><Relationship Id="rId13" Type="http://schemas.openxmlformats.org/officeDocument/2006/relationships/chart" Target="../charts/chart3.xml"/><Relationship Id="rId18" Type="http://schemas.openxmlformats.org/officeDocument/2006/relationships/chart" Target="../charts/chart6.xml"/><Relationship Id="rId3" Type="http://schemas.openxmlformats.org/officeDocument/2006/relationships/image" Target="../media/image3.svg"/><Relationship Id="rId7" Type="http://schemas.openxmlformats.org/officeDocument/2006/relationships/image" Target="../media/image7.svg"/><Relationship Id="rId12" Type="http://schemas.openxmlformats.org/officeDocument/2006/relationships/hyperlink" Target="#'Patient Satisfaction Score'!A1"/><Relationship Id="rId17" Type="http://schemas.openxmlformats.org/officeDocument/2006/relationships/image" Target="../media/image9.png"/><Relationship Id="rId2" Type="http://schemas.openxmlformats.org/officeDocument/2006/relationships/image" Target="../media/image2.png"/><Relationship Id="rId16" Type="http://schemas.openxmlformats.org/officeDocument/2006/relationships/chart" Target="../charts/chart5.xml"/><Relationship Id="rId20" Type="http://schemas.openxmlformats.org/officeDocument/2006/relationships/chart" Target="../charts/chart8.xml"/><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chart" Target="../charts/chart2.xml"/><Relationship Id="rId5" Type="http://schemas.openxmlformats.org/officeDocument/2006/relationships/image" Target="../media/image5.svg"/><Relationship Id="rId15" Type="http://schemas.openxmlformats.org/officeDocument/2006/relationships/chart" Target="../charts/chart4.xml"/><Relationship Id="rId10" Type="http://schemas.openxmlformats.org/officeDocument/2006/relationships/hyperlink" Target="#'Average Wait Time'!A1"/><Relationship Id="rId19" Type="http://schemas.openxmlformats.org/officeDocument/2006/relationships/chart" Target="../charts/chart7.xml"/><Relationship Id="rId4" Type="http://schemas.openxmlformats.org/officeDocument/2006/relationships/image" Target="../media/image4.png"/><Relationship Id="rId9" Type="http://schemas.openxmlformats.org/officeDocument/2006/relationships/chart" Target="../charts/chart1.xml"/><Relationship Id="rId14" Type="http://schemas.openxmlformats.org/officeDocument/2006/relationships/image" Target="../media/image8.emf"/></Relationships>
</file>

<file path=xl/drawings/_rels/drawing3.xml.rels><?xml version="1.0" encoding="UTF-8" standalone="yes"?>
<Relationships xmlns="http://schemas.openxmlformats.org/package/2006/relationships"><Relationship Id="rId1" Type="http://schemas.openxmlformats.org/officeDocument/2006/relationships/chart" Target="../charts/chart9.xml"/></Relationships>
</file>

<file path=xl/drawings/_rels/drawing4.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5.xml.rels><?xml version="1.0" encoding="UTF-8" standalone="yes"?>
<Relationships xmlns="http://schemas.openxmlformats.org/package/2006/relationships"><Relationship Id="rId1" Type="http://schemas.openxmlformats.org/officeDocument/2006/relationships/chart" Target="../charts/chart10.xml"/></Relationships>
</file>

<file path=xl/drawings/_rels/drawing6.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7.xml.rels><?xml version="1.0" encoding="UTF-8" standalone="yes"?>
<Relationships xmlns="http://schemas.openxmlformats.org/package/2006/relationships"><Relationship Id="rId1" Type="http://schemas.openxmlformats.org/officeDocument/2006/relationships/chart" Target="../charts/chart11.xml"/></Relationships>
</file>

<file path=xl/drawings/_rels/drawing8.xml.rels><?xml version="1.0" encoding="UTF-8" standalone="yes"?>
<Relationships xmlns="http://schemas.openxmlformats.org/package/2006/relationships"><Relationship Id="rId3" Type="http://schemas.openxmlformats.org/officeDocument/2006/relationships/image" Target="../media/image12.svg"/><Relationship Id="rId2" Type="http://schemas.openxmlformats.org/officeDocument/2006/relationships/image" Target="../media/image11.png"/><Relationship Id="rId1" Type="http://schemas.openxmlformats.org/officeDocument/2006/relationships/hyperlink" Target="#Dashboard!A1"/></Relationships>
</file>

<file path=xl/drawings/_rels/drawing9.xml.rels><?xml version="1.0" encoding="UTF-8" standalone="yes"?>
<Relationships xmlns="http://schemas.openxmlformats.org/package/2006/relationships"><Relationship Id="rId3" Type="http://schemas.openxmlformats.org/officeDocument/2006/relationships/chart" Target="../charts/chart14.xml"/><Relationship Id="rId2" Type="http://schemas.openxmlformats.org/officeDocument/2006/relationships/chart" Target="../charts/chart13.xml"/><Relationship Id="rId1" Type="http://schemas.openxmlformats.org/officeDocument/2006/relationships/chart" Target="../charts/chart12.xml"/><Relationship Id="rId4" Type="http://schemas.openxmlformats.org/officeDocument/2006/relationships/chart" Target="../charts/chart15.xml"/></Relationships>
</file>

<file path=xl/drawings/_rels/vmlDrawing1.vml.rels><?xml version="1.0" encoding="UTF-8" standalone="yes"?>
<Relationships xmlns="http://schemas.openxmlformats.org/package/2006/relationships"><Relationship Id="rId1" Type="http://schemas.openxmlformats.org/officeDocument/2006/relationships/image" Target="../media/image10.png"/></Relationships>
</file>

<file path=xl/drawings/drawing1.xml><?xml version="1.0" encoding="utf-8"?>
<xdr:wsDr xmlns:xdr="http://schemas.openxmlformats.org/drawingml/2006/spreadsheetDrawing" xmlns:a="http://schemas.openxmlformats.org/drawingml/2006/main">
  <xdr:twoCellAnchor editAs="absolute">
    <xdr:from>
      <xdr:col>0</xdr:col>
      <xdr:colOff>56606</xdr:colOff>
      <xdr:row>0</xdr:row>
      <xdr:rowOff>60960</xdr:rowOff>
    </xdr:from>
    <xdr:to>
      <xdr:col>5</xdr:col>
      <xdr:colOff>217714</xdr:colOff>
      <xdr:row>3</xdr:row>
      <xdr:rowOff>4354</xdr:rowOff>
    </xdr:to>
    <xdr:sp macro="" textlink="">
      <xdr:nvSpPr>
        <xdr:cNvPr id="2" name="Rectangle: Rounded Corners 1">
          <a:extLst>
            <a:ext uri="{FF2B5EF4-FFF2-40B4-BE49-F238E27FC236}">
              <a16:creationId xmlns:a16="http://schemas.microsoft.com/office/drawing/2014/main" id="{E67A7A7E-1CCC-4211-E1B9-F62077BF130B}"/>
            </a:ext>
          </a:extLst>
        </xdr:cNvPr>
        <xdr:cNvSpPr/>
      </xdr:nvSpPr>
      <xdr:spPr>
        <a:xfrm>
          <a:off x="56606" y="60960"/>
          <a:ext cx="3209108"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274321</xdr:colOff>
      <xdr:row>0</xdr:row>
      <xdr:rowOff>60960</xdr:rowOff>
    </xdr:from>
    <xdr:to>
      <xdr:col>7</xdr:col>
      <xdr:colOff>34834</xdr:colOff>
      <xdr:row>3</xdr:row>
      <xdr:rowOff>4354</xdr:rowOff>
    </xdr:to>
    <xdr:sp macro="" textlink="">
      <xdr:nvSpPr>
        <xdr:cNvPr id="4" name="Rectangle: Rounded Corners 3">
          <a:extLst>
            <a:ext uri="{FF2B5EF4-FFF2-40B4-BE49-F238E27FC236}">
              <a16:creationId xmlns:a16="http://schemas.microsoft.com/office/drawing/2014/main" id="{A69C2A7F-B9B3-B131-3E77-EAEB1AC48090}"/>
            </a:ext>
          </a:extLst>
        </xdr:cNvPr>
        <xdr:cNvSpPr/>
      </xdr:nvSpPr>
      <xdr:spPr>
        <a:xfrm>
          <a:off x="3322321" y="60960"/>
          <a:ext cx="979713" cy="492034"/>
        </a:xfrm>
        <a:prstGeom prst="roundRect">
          <a:avLst>
            <a:gd name="adj" fmla="val 12242"/>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7</xdr:col>
      <xdr:colOff>91441</xdr:colOff>
      <xdr:row>0</xdr:row>
      <xdr:rowOff>60959</xdr:rowOff>
    </xdr:from>
    <xdr:to>
      <xdr:col>9</xdr:col>
      <xdr:colOff>143691</xdr:colOff>
      <xdr:row>6</xdr:row>
      <xdr:rowOff>143690</xdr:rowOff>
    </xdr:to>
    <xdr:sp macro="" textlink="">
      <xdr:nvSpPr>
        <xdr:cNvPr id="5" name="Rectangle: Rounded Corners 4">
          <a:extLst>
            <a:ext uri="{FF2B5EF4-FFF2-40B4-BE49-F238E27FC236}">
              <a16:creationId xmlns:a16="http://schemas.microsoft.com/office/drawing/2014/main" id="{D77F685F-214C-89F4-ABE3-E91F4E8AC7D7}"/>
            </a:ext>
          </a:extLst>
        </xdr:cNvPr>
        <xdr:cNvSpPr/>
      </xdr:nvSpPr>
      <xdr:spPr>
        <a:xfrm>
          <a:off x="4364226" y="60959"/>
          <a:ext cx="1273046" cy="118384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9</xdr:col>
      <xdr:colOff>204653</xdr:colOff>
      <xdr:row>0</xdr:row>
      <xdr:rowOff>60959</xdr:rowOff>
    </xdr:from>
    <xdr:to>
      <xdr:col>11</xdr:col>
      <xdr:colOff>256903</xdr:colOff>
      <xdr:row>6</xdr:row>
      <xdr:rowOff>143690</xdr:rowOff>
    </xdr:to>
    <xdr:sp macro="" textlink="">
      <xdr:nvSpPr>
        <xdr:cNvPr id="6" name="Rectangle: Rounded Corners 5">
          <a:extLst>
            <a:ext uri="{FF2B5EF4-FFF2-40B4-BE49-F238E27FC236}">
              <a16:creationId xmlns:a16="http://schemas.microsoft.com/office/drawing/2014/main" id="{DFA7170B-8A69-022F-0917-011419E5CFB6}"/>
            </a:ext>
          </a:extLst>
        </xdr:cNvPr>
        <xdr:cNvSpPr/>
      </xdr:nvSpPr>
      <xdr:spPr>
        <a:xfrm>
          <a:off x="5698234" y="60959"/>
          <a:ext cx="1273046" cy="1183841"/>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0</xdr:col>
      <xdr:colOff>56607</xdr:colOff>
      <xdr:row>3</xdr:row>
      <xdr:rowOff>60958</xdr:rowOff>
    </xdr:from>
    <xdr:to>
      <xdr:col>1</xdr:col>
      <xdr:colOff>126275</xdr:colOff>
      <xdr:row>15</xdr:row>
      <xdr:rowOff>95793</xdr:rowOff>
    </xdr:to>
    <xdr:sp macro="" textlink="">
      <xdr:nvSpPr>
        <xdr:cNvPr id="7" name="Rectangle: Rounded Corners 6">
          <a:extLst>
            <a:ext uri="{FF2B5EF4-FFF2-40B4-BE49-F238E27FC236}">
              <a16:creationId xmlns:a16="http://schemas.microsoft.com/office/drawing/2014/main" id="{BB7BA2C5-2B8B-D97C-C1A7-855AC3583642}"/>
            </a:ext>
          </a:extLst>
        </xdr:cNvPr>
        <xdr:cNvSpPr/>
      </xdr:nvSpPr>
      <xdr:spPr>
        <a:xfrm>
          <a:off x="56607" y="609598"/>
          <a:ext cx="679268" cy="222939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3</xdr:row>
      <xdr:rowOff>60958</xdr:rowOff>
    </xdr:from>
    <xdr:to>
      <xdr:col>3</xdr:col>
      <xdr:colOff>87602</xdr:colOff>
      <xdr:row>7</xdr:row>
      <xdr:rowOff>60959</xdr:rowOff>
    </xdr:to>
    <xdr:sp macro="" textlink="">
      <xdr:nvSpPr>
        <xdr:cNvPr id="8" name="Rectangle: Rounded Corners 7">
          <a:extLst>
            <a:ext uri="{FF2B5EF4-FFF2-40B4-BE49-F238E27FC236}">
              <a16:creationId xmlns:a16="http://schemas.microsoft.com/office/drawing/2014/main" id="{D5563D2A-6447-F3BE-5486-3D19C4B1EEC7}"/>
            </a:ext>
          </a:extLst>
        </xdr:cNvPr>
        <xdr:cNvSpPr/>
      </xdr:nvSpPr>
      <xdr:spPr>
        <a:xfrm>
          <a:off x="792481"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3</xdr:col>
      <xdr:colOff>154320</xdr:colOff>
      <xdr:row>3</xdr:row>
      <xdr:rowOff>60958</xdr:rowOff>
    </xdr:from>
    <xdr:to>
      <xdr:col>5</xdr:col>
      <xdr:colOff>59041</xdr:colOff>
      <xdr:row>7</xdr:row>
      <xdr:rowOff>60959</xdr:rowOff>
    </xdr:to>
    <xdr:sp macro="" textlink="">
      <xdr:nvSpPr>
        <xdr:cNvPr id="9" name="Rectangle: Rounded Corners 8">
          <a:extLst>
            <a:ext uri="{FF2B5EF4-FFF2-40B4-BE49-F238E27FC236}">
              <a16:creationId xmlns:a16="http://schemas.microsoft.com/office/drawing/2014/main" id="{CE569100-EAAB-FD25-B28A-DFB8F656B880}"/>
            </a:ext>
          </a:extLst>
        </xdr:cNvPr>
        <xdr:cNvSpPr/>
      </xdr:nvSpPr>
      <xdr:spPr>
        <a:xfrm>
          <a:off x="1983120"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5</xdr:col>
      <xdr:colOff>125759</xdr:colOff>
      <xdr:row>3</xdr:row>
      <xdr:rowOff>60958</xdr:rowOff>
    </xdr:from>
    <xdr:to>
      <xdr:col>7</xdr:col>
      <xdr:colOff>30480</xdr:colOff>
      <xdr:row>7</xdr:row>
      <xdr:rowOff>60959</xdr:rowOff>
    </xdr:to>
    <xdr:sp macro="" textlink="">
      <xdr:nvSpPr>
        <xdr:cNvPr id="10" name="Rectangle: Rounded Corners 9">
          <a:extLst>
            <a:ext uri="{FF2B5EF4-FFF2-40B4-BE49-F238E27FC236}">
              <a16:creationId xmlns:a16="http://schemas.microsoft.com/office/drawing/2014/main" id="{B1271AC1-A90B-A608-C667-D00144989A18}"/>
            </a:ext>
          </a:extLst>
        </xdr:cNvPr>
        <xdr:cNvSpPr/>
      </xdr:nvSpPr>
      <xdr:spPr>
        <a:xfrm>
          <a:off x="3173759" y="609598"/>
          <a:ext cx="1123921" cy="731521"/>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195945</xdr:colOff>
      <xdr:row>10</xdr:row>
      <xdr:rowOff>17417</xdr:rowOff>
    </xdr:from>
    <xdr:to>
      <xdr:col>7</xdr:col>
      <xdr:colOff>52253</xdr:colOff>
      <xdr:row>15</xdr:row>
      <xdr:rowOff>91440</xdr:rowOff>
    </xdr:to>
    <xdr:sp macro="" textlink="">
      <xdr:nvSpPr>
        <xdr:cNvPr id="22" name="Rectangle: Rounded Corners 21">
          <a:extLst>
            <a:ext uri="{FF2B5EF4-FFF2-40B4-BE49-F238E27FC236}">
              <a16:creationId xmlns:a16="http://schemas.microsoft.com/office/drawing/2014/main" id="{34FA7E21-2B18-30EA-34DC-D7A3BCEE5A92}"/>
            </a:ext>
          </a:extLst>
        </xdr:cNvPr>
        <xdr:cNvSpPr/>
      </xdr:nvSpPr>
      <xdr:spPr>
        <a:xfrm>
          <a:off x="806343" y="1852600"/>
          <a:ext cx="3518695" cy="991615"/>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182881</xdr:colOff>
      <xdr:row>7</xdr:row>
      <xdr:rowOff>108857</xdr:rowOff>
    </xdr:from>
    <xdr:to>
      <xdr:col>7</xdr:col>
      <xdr:colOff>34834</xdr:colOff>
      <xdr:row>9</xdr:row>
      <xdr:rowOff>152400</xdr:rowOff>
    </xdr:to>
    <xdr:sp macro="" textlink="">
      <xdr:nvSpPr>
        <xdr:cNvPr id="23" name="Rectangle: Rounded Corners 22">
          <a:extLst>
            <a:ext uri="{FF2B5EF4-FFF2-40B4-BE49-F238E27FC236}">
              <a16:creationId xmlns:a16="http://schemas.microsoft.com/office/drawing/2014/main" id="{BC7BB21A-6B66-AB5D-A72A-736E439E6935}"/>
            </a:ext>
          </a:extLst>
        </xdr:cNvPr>
        <xdr:cNvSpPr/>
      </xdr:nvSpPr>
      <xdr:spPr>
        <a:xfrm>
          <a:off x="792481" y="1389017"/>
          <a:ext cx="3509553" cy="409303"/>
        </a:xfrm>
        <a:prstGeom prst="roundRect">
          <a:avLst>
            <a:gd name="adj" fmla="val 5067"/>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twoCellAnchor editAs="absolute">
    <xdr:from>
      <xdr:col>1</xdr:col>
      <xdr:colOff>69668</xdr:colOff>
      <xdr:row>0</xdr:row>
      <xdr:rowOff>117565</xdr:rowOff>
    </xdr:from>
    <xdr:to>
      <xdr:col>5</xdr:col>
      <xdr:colOff>165463</xdr:colOff>
      <xdr:row>2</xdr:row>
      <xdr:rowOff>1904</xdr:rowOff>
    </xdr:to>
    <xdr:sp macro="" textlink="">
      <xdr:nvSpPr>
        <xdr:cNvPr id="30" name="TextBox 29">
          <a:extLst>
            <a:ext uri="{FF2B5EF4-FFF2-40B4-BE49-F238E27FC236}">
              <a16:creationId xmlns:a16="http://schemas.microsoft.com/office/drawing/2014/main" id="{257D23DA-9CFF-3152-17CE-20C316E25F38}"/>
            </a:ext>
          </a:extLst>
        </xdr:cNvPr>
        <xdr:cNvSpPr txBox="1"/>
      </xdr:nvSpPr>
      <xdr:spPr>
        <a:xfrm>
          <a:off x="679268" y="117565"/>
          <a:ext cx="2534195" cy="248194"/>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1200" kern="1200"/>
            <a:t>Hospital</a:t>
          </a:r>
          <a:r>
            <a:rPr lang="en-IN" sz="1200" kern="1200" baseline="0"/>
            <a:t> Emergency Room Dashboard</a:t>
          </a:r>
          <a:endParaRPr lang="en-IN" sz="1200" kern="1200"/>
        </a:p>
      </xdr:txBody>
    </xdr:sp>
    <xdr:clientData/>
  </xdr:twoCellAnchor>
  <xdr:twoCellAnchor editAs="oneCell">
    <xdr:from>
      <xdr:col>0</xdr:col>
      <xdr:colOff>34833</xdr:colOff>
      <xdr:row>0</xdr:row>
      <xdr:rowOff>14402</xdr:rowOff>
    </xdr:from>
    <xdr:to>
      <xdr:col>1</xdr:col>
      <xdr:colOff>100149</xdr:colOff>
      <xdr:row>3</xdr:row>
      <xdr:rowOff>4356</xdr:rowOff>
    </xdr:to>
    <xdr:pic>
      <xdr:nvPicPr>
        <xdr:cNvPr id="32" name="Picture 31" descr="A blue hospital building with a cross&#10;&#10;AI-generated content may be incorrect.">
          <a:extLst>
            <a:ext uri="{FF2B5EF4-FFF2-40B4-BE49-F238E27FC236}">
              <a16:creationId xmlns:a16="http://schemas.microsoft.com/office/drawing/2014/main" id="{1D19A282-B0FF-C91B-0F2C-951002EFACEF}"/>
            </a:ext>
          </a:extLst>
        </xdr:cNvPr>
        <xdr:cNvPicPr>
          <a:picLocks noChangeAspect="1"/>
        </xdr:cNvPicPr>
      </xdr:nvPicPr>
      <xdr:blipFill rotWithShape="1">
        <a:blip xmlns:r="http://schemas.openxmlformats.org/officeDocument/2006/relationships" r:embed="rId1" cstate="print">
          <a:extLst>
            <a:ext uri="{28A0092B-C50C-407E-A947-70E740481C1C}">
              <a14:useLocalDpi xmlns:a14="http://schemas.microsoft.com/office/drawing/2010/main" val="0"/>
            </a:ext>
          </a:extLst>
        </a:blip>
        <a:srcRect l="19500" t="1" r="18000" b="10169"/>
        <a:stretch/>
      </xdr:blipFill>
      <xdr:spPr>
        <a:xfrm>
          <a:off x="34833" y="14402"/>
          <a:ext cx="674916" cy="538594"/>
        </a:xfrm>
        <a:prstGeom prst="rect">
          <a:avLst/>
        </a:prstGeom>
      </xdr:spPr>
    </xdr:pic>
    <xdr:clientData/>
  </xdr:twoCellAnchor>
  <xdr:twoCellAnchor editAs="absolute">
    <xdr:from>
      <xdr:col>2</xdr:col>
      <xdr:colOff>113211</xdr:colOff>
      <xdr:row>1</xdr:row>
      <xdr:rowOff>143691</xdr:rowOff>
    </xdr:from>
    <xdr:to>
      <xdr:col>3</xdr:col>
      <xdr:colOff>496388</xdr:colOff>
      <xdr:row>2</xdr:row>
      <xdr:rowOff>108857</xdr:rowOff>
    </xdr:to>
    <xdr:sp macro="" textlink="">
      <xdr:nvSpPr>
        <xdr:cNvPr id="33" name="TextBox 32">
          <a:extLst>
            <a:ext uri="{FF2B5EF4-FFF2-40B4-BE49-F238E27FC236}">
              <a16:creationId xmlns:a16="http://schemas.microsoft.com/office/drawing/2014/main" id="{5B90EC51-60ED-E6B0-73D6-C734C9407487}"/>
            </a:ext>
          </a:extLst>
        </xdr:cNvPr>
        <xdr:cNvSpPr txBox="1"/>
      </xdr:nvSpPr>
      <xdr:spPr>
        <a:xfrm>
          <a:off x="1332411" y="326571"/>
          <a:ext cx="992777"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900" kern="1200"/>
            <a:t>Monthly</a:t>
          </a:r>
          <a:r>
            <a:rPr lang="en-IN" sz="900" kern="1200" baseline="0"/>
            <a:t> Report</a:t>
          </a:r>
          <a:endParaRPr lang="en-IN" sz="900" kern="1200"/>
        </a:p>
      </xdr:txBody>
    </xdr:sp>
    <xdr:clientData/>
  </xdr:twoCellAnchor>
  <xdr:twoCellAnchor editAs="absolute">
    <xdr:from>
      <xdr:col>1</xdr:col>
      <xdr:colOff>174171</xdr:colOff>
      <xdr:row>4</xdr:row>
      <xdr:rowOff>139339</xdr:rowOff>
    </xdr:from>
    <xdr:to>
      <xdr:col>3</xdr:col>
      <xdr:colOff>87086</xdr:colOff>
      <xdr:row>5</xdr:row>
      <xdr:rowOff>104505</xdr:rowOff>
    </xdr:to>
    <xdr:sp macro="" textlink="">
      <xdr:nvSpPr>
        <xdr:cNvPr id="34" name="TextBox 33">
          <a:extLst>
            <a:ext uri="{FF2B5EF4-FFF2-40B4-BE49-F238E27FC236}">
              <a16:creationId xmlns:a16="http://schemas.microsoft.com/office/drawing/2014/main" id="{9F740260-D36A-EDE7-0D62-FFE8F5186843}"/>
            </a:ext>
          </a:extLst>
        </xdr:cNvPr>
        <xdr:cNvSpPr txBox="1"/>
      </xdr:nvSpPr>
      <xdr:spPr>
        <a:xfrm>
          <a:off x="78377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editAs="absolute">
    <xdr:from>
      <xdr:col>1</xdr:col>
      <xdr:colOff>174171</xdr:colOff>
      <xdr:row>3</xdr:row>
      <xdr:rowOff>156756</xdr:rowOff>
    </xdr:from>
    <xdr:to>
      <xdr:col>3</xdr:col>
      <xdr:colOff>87086</xdr:colOff>
      <xdr:row>4</xdr:row>
      <xdr:rowOff>121922</xdr:rowOff>
    </xdr:to>
    <xdr:sp macro="" textlink="'Pivot Reports'!A5">
      <xdr:nvSpPr>
        <xdr:cNvPr id="36" name="TextBox 35">
          <a:extLst>
            <a:ext uri="{FF2B5EF4-FFF2-40B4-BE49-F238E27FC236}">
              <a16:creationId xmlns:a16="http://schemas.microsoft.com/office/drawing/2014/main" id="{DF34BBB7-5778-972B-97C2-5F2DBE652477}"/>
            </a:ext>
          </a:extLst>
        </xdr:cNvPr>
        <xdr:cNvSpPr txBox="1"/>
      </xdr:nvSpPr>
      <xdr:spPr>
        <a:xfrm>
          <a:off x="78377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4515856D-C13D-42F6-97C6-1AA19F5B5351}" type="TxLink">
            <a:rPr lang="en-US" sz="1100" b="0" i="0" u="none" strike="noStrike" kern="1200">
              <a:solidFill>
                <a:srgbClr val="000000"/>
              </a:solidFill>
              <a:latin typeface="Aptos Narrow"/>
            </a:rPr>
            <a:pPr algn="ctr"/>
            <a:t>471</a:t>
          </a:fld>
          <a:endParaRPr lang="en-IN" sz="900" kern="1200"/>
        </a:p>
      </xdr:txBody>
    </xdr:sp>
    <xdr:clientData/>
  </xdr:twoCellAnchor>
  <xdr:twoCellAnchor editAs="absolute">
    <xdr:from>
      <xdr:col>3</xdr:col>
      <xdr:colOff>148046</xdr:colOff>
      <xdr:row>4</xdr:row>
      <xdr:rowOff>139339</xdr:rowOff>
    </xdr:from>
    <xdr:to>
      <xdr:col>5</xdr:col>
      <xdr:colOff>60961</xdr:colOff>
      <xdr:row>5</xdr:row>
      <xdr:rowOff>104505</xdr:rowOff>
    </xdr:to>
    <xdr:sp macro="" textlink="">
      <xdr:nvSpPr>
        <xdr:cNvPr id="37" name="TextBox 36">
          <a:extLst>
            <a:ext uri="{FF2B5EF4-FFF2-40B4-BE49-F238E27FC236}">
              <a16:creationId xmlns:a16="http://schemas.microsoft.com/office/drawing/2014/main" id="{03431B69-353E-32C9-C5C2-7EAF898A16C4}"/>
            </a:ext>
          </a:extLst>
        </xdr:cNvPr>
        <xdr:cNvSpPr txBox="1"/>
      </xdr:nvSpPr>
      <xdr:spPr>
        <a:xfrm>
          <a:off x="1976846"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Average Wait Time</a:t>
          </a:r>
        </a:p>
      </xdr:txBody>
    </xdr:sp>
    <xdr:clientData/>
  </xdr:twoCellAnchor>
  <xdr:twoCellAnchor editAs="absolute">
    <xdr:from>
      <xdr:col>3</xdr:col>
      <xdr:colOff>148046</xdr:colOff>
      <xdr:row>3</xdr:row>
      <xdr:rowOff>156756</xdr:rowOff>
    </xdr:from>
    <xdr:to>
      <xdr:col>5</xdr:col>
      <xdr:colOff>60961</xdr:colOff>
      <xdr:row>4</xdr:row>
      <xdr:rowOff>121922</xdr:rowOff>
    </xdr:to>
    <xdr:sp macro="" textlink="'Pivot Reports'!A9">
      <xdr:nvSpPr>
        <xdr:cNvPr id="38" name="TextBox 37">
          <a:extLst>
            <a:ext uri="{FF2B5EF4-FFF2-40B4-BE49-F238E27FC236}">
              <a16:creationId xmlns:a16="http://schemas.microsoft.com/office/drawing/2014/main" id="{2587E25C-2C0E-0A80-94BC-CEC8D9C89F96}"/>
            </a:ext>
          </a:extLst>
        </xdr:cNvPr>
        <xdr:cNvSpPr txBox="1"/>
      </xdr:nvSpPr>
      <xdr:spPr>
        <a:xfrm>
          <a:off x="1976846"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2FDF5C98-7B7C-4602-95A9-D008DD62AABF}" type="TxLink">
            <a:rPr lang="en-US" sz="1100" b="0" i="0" u="none" strike="noStrike" kern="1200">
              <a:solidFill>
                <a:srgbClr val="000000"/>
              </a:solidFill>
              <a:latin typeface="Aptos Narrow"/>
            </a:rPr>
            <a:pPr algn="ctr"/>
            <a:t>34.05</a:t>
          </a:fld>
          <a:endParaRPr lang="en-IN" sz="900" kern="1200"/>
        </a:p>
      </xdr:txBody>
    </xdr:sp>
    <xdr:clientData/>
  </xdr:twoCellAnchor>
  <xdr:twoCellAnchor editAs="absolute">
    <xdr:from>
      <xdr:col>5</xdr:col>
      <xdr:colOff>121921</xdr:colOff>
      <xdr:row>4</xdr:row>
      <xdr:rowOff>139339</xdr:rowOff>
    </xdr:from>
    <xdr:to>
      <xdr:col>7</xdr:col>
      <xdr:colOff>34836</xdr:colOff>
      <xdr:row>5</xdr:row>
      <xdr:rowOff>104505</xdr:rowOff>
    </xdr:to>
    <xdr:sp macro="" textlink="">
      <xdr:nvSpPr>
        <xdr:cNvPr id="39" name="TextBox 38">
          <a:extLst>
            <a:ext uri="{FF2B5EF4-FFF2-40B4-BE49-F238E27FC236}">
              <a16:creationId xmlns:a16="http://schemas.microsoft.com/office/drawing/2014/main" id="{21900A3A-6DB8-10F8-E135-D5987D9D90B8}"/>
            </a:ext>
          </a:extLst>
        </xdr:cNvPr>
        <xdr:cNvSpPr txBox="1"/>
      </xdr:nvSpPr>
      <xdr:spPr>
        <a:xfrm>
          <a:off x="3169921" y="870859"/>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Patient Satisfaction</a:t>
          </a:r>
          <a:r>
            <a:rPr lang="en-IN" sz="800" kern="1200" baseline="0"/>
            <a:t> Score</a:t>
          </a:r>
          <a:endParaRPr lang="en-IN" sz="800" kern="1200"/>
        </a:p>
      </xdr:txBody>
    </xdr:sp>
    <xdr:clientData/>
  </xdr:twoCellAnchor>
  <xdr:twoCellAnchor editAs="absolute">
    <xdr:from>
      <xdr:col>5</xdr:col>
      <xdr:colOff>121921</xdr:colOff>
      <xdr:row>3</xdr:row>
      <xdr:rowOff>156756</xdr:rowOff>
    </xdr:from>
    <xdr:to>
      <xdr:col>7</xdr:col>
      <xdr:colOff>34836</xdr:colOff>
      <xdr:row>4</xdr:row>
      <xdr:rowOff>121922</xdr:rowOff>
    </xdr:to>
    <xdr:sp macro="" textlink="'Pivot Reports'!A12">
      <xdr:nvSpPr>
        <xdr:cNvPr id="40" name="TextBox 39">
          <a:extLst>
            <a:ext uri="{FF2B5EF4-FFF2-40B4-BE49-F238E27FC236}">
              <a16:creationId xmlns:a16="http://schemas.microsoft.com/office/drawing/2014/main" id="{1C3BA6C6-B61B-7EDF-96D9-EB8A03E391F3}"/>
            </a:ext>
          </a:extLst>
        </xdr:cNvPr>
        <xdr:cNvSpPr txBox="1"/>
      </xdr:nvSpPr>
      <xdr:spPr>
        <a:xfrm>
          <a:off x="3169921" y="705396"/>
          <a:ext cx="1132115" cy="148046"/>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fld id="{5F3AE061-D6A0-4B5C-8101-4A1FCEF8F55A}" type="TxLink">
            <a:rPr lang="en-US" sz="1100" b="0" i="0" u="none" strike="noStrike" kern="1200">
              <a:solidFill>
                <a:srgbClr val="000000"/>
              </a:solidFill>
              <a:latin typeface="Aptos Narrow"/>
            </a:rPr>
            <a:pPr algn="ctr"/>
            <a:t>5.31</a:t>
          </a:fld>
          <a:endParaRPr lang="en-IN" sz="900" kern="1200"/>
        </a:p>
      </xdr:txBody>
    </xdr:sp>
    <xdr:clientData/>
  </xdr:twoCellAnchor>
  <xdr:twoCellAnchor editAs="oneCell">
    <xdr:from>
      <xdr:col>2</xdr:col>
      <xdr:colOff>461555</xdr:colOff>
      <xdr:row>3</xdr:row>
      <xdr:rowOff>69671</xdr:rowOff>
    </xdr:from>
    <xdr:to>
      <xdr:col>3</xdr:col>
      <xdr:colOff>65313</xdr:colOff>
      <xdr:row>4</xdr:row>
      <xdr:rowOff>100149</xdr:rowOff>
    </xdr:to>
    <xdr:pic>
      <xdr:nvPicPr>
        <xdr:cNvPr id="42" name="Graphic 41" descr="Male profile with solid fill">
          <a:extLst>
            <a:ext uri="{FF2B5EF4-FFF2-40B4-BE49-F238E27FC236}">
              <a16:creationId xmlns:a16="http://schemas.microsoft.com/office/drawing/2014/main" id="{B206A68F-720D-240B-94C8-68E0B6F2CEA7}"/>
            </a:ext>
          </a:extLst>
        </xdr:cNvPr>
        <xdr:cNvPicPr>
          <a:picLocks noChangeAspect="1"/>
        </xdr:cNvPicPr>
      </xdr:nvPicPr>
      <xdr:blipFill>
        <a:blip xmlns:r="http://schemas.openxmlformats.org/officeDocument/2006/relationships" r:embed="rId2">
          <a:extLst>
            <a:ext uri="{96DAC541-7B7A-43D3-8B79-37D633B846F1}">
              <asvg:svgBlip xmlns:asvg="http://schemas.microsoft.com/office/drawing/2016/SVG/main" r:embed="rId3"/>
            </a:ext>
          </a:extLst>
        </a:blip>
        <a:stretch>
          <a:fillRect/>
        </a:stretch>
      </xdr:blipFill>
      <xdr:spPr>
        <a:xfrm>
          <a:off x="1680755" y="618311"/>
          <a:ext cx="213358" cy="213358"/>
        </a:xfrm>
        <a:prstGeom prst="rect">
          <a:avLst/>
        </a:prstGeom>
      </xdr:spPr>
    </xdr:pic>
    <xdr:clientData/>
  </xdr:twoCellAnchor>
  <xdr:twoCellAnchor editAs="oneCell">
    <xdr:from>
      <xdr:col>4</xdr:col>
      <xdr:colOff>478972</xdr:colOff>
      <xdr:row>3</xdr:row>
      <xdr:rowOff>82730</xdr:rowOff>
    </xdr:from>
    <xdr:to>
      <xdr:col>5</xdr:col>
      <xdr:colOff>52251</xdr:colOff>
      <xdr:row>4</xdr:row>
      <xdr:rowOff>82729</xdr:rowOff>
    </xdr:to>
    <xdr:pic>
      <xdr:nvPicPr>
        <xdr:cNvPr id="44" name="Graphic 43" descr="Hourglass Full with solid fill">
          <a:extLst>
            <a:ext uri="{FF2B5EF4-FFF2-40B4-BE49-F238E27FC236}">
              <a16:creationId xmlns:a16="http://schemas.microsoft.com/office/drawing/2014/main" id="{021717BE-B691-5CC1-2B79-B30400F55A5B}"/>
            </a:ext>
          </a:extLst>
        </xdr:cNvPr>
        <xdr:cNvPicPr>
          <a:picLocks noChangeAspect="1"/>
        </xdr:cNvPicPr>
      </xdr:nvPicPr>
      <xdr:blipFill>
        <a:blip xmlns:r="http://schemas.openxmlformats.org/officeDocument/2006/relationships" r:embed="rId4">
          <a:extLst>
            <a:ext uri="{96DAC541-7B7A-43D3-8B79-37D633B846F1}">
              <asvg:svgBlip xmlns:asvg="http://schemas.microsoft.com/office/drawing/2016/SVG/main" r:embed="rId5"/>
            </a:ext>
          </a:extLst>
        </a:blip>
        <a:stretch>
          <a:fillRect/>
        </a:stretch>
      </xdr:blipFill>
      <xdr:spPr>
        <a:xfrm>
          <a:off x="2917372" y="631370"/>
          <a:ext cx="182879" cy="182879"/>
        </a:xfrm>
        <a:prstGeom prst="rect">
          <a:avLst/>
        </a:prstGeom>
      </xdr:spPr>
    </xdr:pic>
    <xdr:clientData/>
  </xdr:twoCellAnchor>
  <xdr:twoCellAnchor editAs="oneCell">
    <xdr:from>
      <xdr:col>6</xdr:col>
      <xdr:colOff>391886</xdr:colOff>
      <xdr:row>3</xdr:row>
      <xdr:rowOff>77930</xdr:rowOff>
    </xdr:from>
    <xdr:to>
      <xdr:col>7</xdr:col>
      <xdr:colOff>13063</xdr:colOff>
      <xdr:row>4</xdr:row>
      <xdr:rowOff>125827</xdr:rowOff>
    </xdr:to>
    <xdr:pic>
      <xdr:nvPicPr>
        <xdr:cNvPr id="46" name="Graphic 45" descr="Rating with solid fill">
          <a:extLst>
            <a:ext uri="{FF2B5EF4-FFF2-40B4-BE49-F238E27FC236}">
              <a16:creationId xmlns:a16="http://schemas.microsoft.com/office/drawing/2014/main" id="{308E21DB-796A-7FFD-BFC6-88E3C3D88B08}"/>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4049486" y="626570"/>
          <a:ext cx="230777" cy="230777"/>
        </a:xfrm>
        <a:prstGeom prst="rect">
          <a:avLst/>
        </a:prstGeom>
      </xdr:spPr>
    </xdr:pic>
    <xdr:clientData/>
  </xdr:twoCellAnchor>
  <xdr:twoCellAnchor editAs="oneCell">
    <xdr:from>
      <xdr:col>0</xdr:col>
      <xdr:colOff>87086</xdr:colOff>
      <xdr:row>3</xdr:row>
      <xdr:rowOff>82731</xdr:rowOff>
    </xdr:from>
    <xdr:to>
      <xdr:col>1</xdr:col>
      <xdr:colOff>100148</xdr:colOff>
      <xdr:row>15</xdr:row>
      <xdr:rowOff>69669</xdr:rowOff>
    </xdr:to>
    <mc:AlternateContent xmlns:mc="http://schemas.openxmlformats.org/markup-compatibility/2006" xmlns:a14="http://schemas.microsoft.com/office/drawing/2010/main">
      <mc:Choice Requires="a14">
        <xdr:graphicFrame macro="">
          <xdr:nvGraphicFramePr>
            <xdr:cNvPr id="47" name="Date (Month)">
              <a:extLst>
                <a:ext uri="{FF2B5EF4-FFF2-40B4-BE49-F238E27FC236}">
                  <a16:creationId xmlns:a16="http://schemas.microsoft.com/office/drawing/2014/main" id="{74AAD308-D3C2-4526-947B-D6E47E216952}"/>
                </a:ext>
              </a:extLst>
            </xdr:cNvPr>
            <xdr:cNvGraphicFramePr/>
          </xdr:nvGraphicFramePr>
          <xdr:xfrm>
            <a:off x="0" y="0"/>
            <a:ext cx="0" cy="0"/>
          </xdr:xfrm>
          <a:graphic>
            <a:graphicData uri="http://schemas.microsoft.com/office/drawing/2010/slicer">
              <sle:slicer xmlns:sle="http://schemas.microsoft.com/office/drawing/2010/slicer" name="Date (Month)"/>
            </a:graphicData>
          </a:graphic>
        </xdr:graphicFrame>
      </mc:Choice>
      <mc:Fallback xmlns="">
        <xdr:sp macro="" textlink="">
          <xdr:nvSpPr>
            <xdr:cNvPr id="0" name=""/>
            <xdr:cNvSpPr>
              <a:spLocks noTextEdit="1"/>
            </xdr:cNvSpPr>
          </xdr:nvSpPr>
          <xdr:spPr>
            <a:xfrm>
              <a:off x="87086" y="631371"/>
              <a:ext cx="622662" cy="218149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1</xdr:col>
      <xdr:colOff>156755</xdr:colOff>
      <xdr:row>4</xdr:row>
      <xdr:rowOff>148045</xdr:rowOff>
    </xdr:from>
    <xdr:to>
      <xdr:col>3</xdr:col>
      <xdr:colOff>87087</xdr:colOff>
      <xdr:row>7</xdr:row>
      <xdr:rowOff>60961</xdr:rowOff>
    </xdr:to>
    <xdr:graphicFrame macro="">
      <xdr:nvGraphicFramePr>
        <xdr:cNvPr id="49" name="Chart 48">
          <a:hlinkClick xmlns:r="http://schemas.openxmlformats.org/officeDocument/2006/relationships" r:id="rId8"/>
          <a:extLst>
            <a:ext uri="{FF2B5EF4-FFF2-40B4-BE49-F238E27FC236}">
              <a16:creationId xmlns:a16="http://schemas.microsoft.com/office/drawing/2014/main" id="{C862FBE8-4FA4-1B06-F9E3-FF6D8C1422E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25189</xdr:colOff>
      <xdr:row>4</xdr:row>
      <xdr:rowOff>66674</xdr:rowOff>
    </xdr:from>
    <xdr:to>
      <xdr:col>5</xdr:col>
      <xdr:colOff>188925</xdr:colOff>
      <xdr:row>8</xdr:row>
      <xdr:rowOff>6298</xdr:rowOff>
    </xdr:to>
    <xdr:graphicFrame macro="">
      <xdr:nvGraphicFramePr>
        <xdr:cNvPr id="11" name="Chart 10">
          <a:hlinkClick xmlns:r="http://schemas.openxmlformats.org/officeDocument/2006/relationships" r:id="rId10"/>
          <a:extLst>
            <a:ext uri="{FF2B5EF4-FFF2-40B4-BE49-F238E27FC236}">
              <a16:creationId xmlns:a16="http://schemas.microsoft.com/office/drawing/2014/main" id="{AB928B46-BA48-4B38-BDC6-2AE36F722A3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twoCellAnchor>
    <xdr:from>
      <xdr:col>4</xdr:col>
      <xdr:colOff>591967</xdr:colOff>
      <xdr:row>4</xdr:row>
      <xdr:rowOff>17631</xdr:rowOff>
    </xdr:from>
    <xdr:to>
      <xdr:col>7</xdr:col>
      <xdr:colOff>170033</xdr:colOff>
      <xdr:row>8</xdr:row>
      <xdr:rowOff>18892</xdr:rowOff>
    </xdr:to>
    <xdr:graphicFrame macro="">
      <xdr:nvGraphicFramePr>
        <xdr:cNvPr id="12" name="Chart 11">
          <a:hlinkClick xmlns:r="http://schemas.openxmlformats.org/officeDocument/2006/relationships" r:id="rId12"/>
          <a:extLst>
            <a:ext uri="{FF2B5EF4-FFF2-40B4-BE49-F238E27FC236}">
              <a16:creationId xmlns:a16="http://schemas.microsoft.com/office/drawing/2014/main" id="{D4000D08-D1B7-426A-936F-792EC848BB70}"/>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3"/>
        </a:graphicData>
      </a:graphic>
    </xdr:graphicFrame>
    <xdr:clientData/>
  </xdr:twoCellAnchor>
  <mc:AlternateContent xmlns:mc="http://schemas.openxmlformats.org/markup-compatibility/2006">
    <mc:Choice xmlns:a14="http://schemas.microsoft.com/office/drawing/2010/main" Requires="a14">
      <xdr:twoCellAnchor editAs="oneCell">
        <xdr:from>
          <xdr:col>1</xdr:col>
          <xdr:colOff>176330</xdr:colOff>
          <xdr:row>7</xdr:row>
          <xdr:rowOff>96024</xdr:rowOff>
        </xdr:from>
        <xdr:to>
          <xdr:col>7</xdr:col>
          <xdr:colOff>44082</xdr:colOff>
          <xdr:row>9</xdr:row>
          <xdr:rowOff>157438</xdr:rowOff>
        </xdr:to>
        <xdr:pic>
          <xdr:nvPicPr>
            <xdr:cNvPr id="14" name="Picture 13">
              <a:extLst>
                <a:ext uri="{FF2B5EF4-FFF2-40B4-BE49-F238E27FC236}">
                  <a16:creationId xmlns:a16="http://schemas.microsoft.com/office/drawing/2014/main" id="{666884B9-A216-5F65-FFE7-962F51E947DA}"/>
                </a:ext>
              </a:extLst>
            </xdr:cNvPr>
            <xdr:cNvPicPr>
              <a:picLocks noChangeAspect="1" noChangeArrowheads="1"/>
              <a:extLst>
                <a:ext uri="{84589F7E-364E-4C9E-8A38-B11213B215E9}">
                  <a14:cameraTool cellRange="'Pivot Reports'!$A$49:$D$51" spid="_x0000_s1043"/>
                </a:ext>
              </a:extLst>
            </xdr:cNvPicPr>
          </xdr:nvPicPr>
          <xdr:blipFill>
            <a:blip xmlns:r="http://schemas.openxmlformats.org/officeDocument/2006/relationships" r:embed="rId14"/>
            <a:srcRect/>
            <a:stretch>
              <a:fillRect/>
            </a:stretch>
          </xdr:blipFill>
          <xdr:spPr bwMode="auto">
            <a:xfrm>
              <a:off x="786848" y="1381325"/>
              <a:ext cx="3530861" cy="428643"/>
            </a:xfrm>
            <a:prstGeom prst="roundRect">
              <a:avLst>
                <a:gd name="adj" fmla="val 16667"/>
              </a:avLst>
            </a:prstGeom>
            <a:ln>
              <a:noFill/>
            </a:ln>
            <a:effectLst>
              <a:outerShdw blurRad="76200" dist="38100" dir="7800000" algn="tl" rotWithShape="0">
                <a:srgbClr val="000000">
                  <a:alpha val="40000"/>
                </a:srgbClr>
              </a:outerShdw>
            </a:effectLst>
            <a:scene3d>
              <a:camera prst="orthographicFront"/>
              <a:lightRig rig="contrasting" dir="t">
                <a:rot lat="0" lon="0" rev="4200000"/>
              </a:lightRig>
            </a:scene3d>
            <a:sp3d prstMaterial="plastic">
              <a:contourClr>
                <a:srgbClr val="969696"/>
              </a:contourClr>
            </a:sp3d>
            <a:extLst>
              <a:ext uri="{909E8E84-426E-40DD-AFC4-6F175D3DCCD1}">
                <a14:hiddenFill>
                  <a:solidFill>
                    <a:srgbClr val="FFFFFF"/>
                  </a:solidFill>
                </a14:hiddenFill>
              </a:ext>
            </a:extLst>
          </xdr:spPr>
        </xdr:pic>
        <xdr:clientData/>
      </xdr:twoCellAnchor>
    </mc:Choice>
    <mc:Fallback/>
  </mc:AlternateContent>
  <xdr:twoCellAnchor>
    <xdr:from>
      <xdr:col>2</xdr:col>
      <xdr:colOff>48490</xdr:colOff>
      <xdr:row>26</xdr:row>
      <xdr:rowOff>55419</xdr:rowOff>
    </xdr:from>
    <xdr:to>
      <xdr:col>8</xdr:col>
      <xdr:colOff>318303</xdr:colOff>
      <xdr:row>31</xdr:row>
      <xdr:rowOff>177478</xdr:rowOff>
    </xdr:to>
    <xdr:graphicFrame macro="">
      <xdr:nvGraphicFramePr>
        <xdr:cNvPr id="18" name="Chart 17">
          <a:extLst>
            <a:ext uri="{FF2B5EF4-FFF2-40B4-BE49-F238E27FC236}">
              <a16:creationId xmlns:a16="http://schemas.microsoft.com/office/drawing/2014/main" id="{9A97C414-BBB0-403F-AC8B-3C47B9C477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5"/>
        </a:graphicData>
      </a:graphic>
    </xdr:graphicFrame>
    <xdr:clientData/>
  </xdr:twoCellAnchor>
  <xdr:twoCellAnchor>
    <xdr:from>
      <xdr:col>1</xdr:col>
      <xdr:colOff>193655</xdr:colOff>
      <xdr:row>10</xdr:row>
      <xdr:rowOff>71265</xdr:rowOff>
    </xdr:from>
    <xdr:to>
      <xdr:col>6</xdr:col>
      <xdr:colOff>586574</xdr:colOff>
      <xdr:row>14</xdr:row>
      <xdr:rowOff>107008</xdr:rowOff>
    </xdr:to>
    <xdr:graphicFrame macro="">
      <xdr:nvGraphicFramePr>
        <xdr:cNvPr id="19" name="Chart 18">
          <a:extLst>
            <a:ext uri="{FF2B5EF4-FFF2-40B4-BE49-F238E27FC236}">
              <a16:creationId xmlns:a16="http://schemas.microsoft.com/office/drawing/2014/main" id="{766D0949-BDE2-4B04-8FD4-8EE73DCD933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6"/>
        </a:graphicData>
      </a:graphic>
    </xdr:graphicFrame>
    <xdr:clientData/>
  </xdr:twoCellAnchor>
  <xdr:twoCellAnchor editAs="oneCell">
    <xdr:from>
      <xdr:col>3</xdr:col>
      <xdr:colOff>229933</xdr:colOff>
      <xdr:row>14</xdr:row>
      <xdr:rowOff>42634</xdr:rowOff>
    </xdr:from>
    <xdr:to>
      <xdr:col>4</xdr:col>
      <xdr:colOff>292048</xdr:colOff>
      <xdr:row>15</xdr:row>
      <xdr:rowOff>81203</xdr:rowOff>
    </xdr:to>
    <xdr:pic>
      <xdr:nvPicPr>
        <xdr:cNvPr id="20" name="Picture 19">
          <a:extLst>
            <a:ext uri="{FF2B5EF4-FFF2-40B4-BE49-F238E27FC236}">
              <a16:creationId xmlns:a16="http://schemas.microsoft.com/office/drawing/2014/main" id="{9F2957AA-3116-0188-12CA-AAABA53C88B5}"/>
            </a:ext>
          </a:extLst>
        </xdr:cNvPr>
        <xdr:cNvPicPr>
          <a:picLocks noChangeAspect="1"/>
        </xdr:cNvPicPr>
      </xdr:nvPicPr>
      <xdr:blipFill>
        <a:blip xmlns:r="http://schemas.openxmlformats.org/officeDocument/2006/relationships" r:embed="rId17"/>
        <a:stretch>
          <a:fillRect/>
        </a:stretch>
      </xdr:blipFill>
      <xdr:spPr>
        <a:xfrm>
          <a:off x="2055444" y="2575325"/>
          <a:ext cx="670618" cy="219475"/>
        </a:xfrm>
        <a:prstGeom prst="rect">
          <a:avLst/>
        </a:prstGeom>
      </xdr:spPr>
    </xdr:pic>
    <xdr:clientData/>
  </xdr:twoCellAnchor>
  <xdr:twoCellAnchor editAs="absolute">
    <xdr:from>
      <xdr:col>7</xdr:col>
      <xdr:colOff>102420</xdr:colOff>
      <xdr:row>7</xdr:row>
      <xdr:rowOff>69153</xdr:rowOff>
    </xdr:from>
    <xdr:to>
      <xdr:col>11</xdr:col>
      <xdr:colOff>256903</xdr:colOff>
      <xdr:row>15</xdr:row>
      <xdr:rowOff>86032</xdr:rowOff>
    </xdr:to>
    <xdr:sp macro="" textlink="">
      <xdr:nvSpPr>
        <xdr:cNvPr id="24" name="Rectangle: Rounded Corners 23">
          <a:extLst>
            <a:ext uri="{FF2B5EF4-FFF2-40B4-BE49-F238E27FC236}">
              <a16:creationId xmlns:a16="http://schemas.microsoft.com/office/drawing/2014/main" id="{9404D3BA-C44C-9589-7AE5-1F2A98F8654D}"/>
            </a:ext>
          </a:extLst>
        </xdr:cNvPr>
        <xdr:cNvSpPr/>
      </xdr:nvSpPr>
      <xdr:spPr>
        <a:xfrm>
          <a:off x="4375355" y="1359637"/>
          <a:ext cx="2596161" cy="1491718"/>
        </a:xfrm>
        <a:prstGeom prst="roundRect">
          <a:avLst>
            <a:gd name="adj" fmla="val 5969"/>
          </a:avLst>
        </a:prstGeom>
        <a:solidFill>
          <a:schemeClr val="bg1">
            <a:lumMod val="95000"/>
          </a:schemeClr>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IN" sz="1100" kern="1200"/>
        </a:p>
      </xdr:txBody>
    </xdr:sp>
    <xdr:clientData/>
  </xdr:twoCellAnchor>
  <xdr:oneCellAnchor>
    <xdr:from>
      <xdr:col>9</xdr:col>
      <xdr:colOff>387927</xdr:colOff>
      <xdr:row>5</xdr:row>
      <xdr:rowOff>147782</xdr:rowOff>
    </xdr:from>
    <xdr:ext cx="1079780" cy="201915"/>
    <xdr:sp macro="" textlink="">
      <xdr:nvSpPr>
        <xdr:cNvPr id="54" name="TextBox 53">
          <a:extLst>
            <a:ext uri="{FF2B5EF4-FFF2-40B4-BE49-F238E27FC236}">
              <a16:creationId xmlns:a16="http://schemas.microsoft.com/office/drawing/2014/main" id="{E48CA79B-7980-99C4-3A22-D51C3E12C9AE}"/>
            </a:ext>
          </a:extLst>
        </xdr:cNvPr>
        <xdr:cNvSpPr txBox="1"/>
      </xdr:nvSpPr>
      <xdr:spPr>
        <a:xfrm>
          <a:off x="5874327" y="1071418"/>
          <a:ext cx="1079780" cy="201915"/>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700" b="0"/>
            <a:t>Gender wise</a:t>
          </a:r>
          <a:r>
            <a:rPr lang="en-IN" sz="700" b="0" baseline="0"/>
            <a:t> Analysis</a:t>
          </a:r>
          <a:endParaRPr lang="en-IN" sz="700" b="0"/>
        </a:p>
      </xdr:txBody>
    </xdr:sp>
    <xdr:clientData/>
  </xdr:oneCellAnchor>
  <xdr:twoCellAnchor>
    <xdr:from>
      <xdr:col>7</xdr:col>
      <xdr:colOff>104124</xdr:colOff>
      <xdr:row>7</xdr:row>
      <xdr:rowOff>66546</xdr:rowOff>
    </xdr:from>
    <xdr:to>
      <xdr:col>11</xdr:col>
      <xdr:colOff>286775</xdr:colOff>
      <xdr:row>15</xdr:row>
      <xdr:rowOff>70994</xdr:rowOff>
    </xdr:to>
    <xdr:graphicFrame macro="">
      <xdr:nvGraphicFramePr>
        <xdr:cNvPr id="56" name="Chart 55">
          <a:extLst>
            <a:ext uri="{FF2B5EF4-FFF2-40B4-BE49-F238E27FC236}">
              <a16:creationId xmlns:a16="http://schemas.microsoft.com/office/drawing/2014/main" id="{D5EE95FF-1C82-4369-AEC3-B6943BF6C4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8"/>
        </a:graphicData>
      </a:graphic>
    </xdr:graphicFrame>
    <xdr:clientData/>
  </xdr:twoCellAnchor>
  <xdr:oneCellAnchor>
    <xdr:from>
      <xdr:col>8</xdr:col>
      <xdr:colOff>426880</xdr:colOff>
      <xdr:row>14</xdr:row>
      <xdr:rowOff>63832</xdr:rowOff>
    </xdr:from>
    <xdr:ext cx="1713312" cy="217560"/>
    <xdr:sp macro="" textlink="">
      <xdr:nvSpPr>
        <xdr:cNvPr id="59" name="TextBox 58">
          <a:extLst>
            <a:ext uri="{FF2B5EF4-FFF2-40B4-BE49-F238E27FC236}">
              <a16:creationId xmlns:a16="http://schemas.microsoft.com/office/drawing/2014/main" id="{78877CB5-C6AD-41D5-B990-DC7B3A500C7D}"/>
            </a:ext>
          </a:extLst>
        </xdr:cNvPr>
        <xdr:cNvSpPr txBox="1"/>
      </xdr:nvSpPr>
      <xdr:spPr>
        <a:xfrm>
          <a:off x="5310063" y="2633089"/>
          <a:ext cx="1713312" cy="217560"/>
        </a:xfrm>
        <a:prstGeom prst="rect">
          <a:avLst/>
        </a:prstGeom>
        <a:no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spAutoFit/>
        </a:bodyPr>
        <a:lstStyle/>
        <a:p>
          <a:r>
            <a:rPr lang="en-IN" sz="800" b="0"/>
            <a:t>No. Of Patient</a:t>
          </a:r>
          <a:r>
            <a:rPr lang="en-IN" sz="800" b="0" baseline="0"/>
            <a:t> by Department Referal</a:t>
          </a:r>
          <a:endParaRPr lang="en-IN" sz="800" b="0"/>
        </a:p>
      </xdr:txBody>
    </xdr:sp>
    <xdr:clientData/>
  </xdr:oneCellAnchor>
  <xdr:twoCellAnchor editAs="oneCell">
    <xdr:from>
      <xdr:col>5</xdr:col>
      <xdr:colOff>286289</xdr:colOff>
      <xdr:row>0</xdr:row>
      <xdr:rowOff>143622</xdr:rowOff>
    </xdr:from>
    <xdr:to>
      <xdr:col>7</xdr:col>
      <xdr:colOff>39896</xdr:colOff>
      <xdr:row>2</xdr:row>
      <xdr:rowOff>147612</xdr:rowOff>
    </xdr:to>
    <mc:AlternateContent xmlns:mc="http://schemas.openxmlformats.org/markup-compatibility/2006" xmlns:a14="http://schemas.microsoft.com/office/drawing/2010/main">
      <mc:Choice Requires="a14">
        <xdr:graphicFrame macro="">
          <xdr:nvGraphicFramePr>
            <xdr:cNvPr id="60" name="Year">
              <a:extLst>
                <a:ext uri="{FF2B5EF4-FFF2-40B4-BE49-F238E27FC236}">
                  <a16:creationId xmlns:a16="http://schemas.microsoft.com/office/drawing/2014/main" id="{FFF4CBF5-D986-4E7B-8C5D-5BA668ECDB0A}"/>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3338279" y="143622"/>
              <a:ext cx="974402" cy="371027"/>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7</xdr:col>
      <xdr:colOff>141093</xdr:colOff>
      <xdr:row>0</xdr:row>
      <xdr:rowOff>56368</xdr:rowOff>
    </xdr:from>
    <xdr:to>
      <xdr:col>9</xdr:col>
      <xdr:colOff>133120</xdr:colOff>
      <xdr:row>6</xdr:row>
      <xdr:rowOff>137710</xdr:rowOff>
    </xdr:to>
    <xdr:graphicFrame macro="">
      <xdr:nvGraphicFramePr>
        <xdr:cNvPr id="3" name="Chart 2">
          <a:extLst>
            <a:ext uri="{FF2B5EF4-FFF2-40B4-BE49-F238E27FC236}">
              <a16:creationId xmlns:a16="http://schemas.microsoft.com/office/drawing/2014/main" id="{D5A8770E-546D-4366-A719-68A47D8DA7D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9"/>
        </a:graphicData>
      </a:graphic>
    </xdr:graphicFrame>
    <xdr:clientData/>
  </xdr:twoCellAnchor>
  <xdr:twoCellAnchor editAs="absolute">
    <xdr:from>
      <xdr:col>1</xdr:col>
      <xdr:colOff>173253</xdr:colOff>
      <xdr:row>4</xdr:row>
      <xdr:rowOff>136401</xdr:rowOff>
    </xdr:from>
    <xdr:to>
      <xdr:col>3</xdr:col>
      <xdr:colOff>86168</xdr:colOff>
      <xdr:row>5</xdr:row>
      <xdr:rowOff>101567</xdr:rowOff>
    </xdr:to>
    <xdr:sp macro="" textlink="">
      <xdr:nvSpPr>
        <xdr:cNvPr id="13" name="TextBox 12">
          <a:extLst>
            <a:ext uri="{FF2B5EF4-FFF2-40B4-BE49-F238E27FC236}">
              <a16:creationId xmlns:a16="http://schemas.microsoft.com/office/drawing/2014/main" id="{55481124-3A4A-46CB-8322-E2CE065B7C90}"/>
            </a:ext>
          </a:extLst>
        </xdr:cNvPr>
        <xdr:cNvSpPr txBox="1"/>
      </xdr:nvSpPr>
      <xdr:spPr>
        <a:xfrm>
          <a:off x="783771" y="870859"/>
          <a:ext cx="1133951" cy="148780"/>
        </a:xfrm>
        <a:prstGeom prst="rect">
          <a:avLst/>
        </a:prstGeom>
        <a:no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lIns="0" tIns="0" rIns="0" bIns="0" rtlCol="0" anchor="t"/>
        <a:lstStyle/>
        <a:p>
          <a:pPr algn="ctr"/>
          <a:r>
            <a:rPr lang="en-IN" sz="800" kern="1200"/>
            <a:t>No. of Patient</a:t>
          </a:r>
        </a:p>
      </xdr:txBody>
    </xdr:sp>
    <xdr:clientData/>
  </xdr:twoCellAnchor>
  <xdr:twoCellAnchor>
    <xdr:from>
      <xdr:col>9</xdr:col>
      <xdr:colOff>203572</xdr:colOff>
      <xdr:row>0</xdr:row>
      <xdr:rowOff>60961</xdr:rowOff>
    </xdr:from>
    <xdr:to>
      <xdr:col>11</xdr:col>
      <xdr:colOff>234108</xdr:colOff>
      <xdr:row>5</xdr:row>
      <xdr:rowOff>174435</xdr:rowOff>
    </xdr:to>
    <xdr:graphicFrame macro="">
      <xdr:nvGraphicFramePr>
        <xdr:cNvPr id="15" name="Chart 14">
          <a:extLst>
            <a:ext uri="{FF2B5EF4-FFF2-40B4-BE49-F238E27FC236}">
              <a16:creationId xmlns:a16="http://schemas.microsoft.com/office/drawing/2014/main" id="{CAFD4684-23D3-4338-81FB-A5F94202BDC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0"/>
        </a:graphicData>
      </a:graphic>
    </xdr:graphicFrame>
    <xdr:clientData/>
  </xdr:twoCellAnchor>
</xdr:wsDr>
</file>

<file path=xl/drawings/drawing2.xml><?xml version="1.0" encoding="utf-8"?>
<c:userShapes xmlns:c="http://schemas.openxmlformats.org/drawingml/2006/chart">
  <cdr:relSizeAnchor xmlns:cdr="http://schemas.openxmlformats.org/drawingml/2006/chartDrawing">
    <cdr:from>
      <cdr:x>0.02674</cdr:x>
      <cdr:y>0.87424</cdr:y>
    </cdr:from>
    <cdr:to>
      <cdr:x>0.96152</cdr:x>
      <cdr:y>1</cdr:y>
    </cdr:to>
    <cdr:sp macro="" textlink="">
      <cdr:nvSpPr>
        <cdr:cNvPr id="2" name="TextBox 12">
          <a:extLst xmlns:a="http://schemas.openxmlformats.org/drawingml/2006/main">
            <a:ext uri="{FF2B5EF4-FFF2-40B4-BE49-F238E27FC236}">
              <a16:creationId xmlns:a16="http://schemas.microsoft.com/office/drawing/2014/main" id="{55481124-3A4A-46CB-8322-E2CE065B7C90}"/>
            </a:ext>
          </a:extLst>
        </cdr:cNvPr>
        <cdr:cNvSpPr txBox="1"/>
      </cdr:nvSpPr>
      <cdr:spPr>
        <a:xfrm xmlns:a="http://schemas.openxmlformats.org/drawingml/2006/main">
          <a:off x="32439" y="1034249"/>
          <a:ext cx="1133951" cy="148780"/>
        </a:xfrm>
        <a:prstGeom xmlns:a="http://schemas.openxmlformats.org/drawingml/2006/main" prst="rect">
          <a:avLst/>
        </a:prstGeom>
        <a:noFill xmlns:a="http://schemas.openxmlformats.org/drawingml/2006/main"/>
        <a:ln xmlns:a="http://schemas.openxmlformats.org/drawingml/2006/main" w="9525" cmpd="sng">
          <a:noFill/>
        </a:ln>
      </cdr:spPr>
      <cdr:style>
        <a:lnRef xmlns:a="http://schemas.openxmlformats.org/drawingml/2006/main" idx="0">
          <a:scrgbClr r="0" g="0" b="0"/>
        </a:lnRef>
        <a:fillRef xmlns:a="http://schemas.openxmlformats.org/drawingml/2006/main" idx="0">
          <a:scrgbClr r="0" g="0" b="0"/>
        </a:fillRef>
        <a:effectRef xmlns:a="http://schemas.openxmlformats.org/drawingml/2006/main" idx="0">
          <a:scrgbClr r="0" g="0" b="0"/>
        </a:effectRef>
        <a:fontRef xmlns:a="http://schemas.openxmlformats.org/drawingml/2006/main" idx="minor">
          <a:schemeClr val="dk1"/>
        </a:fontRef>
      </cdr:style>
      <cdr:txBody>
        <a:bodyPr xmlns:a="http://schemas.openxmlformats.org/drawingml/2006/main" wrap="square" lIns="0" tIns="0" rIns="0" bIns="0" rtlCol="0" anchor="t"/>
        <a:lstStyle xmlns:a="http://schemas.openxmlformats.org/drawingml/2006/main">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xmlns:a="http://schemas.openxmlformats.org/drawingml/2006/main">
          <a:pPr algn="ctr"/>
          <a:r>
            <a:rPr lang="en-IN" sz="700" kern="1200"/>
            <a:t>Patient</a:t>
          </a:r>
          <a:r>
            <a:rPr lang="en-IN" sz="800" kern="1200"/>
            <a:t> </a:t>
          </a:r>
          <a:r>
            <a:rPr lang="en-IN" sz="700" kern="1200"/>
            <a:t>Attend</a:t>
          </a:r>
          <a:r>
            <a:rPr lang="en-IN" sz="800" kern="1200"/>
            <a:t> </a:t>
          </a:r>
          <a:r>
            <a:rPr lang="en-IN" sz="700" kern="1200"/>
            <a:t>Status</a:t>
          </a:r>
          <a:endParaRPr lang="en-IN" sz="800" kern="1200"/>
        </a:p>
      </cdr:txBody>
    </cdr:sp>
  </cdr:relSizeAnchor>
</c:userShapes>
</file>

<file path=xl/drawings/drawing3.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AAEE8FEB-0DE1-4333-B7E6-BAEAC1EE75E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c:userShapes xmlns:c="http://schemas.openxmlformats.org/drawingml/2006/chart">
  <cdr:relSizeAnchor xmlns:cdr="http://schemas.openxmlformats.org/drawingml/2006/chartDrawing">
    <cdr:from>
      <cdr:x>0</cdr:x>
      <cdr:y>0</cdr:y>
    </cdr:from>
    <cdr:to>
      <cdr:x>0.04315</cdr:x>
      <cdr:y>0.14702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029E1A2-B13C-F4F6-15F4-4EC5210EA3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2085" cy="362085"/>
        </a:xfrm>
        <a:prstGeom xmlns:a="http://schemas.openxmlformats.org/drawingml/2006/main" prst="rect">
          <a:avLst/>
        </a:prstGeom>
      </cdr:spPr>
    </cdr:pic>
  </cdr:relSizeAnchor>
</c:userShapes>
</file>

<file path=xl/drawings/drawing5.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0E052A53-FED8-449E-B5DF-14392C7D59E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c:userShapes xmlns:c="http://schemas.openxmlformats.org/drawingml/2006/chart">
  <cdr:relSizeAnchor xmlns:cdr="http://schemas.openxmlformats.org/drawingml/2006/chartDrawing">
    <cdr:from>
      <cdr:x>0</cdr:x>
      <cdr:y>0</cdr:y>
    </cdr:from>
    <cdr:to>
      <cdr:x>0.04315</cdr:x>
      <cdr:y>0.14702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029E1A2-B13C-F4F6-15F4-4EC5210EA3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2085" cy="362085"/>
        </a:xfrm>
        <a:prstGeom xmlns:a="http://schemas.openxmlformats.org/drawingml/2006/main" prst="rect">
          <a:avLst/>
        </a:prstGeom>
      </cdr:spPr>
    </cdr:pic>
  </cdr:relSizeAnchor>
</c:userShapes>
</file>

<file path=xl/drawings/drawing7.xml><?xml version="1.0" encoding="utf-8"?>
<xdr:wsDr xmlns:xdr="http://schemas.openxmlformats.org/drawingml/2006/spreadsheetDrawing" xmlns:a="http://schemas.openxmlformats.org/drawingml/2006/main">
  <xdr:twoCellAnchor>
    <xdr:from>
      <xdr:col>0</xdr:col>
      <xdr:colOff>0</xdr:colOff>
      <xdr:row>0</xdr:row>
      <xdr:rowOff>123824</xdr:rowOff>
    </xdr:from>
    <xdr:to>
      <xdr:col>13</xdr:col>
      <xdr:colOff>452438</xdr:colOff>
      <xdr:row>14</xdr:row>
      <xdr:rowOff>14288</xdr:rowOff>
    </xdr:to>
    <xdr:graphicFrame macro="">
      <xdr:nvGraphicFramePr>
        <xdr:cNvPr id="2" name="Chart 1">
          <a:extLst>
            <a:ext uri="{FF2B5EF4-FFF2-40B4-BE49-F238E27FC236}">
              <a16:creationId xmlns:a16="http://schemas.microsoft.com/office/drawing/2014/main" id="{BEFAB248-35BE-4C9F-AC40-A8FCCB8E8E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c:userShapes xmlns:c="http://schemas.openxmlformats.org/drawingml/2006/chart">
  <cdr:relSizeAnchor xmlns:cdr="http://schemas.openxmlformats.org/drawingml/2006/chartDrawing">
    <cdr:from>
      <cdr:x>0</cdr:x>
      <cdr:y>0</cdr:y>
    </cdr:from>
    <cdr:to>
      <cdr:x>0.04315</cdr:x>
      <cdr:y>0.14702</cdr:y>
    </cdr:to>
    <cdr:pic>
      <cdr:nvPicPr>
        <cdr:cNvPr id="3" name="Graphic 2" descr="Home with solid fill">
          <a:hlinkClick xmlns:a="http://schemas.openxmlformats.org/drawingml/2006/main" xmlns:r="http://schemas.openxmlformats.org/officeDocument/2006/relationships" r:id="rId1"/>
          <a:extLst xmlns:a="http://schemas.openxmlformats.org/drawingml/2006/main">
            <a:ext uri="{FF2B5EF4-FFF2-40B4-BE49-F238E27FC236}">
              <a16:creationId xmlns:a16="http://schemas.microsoft.com/office/drawing/2014/main" id="{7029E1A2-B13C-F4F6-15F4-4EC5210EA30A}"/>
            </a:ext>
          </a:extLst>
        </cdr:cNvPr>
        <cdr:cNvPicPr>
          <a:picLocks xmlns:a="http://schemas.openxmlformats.org/drawingml/2006/main" noChangeAspect="1"/>
        </cdr:cNvPicPr>
      </cdr:nvPicPr>
      <cdr:blipFill>
        <a:blip xmlns:a="http://schemas.openxmlformats.org/drawingml/2006/main" xmlns:r="http://schemas.openxmlformats.org/officeDocument/2006/relationships" r:embed="rId2">
          <a:extLst>
            <a:ext uri="{96DAC541-7B7A-43D3-8B79-37D633B846F1}">
              <asvg:svgBlip xmlns:asvg="http://schemas.microsoft.com/office/drawing/2016/SVG/main" r:embed="rId3"/>
            </a:ext>
          </a:extLst>
        </a:blip>
        <a:stretch xmlns:a="http://schemas.openxmlformats.org/drawingml/2006/main">
          <a:fillRect/>
        </a:stretch>
      </cdr:blipFill>
      <cdr:spPr>
        <a:xfrm xmlns:a="http://schemas.openxmlformats.org/drawingml/2006/main">
          <a:off x="0" y="0"/>
          <a:ext cx="362085" cy="362085"/>
        </a:xfrm>
        <a:prstGeom xmlns:a="http://schemas.openxmlformats.org/drawingml/2006/main" prst="rect">
          <a:avLst/>
        </a:prstGeom>
      </cdr:spPr>
    </cdr:pic>
  </cdr:relSizeAnchor>
</c:userShapes>
</file>

<file path=xl/drawings/drawing9.xml><?xml version="1.0" encoding="utf-8"?>
<xdr:wsDr xmlns:xdr="http://schemas.openxmlformats.org/drawingml/2006/spreadsheetDrawing" xmlns:a="http://schemas.openxmlformats.org/drawingml/2006/main">
  <xdr:twoCellAnchor>
    <xdr:from>
      <xdr:col>2</xdr:col>
      <xdr:colOff>522202</xdr:colOff>
      <xdr:row>48</xdr:row>
      <xdr:rowOff>13487</xdr:rowOff>
    </xdr:from>
    <xdr:to>
      <xdr:col>4</xdr:col>
      <xdr:colOff>71213</xdr:colOff>
      <xdr:row>51</xdr:row>
      <xdr:rowOff>87630</xdr:rowOff>
    </xdr:to>
    <xdr:graphicFrame macro="">
      <xdr:nvGraphicFramePr>
        <xdr:cNvPr id="5" name="Chart 4">
          <a:extLst>
            <a:ext uri="{FF2B5EF4-FFF2-40B4-BE49-F238E27FC236}">
              <a16:creationId xmlns:a16="http://schemas.microsoft.com/office/drawing/2014/main" id="{D5E169B8-0635-7BF7-B7FB-1B439FBBB1B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3</xdr:col>
      <xdr:colOff>1157424</xdr:colOff>
      <xdr:row>90</xdr:row>
      <xdr:rowOff>164739</xdr:rowOff>
    </xdr:from>
    <xdr:to>
      <xdr:col>8</xdr:col>
      <xdr:colOff>1267884</xdr:colOff>
      <xdr:row>105</xdr:row>
      <xdr:rowOff>137029</xdr:rowOff>
    </xdr:to>
    <xdr:graphicFrame macro="">
      <xdr:nvGraphicFramePr>
        <xdr:cNvPr id="10" name="Chart 9">
          <a:extLst>
            <a:ext uri="{FF2B5EF4-FFF2-40B4-BE49-F238E27FC236}">
              <a16:creationId xmlns:a16="http://schemas.microsoft.com/office/drawing/2014/main" id="{CA8933DC-1638-9AD5-0C80-2FCB081DF21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editAs="oneCell">
    <xdr:from>
      <xdr:col>3</xdr:col>
      <xdr:colOff>43488</xdr:colOff>
      <xdr:row>81</xdr:row>
      <xdr:rowOff>63732</xdr:rowOff>
    </xdr:from>
    <xdr:to>
      <xdr:col>4</xdr:col>
      <xdr:colOff>86591</xdr:colOff>
      <xdr:row>87</xdr:row>
      <xdr:rowOff>38486</xdr:rowOff>
    </xdr:to>
    <mc:AlternateContent xmlns:mc="http://schemas.openxmlformats.org/markup-compatibility/2006" xmlns:a14="http://schemas.microsoft.com/office/drawing/2010/main">
      <mc:Choice Requires="a14">
        <xdr:graphicFrame macro="">
          <xdr:nvGraphicFramePr>
            <xdr:cNvPr id="12" name="Date (Year)">
              <a:extLst>
                <a:ext uri="{FF2B5EF4-FFF2-40B4-BE49-F238E27FC236}">
                  <a16:creationId xmlns:a16="http://schemas.microsoft.com/office/drawing/2014/main" id="{738853F8-9ADE-C067-DA07-DDD9661257A3}"/>
                </a:ext>
              </a:extLst>
            </xdr:cNvPr>
            <xdr:cNvGraphicFramePr/>
          </xdr:nvGraphicFramePr>
          <xdr:xfrm>
            <a:off x="0" y="0"/>
            <a:ext cx="0" cy="0"/>
          </xdr:xfrm>
          <a:graphic>
            <a:graphicData uri="http://schemas.microsoft.com/office/drawing/2010/slicer">
              <sle:slicer xmlns:sle="http://schemas.microsoft.com/office/drawing/2010/slicer" name="Date (Year)"/>
            </a:graphicData>
          </a:graphic>
        </xdr:graphicFrame>
      </mc:Choice>
      <mc:Fallback xmlns="">
        <xdr:sp macro="" textlink="">
          <xdr:nvSpPr>
            <xdr:cNvPr id="0" name=""/>
            <xdr:cNvSpPr>
              <a:spLocks noTextEdit="1"/>
            </xdr:cNvSpPr>
          </xdr:nvSpPr>
          <xdr:spPr>
            <a:xfrm>
              <a:off x="3314700" y="15026641"/>
              <a:ext cx="1828800" cy="1083118"/>
            </a:xfrm>
            <a:prstGeom prst="rect">
              <a:avLst/>
            </a:prstGeom>
            <a:solidFill>
              <a:prstClr val="white"/>
            </a:solidFill>
            <a:ln w="1">
              <a:solidFill>
                <a:prstClr val="green"/>
              </a:solidFill>
            </a:ln>
          </xdr:spPr>
          <xdr:txBody>
            <a:bodyPr vertOverflow="clip" horzOverflow="clip"/>
            <a:lstStyle/>
            <a:p>
              <a:r>
                <a:rPr lang="en-IN"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3</xdr:col>
      <xdr:colOff>906638</xdr:colOff>
      <xdr:row>56</xdr:row>
      <xdr:rowOff>4233</xdr:rowOff>
    </xdr:from>
    <xdr:to>
      <xdr:col>6</xdr:col>
      <xdr:colOff>91723</xdr:colOff>
      <xdr:row>65</xdr:row>
      <xdr:rowOff>49389</xdr:rowOff>
    </xdr:to>
    <xdr:graphicFrame macro="">
      <xdr:nvGraphicFramePr>
        <xdr:cNvPr id="2" name="Chart 1">
          <a:extLst>
            <a:ext uri="{FF2B5EF4-FFF2-40B4-BE49-F238E27FC236}">
              <a16:creationId xmlns:a16="http://schemas.microsoft.com/office/drawing/2014/main" id="{BE41AE85-ADA2-AC81-FA87-2A6DF497B86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4</xdr:col>
      <xdr:colOff>109360</xdr:colOff>
      <xdr:row>66</xdr:row>
      <xdr:rowOff>25400</xdr:rowOff>
    </xdr:from>
    <xdr:to>
      <xdr:col>7</xdr:col>
      <xdr:colOff>282222</xdr:colOff>
      <xdr:row>75</xdr:row>
      <xdr:rowOff>49389</xdr:rowOff>
    </xdr:to>
    <xdr:graphicFrame macro="">
      <xdr:nvGraphicFramePr>
        <xdr:cNvPr id="3" name="Chart 2">
          <a:extLst>
            <a:ext uri="{FF2B5EF4-FFF2-40B4-BE49-F238E27FC236}">
              <a16:creationId xmlns:a16="http://schemas.microsoft.com/office/drawing/2014/main" id="{97E15C49-CEFB-3730-CBFB-114129EF4FC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4560185" createdVersion="5" refreshedVersion="8" minRefreshableVersion="3" recordCount="0" supportSubquery="1" supportAdvancedDrill="1" xr:uid="{95AC6C11-972D-4A1C-84DF-64437728687B}">
  <cacheSource type="external" connectionId="4"/>
  <cacheFields count="4">
    <cacheField name="[Measures].[Distinct Count of Patient Id]" caption="Distinct Count of Patient Id" numFmtId="0" hierarchy="24" level="32767"/>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2"/>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1"/>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479167" createdVersion="5" refreshedVersion="8" minRefreshableVersion="3" recordCount="0" supportSubquery="1" supportAdvancedDrill="1" xr:uid="{0AA6E62F-DC73-4878-988E-2A361726DF0D}">
  <cacheSource type="external" connectionId="4"/>
  <cacheFields count="3">
    <cacheField name="[Measures].[Distinct Count of Patient Id]" caption="Distinct Count of Patient Id" numFmtId="0" hierarchy="24"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oneField="1" hidden="1">
      <fieldsUsage count="1">
        <fieldUsage x="0"/>
      </fieldsUsage>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479167" createdVersion="5" refreshedVersion="8" minRefreshableVersion="3" recordCount="0" supportSubquery="1" supportAdvancedDrill="1" xr:uid="{7F9536EE-73C4-4E62-98F5-A2E60FAF89A7}">
  <cacheSource type="external" connectionId="4"/>
  <cacheFields count="3">
    <cacheField name="[Measures].[Average of Patient Waittime]" caption="Average of Patient Waittime" numFmtId="0" hierarchy="26"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0"/>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4907409" createdVersion="5" refreshedVersion="8" minRefreshableVersion="3" recordCount="0" supportSubquery="1" supportAdvancedDrill="1" xr:uid="{8AEE3370-BC49-40A2-8687-67DADA00FBD7}">
  <cacheSource type="external" connectionId="4"/>
  <cacheFields count="3">
    <cacheField name="[Measures].[Average of Patient Satisfaction Score]" caption="Average of Patient Satisfaction Score" numFmtId="0" hierarchy="28" level="32767"/>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0"/>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5.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5254632" createdVersion="5" refreshedVersion="8" minRefreshableVersion="3" recordCount="0" supportSubquery="1" supportAdvancedDrill="1" xr:uid="{7A0F2A40-67E2-4930-8532-41F6BDB81BFA}">
  <cacheSource type="external" connectionId="4"/>
  <cacheFields count="5">
    <cacheField name="[Calendar_Table].[Date (Month)].[Date (Month)]" caption="Date (Month)" numFmtId="0" hierarchy="1" level="1">
      <sharedItems containsSemiMixedTypes="0" containsNonDate="0" containsString="0"/>
    </cacheField>
    <cacheField name="[Measures].[Count of Patient Admission Flag]" caption="Count of Patient Admission Flag" numFmtId="0" hierarchy="29" level="32767"/>
    <cacheField name="[Hospital Emergency Room Data].[Patient Admission Flag].[Patient Admission Flag]" caption="Patient Admission Flag" numFmtId="0" hierarchy="13" level="1">
      <sharedItems count="2">
        <s v="Admitted"/>
        <s v="Not Admitted"/>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fieldsUsage count="2">
        <fieldUsage x="-1"/>
        <fieldUsage x="2"/>
      </fieldsUsage>
    </cacheHierarchy>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oneField="1" hidden="1">
      <fieldsUsage count="1">
        <fieldUsage x="1"/>
      </fieldsUsage>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6.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5717594" createdVersion="5" refreshedVersion="8" minRefreshableVersion="3" recordCount="0" supportSubquery="1" supportAdvancedDrill="1" xr:uid="{7042BDCD-5F88-4C71-9B45-D79B7FB2D863}">
  <cacheSource type="external" connectionId="4"/>
  <cacheFields count="4">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Waittime]" caption="Average of Patient Waittime" numFmtId="0" hierarchy="26"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oneField="1" hidden="1">
      <fieldsUsage count="1">
        <fieldUsage x="2"/>
      </fieldsUsage>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7.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6064817" createdVersion="5" refreshedVersion="8" minRefreshableVersion="3" recordCount="0" supportSubquery="1" supportAdvancedDrill="1" xr:uid="{690A14B7-B769-49CD-A109-0D1BD5DEEDDA}">
  <cacheSource type="external" connectionId="4"/>
  <cacheFields count="4">
    <cacheField name="[Calendar_Table].[Date (Day)].[Date (Day)]" caption="Date (Day)" numFmtId="0" hierarchy="2" level="1">
      <sharedItems count="30">
        <s v="1-Oct"/>
        <s v="2-Oct"/>
        <s v="3-Oct"/>
        <s v="4-Oct"/>
        <s v="5-Oct"/>
        <s v="6-Oct"/>
        <s v="7-Oct"/>
        <s v="8-Oct"/>
        <s v="9-Oct"/>
        <s v="10-Oct"/>
        <s v="11-Oct"/>
        <s v="12-Oct"/>
        <s v="13-Oct"/>
        <s v="14-Oct"/>
        <s v="15-Oct"/>
        <s v="16-Oct"/>
        <s v="17-Oct"/>
        <s v="18-Oct"/>
        <s v="19-Oct"/>
        <s v="20-Oct"/>
        <s v="21-Oct"/>
        <s v="22-Oct"/>
        <s v="23-Oct"/>
        <s v="24-Oct"/>
        <s v="25-Oct"/>
        <s v="26-Oct"/>
        <s v="27-Oct"/>
        <s v="28-Oct"/>
        <s v="29-Oct"/>
        <s v="30-Oct"/>
      </sharedItems>
    </cacheField>
    <cacheField name="[Calendar_Table].[Date (Month)].[Date (Month)]" caption="Date (Month)" numFmtId="0" hierarchy="1" level="1">
      <sharedItems containsSemiMixedTypes="0" containsNonDate="0" containsString="0"/>
    </cacheField>
    <cacheField name="[Measures].[Average of Patient Satisfaction Score]" caption="Average of Patient Satisfaction Score" numFmtId="0" hierarchy="28"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1"/>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fieldsUsage count="2">
        <fieldUsage x="-1"/>
        <fieldUsage x="0"/>
      </fieldsUsage>
    </cacheHierarchy>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oneField="1" hidden="1">
      <fieldsUsage count="1">
        <fieldUsage x="2"/>
      </fieldsUsage>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8.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641204" createdVersion="5" refreshedVersion="8" minRefreshableVersion="3" recordCount="0" supportSubquery="1" supportAdvancedDrill="1" xr:uid="{5833C15E-FF57-4C1A-9F3C-9691AC6DA60D}">
  <cacheSource type="external" connectionId="4"/>
  <cacheFields count="4">
    <cacheField name="[Calendar_Table].[Date (Month)].[Date (Month)]" caption="Date (Month)" numFmtId="0" hierarchy="1" level="1">
      <sharedItems containsSemiMixedTypes="0" containsNonDate="0" containsString="0"/>
    </cacheField>
    <cacheField name="[Measures].[Count of Age Group]" caption="Count of Age Group" numFmtId="0" hierarchy="30" level="32767"/>
    <cacheField name="[Hospital Emergency Room Data].[Age Group].[Age Group]" caption="Age Group" numFmtId="0" hierarchy="16" level="1">
      <sharedItems count="8">
        <s v="0-09"/>
        <s v="10-19"/>
        <s v="20-29"/>
        <s v="30-39"/>
        <s v="40-49"/>
        <s v="50-59"/>
        <s v="60-69"/>
        <s v="70-79"/>
      </sharedItems>
    </cacheField>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fieldsUsage count="2">
        <fieldUsage x="-1"/>
        <fieldUsage x="2"/>
      </fieldsUsage>
    </cacheHierarchy>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oneField="1" hidden="1">
      <fieldsUsage count="1">
        <fieldUsage x="1"/>
      </fieldsUsage>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9.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6759256" createdVersion="5" refreshedVersion="8" minRefreshableVersion="3" recordCount="0" supportSubquery="1" supportAdvancedDrill="1" xr:uid="{936F876C-3A6B-4239-BEE3-7C121CFCF904}">
  <cacheSource type="external" connectionId="4"/>
  <cacheFields count="5">
    <cacheField name="[Calendar_Table].[Date (Month)].[Date (Month)]" caption="Date (Month)" numFmtId="0" hierarchy="1" level="1">
      <sharedItems containsSemiMixedTypes="0" containsNonDate="0" containsString="0"/>
    </cacheField>
    <cacheField name="[Hospital Emergency Room Data].[Patient attend Status].[Patient attend Status]" caption="Patient attend Status" numFmtId="0" hierarchy="17" level="1">
      <sharedItems count="2">
        <s v="Delay"/>
        <s v="Ontime"/>
      </sharedItems>
    </cacheField>
    <cacheField name="[Measures].[Count of Patient attend Status]" caption="Count of Patient attend Status" numFmtId="0" hierarchy="31" level="32767"/>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fieldsUsage count="2">
        <fieldUsage x="-1"/>
        <fieldUsage x="1"/>
      </fieldsUsage>
    </cacheHierarchy>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oneField="1" hidden="1">
      <fieldsUsage count="1">
        <fieldUsage x="2"/>
      </fieldsUsage>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0.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7106479" createdVersion="5" refreshedVersion="8" minRefreshableVersion="3" recordCount="0" supportSubquery="1" supportAdvancedDrill="1" xr:uid="{57B67024-C28B-4E14-87DF-15CCDC00B52B}">
  <cacheSource type="external" connectionId="4"/>
  <cacheFields count="5">
    <cacheField name="[Calendar_Table].[Date (Month)].[Date (Month)]" caption="Date (Month)" numFmtId="0" hierarchy="1" level="1">
      <sharedItems containsSemiMixedTypes="0" containsNonDate="0" containsString="0"/>
    </cacheField>
    <cacheField name="[Measures].[Count of Patient Gender]" caption="Count of Patient Gender" numFmtId="0" hierarchy="32" level="32767"/>
    <cacheField name="[Hospital Emergency Room Data].[Patient Gender].[Patient Gender]" caption="Patient Gender" numFmtId="0" hierarchy="9" level="1">
      <sharedItems count="2">
        <s v="Female"/>
        <s v="Male"/>
      </sharedItems>
    </cacheField>
    <cacheField name="[Calendar_Table].[Date (Year)].[Date (Year)]" caption="Date (Year)" numFmtId="0" hierarchy="3" level="1">
      <sharedItems containsSemiMixedTypes="0" containsNonDate="0" containsString="0"/>
    </cacheField>
    <cacheField name="Unsupported0" numFmtId="0" hierarchy="34" level="32767">
      <extLst>
        <ext xmlns:x14="http://schemas.microsoft.com/office/spreadsheetml/2009/9/main" uri="{63CAB8AC-B538-458d-9737-405883B0398D}">
          <x14:cacheField ignore="1"/>
        </ext>
      </extLst>
    </cacheField>
  </cacheFields>
  <cacheHierarchies count="35">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fieldsUsage count="2">
        <fieldUsage x="-1"/>
        <fieldUsage x="2"/>
      </fieldsUsage>
    </cacheHierarchy>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oneField="1" hidden="1">
      <fieldsUsage count="1">
        <fieldUsage x="1"/>
      </fieldsUsage>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y uniqueName="Unsupported0" caption="Date" measure="1" count="0">
      <extLst>
        <ext xmlns:x14="http://schemas.microsoft.com/office/spreadsheetml/2009/9/main" uri="{8CF416AD-EC4C-4aba-99F5-12A058AE0983}">
          <x14:cacheHierarchy ignore="1"/>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7569441" createdVersion="5" refreshedVersion="8" minRefreshableVersion="3" recordCount="0" supportSubquery="1" supportAdvancedDrill="1" xr:uid="{518CC27D-1A00-4ABE-9D80-BBAE1EA5CB1A}">
  <cacheSource type="external" connectionId="4"/>
  <cacheFields count="4">
    <cacheField name="[Calendar_Table].[Date (Month)].[Date (Month)]" caption="Date (Month)" numFmtId="0" hierarchy="1" level="1">
      <sharedItems containsSemiMixedTypes="0" containsNonDate="0" containsString="0"/>
    </cacheField>
    <cacheField name="[Hospital Emergency Room Data].[Department Referral].[Department Referral]" caption="Department Referral" numFmtId="0" hierarchy="12" level="1">
      <sharedItems count="8">
        <s v="Cardiology"/>
        <s v="Gastroenterology"/>
        <s v="General Practice"/>
        <s v="Neurology"/>
        <s v="None"/>
        <s v="Orthopedics"/>
        <s v="Physiotherapy"/>
        <s v="Renal"/>
      </sharedItems>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3"/>
      </fieldsUsage>
    </cacheHierarchy>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fieldsUsage count="2">
        <fieldUsage x="-1"/>
        <fieldUsage x="1"/>
      </fieldsUsage>
    </cacheHierarchy>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2"/>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2.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7916665" createdVersion="5" refreshedVersion="8" minRefreshableVersion="3" recordCount="0" supportSubquery="1" supportAdvancedDrill="1" xr:uid="{0C846351-AF77-4B4A-B0CD-B61593D13F12}">
  <cacheSource type="external" connectionId="4"/>
  <cacheFields count="2">
    <cacheField name="[Calendar_Table].[Date (Month)].[Date (Month)]" caption="Date (Month)" numFmtId="0" hierarchy="1" level="1">
      <sharedItems containsSemiMixedTypes="0" containsNonDate="0" containsString="0"/>
    </cacheField>
    <cacheField name="[Calendar_Table].[Date (Year)].[Date (Year)]" caption="Date (Year)" numFmtId="0" hierarchy="3" level="1">
      <sharedItems count="1">
        <s v="2024"/>
      </sharedItems>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1"/>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3.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6.481547916665" createdVersion="5" refreshedVersion="8" minRefreshableVersion="3" recordCount="0" supportSubquery="1" supportAdvancedDrill="1" xr:uid="{2B211D08-3A8B-463D-9324-F3D7EDD0E4A2}">
  <cacheSource type="external" connectionId="4"/>
  <cacheFields count="3">
    <cacheField name="[Calendar_Table].[Date (Month)].[Date (Month)]" caption="Date (Month)" numFmtId="0" hierarchy="1" level="1">
      <sharedItems containsSemiMixedTypes="0" containsNonDate="0" containsString="0"/>
    </cacheField>
    <cacheField name="[Measures].[Count of Patient Id]" caption="Count of Patient Id" numFmtId="0" hierarchy="23" level="32767"/>
    <cacheField name="[Calendar_Table].[Date (Year)].[Date (Year)]" caption="Date (Year)" numFmtId="0" hierarchy="3" level="1">
      <sharedItems containsSemiMixedTypes="0" containsNonDate="0" containsString="0"/>
    </cacheField>
  </cacheFields>
  <cacheHierarchies count="34">
    <cacheHierarchy uniqueName="[Calendar_Table].[Date]" caption="Date" attribute="1" time="1" defaultMemberUniqueName="[Calendar_Table].[Date].[All]" allUniqueName="[Calendar_Table].[Date].[All]" dimensionUniqueName="[Calendar_Table]" displayFolder="" count="2"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fieldsUsage count="2">
        <fieldUsage x="-1"/>
        <fieldUsage x="0"/>
      </fieldsUsage>
    </cacheHierarchy>
    <cacheHierarchy uniqueName="[Calendar_Table].[Date (Day)]" caption="Date (Day)" attribute="1" defaultMemberUniqueName="[Calendar_Table].[Date (Day)].[All]" allUniqueName="[Calendar_Table].[Date (Day)].[All]" dimensionUniqueName="[Calendar_Table]" displayFolder="" count="2"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fieldsUsage count="2">
        <fieldUsage x="-1"/>
        <fieldUsage x="2"/>
      </fieldsUsage>
    </cacheHierarchy>
    <cacheHierarchy uniqueName="[Calendar_Table].[Date (Quarter)]" caption="Date (Quarter)" attribute="1" defaultMemberUniqueName="[Calendar_Table].[Date (Quarter)].[All]" allUniqueName="[Calendar_Table].[Date (Quarter)].[All]" dimensionUniqueName="[Calendar_Table]" displayFolder="" count="2"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2"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2"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2"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2"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2"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2"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2"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2"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2"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2"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2"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2"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2" memberValueDatatype="130" unbalanced="0"/>
    <cacheHierarchy uniqueName="[Calendar_Table].[Date (Day Index)]" caption="Date (Day Index)" attribute="1" defaultMemberUniqueName="[Calendar_Table].[Date (Day Index)].[All]" allUniqueName="[Calendar_Table].[Date (Day Index)].[All]" dimensionUniqueName="[Calendar_Table]" displayFolder="" count="2"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2"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oneField="1" hidden="1">
      <fieldsUsage count="1">
        <fieldUsage x="1"/>
      </fieldsUsage>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y uniqueName="[Measures].[Count of Date (Year)]" caption="Count of Date (Year)" measure="1" displayFolder="" measureGroup="Calendar_Table" count="0" hidden="1">
      <extLst>
        <ext xmlns:x15="http://schemas.microsoft.com/office/spreadsheetml/2010/11/main" uri="{B97F6D7D-B522-45F9-BDA1-12C45D357490}">
          <x15:cacheHierarchy aggregatedColumn="3"/>
        </ext>
      </extLst>
    </cacheHierarchy>
  </cacheHierarchies>
  <kpis count="0"/>
  <dimensions count="3">
    <dimension name="Calendar_Table" uniqueName="[Calendar_Table]" caption="Calendar_Table"/>
    <dimension name="Hospital Emergency Room Data" uniqueName="[Hospital Emergency Room Data]" caption="Hospital Emergency Room Data"/>
    <dimension measure="1" name="Measures" uniqueName="[Measures]" caption="Measures"/>
  </dimensions>
  <measureGroups count="2">
    <measureGroup name="Calendar_Table" caption="Calendar_Table"/>
    <measureGroup name="Hospital Emergency Room Data" caption="Hospital Emergency Room Data"/>
  </measureGroups>
  <maps count="3">
    <map measureGroup="0" dimension="0"/>
    <map measureGroup="1" dimension="0"/>
    <map measureGroup="1" dimension="1"/>
  </maps>
  <extLst>
    <ext xmlns:x14="http://schemas.microsoft.com/office/spreadsheetml/2009/9/main" uri="{725AE2AE-9491-48be-B2B4-4EB974FC3084}">
      <x14:pivotCacheDefinition supportSubqueryNonVisual="1" supportSubqueryCalcMem="1" supportAddCalcMems="1"/>
    </ext>
    <ext xmlns:xxpim="http://schemas.microsoft.com/office/spreadsheetml/2020/pivotNov2020" uri="{48A13866-0669-42A6-8768-4E36796AE8C3}">
      <xxpim:implicitMeasureSupport>1</xxpim:implicitMeasureSupport>
    </ext>
  </extLst>
</pivotCacheDefinition>
</file>

<file path=xl/pivotCache/pivotCacheDefinition14.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saveData="0" refreshedBy="Anish" refreshedDate="46295.482129398151" createdVersion="3" refreshedVersion="8" minRefreshableVersion="3" recordCount="0" supportSubquery="1" supportAdvancedDrill="1" xr:uid="{50BA38AB-0CB2-4539-9A14-406C8733249A}">
  <cacheSource type="external" connectionId="4">
    <extLst>
      <ext xmlns:x14="http://schemas.microsoft.com/office/spreadsheetml/2009/9/main" uri="{F057638F-6D5F-4e77-A914-E7F072B9BCA8}">
        <x14:sourceConnection name="ThisWorkbookDataModel"/>
      </ext>
    </extLst>
  </cacheSource>
  <cacheFields count="0"/>
  <cacheHierarchies count="33">
    <cacheHierarchy uniqueName="[Calendar_Table].[Date]" caption="Date" attribute="1" time="1" defaultMemberUniqueName="[Calendar_Table].[Date].[All]" allUniqueName="[Calendar_Table].[Date].[All]" dimensionUniqueName="[Calendar_Table]" displayFolder="" count="0" memberValueDatatype="7" unbalanced="0"/>
    <cacheHierarchy uniqueName="[Calendar_Table].[Date (Month)]" caption="Date (Month)" attribute="1" defaultMemberUniqueName="[Calendar_Table].[Date (Month)].[All]" allUniqueName="[Calendar_Table].[Date (Month)].[All]" dimensionUniqueName="[Calendar_Table]" displayFolder="" count="2" memberValueDatatype="130" unbalanced="0"/>
    <cacheHierarchy uniqueName="[Calendar_Table].[Date (Day)]" caption="Date (Day)" attribute="1" defaultMemberUniqueName="[Calendar_Table].[Date (Day)].[All]" allUniqueName="[Calendar_Table].[Date (Day)].[All]" dimensionUniqueName="[Calendar_Table]" displayFolder="" count="0" memberValueDatatype="130" unbalanced="0"/>
    <cacheHierarchy uniqueName="[Calendar_Table].[Date (Year)]" caption="Date (Year)" attribute="1" defaultMemberUniqueName="[Calendar_Table].[Date (Year)].[All]" allUniqueName="[Calendar_Table].[Date (Year)].[All]" dimensionUniqueName="[Calendar_Table]" displayFolder="" count="2" memberValueDatatype="130" unbalanced="0"/>
    <cacheHierarchy uniqueName="[Calendar_Table].[Date (Quarter)]" caption="Date (Quarter)" attribute="1" defaultMemberUniqueName="[Calendar_Table].[Date (Quarter)].[All]" allUniqueName="[Calendar_Table].[Date (Quarter)].[All]" dimensionUniqueName="[Calendar_Table]" displayFolder="" count="0" memberValueDatatype="130" unbalanced="0"/>
    <cacheHierarchy uniqueName="[Hospital Emergency Room Data].[Patient Id]" caption="Patient Id" attribute="1" defaultMemberUniqueName="[Hospital Emergency Room Data].[Patient Id].[All]" allUniqueName="[Hospital Emergency Room Data].[Patient Id].[All]" dimensionUniqueName="[Hospital Emergency Room Data]" displayFolder="" count="0" memberValueDatatype="130" unbalanced="0"/>
    <cacheHierarchy uniqueName="[Hospital Emergency Room Data].[Patient Admission Date]" caption="Patient Admission Date" attribute="1" time="1" defaultMemberUniqueName="[Hospital Emergency Room Data].[Patient Admission Date].[All]" allUniqueName="[Hospital Emergency Room Data].[Patient Admission Date].[All]" dimensionUniqueName="[Hospital Emergency Room Data]" displayFolder="" count="0" memberValueDatatype="7" unbalanced="0"/>
    <cacheHierarchy uniqueName="[Hospital Emergency Room Data].[Patient Admission Time]" caption="Patient Admission Time" attribute="1" time="1" defaultMemberUniqueName="[Hospital Emergency Room Data].[Patient Admission Time].[All]" allUniqueName="[Hospital Emergency Room Data].[Patient Admission Time].[All]" dimensionUniqueName="[Hospital Emergency Room Data]" displayFolder="" count="0" memberValueDatatype="7" unbalanced="0"/>
    <cacheHierarchy uniqueName="[Hospital Emergency Room Data].[Merged]" caption="Merged" attribute="1" defaultMemberUniqueName="[Hospital Emergency Room Data].[Merged].[All]" allUniqueName="[Hospital Emergency Room Data].[Merged].[All]" dimensionUniqueName="[Hospital Emergency Room Data]" displayFolder="" count="0" memberValueDatatype="130" unbalanced="0"/>
    <cacheHierarchy uniqueName="[Hospital Emergency Room Data].[Patient Gender]" caption="Patient Gender" attribute="1" defaultMemberUniqueName="[Hospital Emergency Room Data].[Patient Gender].[All]" allUniqueName="[Hospital Emergency Room Data].[Patient Gender].[All]" dimensionUniqueName="[Hospital Emergency Room Data]" displayFolder="" count="0" memberValueDatatype="130" unbalanced="0"/>
    <cacheHierarchy uniqueName="[Hospital Emergency Room Data].[Patient Age]" caption="Patient Age" attribute="1" defaultMemberUniqueName="[Hospital Emergency Room Data].[Patient Age].[All]" allUniqueName="[Hospital Emergency Room Data].[Patient Age].[All]" dimensionUniqueName="[Hospital Emergency Room Data]" displayFolder="" count="0" memberValueDatatype="20" unbalanced="0"/>
    <cacheHierarchy uniqueName="[Hospital Emergency Room Data].[Patient Race]" caption="Patient Race" attribute="1" defaultMemberUniqueName="[Hospital Emergency Room Data].[Patient Race].[All]" allUniqueName="[Hospital Emergency Room Data].[Patient Race].[All]" dimensionUniqueName="[Hospital Emergency Room Data]" displayFolder="" count="0" memberValueDatatype="130" unbalanced="0"/>
    <cacheHierarchy uniqueName="[Hospital Emergency Room Data].[Department Referral]" caption="Department Referral" attribute="1" defaultMemberUniqueName="[Hospital Emergency Room Data].[Department Referral].[All]" allUniqueName="[Hospital Emergency Room Data].[Department Referral].[All]" dimensionUniqueName="[Hospital Emergency Room Data]" displayFolder="" count="0" memberValueDatatype="130" unbalanced="0"/>
    <cacheHierarchy uniqueName="[Hospital Emergency Room Data].[Patient Admission Flag]" caption="Patient Admission Flag" attribute="1" defaultMemberUniqueName="[Hospital Emergency Room Data].[Patient Admission Flag].[All]" allUniqueName="[Hospital Emergency Room Data].[Patient Admission Flag].[All]" dimensionUniqueName="[Hospital Emergency Room Data]" displayFolder="" count="0" memberValueDatatype="130" unbalanced="0"/>
    <cacheHierarchy uniqueName="[Hospital Emergency Room Data].[Patient Satisfaction Score]" caption="Patient Satisfaction Score" attribute="1" defaultMemberUniqueName="[Hospital Emergency Room Data].[Patient Satisfaction Score].[All]" allUniqueName="[Hospital Emergency Room Data].[Patient Satisfaction Score].[All]" dimensionUniqueName="[Hospital Emergency Room Data]" displayFolder="" count="0" memberValueDatatype="20" unbalanced="0"/>
    <cacheHierarchy uniqueName="[Hospital Emergency Room Data].[Patient Waittime]" caption="Patient Waittime" attribute="1" defaultMemberUniqueName="[Hospital Emergency Room Data].[Patient Waittime].[All]" allUniqueName="[Hospital Emergency Room Data].[Patient Waittime].[All]" dimensionUniqueName="[Hospital Emergency Room Data]" displayFolder="" count="0" memberValueDatatype="20" unbalanced="0"/>
    <cacheHierarchy uniqueName="[Hospital Emergency Room Data].[Age Group]" caption="Age Group" attribute="1" defaultMemberUniqueName="[Hospital Emergency Room Data].[Age Group].[All]" allUniqueName="[Hospital Emergency Room Data].[Age Group].[All]" dimensionUniqueName="[Hospital Emergency Room Data]" displayFolder="" count="0" memberValueDatatype="130" unbalanced="0"/>
    <cacheHierarchy uniqueName="[Hospital Emergency Room Data].[Patient attend Status]" caption="Patient attend Status" attribute="1" defaultMemberUniqueName="[Hospital Emergency Room Data].[Patient attend Status].[All]" allUniqueName="[Hospital Emergency Room Data].[Patient attend Status].[All]" dimensionUniqueName="[Hospital Emergency Room Data]" displayFolder="" count="0" memberValueDatatype="130" unbalanced="0"/>
    <cacheHierarchy uniqueName="[Calendar_Table].[Date (Day Index)]" caption="Date (Day Index)" attribute="1" defaultMemberUniqueName="[Calendar_Table].[Date (Day Index)].[All]" allUniqueName="[Calendar_Table].[Date (Day Index)].[All]" dimensionUniqueName="[Calendar_Table]" displayFolder="" count="0" memberValueDatatype="5" unbalanced="0" hidden="1"/>
    <cacheHierarchy uniqueName="[Calendar_Table].[Date (Month Index)]" caption="Date (Month Index)" attribute="1" defaultMemberUniqueName="[Calendar_Table].[Date (Month Index)].[All]" allUniqueName="[Calendar_Table].[Date (Month Index)].[All]" dimensionUniqueName="[Calendar_Table]" displayFolder="" count="0" memberValueDatatype="20" unbalanced="0" hidden="1"/>
    <cacheHierarchy uniqueName="[Measures].[__XL_Count Hospital Emergency Room Data]" caption="__XL_Count Hospital Emergency Room Data" measure="1" displayFolder="" measureGroup="Hospital Emergency Room Data" count="0" hidden="1"/>
    <cacheHierarchy uniqueName="[Measures].[__XL_Count Calendar_Table]" caption="__XL_Count Calendar_Table" measure="1" displayFolder="" measureGroup="Calendar_Table" count="0" hidden="1"/>
    <cacheHierarchy uniqueName="[Measures].[__No measures defined]" caption="__No measures defined" measure="1" displayFolder="" count="0" hidden="1"/>
    <cacheHierarchy uniqueName="[Measures].[Count of Patient Id]" caption="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Distinct Count of Patient Id]" caption="Distinct Count of Patient Id" measure="1" displayFolder="" measureGroup="Hospital Emergency Room Data" count="0" hidden="1">
      <extLst>
        <ext xmlns:x15="http://schemas.microsoft.com/office/spreadsheetml/2010/11/main" uri="{B97F6D7D-B522-45F9-BDA1-12C45D357490}">
          <x15:cacheHierarchy aggregatedColumn="5"/>
        </ext>
      </extLst>
    </cacheHierarchy>
    <cacheHierarchy uniqueName="[Measures].[Sum of Patient Waittime]" caption="Sum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Average of Patient Waittime]" caption="Average of Patient Waittime" measure="1" displayFolder="" measureGroup="Hospital Emergency Room Data" count="0" hidden="1">
      <extLst>
        <ext xmlns:x15="http://schemas.microsoft.com/office/spreadsheetml/2010/11/main" uri="{B97F6D7D-B522-45F9-BDA1-12C45D357490}">
          <x15:cacheHierarchy aggregatedColumn="15"/>
        </ext>
      </extLst>
    </cacheHierarchy>
    <cacheHierarchy uniqueName="[Measures].[Sum of Patient Satisfaction Score]" caption="Sum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Average of Patient Satisfaction Score]" caption="Average of Patient Satisfaction Score" measure="1" displayFolder="" measureGroup="Hospital Emergency Room Data" count="0" hidden="1">
      <extLst>
        <ext xmlns:x15="http://schemas.microsoft.com/office/spreadsheetml/2010/11/main" uri="{B97F6D7D-B522-45F9-BDA1-12C45D357490}">
          <x15:cacheHierarchy aggregatedColumn="14"/>
        </ext>
      </extLst>
    </cacheHierarchy>
    <cacheHierarchy uniqueName="[Measures].[Count of Patient Admission Flag]" caption="Count of Patient Admission Flag" measure="1" displayFolder="" measureGroup="Hospital Emergency Room Data" count="0" hidden="1">
      <extLst>
        <ext xmlns:x15="http://schemas.microsoft.com/office/spreadsheetml/2010/11/main" uri="{B97F6D7D-B522-45F9-BDA1-12C45D357490}">
          <x15:cacheHierarchy aggregatedColumn="13"/>
        </ext>
      </extLst>
    </cacheHierarchy>
    <cacheHierarchy uniqueName="[Measures].[Count of Age Group]" caption="Count of Age Group" measure="1" displayFolder="" measureGroup="Hospital Emergency Room Data" count="0" hidden="1">
      <extLst>
        <ext xmlns:x15="http://schemas.microsoft.com/office/spreadsheetml/2010/11/main" uri="{B97F6D7D-B522-45F9-BDA1-12C45D357490}">
          <x15:cacheHierarchy aggregatedColumn="16"/>
        </ext>
      </extLst>
    </cacheHierarchy>
    <cacheHierarchy uniqueName="[Measures].[Count of Patient attend Status]" caption="Count of Patient attend Status" measure="1" displayFolder="" measureGroup="Hospital Emergency Room Data" count="0" hidden="1">
      <extLst>
        <ext xmlns:x15="http://schemas.microsoft.com/office/spreadsheetml/2010/11/main" uri="{B97F6D7D-B522-45F9-BDA1-12C45D357490}">
          <x15:cacheHierarchy aggregatedColumn="17"/>
        </ext>
      </extLst>
    </cacheHierarchy>
    <cacheHierarchy uniqueName="[Measures].[Count of Patient Gender]" caption="Count of Patient Gender" measure="1" displayFolder="" measureGroup="Hospital Emergency Room Data" count="0" hidden="1">
      <extLst>
        <ext xmlns:x15="http://schemas.microsoft.com/office/spreadsheetml/2010/11/main" uri="{B97F6D7D-B522-45F9-BDA1-12C45D357490}">
          <x15:cacheHierarchy aggregatedColumn="9"/>
        </ext>
      </extLst>
    </cacheHierarchy>
  </cacheHierarchies>
  <kpis count="0"/>
  <extLst>
    <ext xmlns:x14="http://schemas.microsoft.com/office/spreadsheetml/2009/9/main" uri="{725AE2AE-9491-48be-B2B4-4EB974FC3084}">
      <x14:pivotCacheDefinition slicerData="1" pivotCacheId="1698613152" supportSubqueryNonVisual="1" supportSubqueryCalcMem="1" supportAddCalcMems="1"/>
    </ext>
  </extLst>
</pivotCacheDefinition>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9.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4.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3.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2.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2.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6.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8.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5.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0.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7.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3.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3263C337-ABE4-4557-A696-AC6234531D1B}" name="PivotTable9" cacheId="238"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1">
  <location ref="A67:C70" firstHeaderRow="0" firstDataRow="1" firstDataCol="1"/>
  <pivotFields count="5">
    <pivotField allDrilled="1" subtotalTop="0" showAll="0" dataSourceSort="1" defaultSubtotal="0" defaultAttributeDrillState="1"/>
    <pivotField axis="axisRow" allDrilled="1" subtotalTop="0" showAll="0" dataSourceSort="1" defaultSubtotal="0" defaultAttributeDrillState="1">
      <items count="2">
        <item x="0"/>
        <item x="1"/>
      </items>
    </pivotField>
    <pivotField dataField="1" subtotalTop="0" showAll="0" defaultSubtotal="0"/>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1"/>
  </rowFields>
  <rowItems count="3">
    <i>
      <x/>
    </i>
    <i>
      <x v="1"/>
    </i>
    <i t="grand">
      <x/>
    </i>
  </rowItems>
  <colFields count="1">
    <field x="-2"/>
  </colFields>
  <colItems count="2">
    <i>
      <x/>
    </i>
    <i i="1">
      <x v="1"/>
    </i>
  </colItems>
  <dataFields count="2">
    <dataField name="Count of Patient attend Status" fld="2" subtotal="count" baseField="0" baseItem="0"/>
    <dataField name="Count of Patient attend Status2" fld="4" subtotal="count" showDataAs="percentOfTotal" baseField="0" baseItem="0" numFmtId="10">
      <extLst>
        <ext xmlns:x14="http://schemas.microsoft.com/office/spreadsheetml/2009/9/main" uri="{E15A36E0-9728-4e99-A89B-3F7291B0FE68}">
          <x14:dataField sourceField="2" uniqueName="[__Xl2].[Measures].[Count of Patient attend Status]"/>
        </ext>
      </extLst>
    </dataField>
  </dataFields>
  <formats count="4">
    <format dxfId="63">
      <pivotArea outline="0" collapsedLevelsAreSubtotals="1" fieldPosition="0"/>
    </format>
    <format dxfId="64">
      <pivotArea outline="0" fieldPosition="0">
        <references count="1">
          <reference field="4294967294" count="1">
            <x v="1"/>
          </reference>
        </references>
      </pivotArea>
    </format>
    <format dxfId="65">
      <pivotArea collapsedLevelsAreSubtotals="1" fieldPosition="0">
        <references count="2">
          <reference field="4294967294" count="1" selected="0">
            <x v="1"/>
          </reference>
          <reference field="1" count="1">
            <x v="0"/>
          </reference>
        </references>
      </pivotArea>
    </format>
    <format dxfId="66">
      <pivotArea collapsedLevelsAreSubtotals="1" fieldPosition="0">
        <references count="2">
          <reference field="4294967294" count="1" selected="0">
            <x v="1"/>
          </reference>
          <reference field="1" count="1">
            <x v="1"/>
          </reference>
        </references>
      </pivotArea>
    </format>
  </formats>
  <chartFormats count="12">
    <chartFormat chart="17" format="0" series="1">
      <pivotArea type="data" outline="0" fieldPosition="0">
        <references count="1">
          <reference field="4294967294" count="1" selected="0">
            <x v="0"/>
          </reference>
        </references>
      </pivotArea>
    </chartFormat>
    <chartFormat chart="17" format="1" series="1">
      <pivotArea type="data" outline="0" fieldPosition="0">
        <references count="1">
          <reference field="4294967294" count="1" selected="0">
            <x v="1"/>
          </reference>
        </references>
      </pivotArea>
    </chartFormat>
    <chartFormat chart="17" format="2">
      <pivotArea type="data" outline="0" fieldPosition="0">
        <references count="2">
          <reference field="4294967294" count="1" selected="0">
            <x v="0"/>
          </reference>
          <reference field="1" count="1" selected="0">
            <x v="1"/>
          </reference>
        </references>
      </pivotArea>
    </chartFormat>
    <chartFormat chart="17" format="3">
      <pivotArea type="data" outline="0" fieldPosition="0">
        <references count="2">
          <reference field="4294967294" count="1" selected="0">
            <x v="0"/>
          </reference>
          <reference field="1" count="1" selected="0">
            <x v="0"/>
          </reference>
        </references>
      </pivotArea>
    </chartFormat>
    <chartFormat chart="20" format="10" series="1">
      <pivotArea type="data" outline="0" fieldPosition="0">
        <references count="1">
          <reference field="4294967294" count="1" selected="0">
            <x v="0"/>
          </reference>
        </references>
      </pivotArea>
    </chartFormat>
    <chartFormat chart="20" format="11">
      <pivotArea type="data" outline="0" fieldPosition="0">
        <references count="2">
          <reference field="4294967294" count="1" selected="0">
            <x v="0"/>
          </reference>
          <reference field="1" count="1" selected="0">
            <x v="0"/>
          </reference>
        </references>
      </pivotArea>
    </chartFormat>
    <chartFormat chart="20" format="12">
      <pivotArea type="data" outline="0" fieldPosition="0">
        <references count="2">
          <reference field="4294967294" count="1" selected="0">
            <x v="0"/>
          </reference>
          <reference field="1" count="1" selected="0">
            <x v="1"/>
          </reference>
        </references>
      </pivotArea>
    </chartFormat>
    <chartFormat chart="20" format="13" series="1">
      <pivotArea type="data" outline="0" fieldPosition="0">
        <references count="1">
          <reference field="4294967294" count="1" selected="0">
            <x v="1"/>
          </reference>
        </references>
      </pivotArea>
    </chartFormat>
    <chartFormat chart="20" format="14">
      <pivotArea type="data" outline="0" fieldPosition="0">
        <references count="2">
          <reference field="4294967294" count="1" selected="0">
            <x v="1"/>
          </reference>
          <reference field="1" count="1" selected="0">
            <x v="0"/>
          </reference>
        </references>
      </pivotArea>
    </chartFormat>
    <chartFormat chart="20" format="15">
      <pivotArea type="data" outline="0" fieldPosition="0">
        <references count="2">
          <reference field="4294967294" count="1" selected="0">
            <x v="1"/>
          </reference>
          <reference field="1" count="1" selected="0">
            <x v="1"/>
          </reference>
        </references>
      </pivotArea>
    </chartFormat>
    <chartFormat chart="17" format="4">
      <pivotArea type="data" outline="0" fieldPosition="0">
        <references count="2">
          <reference field="4294967294" count="1" selected="0">
            <x v="1"/>
          </reference>
          <reference field="1" count="1" selected="0">
            <x v="0"/>
          </reference>
        </references>
      </pivotArea>
    </chartFormat>
    <chartFormat chart="17" format="5">
      <pivotArea type="data" outline="0" fieldPosition="0">
        <references count="2">
          <reference field="4294967294" count="1" selected="0">
            <x v="1"/>
          </reference>
          <reference field="1" count="1" selected="0">
            <x v="1"/>
          </reference>
        </references>
      </pivotArea>
    </chartFormat>
  </chartFormats>
  <pivotHierarchies count="35">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7"/>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9034E52B-604D-479D-B624-AC1EF8CA9B14}" name="PivotTable6" cacheId="223"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11:A12"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Satisfaction Score" fld="0" subtotal="average" baseField="0" baseItem="0"/>
  </dataFields>
  <formats count="1">
    <format dxfId="74">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38B896B-1E1A-40B3-9AA2-603F0324910C}" name="PivotTable13" cacheId="250"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7">
  <location ref="A99:A100" firstHeaderRow="1" firstDataRow="1" firstDataCol="0"/>
  <pivotFields count="3">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Items count="1">
    <i/>
  </rowItems>
  <colItems count="1">
    <i/>
  </colItems>
  <dataFields count="1">
    <dataField name="Count of Patient Id" fld="1" subtotal="count" baseField="0" baseItem="0"/>
  </dataFields>
  <formats count="1">
    <format dxfId="57">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565C6BAA-93BB-48C3-8F30-5617E74BAFB1}" name="PivotTable12" cacheId="247"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7">
  <location ref="A94:A96" firstHeaderRow="1" firstDataRow="1" firstDataCol="1"/>
  <pivotFields count="2">
    <pivotField allDrilled="1" subtotalTop="0" showAll="0" dataSourceSort="1" defaultSubtotal="0" defaultAttributeDrillState="1"/>
    <pivotField axis="axisRow" allDrilled="1" subtotalTop="0" showAll="0" dataSourceSort="1" defaultSubtotal="0" defaultAttributeDrillState="1">
      <items count="1">
        <item s="1" x="0"/>
      </items>
    </pivotField>
  </pivotFields>
  <rowFields count="1">
    <field x="1"/>
  </rowFields>
  <rowItems count="2">
    <i>
      <x/>
    </i>
    <i t="grand">
      <x/>
    </i>
  </rowItems>
  <formats count="1">
    <format dxfId="58">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3"/>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9615FD76-4588-412D-8D64-A9196CD5A44D}" name="PivotTable1" cacheId="217"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4:A5"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9F53C68-CBF4-4866-8236-760323FC7852}" name="PivotTable3" cacheId="229"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20">
  <location ref="H4:I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Waittime" fld="2" subtotal="average" baseField="0" baseItem="0"/>
  </dataFields>
  <formats count="2">
    <format dxfId="70">
      <pivotArea collapsedLevelsAreSubtotals="1" fieldPosition="0">
        <references count="1">
          <reference field="0" count="0"/>
        </references>
      </pivotArea>
    </format>
    <format dxfId="71">
      <pivotArea grandRow="1"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3CE25ADB-ECCF-4A83-A757-3D63F28786E3}" name="PivotTable7" cacheId="214"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25">
  <location ref="D4:E35" firstHeaderRow="1" firstDataRow="1" firstDataCol="1"/>
  <pivotFields count="4">
    <pivotField dataField="1" subtotalTop="0" showAll="0" defaultSubtotal="0"/>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allDrilled="1" subtotalTop="0" showAll="0" dataSourceSort="1" defaultSubtotal="0" defaultAttributeDrillState="1"/>
  </pivotFields>
  <rowFields count="1">
    <field x="1"/>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Distinct Count of Patient Id" fld="0" subtotal="count" baseField="0" baseItem="0">
      <extLst>
        <ext xmlns:x15="http://schemas.microsoft.com/office/spreadsheetml/2010/11/main" uri="{FABC7310-3BB5-11E1-824E-6D434824019B}">
          <x15:dataField isCountDistinct="1"/>
        </ext>
      </extLst>
    </dataField>
  </dataFields>
  <chartFormats count="8">
    <chartFormat chart="0" format="0" series="1">
      <pivotArea type="data" outline="0" fieldPosition="0">
        <references count="1">
          <reference field="4294967294" count="1" selected="0">
            <x v="0"/>
          </reference>
        </references>
      </pivotArea>
    </chartFormat>
    <chartFormat chart="3" format="2" series="1">
      <pivotArea type="data" outline="0" fieldPosition="0">
        <references count="1">
          <reference field="4294967294" count="1" selected="0">
            <x v="0"/>
          </reference>
        </references>
      </pivotArea>
    </chartFormat>
    <chartFormat chart="6" format="3" series="1">
      <pivotArea type="data" outline="0" fieldPosition="0">
        <references count="1">
          <reference field="4294967294" count="1" selected="0">
            <x v="0"/>
          </reference>
        </references>
      </pivotArea>
    </chartFormat>
    <chartFormat chart="9" format="4" series="1">
      <pivotArea type="data" outline="0" fieldPosition="0">
        <references count="1">
          <reference field="4294967294" count="1" selected="0">
            <x v="0"/>
          </reference>
        </references>
      </pivotArea>
    </chartFormat>
    <chartFormat chart="214" format="3" series="1">
      <pivotArea type="data" outline="0" fieldPosition="0">
        <references count="1">
          <reference field="4294967294" count="1" selected="0">
            <x v="0"/>
          </reference>
        </references>
      </pivotArea>
    </chartFormat>
    <chartFormat chart="217" format="5" series="1">
      <pivotArea type="data" outline="0" fieldPosition="0">
        <references count="1">
          <reference field="4294967294" count="1" selected="0">
            <x v="0"/>
          </reference>
        </references>
      </pivotArea>
    </chartFormat>
    <chartFormat chart="220" format="3" series="1">
      <pivotArea type="data" outline="0" fieldPosition="0">
        <references count="1">
          <reference field="4294967294" count="1" selected="0">
            <x v="0"/>
          </reference>
        </references>
      </pivotArea>
    </chartFormat>
    <chartFormat chart="223" format="5"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5474D758-A6C7-44F6-9A9F-53FF710886BE}" name="PivotTable8" cacheId="235"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2">
  <location ref="A55:B64" firstHeaderRow="1" firstDataRow="1" firstDataCol="1"/>
  <pivotFields count="4">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8">
        <item x="0"/>
        <item x="1"/>
        <item x="2"/>
        <item x="3"/>
        <item x="4"/>
        <item x="5"/>
        <item x="6"/>
        <item x="7"/>
      </items>
    </pivotField>
    <pivotField allDrilled="1" subtotalTop="0" showAll="0" dataSourceSort="1" defaultSubtotal="0" defaultAttributeDrillState="1"/>
  </pivotFields>
  <rowFields count="1">
    <field x="2"/>
  </rowFields>
  <rowItems count="9">
    <i>
      <x/>
    </i>
    <i>
      <x v="1"/>
    </i>
    <i>
      <x v="2"/>
    </i>
    <i>
      <x v="3"/>
    </i>
    <i>
      <x v="4"/>
    </i>
    <i>
      <x v="5"/>
    </i>
    <i>
      <x v="6"/>
    </i>
    <i>
      <x v="7"/>
    </i>
    <i t="grand">
      <x/>
    </i>
  </rowItems>
  <colItems count="1">
    <i/>
  </colItems>
  <dataFields count="1">
    <dataField name="Count of Age Group" fld="1" subtotal="count" baseField="0" baseItem="0" numFmtId="1"/>
  </dataFields>
  <formats count="1">
    <format dxfId="67">
      <pivotArea outline="0" collapsedLevelsAreSubtotals="1" fieldPosition="0"/>
    </format>
  </formats>
  <chartFormats count="3">
    <chartFormat chart="2" format="1" series="1">
      <pivotArea type="data" outline="0" fieldPosition="0">
        <references count="1">
          <reference field="4294967294" count="1" selected="0">
            <x v="0"/>
          </reference>
        </references>
      </pivotArea>
    </chartFormat>
    <chartFormat chart="6" format="2" series="1">
      <pivotArea type="data" outline="0" fieldPosition="0">
        <references count="1">
          <reference field="4294967294" count="1" selected="0">
            <x v="0"/>
          </reference>
        </references>
      </pivotArea>
    </chartFormat>
    <chartFormat chart="11"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6"/>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757DA08-70F0-48D9-99E2-4DCFDCEC5294}" name="PivotTable2" cacheId="226"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5">
  <location ref="A41:C44"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Admission Flag" fld="1" subtotal="count" baseField="0" baseItem="0"/>
    <dataField name="Count of Patient Admission Flag2" fld="4" subtotal="count" showDataAs="percentOfTotal" baseField="0" baseItem="0" numFmtId="10">
      <extLst>
        <ext xmlns:x14="http://schemas.microsoft.com/office/spreadsheetml/2009/9/main" uri="{E15A36E0-9728-4e99-A89B-3F7291B0FE68}">
          <x14:dataField sourceField="1" uniqueName="[__Xl2].[Measures].[Count of Patient Admission Flag]"/>
        </ext>
      </extLst>
    </dataField>
  </dataFields>
  <formats count="2">
    <format dxfId="72">
      <pivotArea outline="0" collapsedLevelsAreSubtotals="1" fieldPosition="0"/>
    </format>
    <format dxfId="73">
      <pivotArea outline="0" fieldPosition="0">
        <references count="1">
          <reference field="4294967294" count="1">
            <x v="1"/>
          </reference>
        </references>
      </pivotArea>
    </format>
  </formats>
  <chartFormats count="8">
    <chartFormat chart="2" format="4" series="1">
      <pivotArea type="data" outline="0" fieldPosition="0">
        <references count="1">
          <reference field="4294967294" count="1" selected="0">
            <x v="0"/>
          </reference>
        </references>
      </pivotArea>
    </chartFormat>
    <chartFormat chart="2" format="5">
      <pivotArea type="data" outline="0" fieldPosition="0">
        <references count="2">
          <reference field="4294967294" count="1" selected="0">
            <x v="0"/>
          </reference>
          <reference field="2" count="1" selected="0">
            <x v="0"/>
          </reference>
        </references>
      </pivotArea>
    </chartFormat>
    <chartFormat chart="2" format="6">
      <pivotArea type="data" outline="0" fieldPosition="0">
        <references count="2">
          <reference field="4294967294" count="1" selected="0">
            <x v="0"/>
          </reference>
          <reference field="2" count="1" selected="0">
            <x v="1"/>
          </reference>
        </references>
      </pivotArea>
    </chartFormat>
    <chartFormat chart="2" format="7" series="1">
      <pivotArea type="data" outline="0" fieldPosition="0">
        <references count="1">
          <reference field="4294967294" count="1" selected="0">
            <x v="1"/>
          </reference>
        </references>
      </pivotArea>
    </chartFormat>
    <chartFormat chart="3" format="0" series="1">
      <pivotArea type="data" outline="0" fieldPosition="0">
        <references count="1">
          <reference field="4294967294" count="1" selected="0">
            <x v="0"/>
          </reference>
        </references>
      </pivotArea>
    </chartFormat>
    <chartFormat chart="3" format="1" series="1">
      <pivotArea type="data" outline="0" fieldPosition="0">
        <references count="1">
          <reference field="4294967294" count="1" selected="0">
            <x v="1"/>
          </reference>
        </references>
      </pivotArea>
    </chartFormat>
    <chartFormat chart="3" format="2">
      <pivotArea type="data" outline="0" fieldPosition="0">
        <references count="2">
          <reference field="4294967294" count="1" selected="0">
            <x v="0"/>
          </reference>
          <reference field="2" count="1" selected="0">
            <x v="1"/>
          </reference>
        </references>
      </pivotArea>
    </chartFormat>
    <chartFormat chart="3" format="3">
      <pivotArea type="data" outline="0" fieldPosition="0">
        <references count="2">
          <reference field="4294967294" count="1" selected="0">
            <x v="0"/>
          </reference>
          <reference field="2" count="1" selected="0">
            <x v="0"/>
          </reference>
        </references>
      </pivotArea>
    </chartFormat>
  </chartFormats>
  <pivotHierarchies count="35">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caption="Average of Patient Satisfaction Score"/>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13"/>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67A7B2B-E7BC-4FE6-9E41-340A7AD45E22}" name="PivotTable10" cacheId="241"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8">
  <location ref="A73:C76" firstHeaderRow="0" firstDataRow="1" firstDataCol="1"/>
  <pivotFields count="5">
    <pivotField allDrilled="1" subtotalTop="0" showAll="0" dataSourceSort="1" defaultSubtotal="0" defaultAttributeDrillState="1"/>
    <pivotField dataField="1" subtotalTop="0" showAll="0" defaultSubtotal="0"/>
    <pivotField axis="axisRow" allDrilled="1" subtotalTop="0" showAll="0" dataSourceSort="1" defaultSubtotal="0" defaultAttributeDrillState="1">
      <items count="2">
        <item x="0"/>
        <item x="1"/>
      </items>
    </pivotField>
    <pivotField allDrilled="1" subtotalTop="0" showAll="0" dataSourceSort="1" defaultSubtotal="0" defaultAttributeDrillState="1"/>
    <pivotField dataField="1" compact="0" outline="0" subtotalTop="0" dragToRow="0" dragToCol="0" dragToPage="0" dragToData="0" dragOff="0" showAll="0" topAutoShow="0" includeNewItemsInFilter="1" itemPageCount="0" rankBy="0" defaultSubtotal="0">
      <extLst>
        <ext xmlns:x14="http://schemas.microsoft.com/office/spreadsheetml/2009/9/main" uri="{2946ED86-A175-432a-8AC1-64E0C546D7DE}">
          <x14:pivotField ignore="1"/>
        </ext>
      </extLst>
    </pivotField>
  </pivotFields>
  <rowFields count="1">
    <field x="2"/>
  </rowFields>
  <rowItems count="3">
    <i>
      <x/>
    </i>
    <i>
      <x v="1"/>
    </i>
    <i t="grand">
      <x/>
    </i>
  </rowItems>
  <colFields count="1">
    <field x="-2"/>
  </colFields>
  <colItems count="2">
    <i>
      <x/>
    </i>
    <i i="1">
      <x v="1"/>
    </i>
  </colItems>
  <dataFields count="2">
    <dataField name="Count of Patient Gender" fld="1" subtotal="count" baseField="0" baseItem="0"/>
    <dataField name="Count of Patient Gender2" fld="4" subtotal="count" showDataAs="percentOfTotal" baseField="0" baseItem="0" numFmtId="10">
      <extLst>
        <ext xmlns:x14="http://schemas.microsoft.com/office/spreadsheetml/2009/9/main" uri="{E15A36E0-9728-4e99-A89B-3F7291B0FE68}">
          <x14:dataField sourceField="1" uniqueName="[__Xl2].[Measures].[Count of Patient Gender]"/>
        </ext>
      </extLst>
    </dataField>
  </dataFields>
  <formats count="3">
    <format dxfId="60">
      <pivotArea outline="0" collapsedLevelsAreSubtotals="1" fieldPosition="0"/>
    </format>
    <format dxfId="61">
      <pivotArea outline="0" fieldPosition="0">
        <references count="1">
          <reference field="4294967294" count="1">
            <x v="1"/>
          </reference>
        </references>
      </pivotArea>
    </format>
    <format dxfId="62">
      <pivotArea collapsedLevelsAreSubtotals="1" fieldPosition="0">
        <references count="2">
          <reference field="4294967294" count="1" selected="0">
            <x v="1"/>
          </reference>
          <reference field="2" count="0"/>
        </references>
      </pivotArea>
    </format>
  </formats>
  <chartFormats count="12">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6" format="8" series="1">
      <pivotArea type="data" outline="0" fieldPosition="0">
        <references count="1">
          <reference field="4294967294" count="1" selected="0">
            <x v="0"/>
          </reference>
        </references>
      </pivotArea>
    </chartFormat>
    <chartFormat chart="26" format="9">
      <pivotArea type="data" outline="0" fieldPosition="0">
        <references count="2">
          <reference field="4294967294" count="1" selected="0">
            <x v="0"/>
          </reference>
          <reference field="2" count="1" selected="0">
            <x v="0"/>
          </reference>
        </references>
      </pivotArea>
    </chartFormat>
    <chartFormat chart="26" format="10">
      <pivotArea type="data" outline="0" fieldPosition="0">
        <references count="2">
          <reference field="4294967294" count="1" selected="0">
            <x v="0"/>
          </reference>
          <reference field="2" count="1" selected="0">
            <x v="1"/>
          </reference>
        </references>
      </pivotArea>
    </chartFormat>
    <chartFormat chart="26" format="11" series="1">
      <pivotArea type="data" outline="0" fieldPosition="0">
        <references count="1">
          <reference field="4294967294" count="1" selected="0">
            <x v="1"/>
          </reference>
        </references>
      </pivotArea>
    </chartFormat>
    <chartFormat chart="26" format="12">
      <pivotArea type="data" outline="0" fieldPosition="0">
        <references count="2">
          <reference field="4294967294" count="1" selected="0">
            <x v="1"/>
          </reference>
          <reference field="2" count="1" selected="0">
            <x v="0"/>
          </reference>
        </references>
      </pivotArea>
    </chartFormat>
    <chartFormat chart="26" format="13">
      <pivotArea type="data" outline="0" fieldPosition="0">
        <references count="2">
          <reference field="4294967294" count="1" selected="0">
            <x v="1"/>
          </reference>
          <reference field="2" count="1" selected="0">
            <x v="1"/>
          </reference>
        </references>
      </pivotArea>
    </chartFormat>
    <chartFormat chart="21" format="2">
      <pivotArea type="data" outline="0" fieldPosition="0">
        <references count="2">
          <reference field="4294967294" count="1" selected="0">
            <x v="0"/>
          </reference>
          <reference field="2" count="1" selected="0">
            <x v="0"/>
          </reference>
        </references>
      </pivotArea>
    </chartFormat>
    <chartFormat chart="21" format="3">
      <pivotArea type="data" outline="0" fieldPosition="0">
        <references count="2">
          <reference field="4294967294" count="1" selected="0">
            <x v="0"/>
          </reference>
          <reference field="2" count="1" selected="0">
            <x v="1"/>
          </reference>
        </references>
      </pivotArea>
    </chartFormat>
    <chartFormat chart="21" format="4">
      <pivotArea type="data" outline="0" fieldPosition="0">
        <references count="2">
          <reference field="4294967294" count="1" selected="0">
            <x v="1"/>
          </reference>
          <reference field="2" count="1" selected="0">
            <x v="0"/>
          </reference>
        </references>
      </pivotArea>
    </chartFormat>
    <chartFormat chart="21" format="5">
      <pivotArea type="data" outline="0" fieldPosition="0">
        <references count="2">
          <reference field="4294967294" count="1" selected="0">
            <x v="1"/>
          </reference>
          <reference field="2" count="1" selected="0">
            <x v="1"/>
          </reference>
        </references>
      </pivotArea>
    </chartFormat>
  </chartFormats>
  <pivotHierarchies count="35">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y dragToRow="0" dragToCol="0" dragToPage="0" dragToData="1" dragOff="0" includeNewItemsInFilter="1">
      <extLst>
        <ext xmlns:x14="http://schemas.microsoft.com/office/spreadsheetml/2009/9/main" uri="{F1805F06-0CD3-4483-9156-8803C3D141DF}">
          <x14:pivotHierarchy ignore="1"/>
        </ext>
      </extLst>
    </pivotHierarchy>
  </pivotHierarchies>
  <pivotTableStyleInfo name="PivotStyleLight16" showRowHeaders="1" showColHeaders="1" showRowStripes="0" showColStripes="0" showLastColumn="1"/>
  <rowHierarchiesUsage count="1">
    <rowHierarchyUsage hierarchyUsage="9"/>
  </rowHierarchiesUsage>
  <colHierarchiesUsage count="1">
    <colHierarchyUsage hierarchyUsage="-2"/>
  </col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22491FD9-33D9-484F-8C02-77E360586261}" name="PivotTable4" cacheId="232"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224">
  <location ref="K4:L35" firstHeaderRow="1" firstDataRow="1" firstDataCol="1"/>
  <pivotFields count="4">
    <pivotField axis="axisRow" allDrilled="1" subtotalTop="0" showAll="0" dataSourceSort="1" defaultSubtotal="0" defaultAttributeDrillState="1">
      <items count="30">
        <item x="0"/>
        <item x="1"/>
        <item x="2"/>
        <item x="3"/>
        <item x="4"/>
        <item x="5"/>
        <item x="6"/>
        <item x="7"/>
        <item x="8"/>
        <item x="9"/>
        <item x="10"/>
        <item x="11"/>
        <item x="12"/>
        <item x="13"/>
        <item x="14"/>
        <item x="15"/>
        <item x="16"/>
        <item x="17"/>
        <item x="18"/>
        <item x="19"/>
        <item x="20"/>
        <item x="21"/>
        <item x="22"/>
        <item x="23"/>
        <item x="24"/>
        <item x="25"/>
        <item x="26"/>
        <item x="27"/>
        <item x="28"/>
        <item x="29"/>
      </items>
    </pivotField>
    <pivotField allDrilled="1" subtotalTop="0" showAll="0" dataSourceSort="1" defaultSubtotal="0" defaultAttributeDrillState="1"/>
    <pivotField dataField="1" subtotalTop="0" showAll="0" defaultSubtotal="0"/>
    <pivotField allDrilled="1" subtotalTop="0" showAll="0" dataSourceSort="1" defaultSubtotal="0" defaultAttributeDrillState="1"/>
  </pivotFields>
  <rowFields count="1">
    <field x="0"/>
  </rowFields>
  <rowItems count="31">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t="grand">
      <x/>
    </i>
  </rowItems>
  <colItems count="1">
    <i/>
  </colItems>
  <dataFields count="1">
    <dataField name="Average of Patient Satisfaction Score" fld="2" subtotal="average" baseField="0" baseItem="0"/>
  </dataFields>
  <formats count="2">
    <format dxfId="68">
      <pivotArea collapsedLevelsAreSubtotals="1" fieldPosition="0">
        <references count="1">
          <reference field="0" count="0"/>
        </references>
      </pivotArea>
    </format>
    <format dxfId="69">
      <pivotArea grandRow="1"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6367C63F-F1B4-4C04-9DE3-0A6C940237F8}" name="PivotTable5" cacheId="220"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location ref="A8:A9" firstHeaderRow="1" firstDataRow="1" firstDataCol="0"/>
  <pivotFields count="3">
    <pivotField dataField="1" subtotalTop="0" showAll="0" defaultSubtotal="0"/>
    <pivotField allDrilled="1" subtotalTop="0" showAll="0" dataSourceSort="1" defaultSubtotal="0" defaultAttributeDrillState="1"/>
    <pivotField allDrilled="1" subtotalTop="0" showAll="0" dataSourceSort="1" defaultSubtotal="0" defaultAttributeDrillState="1"/>
  </pivotFields>
  <rowItems count="1">
    <i/>
  </rowItems>
  <colItems count="1">
    <i/>
  </colItems>
  <dataFields count="1">
    <dataField name="Average of Patient Waittime" fld="0" subtotal="average" baseField="0" baseItem="0" numFmtId="2"/>
  </dataFields>
  <formats count="1">
    <format dxfId="75">
      <pivotArea outline="0" collapsedLevelsAreSubtotals="1" fieldPosition="0"/>
    </format>
  </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1498EEF4-6D23-4CD1-9CCB-3CDF1BD4D5EE}" name="PivotTable11" cacheId="244" applyNumberFormats="0" applyBorderFormats="0" applyFontFormats="0" applyPatternFormats="0" applyAlignmentFormats="0" applyWidthHeightFormats="1" dataCaption="Values" tag="9e78eca8-f3bb-46fb-bb6a-8c034f71e323" updatedVersion="8" minRefreshableVersion="3" subtotalHiddenItems="1" itemPrintTitles="1" createdVersion="5" indent="0" outline="1" outlineData="1" multipleFieldFilters="0" chartFormat="17">
  <location ref="A81:B90" firstHeaderRow="1" firstDataRow="1" firstDataCol="1"/>
  <pivotFields count="4">
    <pivotField allDrilled="1" subtotalTop="0" showAll="0" dataSourceSort="1" defaultSubtotal="0" defaultAttributeDrillState="1"/>
    <pivotField axis="axisRow" allDrilled="1" subtotalTop="0" showAll="0" sortType="ascending" defaultSubtotal="0" defaultAttributeDrillState="1">
      <items count="8">
        <item x="0"/>
        <item x="1"/>
        <item x="2"/>
        <item x="3"/>
        <item x="4"/>
        <item x="5"/>
        <item x="6"/>
        <item x="7"/>
      </items>
      <autoSortScope>
        <pivotArea dataOnly="0" outline="0" fieldPosition="0">
          <references count="1">
            <reference field="4294967294" count="1" selected="0">
              <x v="0"/>
            </reference>
          </references>
        </pivotArea>
      </autoSortScope>
    </pivotField>
    <pivotField dataField="1" subtotalTop="0" showAll="0" defaultSubtotal="0"/>
    <pivotField allDrilled="1" subtotalTop="0" showAll="0" dataSourceSort="1" defaultSubtotal="0" defaultAttributeDrillState="1"/>
  </pivotFields>
  <rowFields count="1">
    <field x="1"/>
  </rowFields>
  <rowItems count="9">
    <i>
      <x v="7"/>
    </i>
    <i>
      <x v="1"/>
    </i>
    <i>
      <x/>
    </i>
    <i>
      <x v="3"/>
    </i>
    <i>
      <x v="6"/>
    </i>
    <i>
      <x v="5"/>
    </i>
    <i>
      <x v="2"/>
    </i>
    <i>
      <x v="4"/>
    </i>
    <i t="grand">
      <x/>
    </i>
  </rowItems>
  <colItems count="1">
    <i/>
  </colItems>
  <dataFields count="1">
    <dataField name="Count of Patient Id" fld="2" subtotal="count" baseField="0" baseItem="0"/>
  </dataFields>
  <formats count="1">
    <format dxfId="59">
      <pivotArea outline="0" collapsedLevelsAreSubtotals="1" fieldPosition="0"/>
    </format>
  </formats>
  <chartFormats count="3">
    <chartFormat chart="12" format="0" series="1">
      <pivotArea type="data" outline="0" fieldPosition="0">
        <references count="1">
          <reference field="4294967294" count="1" selected="0">
            <x v="0"/>
          </reference>
        </references>
      </pivotArea>
    </chartFormat>
    <chartFormat chart="14" format="1" series="1">
      <pivotArea type="data" outline="0" fieldPosition="0">
        <references count="1">
          <reference field="4294967294" count="1" selected="0">
            <x v="0"/>
          </reference>
        </references>
      </pivotArea>
    </chartFormat>
    <chartFormat chart="15" format="2" series="1">
      <pivotArea type="data" outline="0" fieldPosition="0">
        <references count="1">
          <reference field="4294967294" count="1" selected="0">
            <x v="0"/>
          </reference>
        </references>
      </pivotArea>
    </chartFormat>
  </chartFormats>
  <pivotHierarchies count="34">
    <pivotHierarchy dragToData="1"/>
    <pivotHierarchy multipleItemSelectionAllowed="1" dragToData="1">
      <members count="1" level="1">
        <member name="[Calendar_Table].[Date (Month)].&amp;[Oct]"/>
      </members>
    </pivotHierarchy>
    <pivotHierarchy dragToData="1"/>
    <pivotHierarchy multipleItemSelectionAllowed="1" dragToData="1">
      <members count="1" level="1">
        <member name="[Calendar_Table].[Date (Year)].&amp;[2024]"/>
      </members>
    </pivotHierarchy>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Data="1"/>
    <pivotHierarchy dragToRow="0" dragToCol="0" dragToPage="0" dragToData="1"/>
    <pivotHierarchy dragToRow="0" dragToCol="0" dragToPage="0" dragToData="1"/>
    <pivotHierarchy dragToRow="0" dragToCol="0" dragToPage="0" dragToData="1"/>
    <pivotHierarchy dragToData="1"/>
    <pivotHierarchy dragToData="1" caption="Distinct Count of Patient Id"/>
    <pivotHierarchy dragToData="1"/>
    <pivotHierarchy dragToData="1" caption="Average of Patient Waittime"/>
    <pivotHierarchy dragToData="1"/>
    <pivotHierarchy dragToData="1"/>
    <pivotHierarchy dragToData="1"/>
    <pivotHierarchy dragToData="1"/>
    <pivotHierarchy dragToData="1"/>
    <pivotHierarchy dragToData="1"/>
    <pivotHierarchy dragToData="1"/>
  </pivotHierarchies>
  <pivotTableStyleInfo name="PivotStyleLight16" showRowHeaders="1" showColHeaders="1" showRowStripes="0" showColStripes="0" showLastColumn="1"/>
  <rowHierarchiesUsage count="1">
    <rowHierarchyUsage hierarchyUsage="12"/>
  </rowHierarchiesUsage>
  <extLst>
    <ext xmlns:x14="http://schemas.microsoft.com/office/spreadsheetml/2009/9/main" uri="{962EF5D1-5CA2-4c93-8EF4-DBF5C05439D2}">
      <x14:pivotTableDefinition xmlns:xm="http://schemas.microsoft.com/office/excel/2006/main" calculatedMembersInFilters="1" hideValuesRow="1"/>
    </ext>
    <ext xmlns:x15="http://schemas.microsoft.com/office/spreadsheetml/2010/11/main" uri="{E67621CE-5B39-4880-91FE-76760E9C1902}">
      <x15:pivotTableUISettings>
        <x15:activeTabTopLevelEntity name="[Hospital Emergency Room Data]"/>
        <x15:activeTabTopLevelEntity name="[Calendar_Table]"/>
      </x15:pivotTableUISettings>
    </ext>
    <ext xmlns:xpdl="http://schemas.microsoft.com/office/spreadsheetml/2016/pivotdefaultlayout" uri="{747A6164-185A-40DC-8AA5-F01512510D54}">
      <xpdl:pivotTableDefinition16 EnabledSubtotalsDefault="0" SubtotalsOnTopDefault="0"/>
    </ext>
  </extLst>
</pivotTableDefinition>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backgroundRefresh="0" connectionId="1" xr16:uid="{95153337-B6D3-494D-92BB-301A390557E9}" autoFormatId="16" applyNumberFormats="0" applyBorderFormats="0" applyFontFormats="0" applyPatternFormats="0" applyAlignmentFormats="0" applyWidthHeightFormats="0">
  <queryTableRefresh nextId="14">
    <queryTableFields count="13">
      <queryTableField id="1" name="Hospital Emergency Room Data[Patient Id]" tableColumnId="1"/>
      <queryTableField id="2" name="Hospital Emergency Room Data[Patient Admission Date]" tableColumnId="2"/>
      <queryTableField id="3" name="Hospital Emergency Room Data[Patient Admission Time]" tableColumnId="3"/>
      <queryTableField id="4" name="Hospital Emergency Room Data[Merged]" tableColumnId="4"/>
      <queryTableField id="5" name="Hospital Emergency Room Data[Patient Gender]" tableColumnId="5"/>
      <queryTableField id="6" name="Hospital Emergency Room Data[Patient Age]" tableColumnId="6"/>
      <queryTableField id="7" name="Hospital Emergency Room Data[Patient Race]" tableColumnId="7"/>
      <queryTableField id="8" name="Hospital Emergency Room Data[Department Referral]" tableColumnId="8"/>
      <queryTableField id="9" name="Hospital Emergency Room Data[Patient Admission Flag]" tableColumnId="9"/>
      <queryTableField id="10" name="Hospital Emergency Room Data[Patient Satisfaction Score]" tableColumnId="10"/>
      <queryTableField id="11" name="Hospital Emergency Room Data[Patient Waittime]" tableColumnId="11"/>
      <queryTableField id="12" name="Hospital Emergency Room Data[Age Group]" tableColumnId="12"/>
      <queryTableField id="13" name="Hospital Emergency Room Data[Patient attend Status]" tableColumnId="13"/>
    </queryTableFields>
  </queryTableRefresh>
  <extLst>
    <ext xmlns:x15="http://schemas.microsoft.com/office/spreadsheetml/2010/11/main" uri="{883FBD77-0823-4a55-B5E3-86C4891E6966}">
      <x15:queryTable drillThrough="1"/>
    </ext>
  </extLst>
</queryTable>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Month" xr10:uid="{4E1A5130-4A4F-4345-98FC-115D39C7A4E0}" sourceName="[Calendar_Table].[Date (Month)]">
  <pivotTables>
    <pivotTable tabId="1" name="PivotTable7"/>
    <pivotTable tabId="1" name="PivotTable1"/>
    <pivotTable tabId="1" name="PivotTable5"/>
    <pivotTable tabId="1" name="PivotTable6"/>
    <pivotTable tabId="1" name="PivotTable2"/>
    <pivotTable tabId="1" name="PivotTable3"/>
    <pivotTable tabId="1" name="PivotTable4"/>
    <pivotTable tabId="1" name="PivotTable8"/>
    <pivotTable tabId="1" name="PivotTable9"/>
    <pivotTable tabId="1" name="PivotTable10"/>
    <pivotTable tabId="1" name="PivotTable11"/>
    <pivotTable tabId="1" name="PivotTable12"/>
    <pivotTable tabId="1" name="PivotTable13"/>
  </pivotTables>
  <data>
    <olap pivotCacheId="1698613152">
      <levels count="2">
        <level uniqueName="[Calendar_Table].[Date (Month)].[(All)]" sourceCaption="(All)" count="0"/>
        <level uniqueName="[Calendar_Table].[Date (Month)].[Date (Month)]" sourceCaption="Date (Month)" count="12">
          <ranges>
            <range startItem="0">
              <i n="[Calendar_Table].[Date (Month)].&amp;[Jan]" c="Jan"/>
              <i n="[Calendar_Table].[Date (Month)].&amp;[Feb]" c="Feb"/>
              <i n="[Calendar_Table].[Date (Month)].&amp;[Mar]" c="Mar"/>
              <i n="[Calendar_Table].[Date (Month)].&amp;[Apr]" c="Apr"/>
              <i n="[Calendar_Table].[Date (Month)].&amp;[May]" c="May"/>
              <i n="[Calendar_Table].[Date (Month)].&amp;[Jun]" c="Jun"/>
              <i n="[Calendar_Table].[Date (Month)].&amp;[Jul]" c="Jul"/>
              <i n="[Calendar_Table].[Date (Month)].&amp;[Aug]" c="Aug"/>
              <i n="[Calendar_Table].[Date (Month)].&amp;[Sep]" c="Sep"/>
              <i n="[Calendar_Table].[Date (Month)].&amp;[Oct]" c="Oct"/>
              <i n="[Calendar_Table].[Date (Month)].&amp;[Nov]" c="Nov" nd="1"/>
              <i n="[Calendar_Table].[Date (Month)].&amp;[Dec]" c="Dec" nd="1"/>
            </range>
          </ranges>
        </level>
      </levels>
      <selections count="1">
        <selection n="[Calendar_Table].[Date (Month)].&amp;[Oct]"/>
      </selections>
    </olap>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Date__Year" xr10:uid="{BE83A7D1-6D5A-4AC9-B313-669ED51027CD}" sourceName="[Calendar_Table].[Date (Year)]">
  <pivotTables>
    <pivotTable tabId="1" name="PivotTable12"/>
    <pivotTable tabId="1" name="PivotTable1"/>
    <pivotTable tabId="1" name="PivotTable10"/>
    <pivotTable tabId="1" name="PivotTable11"/>
    <pivotTable tabId="1" name="PivotTable2"/>
    <pivotTable tabId="1" name="PivotTable3"/>
    <pivotTable tabId="1" name="PivotTable4"/>
    <pivotTable tabId="1" name="PivotTable5"/>
    <pivotTable tabId="1" name="PivotTable6"/>
    <pivotTable tabId="1" name="PivotTable7"/>
    <pivotTable tabId="1" name="PivotTable8"/>
    <pivotTable tabId="1" name="PivotTable9"/>
    <pivotTable tabId="1" name="PivotTable13"/>
  </pivotTables>
  <data>
    <olap pivotCacheId="1698613152">
      <levels count="2">
        <level uniqueName="[Calendar_Table].[Date (Year)].[(All)]" sourceCaption="(All)" count="0"/>
        <level uniqueName="[Calendar_Table].[Date (Year)].[Date (Year)]" sourceCaption="Date (Year)" count="2">
          <ranges>
            <range startItem="0">
              <i n="[Calendar_Table].[Date (Year)].&amp;[2023]" c="2023"/>
              <i n="[Calendar_Table].[Date (Year)].&amp;[2024]" c="2024"/>
            </range>
          </ranges>
        </level>
      </levels>
      <selections count="1">
        <selection n="[Calendar_Table].[Date (Year)].&amp;[2024]"/>
      </selections>
    </olap>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Month)" xr10:uid="{272B043A-707C-4C26-872C-BB5E4BE29520}" cache="Slicer_Date__Month" caption="Date (Month)" showCaption="0" level="1" style="My Style" rowHeight="140400"/>
  <slicer name="Year" xr10:uid="{1B32DBC7-A1BE-4A3E-B918-A794FDF7F587}" cache="Slicer_Date__Year" caption="Select Year" columnCount="2" showCaption="0" level="1" style="My Style" rowHeight="252000"/>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Date (Year)" xr10:uid="{484D4614-97BC-465F-8435-3B7360C1A1D4}" cache="Slicer_Date__Year" caption="Date (Year)" level="1" rowHeight="247650"/>
</slicers>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86A50CB8-253E-497F-AC8D-114775DEBEFC}" name="Table_ExternalData_1" displayName="Table_ExternalData_1" ref="A3:M594" tableType="queryTable" totalsRowShown="0">
  <autoFilter ref="A3:M594" xr:uid="{86A50CB8-253E-497F-AC8D-114775DEBEFC}"/>
  <tableColumns count="13">
    <tableColumn id="1" xr3:uid="{C3E82218-776C-4D76-926C-2287DAAB792A}" uniqueName="1" name="Hospital Emergency Room Data[Patient Id]" queryTableFieldId="1"/>
    <tableColumn id="2" xr3:uid="{88B4BFC2-C6F0-41E7-9571-65969F0201E2}" uniqueName="2" name="Hospital Emergency Room Data[Patient Admission Date]" queryTableFieldId="2" dataDxfId="116"/>
    <tableColumn id="3" xr3:uid="{B16435F1-4E12-44C0-ADD3-BBCE717597D4}" uniqueName="3" name="Hospital Emergency Room Data[Patient Admission Time]" queryTableFieldId="3" dataDxfId="115"/>
    <tableColumn id="4" xr3:uid="{C8C01705-2396-4E0E-8117-58564F81F761}" uniqueName="4" name="Hospital Emergency Room Data[Merged]" queryTableFieldId="4"/>
    <tableColumn id="5" xr3:uid="{26186C1C-8F4C-4A36-91BF-24763EDE4652}" uniqueName="5" name="Hospital Emergency Room Data[Patient Gender]" queryTableFieldId="5"/>
    <tableColumn id="6" xr3:uid="{3E218E94-A088-4C1A-861D-203FD1FAFA3C}" uniqueName="6" name="Hospital Emergency Room Data[Patient Age]" queryTableFieldId="6"/>
    <tableColumn id="7" xr3:uid="{96FB297A-61E1-4DA8-8A1E-0B0CB86D2BB2}" uniqueName="7" name="Hospital Emergency Room Data[Patient Race]" queryTableFieldId="7"/>
    <tableColumn id="8" xr3:uid="{0A42C31A-1BF4-4190-AA01-CB6062A84C21}" uniqueName="8" name="Hospital Emergency Room Data[Department Referral]" queryTableFieldId="8"/>
    <tableColumn id="9" xr3:uid="{A384B3D3-AE85-4827-95E1-DB600A5B0762}" uniqueName="9" name="Hospital Emergency Room Data[Patient Admission Flag]" queryTableFieldId="9"/>
    <tableColumn id="10" xr3:uid="{6C06E317-AE92-44A7-AF6D-3A36A2EB8AAF}" uniqueName="10" name="Hospital Emergency Room Data[Patient Satisfaction Score]" queryTableFieldId="10"/>
    <tableColumn id="11" xr3:uid="{19DC4070-22ED-4DA4-B1A8-89C643D75BEC}" uniqueName="11" name="Hospital Emergency Room Data[Patient Waittime]" queryTableFieldId="11"/>
    <tableColumn id="12" xr3:uid="{5862CC24-2C4A-4608-87A0-C94E9E23BF96}" uniqueName="12" name="Hospital Emergency Room Data[Age Group]" queryTableFieldId="12"/>
    <tableColumn id="13" xr3:uid="{2274B22E-0244-4A49-8A80-C9EE98D4F068}" uniqueName="13" name="Hospital Emergency Room Data[Patient attend Status]" queryTableFieldId="13"/>
  </tableColumns>
  <tableStyleInfo name="TableStyleMedium2"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vmlDrawing" Target="../drawings/vmlDrawing1.vml"/><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6.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pivotTable" Target="../pivotTables/pivotTable13.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6" Type="http://schemas.microsoft.com/office/2007/relationships/slicer" Target="../slicers/slicer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5" Type="http://schemas.openxmlformats.org/officeDocument/2006/relationships/drawing" Target="../drawings/drawing9.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 Id="rId14"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0A493D-8FAE-4097-B1E7-891F55BED872}">
  <dimension ref="A1:M594"/>
  <sheetViews>
    <sheetView workbookViewId="0">
      <selection activeCell="C19" sqref="C19"/>
    </sheetView>
  </sheetViews>
  <sheetFormatPr defaultRowHeight="14.4" x14ac:dyDescent="0.3"/>
  <cols>
    <col min="1" max="1" width="38.88671875" bestFit="1" customWidth="1"/>
    <col min="2" max="2" width="50.5546875" bestFit="1" customWidth="1"/>
    <col min="3" max="3" width="50.77734375" bestFit="1" customWidth="1"/>
    <col min="4" max="4" width="37" bestFit="1" customWidth="1"/>
    <col min="5" max="5" width="43.44140625" bestFit="1" customWidth="1"/>
    <col min="6" max="6" width="40.33203125" bestFit="1" customWidth="1"/>
    <col min="7" max="7" width="41.44140625" bestFit="1" customWidth="1"/>
    <col min="8" max="8" width="48" bestFit="1" customWidth="1"/>
    <col min="9" max="9" width="50.109375" bestFit="1" customWidth="1"/>
    <col min="10" max="10" width="52.77734375" bestFit="1" customWidth="1"/>
    <col min="11" max="11" width="45.21875" bestFit="1" customWidth="1"/>
    <col min="12" max="12" width="39.33203125" bestFit="1" customWidth="1"/>
    <col min="13" max="13" width="48.6640625" bestFit="1" customWidth="1"/>
  </cols>
  <sheetData>
    <row r="1" spans="1:13" x14ac:dyDescent="0.3">
      <c r="A1" s="15" t="s">
        <v>1238</v>
      </c>
    </row>
    <row r="3" spans="1:13" x14ac:dyDescent="0.3">
      <c r="A3" t="s">
        <v>617</v>
      </c>
      <c r="B3" t="s">
        <v>618</v>
      </c>
      <c r="C3" t="s">
        <v>619</v>
      </c>
      <c r="D3" t="s">
        <v>620</v>
      </c>
      <c r="E3" t="s">
        <v>621</v>
      </c>
      <c r="F3" t="s">
        <v>622</v>
      </c>
      <c r="G3" t="s">
        <v>623</v>
      </c>
      <c r="H3" t="s">
        <v>624</v>
      </c>
      <c r="I3" t="s">
        <v>625</v>
      </c>
      <c r="J3" t="s">
        <v>626</v>
      </c>
      <c r="K3" t="s">
        <v>627</v>
      </c>
      <c r="L3" t="s">
        <v>628</v>
      </c>
      <c r="M3" t="s">
        <v>629</v>
      </c>
    </row>
    <row r="4" spans="1:13" x14ac:dyDescent="0.3">
      <c r="A4" t="s">
        <v>17</v>
      </c>
      <c r="B4" s="13">
        <v>45047</v>
      </c>
      <c r="C4" s="14">
        <v>0.41944444444444445</v>
      </c>
      <c r="D4" t="s">
        <v>630</v>
      </c>
      <c r="E4" t="s">
        <v>631</v>
      </c>
      <c r="F4">
        <v>79</v>
      </c>
      <c r="G4" t="s">
        <v>632</v>
      </c>
      <c r="H4" t="s">
        <v>633</v>
      </c>
      <c r="I4" t="s">
        <v>7</v>
      </c>
      <c r="K4">
        <v>48</v>
      </c>
      <c r="L4" t="s">
        <v>606</v>
      </c>
      <c r="M4" t="s">
        <v>613</v>
      </c>
    </row>
    <row r="5" spans="1:13" x14ac:dyDescent="0.3">
      <c r="A5" t="s">
        <v>156</v>
      </c>
      <c r="B5" s="13">
        <v>45050</v>
      </c>
      <c r="C5" s="14">
        <v>7.9166666666666663E-2</v>
      </c>
      <c r="D5" t="s">
        <v>634</v>
      </c>
      <c r="E5" t="s">
        <v>631</v>
      </c>
      <c r="F5">
        <v>62</v>
      </c>
      <c r="G5" t="s">
        <v>632</v>
      </c>
      <c r="H5" t="s">
        <v>633</v>
      </c>
      <c r="I5" t="s">
        <v>7</v>
      </c>
      <c r="K5">
        <v>45</v>
      </c>
      <c r="L5" t="s">
        <v>609</v>
      </c>
      <c r="M5" t="s">
        <v>613</v>
      </c>
    </row>
    <row r="6" spans="1:13" x14ac:dyDescent="0.3">
      <c r="A6" t="s">
        <v>441</v>
      </c>
      <c r="B6" s="13">
        <v>45050</v>
      </c>
      <c r="C6" s="14">
        <v>0.55277777777777781</v>
      </c>
      <c r="D6" t="s">
        <v>635</v>
      </c>
      <c r="E6" t="s">
        <v>631</v>
      </c>
      <c r="F6">
        <v>69</v>
      </c>
      <c r="G6" t="s">
        <v>632</v>
      </c>
      <c r="H6" t="s">
        <v>633</v>
      </c>
      <c r="I6" t="s">
        <v>7</v>
      </c>
      <c r="K6">
        <v>49</v>
      </c>
      <c r="L6" t="s">
        <v>609</v>
      </c>
      <c r="M6" t="s">
        <v>613</v>
      </c>
    </row>
    <row r="7" spans="1:13" x14ac:dyDescent="0.3">
      <c r="A7" t="s">
        <v>120</v>
      </c>
      <c r="B7" s="13">
        <v>45052</v>
      </c>
      <c r="C7" s="14">
        <v>0.69444444444444442</v>
      </c>
      <c r="D7" t="s">
        <v>636</v>
      </c>
      <c r="E7" t="s">
        <v>631</v>
      </c>
      <c r="F7">
        <v>54</v>
      </c>
      <c r="G7" t="s">
        <v>632</v>
      </c>
      <c r="H7" t="s">
        <v>633</v>
      </c>
      <c r="I7" t="s">
        <v>7</v>
      </c>
      <c r="K7">
        <v>36</v>
      </c>
      <c r="L7" t="s">
        <v>611</v>
      </c>
      <c r="M7" t="s">
        <v>613</v>
      </c>
    </row>
    <row r="8" spans="1:13" x14ac:dyDescent="0.3">
      <c r="A8" t="s">
        <v>320</v>
      </c>
      <c r="B8" s="13">
        <v>45058</v>
      </c>
      <c r="C8" s="14">
        <v>0.70277777777777772</v>
      </c>
      <c r="D8" t="s">
        <v>637</v>
      </c>
      <c r="E8" t="s">
        <v>631</v>
      </c>
      <c r="F8">
        <v>51</v>
      </c>
      <c r="G8" t="s">
        <v>632</v>
      </c>
      <c r="H8" t="s">
        <v>633</v>
      </c>
      <c r="I8" t="s">
        <v>7</v>
      </c>
      <c r="K8">
        <v>33</v>
      </c>
      <c r="L8" t="s">
        <v>611</v>
      </c>
      <c r="M8" t="s">
        <v>613</v>
      </c>
    </row>
    <row r="9" spans="1:13" x14ac:dyDescent="0.3">
      <c r="A9" t="s">
        <v>217</v>
      </c>
      <c r="B9" s="13">
        <v>45059</v>
      </c>
      <c r="C9" s="14">
        <v>9.3055555555555558E-2</v>
      </c>
      <c r="D9" t="s">
        <v>638</v>
      </c>
      <c r="E9" t="s">
        <v>631</v>
      </c>
      <c r="F9">
        <v>45</v>
      </c>
      <c r="G9" t="s">
        <v>632</v>
      </c>
      <c r="H9" t="s">
        <v>633</v>
      </c>
      <c r="I9" t="s">
        <v>7</v>
      </c>
      <c r="K9">
        <v>48</v>
      </c>
      <c r="L9" t="s">
        <v>605</v>
      </c>
      <c r="M9" t="s">
        <v>613</v>
      </c>
    </row>
    <row r="10" spans="1:13" x14ac:dyDescent="0.3">
      <c r="A10" t="s">
        <v>90</v>
      </c>
      <c r="B10" s="13">
        <v>45059</v>
      </c>
      <c r="C10" s="14">
        <v>0.84166666666666667</v>
      </c>
      <c r="D10" t="s">
        <v>639</v>
      </c>
      <c r="E10" t="s">
        <v>631</v>
      </c>
      <c r="F10">
        <v>40</v>
      </c>
      <c r="G10" t="s">
        <v>632</v>
      </c>
      <c r="H10" t="s">
        <v>633</v>
      </c>
      <c r="I10" t="s">
        <v>7</v>
      </c>
      <c r="K10">
        <v>48</v>
      </c>
      <c r="L10" t="s">
        <v>610</v>
      </c>
      <c r="M10" t="s">
        <v>613</v>
      </c>
    </row>
    <row r="11" spans="1:13" x14ac:dyDescent="0.3">
      <c r="A11" t="s">
        <v>533</v>
      </c>
      <c r="B11" s="13">
        <v>45067</v>
      </c>
      <c r="C11" s="14">
        <v>0.77986111111111112</v>
      </c>
      <c r="D11" t="s">
        <v>640</v>
      </c>
      <c r="E11" t="s">
        <v>631</v>
      </c>
      <c r="F11">
        <v>53</v>
      </c>
      <c r="G11" t="s">
        <v>632</v>
      </c>
      <c r="H11" t="s">
        <v>633</v>
      </c>
      <c r="I11" t="s">
        <v>7</v>
      </c>
      <c r="K11">
        <v>36</v>
      </c>
      <c r="L11" t="s">
        <v>611</v>
      </c>
      <c r="M11" t="s">
        <v>613</v>
      </c>
    </row>
    <row r="12" spans="1:13" x14ac:dyDescent="0.3">
      <c r="A12" t="s">
        <v>325</v>
      </c>
      <c r="B12" s="13">
        <v>45069</v>
      </c>
      <c r="C12" s="14">
        <v>0.20902777777777778</v>
      </c>
      <c r="D12" t="s">
        <v>641</v>
      </c>
      <c r="E12" t="s">
        <v>631</v>
      </c>
      <c r="F12">
        <v>25</v>
      </c>
      <c r="G12" t="s">
        <v>632</v>
      </c>
      <c r="H12" t="s">
        <v>633</v>
      </c>
      <c r="I12" t="s">
        <v>7</v>
      </c>
      <c r="K12">
        <v>50</v>
      </c>
      <c r="L12" t="s">
        <v>612</v>
      </c>
      <c r="M12" t="s">
        <v>613</v>
      </c>
    </row>
    <row r="13" spans="1:13" x14ac:dyDescent="0.3">
      <c r="A13" t="s">
        <v>522</v>
      </c>
      <c r="B13" s="13">
        <v>45071</v>
      </c>
      <c r="C13" s="14">
        <v>4.4444444444444446E-2</v>
      </c>
      <c r="D13" t="s">
        <v>642</v>
      </c>
      <c r="E13" t="s">
        <v>631</v>
      </c>
      <c r="F13">
        <v>37</v>
      </c>
      <c r="G13" t="s">
        <v>632</v>
      </c>
      <c r="H13" t="s">
        <v>633</v>
      </c>
      <c r="I13" t="s">
        <v>7</v>
      </c>
      <c r="K13">
        <v>46</v>
      </c>
      <c r="L13" t="s">
        <v>610</v>
      </c>
      <c r="M13" t="s">
        <v>613</v>
      </c>
    </row>
    <row r="14" spans="1:13" x14ac:dyDescent="0.3">
      <c r="A14" t="s">
        <v>236</v>
      </c>
      <c r="B14" s="13">
        <v>45071</v>
      </c>
      <c r="C14" s="14">
        <v>0.40625</v>
      </c>
      <c r="D14" t="s">
        <v>643</v>
      </c>
      <c r="E14" t="s">
        <v>631</v>
      </c>
      <c r="F14">
        <v>71</v>
      </c>
      <c r="G14" t="s">
        <v>632</v>
      </c>
      <c r="H14" t="s">
        <v>633</v>
      </c>
      <c r="I14" t="s">
        <v>7</v>
      </c>
      <c r="K14">
        <v>41</v>
      </c>
      <c r="L14" t="s">
        <v>606</v>
      </c>
      <c r="M14" t="s">
        <v>613</v>
      </c>
    </row>
    <row r="15" spans="1:13" x14ac:dyDescent="0.3">
      <c r="A15" t="s">
        <v>565</v>
      </c>
      <c r="B15" s="13">
        <v>45073</v>
      </c>
      <c r="C15" s="14">
        <v>0.16041666666666668</v>
      </c>
      <c r="D15" t="s">
        <v>644</v>
      </c>
      <c r="E15" t="s">
        <v>631</v>
      </c>
      <c r="F15">
        <v>29</v>
      </c>
      <c r="G15" t="s">
        <v>632</v>
      </c>
      <c r="H15" t="s">
        <v>633</v>
      </c>
      <c r="I15" t="s">
        <v>7</v>
      </c>
      <c r="K15">
        <v>36</v>
      </c>
      <c r="L15" t="s">
        <v>612</v>
      </c>
      <c r="M15" t="s">
        <v>613</v>
      </c>
    </row>
    <row r="16" spans="1:13" x14ac:dyDescent="0.3">
      <c r="A16" t="s">
        <v>88</v>
      </c>
      <c r="B16" s="13">
        <v>45074</v>
      </c>
      <c r="C16" s="14">
        <v>0.67500000000000004</v>
      </c>
      <c r="D16" t="s">
        <v>645</v>
      </c>
      <c r="E16" t="s">
        <v>631</v>
      </c>
      <c r="F16">
        <v>42</v>
      </c>
      <c r="G16" t="s">
        <v>632</v>
      </c>
      <c r="H16" t="s">
        <v>633</v>
      </c>
      <c r="I16" t="s">
        <v>7</v>
      </c>
      <c r="K16">
        <v>54</v>
      </c>
      <c r="L16" t="s">
        <v>605</v>
      </c>
      <c r="M16" t="s">
        <v>613</v>
      </c>
    </row>
    <row r="17" spans="1:13" x14ac:dyDescent="0.3">
      <c r="A17" t="s">
        <v>536</v>
      </c>
      <c r="B17" s="13">
        <v>45075</v>
      </c>
      <c r="C17" s="14">
        <v>0.99861111111111112</v>
      </c>
      <c r="D17" t="s">
        <v>646</v>
      </c>
      <c r="E17" t="s">
        <v>631</v>
      </c>
      <c r="F17">
        <v>45</v>
      </c>
      <c r="G17" t="s">
        <v>632</v>
      </c>
      <c r="H17" t="s">
        <v>633</v>
      </c>
      <c r="I17" t="s">
        <v>7</v>
      </c>
      <c r="K17">
        <v>39</v>
      </c>
      <c r="L17" t="s">
        <v>605</v>
      </c>
      <c r="M17" t="s">
        <v>613</v>
      </c>
    </row>
    <row r="18" spans="1:13" x14ac:dyDescent="0.3">
      <c r="A18" t="s">
        <v>245</v>
      </c>
      <c r="B18" s="13">
        <v>45415</v>
      </c>
      <c r="C18" s="14">
        <v>3.6805555555555557E-2</v>
      </c>
      <c r="D18" t="s">
        <v>647</v>
      </c>
      <c r="E18" t="s">
        <v>631</v>
      </c>
      <c r="F18">
        <v>60</v>
      </c>
      <c r="G18" t="s">
        <v>632</v>
      </c>
      <c r="H18" t="s">
        <v>633</v>
      </c>
      <c r="I18" t="s">
        <v>7</v>
      </c>
      <c r="K18">
        <v>44</v>
      </c>
      <c r="L18" t="s">
        <v>611</v>
      </c>
      <c r="M18" t="s">
        <v>613</v>
      </c>
    </row>
    <row r="19" spans="1:13" x14ac:dyDescent="0.3">
      <c r="A19" t="s">
        <v>376</v>
      </c>
      <c r="B19" s="13">
        <v>45420</v>
      </c>
      <c r="C19" s="14">
        <v>0.30902777777777779</v>
      </c>
      <c r="D19" t="s">
        <v>648</v>
      </c>
      <c r="E19" t="s">
        <v>631</v>
      </c>
      <c r="F19">
        <v>21</v>
      </c>
      <c r="G19" t="s">
        <v>632</v>
      </c>
      <c r="H19" t="s">
        <v>633</v>
      </c>
      <c r="I19" t="s">
        <v>7</v>
      </c>
      <c r="K19">
        <v>53</v>
      </c>
      <c r="L19" t="s">
        <v>612</v>
      </c>
      <c r="M19" t="s">
        <v>613</v>
      </c>
    </row>
    <row r="20" spans="1:13" x14ac:dyDescent="0.3">
      <c r="A20" t="s">
        <v>383</v>
      </c>
      <c r="B20" s="13">
        <v>45421</v>
      </c>
      <c r="C20" s="14">
        <v>0.3972222222222222</v>
      </c>
      <c r="D20" t="s">
        <v>649</v>
      </c>
      <c r="E20" t="s">
        <v>631</v>
      </c>
      <c r="F20">
        <v>11</v>
      </c>
      <c r="G20" t="s">
        <v>632</v>
      </c>
      <c r="H20" t="s">
        <v>633</v>
      </c>
      <c r="I20" t="s">
        <v>7</v>
      </c>
      <c r="K20">
        <v>48</v>
      </c>
      <c r="L20" t="s">
        <v>607</v>
      </c>
      <c r="M20" t="s">
        <v>613</v>
      </c>
    </row>
    <row r="21" spans="1:13" x14ac:dyDescent="0.3">
      <c r="A21" t="s">
        <v>567</v>
      </c>
      <c r="B21" s="13">
        <v>45421</v>
      </c>
      <c r="C21" s="14">
        <v>0.71388888888888891</v>
      </c>
      <c r="D21" t="s">
        <v>650</v>
      </c>
      <c r="E21" t="s">
        <v>631</v>
      </c>
      <c r="F21">
        <v>51</v>
      </c>
      <c r="G21" t="s">
        <v>632</v>
      </c>
      <c r="H21" t="s">
        <v>633</v>
      </c>
      <c r="I21" t="s">
        <v>7</v>
      </c>
      <c r="K21">
        <v>43</v>
      </c>
      <c r="L21" t="s">
        <v>611</v>
      </c>
      <c r="M21" t="s">
        <v>613</v>
      </c>
    </row>
    <row r="22" spans="1:13" x14ac:dyDescent="0.3">
      <c r="A22" t="s">
        <v>64</v>
      </c>
      <c r="B22" s="13">
        <v>45429</v>
      </c>
      <c r="C22" s="14">
        <v>0.30486111111111114</v>
      </c>
      <c r="D22" t="s">
        <v>651</v>
      </c>
      <c r="E22" t="s">
        <v>631</v>
      </c>
      <c r="F22">
        <v>9</v>
      </c>
      <c r="G22" t="s">
        <v>632</v>
      </c>
      <c r="H22" t="s">
        <v>633</v>
      </c>
      <c r="I22" t="s">
        <v>7</v>
      </c>
      <c r="K22">
        <v>50</v>
      </c>
      <c r="L22" t="s">
        <v>608</v>
      </c>
      <c r="M22" t="s">
        <v>613</v>
      </c>
    </row>
    <row r="23" spans="1:13" x14ac:dyDescent="0.3">
      <c r="A23" t="s">
        <v>218</v>
      </c>
      <c r="B23" s="13">
        <v>45433</v>
      </c>
      <c r="C23" s="14">
        <v>0.64166666666666672</v>
      </c>
      <c r="D23" t="s">
        <v>652</v>
      </c>
      <c r="E23" t="s">
        <v>631</v>
      </c>
      <c r="F23">
        <v>2</v>
      </c>
      <c r="G23" t="s">
        <v>632</v>
      </c>
      <c r="H23" t="s">
        <v>633</v>
      </c>
      <c r="I23" t="s">
        <v>7</v>
      </c>
      <c r="K23">
        <v>52</v>
      </c>
      <c r="L23" t="s">
        <v>608</v>
      </c>
      <c r="M23" t="s">
        <v>613</v>
      </c>
    </row>
    <row r="24" spans="1:13" x14ac:dyDescent="0.3">
      <c r="A24" t="s">
        <v>108</v>
      </c>
      <c r="B24" s="13">
        <v>45433</v>
      </c>
      <c r="C24" s="14">
        <v>0.1125</v>
      </c>
      <c r="D24" t="s">
        <v>653</v>
      </c>
      <c r="E24" t="s">
        <v>631</v>
      </c>
      <c r="F24">
        <v>78</v>
      </c>
      <c r="G24" t="s">
        <v>632</v>
      </c>
      <c r="H24" t="s">
        <v>633</v>
      </c>
      <c r="I24" t="s">
        <v>7</v>
      </c>
      <c r="K24">
        <v>35</v>
      </c>
      <c r="L24" t="s">
        <v>606</v>
      </c>
      <c r="M24" t="s">
        <v>613</v>
      </c>
    </row>
    <row r="25" spans="1:13" x14ac:dyDescent="0.3">
      <c r="A25" t="s">
        <v>507</v>
      </c>
      <c r="B25" s="13">
        <v>45437</v>
      </c>
      <c r="C25" s="14">
        <v>0.99930555555555556</v>
      </c>
      <c r="D25" t="s">
        <v>654</v>
      </c>
      <c r="E25" t="s">
        <v>631</v>
      </c>
      <c r="F25">
        <v>3</v>
      </c>
      <c r="G25" t="s">
        <v>632</v>
      </c>
      <c r="H25" t="s">
        <v>633</v>
      </c>
      <c r="I25" t="s">
        <v>7</v>
      </c>
      <c r="K25">
        <v>45</v>
      </c>
      <c r="L25" t="s">
        <v>608</v>
      </c>
      <c r="M25" t="s">
        <v>613</v>
      </c>
    </row>
    <row r="26" spans="1:13" x14ac:dyDescent="0.3">
      <c r="A26" t="s">
        <v>290</v>
      </c>
      <c r="B26" s="13">
        <v>45437</v>
      </c>
      <c r="C26" s="14">
        <v>0.99305555555555558</v>
      </c>
      <c r="D26" t="s">
        <v>655</v>
      </c>
      <c r="E26" t="s">
        <v>631</v>
      </c>
      <c r="F26">
        <v>69</v>
      </c>
      <c r="G26" t="s">
        <v>632</v>
      </c>
      <c r="H26" t="s">
        <v>633</v>
      </c>
      <c r="I26" t="s">
        <v>7</v>
      </c>
      <c r="K26">
        <v>39</v>
      </c>
      <c r="L26" t="s">
        <v>609</v>
      </c>
      <c r="M26" t="s">
        <v>613</v>
      </c>
    </row>
    <row r="27" spans="1:13" x14ac:dyDescent="0.3">
      <c r="A27" t="s">
        <v>272</v>
      </c>
      <c r="B27" s="13">
        <v>45441</v>
      </c>
      <c r="C27" s="14">
        <v>0.60069444444444442</v>
      </c>
      <c r="D27" t="s">
        <v>656</v>
      </c>
      <c r="E27" t="s">
        <v>631</v>
      </c>
      <c r="F27">
        <v>42</v>
      </c>
      <c r="G27" t="s">
        <v>632</v>
      </c>
      <c r="H27" t="s">
        <v>633</v>
      </c>
      <c r="I27" t="s">
        <v>7</v>
      </c>
      <c r="K27">
        <v>55</v>
      </c>
      <c r="L27" t="s">
        <v>605</v>
      </c>
      <c r="M27" t="s">
        <v>613</v>
      </c>
    </row>
    <row r="28" spans="1:13" x14ac:dyDescent="0.3">
      <c r="A28" t="s">
        <v>93</v>
      </c>
      <c r="B28" s="13">
        <v>45049</v>
      </c>
      <c r="C28" s="14">
        <v>0.35</v>
      </c>
      <c r="D28" t="s">
        <v>657</v>
      </c>
      <c r="E28" t="s">
        <v>658</v>
      </c>
      <c r="F28">
        <v>76</v>
      </c>
      <c r="G28" t="s">
        <v>632</v>
      </c>
      <c r="H28" t="s">
        <v>633</v>
      </c>
      <c r="I28" t="s">
        <v>7</v>
      </c>
      <c r="K28">
        <v>41</v>
      </c>
      <c r="L28" t="s">
        <v>606</v>
      </c>
      <c r="M28" t="s">
        <v>613</v>
      </c>
    </row>
    <row r="29" spans="1:13" x14ac:dyDescent="0.3">
      <c r="A29" t="s">
        <v>335</v>
      </c>
      <c r="B29" s="13">
        <v>45055</v>
      </c>
      <c r="C29" s="14">
        <v>0.13125000000000001</v>
      </c>
      <c r="D29" t="s">
        <v>659</v>
      </c>
      <c r="E29" t="s">
        <v>658</v>
      </c>
      <c r="F29">
        <v>65</v>
      </c>
      <c r="G29" t="s">
        <v>632</v>
      </c>
      <c r="H29" t="s">
        <v>633</v>
      </c>
      <c r="I29" t="s">
        <v>7</v>
      </c>
      <c r="K29">
        <v>57</v>
      </c>
      <c r="L29" t="s">
        <v>609</v>
      </c>
      <c r="M29" t="s">
        <v>613</v>
      </c>
    </row>
    <row r="30" spans="1:13" x14ac:dyDescent="0.3">
      <c r="A30" t="s">
        <v>124</v>
      </c>
      <c r="B30" s="13">
        <v>45055</v>
      </c>
      <c r="C30" s="14">
        <v>0.92083333333333328</v>
      </c>
      <c r="D30" t="s">
        <v>660</v>
      </c>
      <c r="E30" t="s">
        <v>658</v>
      </c>
      <c r="F30">
        <v>63</v>
      </c>
      <c r="G30" t="s">
        <v>632</v>
      </c>
      <c r="H30" t="s">
        <v>633</v>
      </c>
      <c r="I30" t="s">
        <v>7</v>
      </c>
      <c r="K30">
        <v>54</v>
      </c>
      <c r="L30" t="s">
        <v>609</v>
      </c>
      <c r="M30" t="s">
        <v>613</v>
      </c>
    </row>
    <row r="31" spans="1:13" x14ac:dyDescent="0.3">
      <c r="A31" t="s">
        <v>183</v>
      </c>
      <c r="B31" s="13">
        <v>45058</v>
      </c>
      <c r="C31" s="14">
        <v>0.31944444444444442</v>
      </c>
      <c r="D31" t="s">
        <v>661</v>
      </c>
      <c r="E31" t="s">
        <v>658</v>
      </c>
      <c r="F31">
        <v>50</v>
      </c>
      <c r="G31" t="s">
        <v>632</v>
      </c>
      <c r="H31" t="s">
        <v>633</v>
      </c>
      <c r="I31" t="s">
        <v>7</v>
      </c>
      <c r="K31">
        <v>51</v>
      </c>
      <c r="L31" t="s">
        <v>605</v>
      </c>
      <c r="M31" t="s">
        <v>613</v>
      </c>
    </row>
    <row r="32" spans="1:13" x14ac:dyDescent="0.3">
      <c r="A32" t="s">
        <v>127</v>
      </c>
      <c r="B32" s="13">
        <v>45060</v>
      </c>
      <c r="C32" s="14">
        <v>4.4444444444444446E-2</v>
      </c>
      <c r="D32" t="s">
        <v>662</v>
      </c>
      <c r="E32" t="s">
        <v>658</v>
      </c>
      <c r="F32">
        <v>10</v>
      </c>
      <c r="G32" t="s">
        <v>632</v>
      </c>
      <c r="H32" t="s">
        <v>633</v>
      </c>
      <c r="I32" t="s">
        <v>7</v>
      </c>
      <c r="K32">
        <v>51</v>
      </c>
      <c r="L32" t="s">
        <v>608</v>
      </c>
      <c r="M32" t="s">
        <v>613</v>
      </c>
    </row>
    <row r="33" spans="1:13" x14ac:dyDescent="0.3">
      <c r="A33" t="s">
        <v>216</v>
      </c>
      <c r="B33" s="13">
        <v>45060</v>
      </c>
      <c r="C33" s="14">
        <v>0.65555555555555556</v>
      </c>
      <c r="D33" t="s">
        <v>663</v>
      </c>
      <c r="E33" t="s">
        <v>658</v>
      </c>
      <c r="F33">
        <v>56</v>
      </c>
      <c r="G33" t="s">
        <v>632</v>
      </c>
      <c r="H33" t="s">
        <v>633</v>
      </c>
      <c r="I33" t="s">
        <v>7</v>
      </c>
      <c r="K33">
        <v>34</v>
      </c>
      <c r="L33" t="s">
        <v>611</v>
      </c>
      <c r="M33" t="s">
        <v>613</v>
      </c>
    </row>
    <row r="34" spans="1:13" x14ac:dyDescent="0.3">
      <c r="A34" t="s">
        <v>471</v>
      </c>
      <c r="B34" s="13">
        <v>45065</v>
      </c>
      <c r="C34" s="14">
        <v>0.58680555555555558</v>
      </c>
      <c r="D34" t="s">
        <v>664</v>
      </c>
      <c r="E34" t="s">
        <v>658</v>
      </c>
      <c r="F34">
        <v>27</v>
      </c>
      <c r="G34" t="s">
        <v>632</v>
      </c>
      <c r="H34" t="s">
        <v>633</v>
      </c>
      <c r="I34" t="s">
        <v>7</v>
      </c>
      <c r="K34">
        <v>31</v>
      </c>
      <c r="L34" t="s">
        <v>612</v>
      </c>
      <c r="M34" t="s">
        <v>613</v>
      </c>
    </row>
    <row r="35" spans="1:13" x14ac:dyDescent="0.3">
      <c r="A35" t="s">
        <v>303</v>
      </c>
      <c r="B35" s="13">
        <v>45066</v>
      </c>
      <c r="C35" s="14">
        <v>0.84583333333333333</v>
      </c>
      <c r="D35" t="s">
        <v>665</v>
      </c>
      <c r="E35" t="s">
        <v>658</v>
      </c>
      <c r="F35">
        <v>65</v>
      </c>
      <c r="G35" t="s">
        <v>632</v>
      </c>
      <c r="H35" t="s">
        <v>633</v>
      </c>
      <c r="I35" t="s">
        <v>7</v>
      </c>
      <c r="K35">
        <v>39</v>
      </c>
      <c r="L35" t="s">
        <v>609</v>
      </c>
      <c r="M35" t="s">
        <v>613</v>
      </c>
    </row>
    <row r="36" spans="1:13" x14ac:dyDescent="0.3">
      <c r="A36" t="s">
        <v>505</v>
      </c>
      <c r="B36" s="13">
        <v>45075</v>
      </c>
      <c r="C36" s="14">
        <v>0.26944444444444443</v>
      </c>
      <c r="D36" t="s">
        <v>666</v>
      </c>
      <c r="E36" t="s">
        <v>658</v>
      </c>
      <c r="F36">
        <v>2</v>
      </c>
      <c r="G36" t="s">
        <v>632</v>
      </c>
      <c r="H36" t="s">
        <v>633</v>
      </c>
      <c r="I36" t="s">
        <v>7</v>
      </c>
      <c r="K36">
        <v>48</v>
      </c>
      <c r="L36" t="s">
        <v>608</v>
      </c>
      <c r="M36" t="s">
        <v>613</v>
      </c>
    </row>
    <row r="37" spans="1:13" x14ac:dyDescent="0.3">
      <c r="A37" t="s">
        <v>547</v>
      </c>
      <c r="B37" s="13">
        <v>45077</v>
      </c>
      <c r="C37" s="14">
        <v>0.70972222222222225</v>
      </c>
      <c r="D37" t="s">
        <v>667</v>
      </c>
      <c r="E37" t="s">
        <v>658</v>
      </c>
      <c r="F37">
        <v>79</v>
      </c>
      <c r="G37" t="s">
        <v>632</v>
      </c>
      <c r="H37" t="s">
        <v>633</v>
      </c>
      <c r="I37" t="s">
        <v>7</v>
      </c>
      <c r="K37">
        <v>42</v>
      </c>
      <c r="L37" t="s">
        <v>606</v>
      </c>
      <c r="M37" t="s">
        <v>613</v>
      </c>
    </row>
    <row r="38" spans="1:13" x14ac:dyDescent="0.3">
      <c r="A38" t="s">
        <v>520</v>
      </c>
      <c r="B38" s="13">
        <v>45418</v>
      </c>
      <c r="C38" s="14">
        <v>0.86527777777777781</v>
      </c>
      <c r="D38" t="s">
        <v>668</v>
      </c>
      <c r="E38" t="s">
        <v>658</v>
      </c>
      <c r="F38">
        <v>49</v>
      </c>
      <c r="G38" t="s">
        <v>632</v>
      </c>
      <c r="H38" t="s">
        <v>633</v>
      </c>
      <c r="I38" t="s">
        <v>7</v>
      </c>
      <c r="K38">
        <v>36</v>
      </c>
      <c r="L38" t="s">
        <v>605</v>
      </c>
      <c r="M38" t="s">
        <v>613</v>
      </c>
    </row>
    <row r="39" spans="1:13" x14ac:dyDescent="0.3">
      <c r="A39" t="s">
        <v>154</v>
      </c>
      <c r="B39" s="13">
        <v>45425</v>
      </c>
      <c r="C39" s="14">
        <v>0.46388888888888891</v>
      </c>
      <c r="D39" t="s">
        <v>669</v>
      </c>
      <c r="E39" t="s">
        <v>658</v>
      </c>
      <c r="F39">
        <v>24</v>
      </c>
      <c r="G39" t="s">
        <v>632</v>
      </c>
      <c r="H39" t="s">
        <v>633</v>
      </c>
      <c r="I39" t="s">
        <v>7</v>
      </c>
      <c r="K39">
        <v>58</v>
      </c>
      <c r="L39" t="s">
        <v>612</v>
      </c>
      <c r="M39" t="s">
        <v>613</v>
      </c>
    </row>
    <row r="40" spans="1:13" x14ac:dyDescent="0.3">
      <c r="A40" t="s">
        <v>408</v>
      </c>
      <c r="B40" s="13">
        <v>45429</v>
      </c>
      <c r="C40" s="14">
        <v>0.7583333333333333</v>
      </c>
      <c r="D40" t="s">
        <v>670</v>
      </c>
      <c r="E40" t="s">
        <v>658</v>
      </c>
      <c r="F40">
        <v>50</v>
      </c>
      <c r="G40" t="s">
        <v>632</v>
      </c>
      <c r="H40" t="s">
        <v>633</v>
      </c>
      <c r="I40" t="s">
        <v>7</v>
      </c>
      <c r="K40">
        <v>54</v>
      </c>
      <c r="L40" t="s">
        <v>605</v>
      </c>
      <c r="M40" t="s">
        <v>613</v>
      </c>
    </row>
    <row r="41" spans="1:13" x14ac:dyDescent="0.3">
      <c r="A41" t="s">
        <v>152</v>
      </c>
      <c r="B41" s="13">
        <v>45430</v>
      </c>
      <c r="C41" s="14">
        <v>0.16597222222222222</v>
      </c>
      <c r="D41" t="s">
        <v>671</v>
      </c>
      <c r="E41" t="s">
        <v>658</v>
      </c>
      <c r="F41">
        <v>78</v>
      </c>
      <c r="G41" t="s">
        <v>632</v>
      </c>
      <c r="H41" t="s">
        <v>633</v>
      </c>
      <c r="I41" t="s">
        <v>7</v>
      </c>
      <c r="K41">
        <v>55</v>
      </c>
      <c r="L41" t="s">
        <v>606</v>
      </c>
      <c r="M41" t="s">
        <v>613</v>
      </c>
    </row>
    <row r="42" spans="1:13" x14ac:dyDescent="0.3">
      <c r="A42" t="s">
        <v>134</v>
      </c>
      <c r="B42" s="13">
        <v>45436</v>
      </c>
      <c r="C42" s="14">
        <v>0.61805555555555558</v>
      </c>
      <c r="D42" t="s">
        <v>672</v>
      </c>
      <c r="E42" t="s">
        <v>658</v>
      </c>
      <c r="F42">
        <v>37</v>
      </c>
      <c r="G42" t="s">
        <v>632</v>
      </c>
      <c r="H42" t="s">
        <v>633</v>
      </c>
      <c r="I42" t="s">
        <v>7</v>
      </c>
      <c r="K42">
        <v>53</v>
      </c>
      <c r="L42" t="s">
        <v>610</v>
      </c>
      <c r="M42" t="s">
        <v>613</v>
      </c>
    </row>
    <row r="43" spans="1:13" x14ac:dyDescent="0.3">
      <c r="A43" t="s">
        <v>99</v>
      </c>
      <c r="B43" s="13">
        <v>45439</v>
      </c>
      <c r="C43" s="14">
        <v>7.2222222222222215E-2</v>
      </c>
      <c r="D43" t="s">
        <v>673</v>
      </c>
      <c r="E43" t="s">
        <v>658</v>
      </c>
      <c r="F43">
        <v>72</v>
      </c>
      <c r="G43" t="s">
        <v>632</v>
      </c>
      <c r="H43" t="s">
        <v>633</v>
      </c>
      <c r="I43" t="s">
        <v>7</v>
      </c>
      <c r="K43">
        <v>34</v>
      </c>
      <c r="L43" t="s">
        <v>606</v>
      </c>
      <c r="M43" t="s">
        <v>613</v>
      </c>
    </row>
    <row r="44" spans="1:13" x14ac:dyDescent="0.3">
      <c r="A44" t="s">
        <v>600</v>
      </c>
      <c r="B44" s="13">
        <v>45442</v>
      </c>
      <c r="C44" s="14">
        <v>0.53680555555555554</v>
      </c>
      <c r="D44" t="s">
        <v>674</v>
      </c>
      <c r="E44" t="s">
        <v>658</v>
      </c>
      <c r="F44">
        <v>9</v>
      </c>
      <c r="G44" t="s">
        <v>632</v>
      </c>
      <c r="H44" t="s">
        <v>633</v>
      </c>
      <c r="I44" t="s">
        <v>7</v>
      </c>
      <c r="K44">
        <v>48</v>
      </c>
      <c r="L44" t="s">
        <v>608</v>
      </c>
      <c r="M44" t="s">
        <v>613</v>
      </c>
    </row>
    <row r="45" spans="1:13" x14ac:dyDescent="0.3">
      <c r="A45" t="s">
        <v>42</v>
      </c>
      <c r="B45" s="13">
        <v>45443</v>
      </c>
      <c r="C45" s="14">
        <v>0.97222222222222221</v>
      </c>
      <c r="D45" t="s">
        <v>675</v>
      </c>
      <c r="E45" t="s">
        <v>658</v>
      </c>
      <c r="F45">
        <v>76</v>
      </c>
      <c r="G45" t="s">
        <v>632</v>
      </c>
      <c r="H45" t="s">
        <v>633</v>
      </c>
      <c r="I45" t="s">
        <v>7</v>
      </c>
      <c r="K45">
        <v>31</v>
      </c>
      <c r="L45" t="s">
        <v>606</v>
      </c>
      <c r="M45" t="s">
        <v>613</v>
      </c>
    </row>
    <row r="46" spans="1:13" x14ac:dyDescent="0.3">
      <c r="A46" t="s">
        <v>510</v>
      </c>
      <c r="B46" s="13">
        <v>45048</v>
      </c>
      <c r="C46" s="14">
        <v>0.76736111111111116</v>
      </c>
      <c r="D46" t="s">
        <v>676</v>
      </c>
      <c r="E46" t="s">
        <v>658</v>
      </c>
      <c r="F46">
        <v>6</v>
      </c>
      <c r="G46" t="s">
        <v>632</v>
      </c>
      <c r="H46" t="s">
        <v>633</v>
      </c>
      <c r="I46" t="s">
        <v>8</v>
      </c>
      <c r="K46">
        <v>40</v>
      </c>
      <c r="L46" t="s">
        <v>608</v>
      </c>
      <c r="M46" t="s">
        <v>613</v>
      </c>
    </row>
    <row r="47" spans="1:13" x14ac:dyDescent="0.3">
      <c r="A47" t="s">
        <v>193</v>
      </c>
      <c r="B47" s="13">
        <v>45054</v>
      </c>
      <c r="C47" s="14">
        <v>0.24583333333333332</v>
      </c>
      <c r="D47" t="s">
        <v>677</v>
      </c>
      <c r="E47" t="s">
        <v>658</v>
      </c>
      <c r="F47">
        <v>42</v>
      </c>
      <c r="G47" t="s">
        <v>632</v>
      </c>
      <c r="H47" t="s">
        <v>633</v>
      </c>
      <c r="I47" t="s">
        <v>8</v>
      </c>
      <c r="K47">
        <v>31</v>
      </c>
      <c r="L47" t="s">
        <v>605</v>
      </c>
      <c r="M47" t="s">
        <v>613</v>
      </c>
    </row>
    <row r="48" spans="1:13" x14ac:dyDescent="0.3">
      <c r="A48" t="s">
        <v>422</v>
      </c>
      <c r="B48" s="13">
        <v>45054</v>
      </c>
      <c r="C48" s="14">
        <v>0.75069444444444444</v>
      </c>
      <c r="D48" t="s">
        <v>678</v>
      </c>
      <c r="E48" t="s">
        <v>658</v>
      </c>
      <c r="F48">
        <v>79</v>
      </c>
      <c r="G48" t="s">
        <v>632</v>
      </c>
      <c r="H48" t="s">
        <v>633</v>
      </c>
      <c r="I48" t="s">
        <v>8</v>
      </c>
      <c r="K48">
        <v>60</v>
      </c>
      <c r="L48" t="s">
        <v>606</v>
      </c>
      <c r="M48" t="s">
        <v>613</v>
      </c>
    </row>
    <row r="49" spans="1:13" x14ac:dyDescent="0.3">
      <c r="A49" t="s">
        <v>26</v>
      </c>
      <c r="B49" s="13">
        <v>45061</v>
      </c>
      <c r="C49" s="14">
        <v>0.90902777777777777</v>
      </c>
      <c r="D49" t="s">
        <v>679</v>
      </c>
      <c r="E49" t="s">
        <v>658</v>
      </c>
      <c r="F49">
        <v>59</v>
      </c>
      <c r="G49" t="s">
        <v>632</v>
      </c>
      <c r="H49" t="s">
        <v>633</v>
      </c>
      <c r="I49" t="s">
        <v>8</v>
      </c>
      <c r="K49">
        <v>59</v>
      </c>
      <c r="L49" t="s">
        <v>611</v>
      </c>
      <c r="M49" t="s">
        <v>613</v>
      </c>
    </row>
    <row r="50" spans="1:13" x14ac:dyDescent="0.3">
      <c r="A50" t="s">
        <v>92</v>
      </c>
      <c r="B50" s="13">
        <v>45062</v>
      </c>
      <c r="C50" s="14">
        <v>0.22777777777777777</v>
      </c>
      <c r="D50" t="s">
        <v>680</v>
      </c>
      <c r="E50" t="s">
        <v>658</v>
      </c>
      <c r="F50">
        <v>57</v>
      </c>
      <c r="G50" t="s">
        <v>632</v>
      </c>
      <c r="H50" t="s">
        <v>633</v>
      </c>
      <c r="I50" t="s">
        <v>8</v>
      </c>
      <c r="K50">
        <v>49</v>
      </c>
      <c r="L50" t="s">
        <v>611</v>
      </c>
      <c r="M50" t="s">
        <v>613</v>
      </c>
    </row>
    <row r="51" spans="1:13" x14ac:dyDescent="0.3">
      <c r="A51" t="s">
        <v>258</v>
      </c>
      <c r="B51" s="13">
        <v>45065</v>
      </c>
      <c r="C51" s="14">
        <v>7.0833333333333331E-2</v>
      </c>
      <c r="D51" t="s">
        <v>681</v>
      </c>
      <c r="E51" t="s">
        <v>658</v>
      </c>
      <c r="F51">
        <v>28</v>
      </c>
      <c r="G51" t="s">
        <v>632</v>
      </c>
      <c r="H51" t="s">
        <v>633</v>
      </c>
      <c r="I51" t="s">
        <v>8</v>
      </c>
      <c r="K51">
        <v>55</v>
      </c>
      <c r="L51" t="s">
        <v>612</v>
      </c>
      <c r="M51" t="s">
        <v>613</v>
      </c>
    </row>
    <row r="52" spans="1:13" x14ac:dyDescent="0.3">
      <c r="A52" t="s">
        <v>551</v>
      </c>
      <c r="B52" s="13">
        <v>45067</v>
      </c>
      <c r="C52" s="14">
        <v>0.2590277777777778</v>
      </c>
      <c r="D52" t="s">
        <v>682</v>
      </c>
      <c r="E52" t="s">
        <v>658</v>
      </c>
      <c r="F52">
        <v>14</v>
      </c>
      <c r="G52" t="s">
        <v>632</v>
      </c>
      <c r="H52" t="s">
        <v>633</v>
      </c>
      <c r="I52" t="s">
        <v>8</v>
      </c>
      <c r="K52">
        <v>55</v>
      </c>
      <c r="L52" t="s">
        <v>607</v>
      </c>
      <c r="M52" t="s">
        <v>613</v>
      </c>
    </row>
    <row r="53" spans="1:13" x14ac:dyDescent="0.3">
      <c r="A53" t="s">
        <v>259</v>
      </c>
      <c r="B53" s="13">
        <v>45067</v>
      </c>
      <c r="C53" s="14">
        <v>0.65625</v>
      </c>
      <c r="D53" t="s">
        <v>683</v>
      </c>
      <c r="E53" t="s">
        <v>658</v>
      </c>
      <c r="F53">
        <v>67</v>
      </c>
      <c r="G53" t="s">
        <v>632</v>
      </c>
      <c r="H53" t="s">
        <v>633</v>
      </c>
      <c r="I53" t="s">
        <v>8</v>
      </c>
      <c r="K53">
        <v>49</v>
      </c>
      <c r="L53" t="s">
        <v>609</v>
      </c>
      <c r="M53" t="s">
        <v>613</v>
      </c>
    </row>
    <row r="54" spans="1:13" x14ac:dyDescent="0.3">
      <c r="A54" t="s">
        <v>455</v>
      </c>
      <c r="B54" s="13">
        <v>45075</v>
      </c>
      <c r="C54" s="14">
        <v>4.1666666666666666E-3</v>
      </c>
      <c r="D54" t="s">
        <v>684</v>
      </c>
      <c r="E54" t="s">
        <v>658</v>
      </c>
      <c r="F54">
        <v>3</v>
      </c>
      <c r="G54" t="s">
        <v>632</v>
      </c>
      <c r="H54" t="s">
        <v>633</v>
      </c>
      <c r="I54" t="s">
        <v>8</v>
      </c>
      <c r="K54">
        <v>45</v>
      </c>
      <c r="L54" t="s">
        <v>608</v>
      </c>
      <c r="M54" t="s">
        <v>613</v>
      </c>
    </row>
    <row r="55" spans="1:13" x14ac:dyDescent="0.3">
      <c r="A55" t="s">
        <v>130</v>
      </c>
      <c r="B55" s="13">
        <v>45076</v>
      </c>
      <c r="C55" s="14">
        <v>0.37430555555555556</v>
      </c>
      <c r="D55" t="s">
        <v>685</v>
      </c>
      <c r="E55" t="s">
        <v>658</v>
      </c>
      <c r="F55">
        <v>7</v>
      </c>
      <c r="G55" t="s">
        <v>632</v>
      </c>
      <c r="H55" t="s">
        <v>633</v>
      </c>
      <c r="I55" t="s">
        <v>8</v>
      </c>
      <c r="K55">
        <v>54</v>
      </c>
      <c r="L55" t="s">
        <v>608</v>
      </c>
      <c r="M55" t="s">
        <v>613</v>
      </c>
    </row>
    <row r="56" spans="1:13" x14ac:dyDescent="0.3">
      <c r="A56" t="s">
        <v>208</v>
      </c>
      <c r="B56" s="13">
        <v>45076</v>
      </c>
      <c r="C56" s="14">
        <v>0.34791666666666665</v>
      </c>
      <c r="D56" t="s">
        <v>686</v>
      </c>
      <c r="E56" t="s">
        <v>658</v>
      </c>
      <c r="F56">
        <v>4</v>
      </c>
      <c r="G56" t="s">
        <v>632</v>
      </c>
      <c r="H56" t="s">
        <v>633</v>
      </c>
      <c r="I56" t="s">
        <v>8</v>
      </c>
      <c r="K56">
        <v>32</v>
      </c>
      <c r="L56" t="s">
        <v>608</v>
      </c>
      <c r="M56" t="s">
        <v>613</v>
      </c>
    </row>
    <row r="57" spans="1:13" x14ac:dyDescent="0.3">
      <c r="A57" t="s">
        <v>47</v>
      </c>
      <c r="B57" s="13">
        <v>45418</v>
      </c>
      <c r="C57" s="14">
        <v>0.37361111111111112</v>
      </c>
      <c r="D57" t="s">
        <v>687</v>
      </c>
      <c r="E57" t="s">
        <v>658</v>
      </c>
      <c r="F57">
        <v>62</v>
      </c>
      <c r="G57" t="s">
        <v>632</v>
      </c>
      <c r="H57" t="s">
        <v>633</v>
      </c>
      <c r="I57" t="s">
        <v>8</v>
      </c>
      <c r="K57">
        <v>56</v>
      </c>
      <c r="L57" t="s">
        <v>609</v>
      </c>
      <c r="M57" t="s">
        <v>613</v>
      </c>
    </row>
    <row r="58" spans="1:13" x14ac:dyDescent="0.3">
      <c r="A58" t="s">
        <v>459</v>
      </c>
      <c r="B58" s="13">
        <v>45422</v>
      </c>
      <c r="C58" s="14">
        <v>0.13263888888888889</v>
      </c>
      <c r="D58" t="s">
        <v>688</v>
      </c>
      <c r="E58" t="s">
        <v>658</v>
      </c>
      <c r="F58">
        <v>75</v>
      </c>
      <c r="G58" t="s">
        <v>632</v>
      </c>
      <c r="H58" t="s">
        <v>633</v>
      </c>
      <c r="I58" t="s">
        <v>8</v>
      </c>
      <c r="K58">
        <v>45</v>
      </c>
      <c r="L58" t="s">
        <v>606</v>
      </c>
      <c r="M58" t="s">
        <v>613</v>
      </c>
    </row>
    <row r="59" spans="1:13" x14ac:dyDescent="0.3">
      <c r="A59" t="s">
        <v>212</v>
      </c>
      <c r="B59" s="13">
        <v>45424</v>
      </c>
      <c r="C59" s="14">
        <v>0.10069444444444445</v>
      </c>
      <c r="D59" t="s">
        <v>689</v>
      </c>
      <c r="E59" t="s">
        <v>658</v>
      </c>
      <c r="F59">
        <v>37</v>
      </c>
      <c r="G59" t="s">
        <v>632</v>
      </c>
      <c r="H59" t="s">
        <v>633</v>
      </c>
      <c r="I59" t="s">
        <v>8</v>
      </c>
      <c r="K59">
        <v>32</v>
      </c>
      <c r="L59" t="s">
        <v>610</v>
      </c>
      <c r="M59" t="s">
        <v>613</v>
      </c>
    </row>
    <row r="60" spans="1:13" x14ac:dyDescent="0.3">
      <c r="A60" t="s">
        <v>329</v>
      </c>
      <c r="B60" s="13">
        <v>45428</v>
      </c>
      <c r="C60" s="14">
        <v>0.51111111111111107</v>
      </c>
      <c r="D60" t="s">
        <v>690</v>
      </c>
      <c r="E60" t="s">
        <v>658</v>
      </c>
      <c r="F60">
        <v>2</v>
      </c>
      <c r="G60" t="s">
        <v>632</v>
      </c>
      <c r="H60" t="s">
        <v>633</v>
      </c>
      <c r="I60" t="s">
        <v>8</v>
      </c>
      <c r="K60">
        <v>48</v>
      </c>
      <c r="L60" t="s">
        <v>608</v>
      </c>
      <c r="M60" t="s">
        <v>613</v>
      </c>
    </row>
    <row r="61" spans="1:13" x14ac:dyDescent="0.3">
      <c r="A61" t="s">
        <v>80</v>
      </c>
      <c r="B61" s="13">
        <v>45431</v>
      </c>
      <c r="C61" s="14">
        <v>0.60347222222222219</v>
      </c>
      <c r="D61" t="s">
        <v>691</v>
      </c>
      <c r="E61" t="s">
        <v>658</v>
      </c>
      <c r="F61">
        <v>3</v>
      </c>
      <c r="G61" t="s">
        <v>632</v>
      </c>
      <c r="H61" t="s">
        <v>633</v>
      </c>
      <c r="I61" t="s">
        <v>8</v>
      </c>
      <c r="K61">
        <v>32</v>
      </c>
      <c r="L61" t="s">
        <v>608</v>
      </c>
      <c r="M61" t="s">
        <v>613</v>
      </c>
    </row>
    <row r="62" spans="1:13" x14ac:dyDescent="0.3">
      <c r="A62" t="s">
        <v>318</v>
      </c>
      <c r="B62" s="13">
        <v>45434</v>
      </c>
      <c r="C62" s="14">
        <v>0.40833333333333333</v>
      </c>
      <c r="D62" t="s">
        <v>692</v>
      </c>
      <c r="E62" t="s">
        <v>658</v>
      </c>
      <c r="F62">
        <v>74</v>
      </c>
      <c r="G62" t="s">
        <v>632</v>
      </c>
      <c r="H62" t="s">
        <v>633</v>
      </c>
      <c r="I62" t="s">
        <v>8</v>
      </c>
      <c r="K62">
        <v>51</v>
      </c>
      <c r="L62" t="s">
        <v>606</v>
      </c>
      <c r="M62" t="s">
        <v>613</v>
      </c>
    </row>
    <row r="63" spans="1:13" x14ac:dyDescent="0.3">
      <c r="A63" t="s">
        <v>276</v>
      </c>
      <c r="B63" s="13">
        <v>45047</v>
      </c>
      <c r="C63" s="14">
        <v>2.013888888888889E-2</v>
      </c>
      <c r="D63" t="s">
        <v>693</v>
      </c>
      <c r="E63" t="s">
        <v>631</v>
      </c>
      <c r="F63">
        <v>30</v>
      </c>
      <c r="G63" t="s">
        <v>632</v>
      </c>
      <c r="H63" t="s">
        <v>633</v>
      </c>
      <c r="I63" t="s">
        <v>8</v>
      </c>
      <c r="K63">
        <v>37</v>
      </c>
      <c r="L63" t="s">
        <v>612</v>
      </c>
      <c r="M63" t="s">
        <v>613</v>
      </c>
    </row>
    <row r="64" spans="1:13" x14ac:dyDescent="0.3">
      <c r="A64" t="s">
        <v>583</v>
      </c>
      <c r="B64" s="13">
        <v>45052</v>
      </c>
      <c r="C64" s="14">
        <v>0.91736111111111107</v>
      </c>
      <c r="D64" t="s">
        <v>694</v>
      </c>
      <c r="E64" t="s">
        <v>631</v>
      </c>
      <c r="F64">
        <v>37</v>
      </c>
      <c r="G64" t="s">
        <v>632</v>
      </c>
      <c r="H64" t="s">
        <v>633</v>
      </c>
      <c r="I64" t="s">
        <v>8</v>
      </c>
      <c r="K64">
        <v>49</v>
      </c>
      <c r="L64" t="s">
        <v>610</v>
      </c>
      <c r="M64" t="s">
        <v>613</v>
      </c>
    </row>
    <row r="65" spans="1:13" x14ac:dyDescent="0.3">
      <c r="A65" t="s">
        <v>384</v>
      </c>
      <c r="B65" s="13">
        <v>45055</v>
      </c>
      <c r="C65" s="14">
        <v>0.29930555555555555</v>
      </c>
      <c r="D65" t="s">
        <v>695</v>
      </c>
      <c r="E65" t="s">
        <v>631</v>
      </c>
      <c r="F65">
        <v>55</v>
      </c>
      <c r="G65" t="s">
        <v>632</v>
      </c>
      <c r="H65" t="s">
        <v>633</v>
      </c>
      <c r="I65" t="s">
        <v>8</v>
      </c>
      <c r="K65">
        <v>41</v>
      </c>
      <c r="L65" t="s">
        <v>611</v>
      </c>
      <c r="M65" t="s">
        <v>613</v>
      </c>
    </row>
    <row r="66" spans="1:13" x14ac:dyDescent="0.3">
      <c r="A66" t="s">
        <v>24</v>
      </c>
      <c r="B66" s="13">
        <v>45057</v>
      </c>
      <c r="C66" s="14">
        <v>0.10208333333333333</v>
      </c>
      <c r="D66" t="s">
        <v>696</v>
      </c>
      <c r="E66" t="s">
        <v>631</v>
      </c>
      <c r="F66">
        <v>54</v>
      </c>
      <c r="G66" t="s">
        <v>632</v>
      </c>
      <c r="H66" t="s">
        <v>633</v>
      </c>
      <c r="I66" t="s">
        <v>8</v>
      </c>
      <c r="K66">
        <v>60</v>
      </c>
      <c r="L66" t="s">
        <v>611</v>
      </c>
      <c r="M66" t="s">
        <v>613</v>
      </c>
    </row>
    <row r="67" spans="1:13" x14ac:dyDescent="0.3">
      <c r="A67" t="s">
        <v>553</v>
      </c>
      <c r="B67" s="13">
        <v>45064</v>
      </c>
      <c r="C67" s="14">
        <v>0.1</v>
      </c>
      <c r="D67" t="s">
        <v>697</v>
      </c>
      <c r="E67" t="s">
        <v>631</v>
      </c>
      <c r="F67">
        <v>26</v>
      </c>
      <c r="G67" t="s">
        <v>632</v>
      </c>
      <c r="H67" t="s">
        <v>633</v>
      </c>
      <c r="I67" t="s">
        <v>8</v>
      </c>
      <c r="K67">
        <v>34</v>
      </c>
      <c r="L67" t="s">
        <v>612</v>
      </c>
      <c r="M67" t="s">
        <v>613</v>
      </c>
    </row>
    <row r="68" spans="1:13" x14ac:dyDescent="0.3">
      <c r="A68" t="s">
        <v>240</v>
      </c>
      <c r="B68" s="13">
        <v>45066</v>
      </c>
      <c r="C68" s="14">
        <v>0.48472222222222222</v>
      </c>
      <c r="D68" t="s">
        <v>698</v>
      </c>
      <c r="E68" t="s">
        <v>631</v>
      </c>
      <c r="F68">
        <v>58</v>
      </c>
      <c r="G68" t="s">
        <v>632</v>
      </c>
      <c r="H68" t="s">
        <v>633</v>
      </c>
      <c r="I68" t="s">
        <v>8</v>
      </c>
      <c r="K68">
        <v>31</v>
      </c>
      <c r="L68" t="s">
        <v>611</v>
      </c>
      <c r="M68" t="s">
        <v>613</v>
      </c>
    </row>
    <row r="69" spans="1:13" x14ac:dyDescent="0.3">
      <c r="A69" t="s">
        <v>112</v>
      </c>
      <c r="B69" s="13">
        <v>45068</v>
      </c>
      <c r="C69" s="14">
        <v>0.37777777777777777</v>
      </c>
      <c r="D69" t="s">
        <v>699</v>
      </c>
      <c r="E69" t="s">
        <v>631</v>
      </c>
      <c r="F69">
        <v>31</v>
      </c>
      <c r="G69" t="s">
        <v>632</v>
      </c>
      <c r="H69" t="s">
        <v>633</v>
      </c>
      <c r="I69" t="s">
        <v>8</v>
      </c>
      <c r="K69">
        <v>42</v>
      </c>
      <c r="L69" t="s">
        <v>610</v>
      </c>
      <c r="M69" t="s">
        <v>613</v>
      </c>
    </row>
    <row r="70" spans="1:13" x14ac:dyDescent="0.3">
      <c r="A70" t="s">
        <v>440</v>
      </c>
      <c r="B70" s="13">
        <v>45069</v>
      </c>
      <c r="C70" s="14">
        <v>0.96944444444444444</v>
      </c>
      <c r="D70" t="s">
        <v>700</v>
      </c>
      <c r="E70" t="s">
        <v>631</v>
      </c>
      <c r="F70">
        <v>12</v>
      </c>
      <c r="G70" t="s">
        <v>632</v>
      </c>
      <c r="H70" t="s">
        <v>633</v>
      </c>
      <c r="I70" t="s">
        <v>8</v>
      </c>
      <c r="K70">
        <v>57</v>
      </c>
      <c r="L70" t="s">
        <v>607</v>
      </c>
      <c r="M70" t="s">
        <v>613</v>
      </c>
    </row>
    <row r="71" spans="1:13" x14ac:dyDescent="0.3">
      <c r="A71" t="s">
        <v>233</v>
      </c>
      <c r="B71" s="13">
        <v>45070</v>
      </c>
      <c r="C71" s="14">
        <v>0.17916666666666667</v>
      </c>
      <c r="D71" t="s">
        <v>701</v>
      </c>
      <c r="E71" t="s">
        <v>631</v>
      </c>
      <c r="F71">
        <v>67</v>
      </c>
      <c r="G71" t="s">
        <v>632</v>
      </c>
      <c r="H71" t="s">
        <v>633</v>
      </c>
      <c r="I71" t="s">
        <v>8</v>
      </c>
      <c r="K71">
        <v>45</v>
      </c>
      <c r="L71" t="s">
        <v>609</v>
      </c>
      <c r="M71" t="s">
        <v>613</v>
      </c>
    </row>
    <row r="72" spans="1:13" x14ac:dyDescent="0.3">
      <c r="A72" t="s">
        <v>14</v>
      </c>
      <c r="B72" s="13">
        <v>45420</v>
      </c>
      <c r="C72" s="14">
        <v>0.20694444444444443</v>
      </c>
      <c r="D72" t="s">
        <v>702</v>
      </c>
      <c r="E72" t="s">
        <v>631</v>
      </c>
      <c r="F72">
        <v>77</v>
      </c>
      <c r="G72" t="s">
        <v>632</v>
      </c>
      <c r="H72" t="s">
        <v>633</v>
      </c>
      <c r="I72" t="s">
        <v>8</v>
      </c>
      <c r="K72">
        <v>48</v>
      </c>
      <c r="L72" t="s">
        <v>606</v>
      </c>
      <c r="M72" t="s">
        <v>613</v>
      </c>
    </row>
    <row r="73" spans="1:13" x14ac:dyDescent="0.3">
      <c r="A73" t="s">
        <v>205</v>
      </c>
      <c r="B73" s="13">
        <v>45422</v>
      </c>
      <c r="C73" s="14">
        <v>0.31458333333333333</v>
      </c>
      <c r="D73" t="s">
        <v>703</v>
      </c>
      <c r="E73" t="s">
        <v>631</v>
      </c>
      <c r="F73">
        <v>7</v>
      </c>
      <c r="G73" t="s">
        <v>632</v>
      </c>
      <c r="H73" t="s">
        <v>633</v>
      </c>
      <c r="I73" t="s">
        <v>8</v>
      </c>
      <c r="K73">
        <v>47</v>
      </c>
      <c r="L73" t="s">
        <v>608</v>
      </c>
      <c r="M73" t="s">
        <v>613</v>
      </c>
    </row>
    <row r="74" spans="1:13" x14ac:dyDescent="0.3">
      <c r="A74" t="s">
        <v>501</v>
      </c>
      <c r="B74" s="13">
        <v>45430</v>
      </c>
      <c r="C74" s="14">
        <v>0.9604166666666667</v>
      </c>
      <c r="D74" t="s">
        <v>704</v>
      </c>
      <c r="E74" t="s">
        <v>631</v>
      </c>
      <c r="F74">
        <v>11</v>
      </c>
      <c r="G74" t="s">
        <v>632</v>
      </c>
      <c r="H74" t="s">
        <v>633</v>
      </c>
      <c r="I74" t="s">
        <v>8</v>
      </c>
      <c r="K74">
        <v>49</v>
      </c>
      <c r="L74" t="s">
        <v>607</v>
      </c>
      <c r="M74" t="s">
        <v>613</v>
      </c>
    </row>
    <row r="75" spans="1:13" x14ac:dyDescent="0.3">
      <c r="A75" t="s">
        <v>513</v>
      </c>
      <c r="B75" s="13">
        <v>45431</v>
      </c>
      <c r="C75" s="14">
        <v>0.14791666666666667</v>
      </c>
      <c r="D75" t="s">
        <v>705</v>
      </c>
      <c r="E75" t="s">
        <v>631</v>
      </c>
      <c r="F75">
        <v>2</v>
      </c>
      <c r="G75" t="s">
        <v>632</v>
      </c>
      <c r="H75" t="s">
        <v>633</v>
      </c>
      <c r="I75" t="s">
        <v>8</v>
      </c>
      <c r="K75">
        <v>51</v>
      </c>
      <c r="L75" t="s">
        <v>608</v>
      </c>
      <c r="M75" t="s">
        <v>613</v>
      </c>
    </row>
    <row r="76" spans="1:13" x14ac:dyDescent="0.3">
      <c r="A76" t="s">
        <v>413</v>
      </c>
      <c r="B76" s="13">
        <v>45432</v>
      </c>
      <c r="C76" s="14">
        <v>0.13194444444444445</v>
      </c>
      <c r="D76" t="s">
        <v>706</v>
      </c>
      <c r="E76" t="s">
        <v>631</v>
      </c>
      <c r="F76">
        <v>54</v>
      </c>
      <c r="G76" t="s">
        <v>632</v>
      </c>
      <c r="H76" t="s">
        <v>633</v>
      </c>
      <c r="I76" t="s">
        <v>8</v>
      </c>
      <c r="K76">
        <v>40</v>
      </c>
      <c r="L76" t="s">
        <v>611</v>
      </c>
      <c r="M76" t="s">
        <v>613</v>
      </c>
    </row>
    <row r="77" spans="1:13" x14ac:dyDescent="0.3">
      <c r="A77" t="s">
        <v>411</v>
      </c>
      <c r="B77" s="13">
        <v>45432</v>
      </c>
      <c r="C77" s="14">
        <v>0.25138888888888888</v>
      </c>
      <c r="D77" t="s">
        <v>707</v>
      </c>
      <c r="E77" t="s">
        <v>631</v>
      </c>
      <c r="F77">
        <v>45</v>
      </c>
      <c r="G77" t="s">
        <v>632</v>
      </c>
      <c r="H77" t="s">
        <v>633</v>
      </c>
      <c r="I77" t="s">
        <v>8</v>
      </c>
      <c r="K77">
        <v>31</v>
      </c>
      <c r="L77" t="s">
        <v>605</v>
      </c>
      <c r="M77" t="s">
        <v>613</v>
      </c>
    </row>
    <row r="78" spans="1:13" x14ac:dyDescent="0.3">
      <c r="A78" t="s">
        <v>44</v>
      </c>
      <c r="B78" s="13">
        <v>45436</v>
      </c>
      <c r="C78" s="14">
        <v>0.60833333333333328</v>
      </c>
      <c r="D78" t="s">
        <v>708</v>
      </c>
      <c r="E78" t="s">
        <v>631</v>
      </c>
      <c r="F78">
        <v>66</v>
      </c>
      <c r="G78" t="s">
        <v>632</v>
      </c>
      <c r="H78" t="s">
        <v>633</v>
      </c>
      <c r="I78" t="s">
        <v>8</v>
      </c>
      <c r="K78">
        <v>48</v>
      </c>
      <c r="L78" t="s">
        <v>609</v>
      </c>
      <c r="M78" t="s">
        <v>613</v>
      </c>
    </row>
    <row r="79" spans="1:13" x14ac:dyDescent="0.3">
      <c r="A79" t="s">
        <v>400</v>
      </c>
      <c r="B79" s="13">
        <v>45443</v>
      </c>
      <c r="C79" s="14">
        <v>0.62152777777777779</v>
      </c>
      <c r="D79" t="s">
        <v>709</v>
      </c>
      <c r="E79" t="s">
        <v>631</v>
      </c>
      <c r="F79">
        <v>63</v>
      </c>
      <c r="G79" t="s">
        <v>632</v>
      </c>
      <c r="H79" t="s">
        <v>633</v>
      </c>
      <c r="I79" t="s">
        <v>8</v>
      </c>
      <c r="K79">
        <v>38</v>
      </c>
      <c r="L79" t="s">
        <v>609</v>
      </c>
      <c r="M79" t="s">
        <v>613</v>
      </c>
    </row>
    <row r="80" spans="1:13" x14ac:dyDescent="0.3">
      <c r="A80" t="s">
        <v>52</v>
      </c>
      <c r="B80" s="13">
        <v>45052</v>
      </c>
      <c r="C80" s="14">
        <v>0.62777777777777777</v>
      </c>
      <c r="D80" t="s">
        <v>710</v>
      </c>
      <c r="E80" t="s">
        <v>631</v>
      </c>
      <c r="F80">
        <v>29</v>
      </c>
      <c r="G80" t="s">
        <v>711</v>
      </c>
      <c r="H80" t="s">
        <v>633</v>
      </c>
      <c r="I80" t="s">
        <v>8</v>
      </c>
      <c r="K80">
        <v>60</v>
      </c>
      <c r="L80" t="s">
        <v>612</v>
      </c>
      <c r="M80" t="s">
        <v>613</v>
      </c>
    </row>
    <row r="81" spans="1:13" x14ac:dyDescent="0.3">
      <c r="A81" t="s">
        <v>549</v>
      </c>
      <c r="B81" s="13">
        <v>45052</v>
      </c>
      <c r="C81" s="14">
        <v>0.29097222222222224</v>
      </c>
      <c r="D81" t="s">
        <v>712</v>
      </c>
      <c r="E81" t="s">
        <v>631</v>
      </c>
      <c r="F81">
        <v>1</v>
      </c>
      <c r="G81" t="s">
        <v>711</v>
      </c>
      <c r="H81" t="s">
        <v>633</v>
      </c>
      <c r="I81" t="s">
        <v>8</v>
      </c>
      <c r="K81">
        <v>39</v>
      </c>
      <c r="L81" t="s">
        <v>608</v>
      </c>
      <c r="M81" t="s">
        <v>613</v>
      </c>
    </row>
    <row r="82" spans="1:13" x14ac:dyDescent="0.3">
      <c r="A82" t="s">
        <v>200</v>
      </c>
      <c r="B82" s="13">
        <v>45057</v>
      </c>
      <c r="C82" s="14">
        <v>0.69513888888888886</v>
      </c>
      <c r="D82" t="s">
        <v>713</v>
      </c>
      <c r="E82" t="s">
        <v>631</v>
      </c>
      <c r="F82">
        <v>73</v>
      </c>
      <c r="G82" t="s">
        <v>711</v>
      </c>
      <c r="H82" t="s">
        <v>633</v>
      </c>
      <c r="I82" t="s">
        <v>8</v>
      </c>
      <c r="K82">
        <v>39</v>
      </c>
      <c r="L82" t="s">
        <v>606</v>
      </c>
      <c r="M82" t="s">
        <v>613</v>
      </c>
    </row>
    <row r="83" spans="1:13" x14ac:dyDescent="0.3">
      <c r="A83" t="s">
        <v>483</v>
      </c>
      <c r="B83" s="13">
        <v>45069</v>
      </c>
      <c r="C83" s="14">
        <v>0.3</v>
      </c>
      <c r="D83" t="s">
        <v>714</v>
      </c>
      <c r="E83" t="s">
        <v>631</v>
      </c>
      <c r="F83">
        <v>74</v>
      </c>
      <c r="G83" t="s">
        <v>711</v>
      </c>
      <c r="H83" t="s">
        <v>633</v>
      </c>
      <c r="I83" t="s">
        <v>8</v>
      </c>
      <c r="K83">
        <v>53</v>
      </c>
      <c r="L83" t="s">
        <v>606</v>
      </c>
      <c r="M83" t="s">
        <v>613</v>
      </c>
    </row>
    <row r="84" spans="1:13" x14ac:dyDescent="0.3">
      <c r="A84" t="s">
        <v>419</v>
      </c>
      <c r="B84" s="13">
        <v>45070</v>
      </c>
      <c r="C84" s="14">
        <v>2.7777777777777776E-2</v>
      </c>
      <c r="D84" t="s">
        <v>715</v>
      </c>
      <c r="E84" t="s">
        <v>631</v>
      </c>
      <c r="F84">
        <v>46</v>
      </c>
      <c r="G84" t="s">
        <v>711</v>
      </c>
      <c r="H84" t="s">
        <v>633</v>
      </c>
      <c r="I84" t="s">
        <v>8</v>
      </c>
      <c r="K84">
        <v>44</v>
      </c>
      <c r="L84" t="s">
        <v>605</v>
      </c>
      <c r="M84" t="s">
        <v>613</v>
      </c>
    </row>
    <row r="85" spans="1:13" x14ac:dyDescent="0.3">
      <c r="A85" t="s">
        <v>348</v>
      </c>
      <c r="B85" s="13">
        <v>45072</v>
      </c>
      <c r="C85" s="14">
        <v>0.46250000000000002</v>
      </c>
      <c r="D85" t="s">
        <v>716</v>
      </c>
      <c r="E85" t="s">
        <v>631</v>
      </c>
      <c r="F85">
        <v>22</v>
      </c>
      <c r="G85" t="s">
        <v>711</v>
      </c>
      <c r="H85" t="s">
        <v>633</v>
      </c>
      <c r="I85" t="s">
        <v>8</v>
      </c>
      <c r="K85">
        <v>31</v>
      </c>
      <c r="L85" t="s">
        <v>612</v>
      </c>
      <c r="M85" t="s">
        <v>613</v>
      </c>
    </row>
    <row r="86" spans="1:13" x14ac:dyDescent="0.3">
      <c r="A86" t="s">
        <v>267</v>
      </c>
      <c r="B86" s="13">
        <v>45417</v>
      </c>
      <c r="C86" s="14">
        <v>0.90833333333333333</v>
      </c>
      <c r="D86" t="s">
        <v>717</v>
      </c>
      <c r="E86" t="s">
        <v>631</v>
      </c>
      <c r="F86">
        <v>72</v>
      </c>
      <c r="G86" t="s">
        <v>711</v>
      </c>
      <c r="H86" t="s">
        <v>633</v>
      </c>
      <c r="I86" t="s">
        <v>8</v>
      </c>
      <c r="K86">
        <v>39</v>
      </c>
      <c r="L86" t="s">
        <v>606</v>
      </c>
      <c r="M86" t="s">
        <v>613</v>
      </c>
    </row>
    <row r="87" spans="1:13" x14ac:dyDescent="0.3">
      <c r="A87" t="s">
        <v>488</v>
      </c>
      <c r="B87" s="13">
        <v>45417</v>
      </c>
      <c r="C87" s="14">
        <v>0.22638888888888889</v>
      </c>
      <c r="D87" t="s">
        <v>718</v>
      </c>
      <c r="E87" t="s">
        <v>631</v>
      </c>
      <c r="F87">
        <v>29</v>
      </c>
      <c r="G87" t="s">
        <v>711</v>
      </c>
      <c r="H87" t="s">
        <v>633</v>
      </c>
      <c r="I87" t="s">
        <v>8</v>
      </c>
      <c r="K87">
        <v>60</v>
      </c>
      <c r="L87" t="s">
        <v>612</v>
      </c>
      <c r="M87" t="s">
        <v>613</v>
      </c>
    </row>
    <row r="88" spans="1:13" x14ac:dyDescent="0.3">
      <c r="A88" t="s">
        <v>452</v>
      </c>
      <c r="B88" s="13">
        <v>45419</v>
      </c>
      <c r="C88" s="14">
        <v>1.0416666666666666E-2</v>
      </c>
      <c r="D88" t="s">
        <v>719</v>
      </c>
      <c r="E88" t="s">
        <v>631</v>
      </c>
      <c r="F88">
        <v>32</v>
      </c>
      <c r="G88" t="s">
        <v>711</v>
      </c>
      <c r="H88" t="s">
        <v>633</v>
      </c>
      <c r="I88" t="s">
        <v>8</v>
      </c>
      <c r="K88">
        <v>59</v>
      </c>
      <c r="L88" t="s">
        <v>610</v>
      </c>
      <c r="M88" t="s">
        <v>613</v>
      </c>
    </row>
    <row r="89" spans="1:13" x14ac:dyDescent="0.3">
      <c r="A89" t="s">
        <v>113</v>
      </c>
      <c r="B89" s="13">
        <v>45427</v>
      </c>
      <c r="C89" s="14">
        <v>0.51458333333333328</v>
      </c>
      <c r="D89" t="s">
        <v>720</v>
      </c>
      <c r="E89" t="s">
        <v>631</v>
      </c>
      <c r="F89">
        <v>56</v>
      </c>
      <c r="G89" t="s">
        <v>711</v>
      </c>
      <c r="H89" t="s">
        <v>633</v>
      </c>
      <c r="I89" t="s">
        <v>8</v>
      </c>
      <c r="K89">
        <v>41</v>
      </c>
      <c r="L89" t="s">
        <v>611</v>
      </c>
      <c r="M89" t="s">
        <v>613</v>
      </c>
    </row>
    <row r="90" spans="1:13" x14ac:dyDescent="0.3">
      <c r="A90" t="s">
        <v>284</v>
      </c>
      <c r="B90" s="13">
        <v>45427</v>
      </c>
      <c r="C90" s="14">
        <v>0.56041666666666667</v>
      </c>
      <c r="D90" t="s">
        <v>721</v>
      </c>
      <c r="E90" t="s">
        <v>631</v>
      </c>
      <c r="F90">
        <v>65</v>
      </c>
      <c r="G90" t="s">
        <v>711</v>
      </c>
      <c r="H90" t="s">
        <v>633</v>
      </c>
      <c r="I90" t="s">
        <v>8</v>
      </c>
      <c r="K90">
        <v>36</v>
      </c>
      <c r="L90" t="s">
        <v>609</v>
      </c>
      <c r="M90" t="s">
        <v>613</v>
      </c>
    </row>
    <row r="91" spans="1:13" x14ac:dyDescent="0.3">
      <c r="A91" t="s">
        <v>227</v>
      </c>
      <c r="B91" s="13">
        <v>45437</v>
      </c>
      <c r="C91" s="14">
        <v>0.10833333333333334</v>
      </c>
      <c r="D91" t="s">
        <v>722</v>
      </c>
      <c r="E91" t="s">
        <v>631</v>
      </c>
      <c r="F91">
        <v>45</v>
      </c>
      <c r="G91" t="s">
        <v>711</v>
      </c>
      <c r="H91" t="s">
        <v>633</v>
      </c>
      <c r="I91" t="s">
        <v>8</v>
      </c>
      <c r="K91">
        <v>31</v>
      </c>
      <c r="L91" t="s">
        <v>605</v>
      </c>
      <c r="M91" t="s">
        <v>613</v>
      </c>
    </row>
    <row r="92" spans="1:13" x14ac:dyDescent="0.3">
      <c r="A92" t="s">
        <v>349</v>
      </c>
      <c r="B92" s="13">
        <v>45048</v>
      </c>
      <c r="C92" s="14">
        <v>0.32777777777777778</v>
      </c>
      <c r="D92" t="s">
        <v>723</v>
      </c>
      <c r="E92" t="s">
        <v>658</v>
      </c>
      <c r="F92">
        <v>11</v>
      </c>
      <c r="G92" t="s">
        <v>711</v>
      </c>
      <c r="H92" t="s">
        <v>633</v>
      </c>
      <c r="I92" t="s">
        <v>8</v>
      </c>
      <c r="K92">
        <v>48</v>
      </c>
      <c r="L92" t="s">
        <v>607</v>
      </c>
      <c r="M92" t="s">
        <v>613</v>
      </c>
    </row>
    <row r="93" spans="1:13" x14ac:dyDescent="0.3">
      <c r="A93" t="s">
        <v>180</v>
      </c>
      <c r="B93" s="13">
        <v>45048</v>
      </c>
      <c r="C93" s="14">
        <v>0.57222222222222219</v>
      </c>
      <c r="D93" t="s">
        <v>724</v>
      </c>
      <c r="E93" t="s">
        <v>658</v>
      </c>
      <c r="F93">
        <v>73</v>
      </c>
      <c r="G93" t="s">
        <v>711</v>
      </c>
      <c r="H93" t="s">
        <v>633</v>
      </c>
      <c r="I93" t="s">
        <v>8</v>
      </c>
      <c r="K93">
        <v>58</v>
      </c>
      <c r="L93" t="s">
        <v>606</v>
      </c>
      <c r="M93" t="s">
        <v>613</v>
      </c>
    </row>
    <row r="94" spans="1:13" x14ac:dyDescent="0.3">
      <c r="A94" t="s">
        <v>474</v>
      </c>
      <c r="B94" s="13">
        <v>45050</v>
      </c>
      <c r="C94" s="14">
        <v>0.30694444444444446</v>
      </c>
      <c r="D94" t="s">
        <v>725</v>
      </c>
      <c r="E94" t="s">
        <v>658</v>
      </c>
      <c r="F94">
        <v>20</v>
      </c>
      <c r="G94" t="s">
        <v>711</v>
      </c>
      <c r="H94" t="s">
        <v>633</v>
      </c>
      <c r="I94" t="s">
        <v>8</v>
      </c>
      <c r="K94">
        <v>49</v>
      </c>
      <c r="L94" t="s">
        <v>607</v>
      </c>
      <c r="M94" t="s">
        <v>613</v>
      </c>
    </row>
    <row r="95" spans="1:13" x14ac:dyDescent="0.3">
      <c r="A95" t="s">
        <v>164</v>
      </c>
      <c r="B95" s="13">
        <v>45052</v>
      </c>
      <c r="C95" s="14">
        <v>0.84583333333333333</v>
      </c>
      <c r="D95" t="s">
        <v>726</v>
      </c>
      <c r="E95" t="s">
        <v>658</v>
      </c>
      <c r="F95">
        <v>36</v>
      </c>
      <c r="G95" t="s">
        <v>711</v>
      </c>
      <c r="H95" t="s">
        <v>633</v>
      </c>
      <c r="I95" t="s">
        <v>8</v>
      </c>
      <c r="K95">
        <v>49</v>
      </c>
      <c r="L95" t="s">
        <v>610</v>
      </c>
      <c r="M95" t="s">
        <v>613</v>
      </c>
    </row>
    <row r="96" spans="1:13" x14ac:dyDescent="0.3">
      <c r="A96" t="s">
        <v>293</v>
      </c>
      <c r="B96" s="13">
        <v>45071</v>
      </c>
      <c r="C96" s="14">
        <v>0.8666666666666667</v>
      </c>
      <c r="D96" t="s">
        <v>727</v>
      </c>
      <c r="E96" t="s">
        <v>658</v>
      </c>
      <c r="F96">
        <v>27</v>
      </c>
      <c r="G96" t="s">
        <v>711</v>
      </c>
      <c r="H96" t="s">
        <v>633</v>
      </c>
      <c r="I96" t="s">
        <v>8</v>
      </c>
      <c r="K96">
        <v>52</v>
      </c>
      <c r="L96" t="s">
        <v>612</v>
      </c>
      <c r="M96" t="s">
        <v>613</v>
      </c>
    </row>
    <row r="97" spans="1:13" x14ac:dyDescent="0.3">
      <c r="A97" t="s">
        <v>386</v>
      </c>
      <c r="B97" s="13">
        <v>45071</v>
      </c>
      <c r="C97" s="14">
        <v>0.39513888888888887</v>
      </c>
      <c r="D97" t="s">
        <v>728</v>
      </c>
      <c r="E97" t="s">
        <v>658</v>
      </c>
      <c r="F97">
        <v>1</v>
      </c>
      <c r="G97" t="s">
        <v>711</v>
      </c>
      <c r="H97" t="s">
        <v>633</v>
      </c>
      <c r="I97" t="s">
        <v>8</v>
      </c>
      <c r="K97">
        <v>35</v>
      </c>
      <c r="L97" t="s">
        <v>608</v>
      </c>
      <c r="M97" t="s">
        <v>613</v>
      </c>
    </row>
    <row r="98" spans="1:13" x14ac:dyDescent="0.3">
      <c r="A98" t="s">
        <v>362</v>
      </c>
      <c r="B98" s="13">
        <v>45414</v>
      </c>
      <c r="C98" s="14">
        <v>0.94236111111111109</v>
      </c>
      <c r="D98" t="s">
        <v>729</v>
      </c>
      <c r="E98" t="s">
        <v>658</v>
      </c>
      <c r="F98">
        <v>36</v>
      </c>
      <c r="G98" t="s">
        <v>711</v>
      </c>
      <c r="H98" t="s">
        <v>633</v>
      </c>
      <c r="I98" t="s">
        <v>8</v>
      </c>
      <c r="K98">
        <v>35</v>
      </c>
      <c r="L98" t="s">
        <v>610</v>
      </c>
      <c r="M98" t="s">
        <v>613</v>
      </c>
    </row>
    <row r="99" spans="1:13" x14ac:dyDescent="0.3">
      <c r="A99" t="s">
        <v>132</v>
      </c>
      <c r="B99" s="13">
        <v>45418</v>
      </c>
      <c r="C99" s="14">
        <v>0.34236111111111112</v>
      </c>
      <c r="D99" t="s">
        <v>730</v>
      </c>
      <c r="E99" t="s">
        <v>658</v>
      </c>
      <c r="F99">
        <v>58</v>
      </c>
      <c r="G99" t="s">
        <v>711</v>
      </c>
      <c r="H99" t="s">
        <v>633</v>
      </c>
      <c r="I99" t="s">
        <v>8</v>
      </c>
      <c r="K99">
        <v>41</v>
      </c>
      <c r="L99" t="s">
        <v>611</v>
      </c>
      <c r="M99" t="s">
        <v>613</v>
      </c>
    </row>
    <row r="100" spans="1:13" x14ac:dyDescent="0.3">
      <c r="A100" t="s">
        <v>478</v>
      </c>
      <c r="B100" s="13">
        <v>45420</v>
      </c>
      <c r="C100" s="14">
        <v>0.73263888888888884</v>
      </c>
      <c r="D100" t="s">
        <v>731</v>
      </c>
      <c r="E100" t="s">
        <v>658</v>
      </c>
      <c r="F100">
        <v>8</v>
      </c>
      <c r="G100" t="s">
        <v>711</v>
      </c>
      <c r="H100" t="s">
        <v>633</v>
      </c>
      <c r="I100" t="s">
        <v>8</v>
      </c>
      <c r="K100">
        <v>37</v>
      </c>
      <c r="L100" t="s">
        <v>608</v>
      </c>
      <c r="M100" t="s">
        <v>613</v>
      </c>
    </row>
    <row r="101" spans="1:13" x14ac:dyDescent="0.3">
      <c r="A101" t="s">
        <v>336</v>
      </c>
      <c r="B101" s="13">
        <v>45429</v>
      </c>
      <c r="C101" s="14">
        <v>0.55763888888888891</v>
      </c>
      <c r="D101" t="s">
        <v>732</v>
      </c>
      <c r="E101" t="s">
        <v>658</v>
      </c>
      <c r="F101">
        <v>63</v>
      </c>
      <c r="G101" t="s">
        <v>711</v>
      </c>
      <c r="H101" t="s">
        <v>633</v>
      </c>
      <c r="I101" t="s">
        <v>8</v>
      </c>
      <c r="K101">
        <v>40</v>
      </c>
      <c r="L101" t="s">
        <v>609</v>
      </c>
      <c r="M101" t="s">
        <v>613</v>
      </c>
    </row>
    <row r="102" spans="1:13" x14ac:dyDescent="0.3">
      <c r="A102" t="s">
        <v>19</v>
      </c>
      <c r="B102" s="13">
        <v>45436</v>
      </c>
      <c r="C102" s="14">
        <v>0.65763888888888888</v>
      </c>
      <c r="D102" t="s">
        <v>733</v>
      </c>
      <c r="E102" t="s">
        <v>658</v>
      </c>
      <c r="F102">
        <v>32</v>
      </c>
      <c r="G102" t="s">
        <v>711</v>
      </c>
      <c r="H102" t="s">
        <v>633</v>
      </c>
      <c r="I102" t="s">
        <v>8</v>
      </c>
      <c r="K102">
        <v>44</v>
      </c>
      <c r="L102" t="s">
        <v>610</v>
      </c>
      <c r="M102" t="s">
        <v>613</v>
      </c>
    </row>
    <row r="103" spans="1:13" x14ac:dyDescent="0.3">
      <c r="A103" t="s">
        <v>301</v>
      </c>
      <c r="B103" s="13">
        <v>45049</v>
      </c>
      <c r="C103" s="14">
        <v>0.47708333333333336</v>
      </c>
      <c r="D103" t="s">
        <v>734</v>
      </c>
      <c r="E103" t="s">
        <v>658</v>
      </c>
      <c r="F103">
        <v>65</v>
      </c>
      <c r="G103" t="s">
        <v>711</v>
      </c>
      <c r="H103" t="s">
        <v>633</v>
      </c>
      <c r="I103" t="s">
        <v>7</v>
      </c>
      <c r="K103">
        <v>54</v>
      </c>
      <c r="L103" t="s">
        <v>609</v>
      </c>
      <c r="M103" t="s">
        <v>613</v>
      </c>
    </row>
    <row r="104" spans="1:13" x14ac:dyDescent="0.3">
      <c r="A104" t="s">
        <v>189</v>
      </c>
      <c r="B104" s="13">
        <v>45053</v>
      </c>
      <c r="C104" s="14">
        <v>0.16666666666666666</v>
      </c>
      <c r="D104" t="s">
        <v>735</v>
      </c>
      <c r="E104" t="s">
        <v>658</v>
      </c>
      <c r="F104">
        <v>30</v>
      </c>
      <c r="G104" t="s">
        <v>711</v>
      </c>
      <c r="H104" t="s">
        <v>633</v>
      </c>
      <c r="I104" t="s">
        <v>7</v>
      </c>
      <c r="K104">
        <v>55</v>
      </c>
      <c r="L104" t="s">
        <v>612</v>
      </c>
      <c r="M104" t="s">
        <v>613</v>
      </c>
    </row>
    <row r="105" spans="1:13" x14ac:dyDescent="0.3">
      <c r="A105" t="s">
        <v>195</v>
      </c>
      <c r="B105" s="13">
        <v>45053</v>
      </c>
      <c r="C105" s="14">
        <v>0.66041666666666665</v>
      </c>
      <c r="D105" t="s">
        <v>736</v>
      </c>
      <c r="E105" t="s">
        <v>658</v>
      </c>
      <c r="F105">
        <v>69</v>
      </c>
      <c r="G105" t="s">
        <v>711</v>
      </c>
      <c r="H105" t="s">
        <v>633</v>
      </c>
      <c r="I105" t="s">
        <v>7</v>
      </c>
      <c r="K105">
        <v>37</v>
      </c>
      <c r="L105" t="s">
        <v>609</v>
      </c>
      <c r="M105" t="s">
        <v>613</v>
      </c>
    </row>
    <row r="106" spans="1:13" x14ac:dyDescent="0.3">
      <c r="A106" t="s">
        <v>136</v>
      </c>
      <c r="B106" s="13">
        <v>45054</v>
      </c>
      <c r="C106" s="14">
        <v>0.41597222222222224</v>
      </c>
      <c r="D106" t="s">
        <v>737</v>
      </c>
      <c r="E106" t="s">
        <v>658</v>
      </c>
      <c r="F106">
        <v>1</v>
      </c>
      <c r="G106" t="s">
        <v>711</v>
      </c>
      <c r="H106" t="s">
        <v>633</v>
      </c>
      <c r="I106" t="s">
        <v>7</v>
      </c>
      <c r="K106">
        <v>43</v>
      </c>
      <c r="L106" t="s">
        <v>608</v>
      </c>
      <c r="M106" t="s">
        <v>613</v>
      </c>
    </row>
    <row r="107" spans="1:13" x14ac:dyDescent="0.3">
      <c r="A107" t="s">
        <v>122</v>
      </c>
      <c r="B107" s="13">
        <v>45058</v>
      </c>
      <c r="C107" s="14">
        <v>0.89513888888888893</v>
      </c>
      <c r="D107" t="s">
        <v>738</v>
      </c>
      <c r="E107" t="s">
        <v>658</v>
      </c>
      <c r="F107">
        <v>36</v>
      </c>
      <c r="G107" t="s">
        <v>711</v>
      </c>
      <c r="H107" t="s">
        <v>633</v>
      </c>
      <c r="I107" t="s">
        <v>7</v>
      </c>
      <c r="K107">
        <v>31</v>
      </c>
      <c r="L107" t="s">
        <v>610</v>
      </c>
      <c r="M107" t="s">
        <v>613</v>
      </c>
    </row>
    <row r="108" spans="1:13" x14ac:dyDescent="0.3">
      <c r="A108" t="s">
        <v>53</v>
      </c>
      <c r="B108" s="13">
        <v>45063</v>
      </c>
      <c r="C108" s="14">
        <v>7.7777777777777779E-2</v>
      </c>
      <c r="D108" t="s">
        <v>739</v>
      </c>
      <c r="E108" t="s">
        <v>658</v>
      </c>
      <c r="F108">
        <v>14</v>
      </c>
      <c r="G108" t="s">
        <v>711</v>
      </c>
      <c r="H108" t="s">
        <v>633</v>
      </c>
      <c r="I108" t="s">
        <v>7</v>
      </c>
      <c r="K108">
        <v>31</v>
      </c>
      <c r="L108" t="s">
        <v>607</v>
      </c>
      <c r="M108" t="s">
        <v>613</v>
      </c>
    </row>
    <row r="109" spans="1:13" x14ac:dyDescent="0.3">
      <c r="A109" t="s">
        <v>327</v>
      </c>
      <c r="B109" s="13">
        <v>45066</v>
      </c>
      <c r="C109" s="14">
        <v>0.53819444444444442</v>
      </c>
      <c r="D109" t="s">
        <v>740</v>
      </c>
      <c r="E109" t="s">
        <v>658</v>
      </c>
      <c r="F109">
        <v>41</v>
      </c>
      <c r="G109" t="s">
        <v>711</v>
      </c>
      <c r="H109" t="s">
        <v>633</v>
      </c>
      <c r="I109" t="s">
        <v>7</v>
      </c>
      <c r="K109">
        <v>33</v>
      </c>
      <c r="L109" t="s">
        <v>605</v>
      </c>
      <c r="M109" t="s">
        <v>613</v>
      </c>
    </row>
    <row r="110" spans="1:13" x14ac:dyDescent="0.3">
      <c r="A110" t="s">
        <v>382</v>
      </c>
      <c r="B110" s="13">
        <v>45077</v>
      </c>
      <c r="C110" s="14">
        <v>0.32222222222222224</v>
      </c>
      <c r="D110" t="s">
        <v>741</v>
      </c>
      <c r="E110" t="s">
        <v>658</v>
      </c>
      <c r="F110">
        <v>45</v>
      </c>
      <c r="G110" t="s">
        <v>711</v>
      </c>
      <c r="H110" t="s">
        <v>633</v>
      </c>
      <c r="I110" t="s">
        <v>7</v>
      </c>
      <c r="K110">
        <v>53</v>
      </c>
      <c r="L110" t="s">
        <v>605</v>
      </c>
      <c r="M110" t="s">
        <v>613</v>
      </c>
    </row>
    <row r="111" spans="1:13" x14ac:dyDescent="0.3">
      <c r="A111" t="s">
        <v>131</v>
      </c>
      <c r="B111" s="13">
        <v>45415</v>
      </c>
      <c r="C111" s="14">
        <v>0.97638888888888886</v>
      </c>
      <c r="D111" t="s">
        <v>742</v>
      </c>
      <c r="E111" t="s">
        <v>658</v>
      </c>
      <c r="F111">
        <v>56</v>
      </c>
      <c r="G111" t="s">
        <v>711</v>
      </c>
      <c r="H111" t="s">
        <v>633</v>
      </c>
      <c r="I111" t="s">
        <v>7</v>
      </c>
      <c r="K111">
        <v>57</v>
      </c>
      <c r="L111" t="s">
        <v>611</v>
      </c>
      <c r="M111" t="s">
        <v>613</v>
      </c>
    </row>
    <row r="112" spans="1:13" x14ac:dyDescent="0.3">
      <c r="A112" t="s">
        <v>581</v>
      </c>
      <c r="B112" s="13">
        <v>45425</v>
      </c>
      <c r="C112" s="14">
        <v>0.51736111111111116</v>
      </c>
      <c r="D112" t="s">
        <v>743</v>
      </c>
      <c r="E112" t="s">
        <v>658</v>
      </c>
      <c r="F112">
        <v>47</v>
      </c>
      <c r="G112" t="s">
        <v>711</v>
      </c>
      <c r="H112" t="s">
        <v>633</v>
      </c>
      <c r="I112" t="s">
        <v>7</v>
      </c>
      <c r="K112">
        <v>51</v>
      </c>
      <c r="L112" t="s">
        <v>605</v>
      </c>
      <c r="M112" t="s">
        <v>613</v>
      </c>
    </row>
    <row r="113" spans="1:13" x14ac:dyDescent="0.3">
      <c r="A113" t="s">
        <v>582</v>
      </c>
      <c r="B113" s="13">
        <v>45433</v>
      </c>
      <c r="C113" s="14">
        <v>0.30416666666666664</v>
      </c>
      <c r="D113" t="s">
        <v>744</v>
      </c>
      <c r="E113" t="s">
        <v>658</v>
      </c>
      <c r="F113">
        <v>21</v>
      </c>
      <c r="G113" t="s">
        <v>711</v>
      </c>
      <c r="H113" t="s">
        <v>633</v>
      </c>
      <c r="I113" t="s">
        <v>7</v>
      </c>
      <c r="K113">
        <v>45</v>
      </c>
      <c r="L113" t="s">
        <v>612</v>
      </c>
      <c r="M113" t="s">
        <v>613</v>
      </c>
    </row>
    <row r="114" spans="1:13" x14ac:dyDescent="0.3">
      <c r="A114" t="s">
        <v>404</v>
      </c>
      <c r="B114" s="13">
        <v>45438</v>
      </c>
      <c r="C114" s="14">
        <v>0.22152777777777777</v>
      </c>
      <c r="D114" t="s">
        <v>745</v>
      </c>
      <c r="E114" t="s">
        <v>658</v>
      </c>
      <c r="F114">
        <v>27</v>
      </c>
      <c r="G114" t="s">
        <v>711</v>
      </c>
      <c r="H114" t="s">
        <v>633</v>
      </c>
      <c r="I114" t="s">
        <v>7</v>
      </c>
      <c r="K114">
        <v>36</v>
      </c>
      <c r="L114" t="s">
        <v>612</v>
      </c>
      <c r="M114" t="s">
        <v>613</v>
      </c>
    </row>
    <row r="115" spans="1:13" x14ac:dyDescent="0.3">
      <c r="A115" t="s">
        <v>165</v>
      </c>
      <c r="B115" s="13">
        <v>45439</v>
      </c>
      <c r="C115" s="14">
        <v>4.9305555555555554E-2</v>
      </c>
      <c r="D115" t="s">
        <v>746</v>
      </c>
      <c r="E115" t="s">
        <v>658</v>
      </c>
      <c r="F115">
        <v>54</v>
      </c>
      <c r="G115" t="s">
        <v>711</v>
      </c>
      <c r="H115" t="s">
        <v>633</v>
      </c>
      <c r="I115" t="s">
        <v>7</v>
      </c>
      <c r="K115">
        <v>39</v>
      </c>
      <c r="L115" t="s">
        <v>611</v>
      </c>
      <c r="M115" t="s">
        <v>613</v>
      </c>
    </row>
    <row r="116" spans="1:13" x14ac:dyDescent="0.3">
      <c r="A116" t="s">
        <v>344</v>
      </c>
      <c r="B116" s="13">
        <v>45443</v>
      </c>
      <c r="C116" s="14">
        <v>0.8305555555555556</v>
      </c>
      <c r="D116" t="s">
        <v>747</v>
      </c>
      <c r="E116" t="s">
        <v>658</v>
      </c>
      <c r="F116">
        <v>40</v>
      </c>
      <c r="G116" t="s">
        <v>711</v>
      </c>
      <c r="H116" t="s">
        <v>633</v>
      </c>
      <c r="I116" t="s">
        <v>7</v>
      </c>
      <c r="K116">
        <v>38</v>
      </c>
      <c r="L116" t="s">
        <v>610</v>
      </c>
      <c r="M116" t="s">
        <v>613</v>
      </c>
    </row>
    <row r="117" spans="1:13" x14ac:dyDescent="0.3">
      <c r="A117" t="s">
        <v>397</v>
      </c>
      <c r="B117" s="13">
        <v>45443</v>
      </c>
      <c r="C117" s="14">
        <v>0.19791666666666666</v>
      </c>
      <c r="D117" t="s">
        <v>748</v>
      </c>
      <c r="E117" t="s">
        <v>658</v>
      </c>
      <c r="F117">
        <v>65</v>
      </c>
      <c r="G117" t="s">
        <v>711</v>
      </c>
      <c r="H117" t="s">
        <v>633</v>
      </c>
      <c r="I117" t="s">
        <v>7</v>
      </c>
      <c r="K117">
        <v>56</v>
      </c>
      <c r="L117" t="s">
        <v>609</v>
      </c>
      <c r="M117" t="s">
        <v>613</v>
      </c>
    </row>
    <row r="118" spans="1:13" x14ac:dyDescent="0.3">
      <c r="A118" t="s">
        <v>115</v>
      </c>
      <c r="B118" s="13">
        <v>45047</v>
      </c>
      <c r="C118" s="14">
        <v>0.76944444444444449</v>
      </c>
      <c r="D118" t="s">
        <v>749</v>
      </c>
      <c r="E118" t="s">
        <v>631</v>
      </c>
      <c r="F118">
        <v>65</v>
      </c>
      <c r="G118" t="s">
        <v>711</v>
      </c>
      <c r="H118" t="s">
        <v>633</v>
      </c>
      <c r="I118" t="s">
        <v>7</v>
      </c>
      <c r="K118">
        <v>36</v>
      </c>
      <c r="L118" t="s">
        <v>609</v>
      </c>
      <c r="M118" t="s">
        <v>613</v>
      </c>
    </row>
    <row r="119" spans="1:13" x14ac:dyDescent="0.3">
      <c r="A119" t="s">
        <v>414</v>
      </c>
      <c r="B119" s="13">
        <v>45051</v>
      </c>
      <c r="C119" s="14">
        <v>0.1736111111111111</v>
      </c>
      <c r="D119" t="s">
        <v>750</v>
      </c>
      <c r="E119" t="s">
        <v>631</v>
      </c>
      <c r="F119">
        <v>37</v>
      </c>
      <c r="G119" t="s">
        <v>711</v>
      </c>
      <c r="H119" t="s">
        <v>633</v>
      </c>
      <c r="I119" t="s">
        <v>7</v>
      </c>
      <c r="K119">
        <v>57</v>
      </c>
      <c r="L119" t="s">
        <v>610</v>
      </c>
      <c r="M119" t="s">
        <v>613</v>
      </c>
    </row>
    <row r="120" spans="1:13" x14ac:dyDescent="0.3">
      <c r="A120" t="s">
        <v>155</v>
      </c>
      <c r="B120" s="13">
        <v>45053</v>
      </c>
      <c r="C120" s="14">
        <v>0.84375</v>
      </c>
      <c r="D120" t="s">
        <v>751</v>
      </c>
      <c r="E120" t="s">
        <v>631</v>
      </c>
      <c r="F120">
        <v>9</v>
      </c>
      <c r="G120" t="s">
        <v>711</v>
      </c>
      <c r="H120" t="s">
        <v>633</v>
      </c>
      <c r="I120" t="s">
        <v>7</v>
      </c>
      <c r="K120">
        <v>33</v>
      </c>
      <c r="L120" t="s">
        <v>608</v>
      </c>
      <c r="M120" t="s">
        <v>613</v>
      </c>
    </row>
    <row r="121" spans="1:13" x14ac:dyDescent="0.3">
      <c r="A121" t="s">
        <v>598</v>
      </c>
      <c r="B121" s="13">
        <v>45055</v>
      </c>
      <c r="C121" s="14">
        <v>0.11319444444444444</v>
      </c>
      <c r="D121" t="s">
        <v>752</v>
      </c>
      <c r="E121" t="s">
        <v>631</v>
      </c>
      <c r="F121">
        <v>38</v>
      </c>
      <c r="G121" t="s">
        <v>711</v>
      </c>
      <c r="H121" t="s">
        <v>633</v>
      </c>
      <c r="I121" t="s">
        <v>7</v>
      </c>
      <c r="K121">
        <v>44</v>
      </c>
      <c r="L121" t="s">
        <v>610</v>
      </c>
      <c r="M121" t="s">
        <v>613</v>
      </c>
    </row>
    <row r="122" spans="1:13" x14ac:dyDescent="0.3">
      <c r="A122" t="s">
        <v>542</v>
      </c>
      <c r="B122" s="13">
        <v>45055</v>
      </c>
      <c r="C122" s="14">
        <v>0.54583333333333328</v>
      </c>
      <c r="D122" t="s">
        <v>753</v>
      </c>
      <c r="E122" t="s">
        <v>631</v>
      </c>
      <c r="F122">
        <v>19</v>
      </c>
      <c r="G122" t="s">
        <v>711</v>
      </c>
      <c r="H122" t="s">
        <v>633</v>
      </c>
      <c r="I122" t="s">
        <v>7</v>
      </c>
      <c r="K122">
        <v>48</v>
      </c>
      <c r="L122" t="s">
        <v>607</v>
      </c>
      <c r="M122" t="s">
        <v>613</v>
      </c>
    </row>
    <row r="123" spans="1:13" x14ac:dyDescent="0.3">
      <c r="A123" t="s">
        <v>56</v>
      </c>
      <c r="B123" s="13">
        <v>45065</v>
      </c>
      <c r="C123" s="14">
        <v>0.20902777777777778</v>
      </c>
      <c r="D123" t="s">
        <v>754</v>
      </c>
      <c r="E123" t="s">
        <v>631</v>
      </c>
      <c r="F123">
        <v>57</v>
      </c>
      <c r="G123" t="s">
        <v>711</v>
      </c>
      <c r="H123" t="s">
        <v>633</v>
      </c>
      <c r="I123" t="s">
        <v>7</v>
      </c>
      <c r="K123">
        <v>35</v>
      </c>
      <c r="L123" t="s">
        <v>611</v>
      </c>
      <c r="M123" t="s">
        <v>613</v>
      </c>
    </row>
    <row r="124" spans="1:13" x14ac:dyDescent="0.3">
      <c r="A124" t="s">
        <v>366</v>
      </c>
      <c r="B124" s="13">
        <v>45072</v>
      </c>
      <c r="C124" s="14">
        <v>0.38472222222222224</v>
      </c>
      <c r="D124" t="s">
        <v>755</v>
      </c>
      <c r="E124" t="s">
        <v>631</v>
      </c>
      <c r="F124">
        <v>11</v>
      </c>
      <c r="G124" t="s">
        <v>711</v>
      </c>
      <c r="H124" t="s">
        <v>633</v>
      </c>
      <c r="I124" t="s">
        <v>7</v>
      </c>
      <c r="K124">
        <v>41</v>
      </c>
      <c r="L124" t="s">
        <v>607</v>
      </c>
      <c r="M124" t="s">
        <v>613</v>
      </c>
    </row>
    <row r="125" spans="1:13" x14ac:dyDescent="0.3">
      <c r="A125" t="s">
        <v>378</v>
      </c>
      <c r="B125" s="13">
        <v>45416</v>
      </c>
      <c r="C125" s="14">
        <v>0.27847222222222223</v>
      </c>
      <c r="D125" t="s">
        <v>756</v>
      </c>
      <c r="E125" t="s">
        <v>631</v>
      </c>
      <c r="F125">
        <v>28</v>
      </c>
      <c r="G125" t="s">
        <v>711</v>
      </c>
      <c r="H125" t="s">
        <v>633</v>
      </c>
      <c r="I125" t="s">
        <v>7</v>
      </c>
      <c r="K125">
        <v>50</v>
      </c>
      <c r="L125" t="s">
        <v>612</v>
      </c>
      <c r="M125" t="s">
        <v>613</v>
      </c>
    </row>
    <row r="126" spans="1:13" x14ac:dyDescent="0.3">
      <c r="A126" t="s">
        <v>481</v>
      </c>
      <c r="B126" s="13">
        <v>45418</v>
      </c>
      <c r="C126" s="14">
        <v>0.95902777777777781</v>
      </c>
      <c r="D126" t="s">
        <v>757</v>
      </c>
      <c r="E126" t="s">
        <v>631</v>
      </c>
      <c r="F126">
        <v>40</v>
      </c>
      <c r="G126" t="s">
        <v>711</v>
      </c>
      <c r="H126" t="s">
        <v>633</v>
      </c>
      <c r="I126" t="s">
        <v>7</v>
      </c>
      <c r="K126">
        <v>54</v>
      </c>
      <c r="L126" t="s">
        <v>610</v>
      </c>
      <c r="M126" t="s">
        <v>613</v>
      </c>
    </row>
    <row r="127" spans="1:13" x14ac:dyDescent="0.3">
      <c r="A127" t="s">
        <v>511</v>
      </c>
      <c r="B127" s="13">
        <v>45421</v>
      </c>
      <c r="C127" s="14">
        <v>0.30902777777777779</v>
      </c>
      <c r="D127" t="s">
        <v>758</v>
      </c>
      <c r="E127" t="s">
        <v>631</v>
      </c>
      <c r="F127">
        <v>70</v>
      </c>
      <c r="G127" t="s">
        <v>711</v>
      </c>
      <c r="H127" t="s">
        <v>633</v>
      </c>
      <c r="I127" t="s">
        <v>7</v>
      </c>
      <c r="K127">
        <v>55</v>
      </c>
      <c r="L127" t="s">
        <v>609</v>
      </c>
      <c r="M127" t="s">
        <v>613</v>
      </c>
    </row>
    <row r="128" spans="1:13" x14ac:dyDescent="0.3">
      <c r="A128" t="s">
        <v>110</v>
      </c>
      <c r="B128" s="13">
        <v>45424</v>
      </c>
      <c r="C128" s="14">
        <v>0.43263888888888891</v>
      </c>
      <c r="D128" t="s">
        <v>759</v>
      </c>
      <c r="E128" t="s">
        <v>631</v>
      </c>
      <c r="F128">
        <v>75</v>
      </c>
      <c r="G128" t="s">
        <v>711</v>
      </c>
      <c r="H128" t="s">
        <v>633</v>
      </c>
      <c r="I128" t="s">
        <v>7</v>
      </c>
      <c r="K128">
        <v>58</v>
      </c>
      <c r="L128" t="s">
        <v>606</v>
      </c>
      <c r="M128" t="s">
        <v>613</v>
      </c>
    </row>
    <row r="129" spans="1:13" x14ac:dyDescent="0.3">
      <c r="A129" t="s">
        <v>476</v>
      </c>
      <c r="B129" s="13">
        <v>45429</v>
      </c>
      <c r="C129" s="14">
        <v>0.26944444444444443</v>
      </c>
      <c r="D129" t="s">
        <v>760</v>
      </c>
      <c r="E129" t="s">
        <v>631</v>
      </c>
      <c r="F129">
        <v>30</v>
      </c>
      <c r="G129" t="s">
        <v>711</v>
      </c>
      <c r="H129" t="s">
        <v>633</v>
      </c>
      <c r="I129" t="s">
        <v>7</v>
      </c>
      <c r="K129">
        <v>33</v>
      </c>
      <c r="L129" t="s">
        <v>612</v>
      </c>
      <c r="M129" t="s">
        <v>613</v>
      </c>
    </row>
    <row r="130" spans="1:13" x14ac:dyDescent="0.3">
      <c r="A130" t="s">
        <v>270</v>
      </c>
      <c r="B130" s="13">
        <v>45431</v>
      </c>
      <c r="C130" s="14">
        <v>0.79513888888888884</v>
      </c>
      <c r="D130" t="s">
        <v>761</v>
      </c>
      <c r="E130" t="s">
        <v>631</v>
      </c>
      <c r="F130">
        <v>67</v>
      </c>
      <c r="G130" t="s">
        <v>711</v>
      </c>
      <c r="H130" t="s">
        <v>633</v>
      </c>
      <c r="I130" t="s">
        <v>7</v>
      </c>
      <c r="K130">
        <v>37</v>
      </c>
      <c r="L130" t="s">
        <v>609</v>
      </c>
      <c r="M130" t="s">
        <v>613</v>
      </c>
    </row>
    <row r="131" spans="1:13" x14ac:dyDescent="0.3">
      <c r="A131" t="s">
        <v>429</v>
      </c>
      <c r="B131" s="13">
        <v>45435</v>
      </c>
      <c r="C131" s="14">
        <v>0.29305555555555557</v>
      </c>
      <c r="D131" t="s">
        <v>762</v>
      </c>
      <c r="E131" t="s">
        <v>631</v>
      </c>
      <c r="F131">
        <v>38</v>
      </c>
      <c r="G131" t="s">
        <v>711</v>
      </c>
      <c r="H131" t="s">
        <v>633</v>
      </c>
      <c r="I131" t="s">
        <v>7</v>
      </c>
      <c r="K131">
        <v>45</v>
      </c>
      <c r="L131" t="s">
        <v>610</v>
      </c>
      <c r="M131" t="s">
        <v>613</v>
      </c>
    </row>
    <row r="132" spans="1:13" x14ac:dyDescent="0.3">
      <c r="A132" t="s">
        <v>204</v>
      </c>
      <c r="B132" s="13">
        <v>45435</v>
      </c>
      <c r="C132" s="14">
        <v>0.33194444444444443</v>
      </c>
      <c r="D132" t="s">
        <v>763</v>
      </c>
      <c r="E132" t="s">
        <v>631</v>
      </c>
      <c r="F132">
        <v>29</v>
      </c>
      <c r="G132" t="s">
        <v>711</v>
      </c>
      <c r="H132" t="s">
        <v>633</v>
      </c>
      <c r="I132" t="s">
        <v>7</v>
      </c>
      <c r="K132">
        <v>31</v>
      </c>
      <c r="L132" t="s">
        <v>612</v>
      </c>
      <c r="M132" t="s">
        <v>613</v>
      </c>
    </row>
    <row r="133" spans="1:13" x14ac:dyDescent="0.3">
      <c r="A133" t="s">
        <v>596</v>
      </c>
      <c r="B133" s="13">
        <v>45436</v>
      </c>
      <c r="C133" s="14">
        <v>0.12430555555555556</v>
      </c>
      <c r="D133" t="s">
        <v>764</v>
      </c>
      <c r="E133" t="s">
        <v>631</v>
      </c>
      <c r="F133">
        <v>32</v>
      </c>
      <c r="G133" t="s">
        <v>711</v>
      </c>
      <c r="H133" t="s">
        <v>633</v>
      </c>
      <c r="I133" t="s">
        <v>7</v>
      </c>
      <c r="K133">
        <v>47</v>
      </c>
      <c r="L133" t="s">
        <v>610</v>
      </c>
      <c r="M133" t="s">
        <v>613</v>
      </c>
    </row>
    <row r="134" spans="1:13" x14ac:dyDescent="0.3">
      <c r="A134" t="s">
        <v>198</v>
      </c>
      <c r="B134" s="13">
        <v>45047</v>
      </c>
      <c r="C134" s="14">
        <v>0.29236111111111113</v>
      </c>
      <c r="D134" t="s">
        <v>765</v>
      </c>
      <c r="E134" t="s">
        <v>658</v>
      </c>
      <c r="F134">
        <v>56</v>
      </c>
      <c r="G134" t="s">
        <v>766</v>
      </c>
      <c r="H134" t="s">
        <v>633</v>
      </c>
      <c r="I134" t="s">
        <v>7</v>
      </c>
      <c r="K134">
        <v>56</v>
      </c>
      <c r="L134" t="s">
        <v>611</v>
      </c>
      <c r="M134" t="s">
        <v>613</v>
      </c>
    </row>
    <row r="135" spans="1:13" x14ac:dyDescent="0.3">
      <c r="A135" t="s">
        <v>523</v>
      </c>
      <c r="B135" s="13">
        <v>45049</v>
      </c>
      <c r="C135" s="14">
        <v>0.37847222222222221</v>
      </c>
      <c r="D135" t="s">
        <v>767</v>
      </c>
      <c r="E135" t="s">
        <v>658</v>
      </c>
      <c r="F135">
        <v>69</v>
      </c>
      <c r="G135" t="s">
        <v>766</v>
      </c>
      <c r="H135" t="s">
        <v>633</v>
      </c>
      <c r="I135" t="s">
        <v>7</v>
      </c>
      <c r="K135">
        <v>44</v>
      </c>
      <c r="L135" t="s">
        <v>609</v>
      </c>
      <c r="M135" t="s">
        <v>613</v>
      </c>
    </row>
    <row r="136" spans="1:13" x14ac:dyDescent="0.3">
      <c r="A136" t="s">
        <v>223</v>
      </c>
      <c r="B136" s="13">
        <v>45067</v>
      </c>
      <c r="C136" s="14">
        <v>0.92847222222222225</v>
      </c>
      <c r="D136" t="s">
        <v>768</v>
      </c>
      <c r="E136" t="s">
        <v>658</v>
      </c>
      <c r="F136">
        <v>33</v>
      </c>
      <c r="G136" t="s">
        <v>766</v>
      </c>
      <c r="H136" t="s">
        <v>633</v>
      </c>
      <c r="I136" t="s">
        <v>7</v>
      </c>
      <c r="K136">
        <v>60</v>
      </c>
      <c r="L136" t="s">
        <v>610</v>
      </c>
      <c r="M136" t="s">
        <v>613</v>
      </c>
    </row>
    <row r="137" spans="1:13" x14ac:dyDescent="0.3">
      <c r="A137" t="s">
        <v>548</v>
      </c>
      <c r="B137" s="13">
        <v>45414</v>
      </c>
      <c r="C137" s="14">
        <v>0.7104166666666667</v>
      </c>
      <c r="D137" t="s">
        <v>769</v>
      </c>
      <c r="E137" t="s">
        <v>658</v>
      </c>
      <c r="F137">
        <v>27</v>
      </c>
      <c r="G137" t="s">
        <v>766</v>
      </c>
      <c r="H137" t="s">
        <v>633</v>
      </c>
      <c r="I137" t="s">
        <v>7</v>
      </c>
      <c r="K137">
        <v>57</v>
      </c>
      <c r="L137" t="s">
        <v>612</v>
      </c>
      <c r="M137" t="s">
        <v>613</v>
      </c>
    </row>
    <row r="138" spans="1:13" x14ac:dyDescent="0.3">
      <c r="A138" t="s">
        <v>544</v>
      </c>
      <c r="B138" s="13">
        <v>45419</v>
      </c>
      <c r="C138" s="14">
        <v>0.8930555555555556</v>
      </c>
      <c r="D138" t="s">
        <v>770</v>
      </c>
      <c r="E138" t="s">
        <v>658</v>
      </c>
      <c r="F138">
        <v>30</v>
      </c>
      <c r="G138" t="s">
        <v>766</v>
      </c>
      <c r="H138" t="s">
        <v>633</v>
      </c>
      <c r="I138" t="s">
        <v>7</v>
      </c>
      <c r="K138">
        <v>54</v>
      </c>
      <c r="L138" t="s">
        <v>612</v>
      </c>
      <c r="M138" t="s">
        <v>613</v>
      </c>
    </row>
    <row r="139" spans="1:13" x14ac:dyDescent="0.3">
      <c r="A139" t="s">
        <v>387</v>
      </c>
      <c r="B139" s="13">
        <v>45422</v>
      </c>
      <c r="C139" s="14">
        <v>0.47569444444444442</v>
      </c>
      <c r="D139" t="s">
        <v>771</v>
      </c>
      <c r="E139" t="s">
        <v>658</v>
      </c>
      <c r="F139">
        <v>21</v>
      </c>
      <c r="G139" t="s">
        <v>766</v>
      </c>
      <c r="H139" t="s">
        <v>633</v>
      </c>
      <c r="I139" t="s">
        <v>7</v>
      </c>
      <c r="K139">
        <v>57</v>
      </c>
      <c r="L139" t="s">
        <v>612</v>
      </c>
      <c r="M139" t="s">
        <v>613</v>
      </c>
    </row>
    <row r="140" spans="1:13" x14ac:dyDescent="0.3">
      <c r="A140" t="s">
        <v>163</v>
      </c>
      <c r="B140" s="13">
        <v>45432</v>
      </c>
      <c r="C140" s="14">
        <v>0.35972222222222222</v>
      </c>
      <c r="D140" t="s">
        <v>772</v>
      </c>
      <c r="E140" t="s">
        <v>658</v>
      </c>
      <c r="F140">
        <v>73</v>
      </c>
      <c r="G140" t="s">
        <v>766</v>
      </c>
      <c r="H140" t="s">
        <v>633</v>
      </c>
      <c r="I140" t="s">
        <v>7</v>
      </c>
      <c r="K140">
        <v>58</v>
      </c>
      <c r="L140" t="s">
        <v>606</v>
      </c>
      <c r="M140" t="s">
        <v>613</v>
      </c>
    </row>
    <row r="141" spans="1:13" x14ac:dyDescent="0.3">
      <c r="A141" t="s">
        <v>585</v>
      </c>
      <c r="B141" s="13">
        <v>45433</v>
      </c>
      <c r="C141" s="14">
        <v>0.71805555555555556</v>
      </c>
      <c r="D141" t="s">
        <v>773</v>
      </c>
      <c r="E141" t="s">
        <v>658</v>
      </c>
      <c r="F141">
        <v>5</v>
      </c>
      <c r="G141" t="s">
        <v>766</v>
      </c>
      <c r="H141" t="s">
        <v>633</v>
      </c>
      <c r="I141" t="s">
        <v>7</v>
      </c>
      <c r="K141">
        <v>37</v>
      </c>
      <c r="L141" t="s">
        <v>608</v>
      </c>
      <c r="M141" t="s">
        <v>613</v>
      </c>
    </row>
    <row r="142" spans="1:13" x14ac:dyDescent="0.3">
      <c r="A142" t="s">
        <v>306</v>
      </c>
      <c r="B142" s="13">
        <v>45435</v>
      </c>
      <c r="C142" s="14">
        <v>0.29236111111111113</v>
      </c>
      <c r="D142" t="s">
        <v>774</v>
      </c>
      <c r="E142" t="s">
        <v>658</v>
      </c>
      <c r="F142">
        <v>36</v>
      </c>
      <c r="G142" t="s">
        <v>766</v>
      </c>
      <c r="H142" t="s">
        <v>633</v>
      </c>
      <c r="I142" t="s">
        <v>7</v>
      </c>
      <c r="K142">
        <v>41</v>
      </c>
      <c r="L142" t="s">
        <v>610</v>
      </c>
      <c r="M142" t="s">
        <v>613</v>
      </c>
    </row>
    <row r="143" spans="1:13" x14ac:dyDescent="0.3">
      <c r="A143" t="s">
        <v>603</v>
      </c>
      <c r="B143" s="13">
        <v>45049</v>
      </c>
      <c r="C143" s="14">
        <v>0.31319444444444444</v>
      </c>
      <c r="D143" t="s">
        <v>775</v>
      </c>
      <c r="E143" t="s">
        <v>658</v>
      </c>
      <c r="F143">
        <v>36</v>
      </c>
      <c r="G143" t="s">
        <v>766</v>
      </c>
      <c r="H143" t="s">
        <v>633</v>
      </c>
      <c r="I143" t="s">
        <v>8</v>
      </c>
      <c r="K143">
        <v>50</v>
      </c>
      <c r="L143" t="s">
        <v>610</v>
      </c>
      <c r="M143" t="s">
        <v>613</v>
      </c>
    </row>
    <row r="144" spans="1:13" x14ac:dyDescent="0.3">
      <c r="A144" t="s">
        <v>423</v>
      </c>
      <c r="B144" s="13">
        <v>45054</v>
      </c>
      <c r="C144" s="14">
        <v>0.53888888888888886</v>
      </c>
      <c r="D144" t="s">
        <v>776</v>
      </c>
      <c r="E144" t="s">
        <v>658</v>
      </c>
      <c r="F144">
        <v>46</v>
      </c>
      <c r="G144" t="s">
        <v>766</v>
      </c>
      <c r="H144" t="s">
        <v>633</v>
      </c>
      <c r="I144" t="s">
        <v>8</v>
      </c>
      <c r="K144">
        <v>50</v>
      </c>
      <c r="L144" t="s">
        <v>605</v>
      </c>
      <c r="M144" t="s">
        <v>613</v>
      </c>
    </row>
    <row r="145" spans="1:13" x14ac:dyDescent="0.3">
      <c r="A145" t="s">
        <v>185</v>
      </c>
      <c r="B145" s="13">
        <v>45062</v>
      </c>
      <c r="C145" s="14">
        <v>0.32777777777777778</v>
      </c>
      <c r="D145" t="s">
        <v>777</v>
      </c>
      <c r="E145" t="s">
        <v>658</v>
      </c>
      <c r="F145">
        <v>49</v>
      </c>
      <c r="G145" t="s">
        <v>766</v>
      </c>
      <c r="H145" t="s">
        <v>633</v>
      </c>
      <c r="I145" t="s">
        <v>8</v>
      </c>
      <c r="K145">
        <v>55</v>
      </c>
      <c r="L145" t="s">
        <v>605</v>
      </c>
      <c r="M145" t="s">
        <v>613</v>
      </c>
    </row>
    <row r="146" spans="1:13" x14ac:dyDescent="0.3">
      <c r="A146" t="s">
        <v>161</v>
      </c>
      <c r="B146" s="13">
        <v>45068</v>
      </c>
      <c r="C146" s="14">
        <v>0.40347222222222223</v>
      </c>
      <c r="D146" t="s">
        <v>778</v>
      </c>
      <c r="E146" t="s">
        <v>658</v>
      </c>
      <c r="F146">
        <v>69</v>
      </c>
      <c r="G146" t="s">
        <v>766</v>
      </c>
      <c r="H146" t="s">
        <v>633</v>
      </c>
      <c r="I146" t="s">
        <v>8</v>
      </c>
      <c r="K146">
        <v>60</v>
      </c>
      <c r="L146" t="s">
        <v>609</v>
      </c>
      <c r="M146" t="s">
        <v>613</v>
      </c>
    </row>
    <row r="147" spans="1:13" x14ac:dyDescent="0.3">
      <c r="A147" t="s">
        <v>537</v>
      </c>
      <c r="B147" s="13">
        <v>45070</v>
      </c>
      <c r="C147" s="14">
        <v>7.6388888888888895E-2</v>
      </c>
      <c r="D147" t="s">
        <v>779</v>
      </c>
      <c r="E147" t="s">
        <v>658</v>
      </c>
      <c r="F147">
        <v>72</v>
      </c>
      <c r="G147" t="s">
        <v>766</v>
      </c>
      <c r="H147" t="s">
        <v>633</v>
      </c>
      <c r="I147" t="s">
        <v>8</v>
      </c>
      <c r="K147">
        <v>36</v>
      </c>
      <c r="L147" t="s">
        <v>606</v>
      </c>
      <c r="M147" t="s">
        <v>613</v>
      </c>
    </row>
    <row r="148" spans="1:13" x14ac:dyDescent="0.3">
      <c r="A148" t="s">
        <v>119</v>
      </c>
      <c r="B148" s="13">
        <v>45074</v>
      </c>
      <c r="C148" s="14">
        <v>0.34236111111111112</v>
      </c>
      <c r="D148" t="s">
        <v>780</v>
      </c>
      <c r="E148" t="s">
        <v>658</v>
      </c>
      <c r="F148">
        <v>70</v>
      </c>
      <c r="G148" t="s">
        <v>766</v>
      </c>
      <c r="H148" t="s">
        <v>633</v>
      </c>
      <c r="I148" t="s">
        <v>8</v>
      </c>
      <c r="K148">
        <v>39</v>
      </c>
      <c r="L148" t="s">
        <v>609</v>
      </c>
      <c r="M148" t="s">
        <v>613</v>
      </c>
    </row>
    <row r="149" spans="1:13" x14ac:dyDescent="0.3">
      <c r="A149" t="s">
        <v>140</v>
      </c>
      <c r="B149" s="13">
        <v>45076</v>
      </c>
      <c r="C149" s="14">
        <v>0.99722222222222223</v>
      </c>
      <c r="D149" t="s">
        <v>781</v>
      </c>
      <c r="E149" t="s">
        <v>658</v>
      </c>
      <c r="F149">
        <v>14</v>
      </c>
      <c r="G149" t="s">
        <v>766</v>
      </c>
      <c r="H149" t="s">
        <v>633</v>
      </c>
      <c r="I149" t="s">
        <v>8</v>
      </c>
      <c r="K149">
        <v>38</v>
      </c>
      <c r="L149" t="s">
        <v>607</v>
      </c>
      <c r="M149" t="s">
        <v>613</v>
      </c>
    </row>
    <row r="150" spans="1:13" x14ac:dyDescent="0.3">
      <c r="A150" t="s">
        <v>116</v>
      </c>
      <c r="B150" s="13">
        <v>45419</v>
      </c>
      <c r="C150" s="14">
        <v>0.23680555555555555</v>
      </c>
      <c r="D150" t="s">
        <v>782</v>
      </c>
      <c r="E150" t="s">
        <v>658</v>
      </c>
      <c r="F150">
        <v>45</v>
      </c>
      <c r="G150" t="s">
        <v>766</v>
      </c>
      <c r="H150" t="s">
        <v>633</v>
      </c>
      <c r="I150" t="s">
        <v>8</v>
      </c>
      <c r="K150">
        <v>36</v>
      </c>
      <c r="L150" t="s">
        <v>605</v>
      </c>
      <c r="M150" t="s">
        <v>613</v>
      </c>
    </row>
    <row r="151" spans="1:13" x14ac:dyDescent="0.3">
      <c r="A151" t="s">
        <v>530</v>
      </c>
      <c r="B151" s="13">
        <v>45427</v>
      </c>
      <c r="C151" s="14">
        <v>0.36319444444444443</v>
      </c>
      <c r="D151" t="s">
        <v>783</v>
      </c>
      <c r="E151" t="s">
        <v>658</v>
      </c>
      <c r="F151">
        <v>57</v>
      </c>
      <c r="G151" t="s">
        <v>766</v>
      </c>
      <c r="H151" t="s">
        <v>633</v>
      </c>
      <c r="I151" t="s">
        <v>8</v>
      </c>
      <c r="K151">
        <v>43</v>
      </c>
      <c r="L151" t="s">
        <v>611</v>
      </c>
      <c r="M151" t="s">
        <v>613</v>
      </c>
    </row>
    <row r="152" spans="1:13" x14ac:dyDescent="0.3">
      <c r="A152" t="s">
        <v>220</v>
      </c>
      <c r="B152" s="13">
        <v>45435</v>
      </c>
      <c r="C152" s="14">
        <v>0.27847222222222223</v>
      </c>
      <c r="D152" t="s">
        <v>784</v>
      </c>
      <c r="E152" t="s">
        <v>658</v>
      </c>
      <c r="F152">
        <v>57</v>
      </c>
      <c r="G152" t="s">
        <v>766</v>
      </c>
      <c r="H152" t="s">
        <v>633</v>
      </c>
      <c r="I152" t="s">
        <v>8</v>
      </c>
      <c r="K152">
        <v>50</v>
      </c>
      <c r="L152" t="s">
        <v>611</v>
      </c>
      <c r="M152" t="s">
        <v>613</v>
      </c>
    </row>
    <row r="153" spans="1:13" x14ac:dyDescent="0.3">
      <c r="A153" t="s">
        <v>97</v>
      </c>
      <c r="B153" s="13">
        <v>45435</v>
      </c>
      <c r="C153" s="14">
        <v>0.12777777777777777</v>
      </c>
      <c r="D153" t="s">
        <v>785</v>
      </c>
      <c r="E153" t="s">
        <v>658</v>
      </c>
      <c r="F153">
        <v>66</v>
      </c>
      <c r="G153" t="s">
        <v>766</v>
      </c>
      <c r="H153" t="s">
        <v>633</v>
      </c>
      <c r="I153" t="s">
        <v>8</v>
      </c>
      <c r="K153">
        <v>51</v>
      </c>
      <c r="L153" t="s">
        <v>609</v>
      </c>
      <c r="M153" t="s">
        <v>613</v>
      </c>
    </row>
    <row r="154" spans="1:13" x14ac:dyDescent="0.3">
      <c r="A154" t="s">
        <v>98</v>
      </c>
      <c r="B154" s="13">
        <v>45437</v>
      </c>
      <c r="C154" s="14">
        <v>0.36249999999999999</v>
      </c>
      <c r="D154" t="s">
        <v>786</v>
      </c>
      <c r="E154" t="s">
        <v>658</v>
      </c>
      <c r="F154">
        <v>38</v>
      </c>
      <c r="G154" t="s">
        <v>766</v>
      </c>
      <c r="H154" t="s">
        <v>633</v>
      </c>
      <c r="I154" t="s">
        <v>8</v>
      </c>
      <c r="K154">
        <v>59</v>
      </c>
      <c r="L154" t="s">
        <v>610</v>
      </c>
      <c r="M154" t="s">
        <v>613</v>
      </c>
    </row>
    <row r="155" spans="1:13" x14ac:dyDescent="0.3">
      <c r="A155" t="s">
        <v>192</v>
      </c>
      <c r="B155" s="13">
        <v>45441</v>
      </c>
      <c r="C155" s="14">
        <v>0.76597222222222228</v>
      </c>
      <c r="D155" t="s">
        <v>787</v>
      </c>
      <c r="E155" t="s">
        <v>658</v>
      </c>
      <c r="F155">
        <v>1</v>
      </c>
      <c r="G155" t="s">
        <v>766</v>
      </c>
      <c r="H155" t="s">
        <v>633</v>
      </c>
      <c r="I155" t="s">
        <v>8</v>
      </c>
      <c r="K155">
        <v>44</v>
      </c>
      <c r="L155" t="s">
        <v>608</v>
      </c>
      <c r="M155" t="s">
        <v>613</v>
      </c>
    </row>
    <row r="156" spans="1:13" x14ac:dyDescent="0.3">
      <c r="A156" t="s">
        <v>282</v>
      </c>
      <c r="B156" s="13">
        <v>45050</v>
      </c>
      <c r="C156" s="14">
        <v>0.91666666666666663</v>
      </c>
      <c r="D156" t="s">
        <v>788</v>
      </c>
      <c r="E156" t="s">
        <v>631</v>
      </c>
      <c r="F156">
        <v>68</v>
      </c>
      <c r="G156" t="s">
        <v>766</v>
      </c>
      <c r="H156" t="s">
        <v>633</v>
      </c>
      <c r="I156" t="s">
        <v>7</v>
      </c>
      <c r="K156">
        <v>36</v>
      </c>
      <c r="L156" t="s">
        <v>609</v>
      </c>
      <c r="M156" t="s">
        <v>613</v>
      </c>
    </row>
    <row r="157" spans="1:13" x14ac:dyDescent="0.3">
      <c r="A157" t="s">
        <v>275</v>
      </c>
      <c r="B157" s="13">
        <v>45055</v>
      </c>
      <c r="C157" s="14">
        <v>0.37013888888888891</v>
      </c>
      <c r="D157" t="s">
        <v>789</v>
      </c>
      <c r="E157" t="s">
        <v>631</v>
      </c>
      <c r="F157">
        <v>53</v>
      </c>
      <c r="G157" t="s">
        <v>766</v>
      </c>
      <c r="H157" t="s">
        <v>633</v>
      </c>
      <c r="I157" t="s">
        <v>7</v>
      </c>
      <c r="K157">
        <v>31</v>
      </c>
      <c r="L157" t="s">
        <v>611</v>
      </c>
      <c r="M157" t="s">
        <v>613</v>
      </c>
    </row>
    <row r="158" spans="1:13" x14ac:dyDescent="0.3">
      <c r="A158" t="s">
        <v>49</v>
      </c>
      <c r="B158" s="13">
        <v>45056</v>
      </c>
      <c r="C158" s="14">
        <v>0.89861111111111114</v>
      </c>
      <c r="D158" t="s">
        <v>790</v>
      </c>
      <c r="E158" t="s">
        <v>631</v>
      </c>
      <c r="F158">
        <v>39</v>
      </c>
      <c r="G158" t="s">
        <v>766</v>
      </c>
      <c r="H158" t="s">
        <v>633</v>
      </c>
      <c r="I158" t="s">
        <v>7</v>
      </c>
      <c r="K158">
        <v>36</v>
      </c>
      <c r="L158" t="s">
        <v>610</v>
      </c>
      <c r="M158" t="s">
        <v>613</v>
      </c>
    </row>
    <row r="159" spans="1:13" x14ac:dyDescent="0.3">
      <c r="A159" t="s">
        <v>167</v>
      </c>
      <c r="B159" s="13">
        <v>45056</v>
      </c>
      <c r="C159" s="14">
        <v>2.013888888888889E-2</v>
      </c>
      <c r="D159" t="s">
        <v>791</v>
      </c>
      <c r="E159" t="s">
        <v>631</v>
      </c>
      <c r="F159">
        <v>58</v>
      </c>
      <c r="G159" t="s">
        <v>766</v>
      </c>
      <c r="H159" t="s">
        <v>633</v>
      </c>
      <c r="I159" t="s">
        <v>7</v>
      </c>
      <c r="K159">
        <v>51</v>
      </c>
      <c r="L159" t="s">
        <v>611</v>
      </c>
      <c r="M159" t="s">
        <v>613</v>
      </c>
    </row>
    <row r="160" spans="1:13" x14ac:dyDescent="0.3">
      <c r="A160" t="s">
        <v>21</v>
      </c>
      <c r="B160" s="13">
        <v>45057</v>
      </c>
      <c r="C160" s="14">
        <v>0.59236111111111112</v>
      </c>
      <c r="D160" t="s">
        <v>792</v>
      </c>
      <c r="E160" t="s">
        <v>631</v>
      </c>
      <c r="F160">
        <v>10</v>
      </c>
      <c r="G160" t="s">
        <v>766</v>
      </c>
      <c r="H160" t="s">
        <v>633</v>
      </c>
      <c r="I160" t="s">
        <v>7</v>
      </c>
      <c r="K160">
        <v>50</v>
      </c>
      <c r="L160" t="s">
        <v>608</v>
      </c>
      <c r="M160" t="s">
        <v>613</v>
      </c>
    </row>
    <row r="161" spans="1:13" x14ac:dyDescent="0.3">
      <c r="A161" t="s">
        <v>464</v>
      </c>
      <c r="B161" s="13">
        <v>45065</v>
      </c>
      <c r="C161" s="14">
        <v>7.4999999999999997E-2</v>
      </c>
      <c r="D161" t="s">
        <v>793</v>
      </c>
      <c r="E161" t="s">
        <v>631</v>
      </c>
      <c r="F161">
        <v>13</v>
      </c>
      <c r="G161" t="s">
        <v>766</v>
      </c>
      <c r="H161" t="s">
        <v>633</v>
      </c>
      <c r="I161" t="s">
        <v>7</v>
      </c>
      <c r="K161">
        <v>33</v>
      </c>
      <c r="L161" t="s">
        <v>607</v>
      </c>
      <c r="M161" t="s">
        <v>613</v>
      </c>
    </row>
    <row r="162" spans="1:13" x14ac:dyDescent="0.3">
      <c r="A162" t="s">
        <v>100</v>
      </c>
      <c r="B162" s="13">
        <v>45072</v>
      </c>
      <c r="C162" s="14">
        <v>6.5277777777777782E-2</v>
      </c>
      <c r="D162" t="s">
        <v>794</v>
      </c>
      <c r="E162" t="s">
        <v>631</v>
      </c>
      <c r="F162">
        <v>16</v>
      </c>
      <c r="G162" t="s">
        <v>766</v>
      </c>
      <c r="H162" t="s">
        <v>633</v>
      </c>
      <c r="I162" t="s">
        <v>7</v>
      </c>
      <c r="K162">
        <v>55</v>
      </c>
      <c r="L162" t="s">
        <v>607</v>
      </c>
      <c r="M162" t="s">
        <v>613</v>
      </c>
    </row>
    <row r="163" spans="1:13" x14ac:dyDescent="0.3">
      <c r="A163" t="s">
        <v>37</v>
      </c>
      <c r="B163" s="13">
        <v>45423</v>
      </c>
      <c r="C163" s="14">
        <v>0.21805555555555556</v>
      </c>
      <c r="D163" t="s">
        <v>795</v>
      </c>
      <c r="E163" t="s">
        <v>631</v>
      </c>
      <c r="F163">
        <v>53</v>
      </c>
      <c r="G163" t="s">
        <v>766</v>
      </c>
      <c r="H163" t="s">
        <v>633</v>
      </c>
      <c r="I163" t="s">
        <v>7</v>
      </c>
      <c r="K163">
        <v>43</v>
      </c>
      <c r="L163" t="s">
        <v>611</v>
      </c>
      <c r="M163" t="s">
        <v>613</v>
      </c>
    </row>
    <row r="164" spans="1:13" x14ac:dyDescent="0.3">
      <c r="A164" t="s">
        <v>526</v>
      </c>
      <c r="B164" s="13">
        <v>45425</v>
      </c>
      <c r="C164" s="14">
        <v>0.66666666666666663</v>
      </c>
      <c r="D164" t="s">
        <v>796</v>
      </c>
      <c r="E164" t="s">
        <v>631</v>
      </c>
      <c r="F164">
        <v>6</v>
      </c>
      <c r="G164" t="s">
        <v>766</v>
      </c>
      <c r="H164" t="s">
        <v>633</v>
      </c>
      <c r="I164" t="s">
        <v>7</v>
      </c>
      <c r="K164">
        <v>51</v>
      </c>
      <c r="L164" t="s">
        <v>608</v>
      </c>
      <c r="M164" t="s">
        <v>613</v>
      </c>
    </row>
    <row r="165" spans="1:13" x14ac:dyDescent="0.3">
      <c r="A165" t="s">
        <v>308</v>
      </c>
      <c r="B165" s="13">
        <v>45433</v>
      </c>
      <c r="C165" s="14">
        <v>0.80347222222222225</v>
      </c>
      <c r="D165" t="s">
        <v>797</v>
      </c>
      <c r="E165" t="s">
        <v>631</v>
      </c>
      <c r="F165">
        <v>8</v>
      </c>
      <c r="G165" t="s">
        <v>766</v>
      </c>
      <c r="H165" t="s">
        <v>633</v>
      </c>
      <c r="I165" t="s">
        <v>7</v>
      </c>
      <c r="K165">
        <v>33</v>
      </c>
      <c r="L165" t="s">
        <v>608</v>
      </c>
      <c r="M165" t="s">
        <v>613</v>
      </c>
    </row>
    <row r="166" spans="1:13" x14ac:dyDescent="0.3">
      <c r="A166" t="s">
        <v>587</v>
      </c>
      <c r="B166" s="13">
        <v>45437</v>
      </c>
      <c r="C166" s="14">
        <v>0.1451388888888889</v>
      </c>
      <c r="D166" t="s">
        <v>798</v>
      </c>
      <c r="E166" t="s">
        <v>631</v>
      </c>
      <c r="F166">
        <v>56</v>
      </c>
      <c r="G166" t="s">
        <v>766</v>
      </c>
      <c r="H166" t="s">
        <v>633</v>
      </c>
      <c r="I166" t="s">
        <v>7</v>
      </c>
      <c r="K166">
        <v>34</v>
      </c>
      <c r="L166" t="s">
        <v>611</v>
      </c>
      <c r="M166" t="s">
        <v>613</v>
      </c>
    </row>
    <row r="167" spans="1:13" x14ac:dyDescent="0.3">
      <c r="A167" t="s">
        <v>331</v>
      </c>
      <c r="B167" s="13">
        <v>45440</v>
      </c>
      <c r="C167" s="14">
        <v>0.90902777777777777</v>
      </c>
      <c r="D167" t="s">
        <v>799</v>
      </c>
      <c r="E167" t="s">
        <v>631</v>
      </c>
      <c r="F167">
        <v>73</v>
      </c>
      <c r="G167" t="s">
        <v>766</v>
      </c>
      <c r="H167" t="s">
        <v>633</v>
      </c>
      <c r="I167" t="s">
        <v>7</v>
      </c>
      <c r="K167">
        <v>42</v>
      </c>
      <c r="L167" t="s">
        <v>606</v>
      </c>
      <c r="M167" t="s">
        <v>613</v>
      </c>
    </row>
    <row r="168" spans="1:13" x14ac:dyDescent="0.3">
      <c r="A168" t="s">
        <v>461</v>
      </c>
      <c r="B168" s="13">
        <v>45050</v>
      </c>
      <c r="C168" s="14">
        <v>0.34097222222222223</v>
      </c>
      <c r="D168" t="s">
        <v>800</v>
      </c>
      <c r="E168" t="s">
        <v>631</v>
      </c>
      <c r="F168">
        <v>3</v>
      </c>
      <c r="G168" t="s">
        <v>766</v>
      </c>
      <c r="H168" t="s">
        <v>633</v>
      </c>
      <c r="I168" t="s">
        <v>8</v>
      </c>
      <c r="K168">
        <v>31</v>
      </c>
      <c r="L168" t="s">
        <v>608</v>
      </c>
      <c r="M168" t="s">
        <v>613</v>
      </c>
    </row>
    <row r="169" spans="1:13" x14ac:dyDescent="0.3">
      <c r="A169" t="s">
        <v>28</v>
      </c>
      <c r="B169" s="13">
        <v>45059</v>
      </c>
      <c r="C169" s="14">
        <v>5.1388888888888887E-2</v>
      </c>
      <c r="D169" t="s">
        <v>801</v>
      </c>
      <c r="E169" t="s">
        <v>631</v>
      </c>
      <c r="F169">
        <v>73</v>
      </c>
      <c r="G169" t="s">
        <v>766</v>
      </c>
      <c r="H169" t="s">
        <v>633</v>
      </c>
      <c r="I169" t="s">
        <v>8</v>
      </c>
      <c r="K169">
        <v>59</v>
      </c>
      <c r="L169" t="s">
        <v>606</v>
      </c>
      <c r="M169" t="s">
        <v>613</v>
      </c>
    </row>
    <row r="170" spans="1:13" x14ac:dyDescent="0.3">
      <c r="A170" t="s">
        <v>78</v>
      </c>
      <c r="B170" s="13">
        <v>45059</v>
      </c>
      <c r="C170" s="14">
        <v>0.30972222222222223</v>
      </c>
      <c r="D170" t="s">
        <v>802</v>
      </c>
      <c r="E170" t="s">
        <v>631</v>
      </c>
      <c r="F170">
        <v>24</v>
      </c>
      <c r="G170" t="s">
        <v>766</v>
      </c>
      <c r="H170" t="s">
        <v>633</v>
      </c>
      <c r="I170" t="s">
        <v>8</v>
      </c>
      <c r="K170">
        <v>48</v>
      </c>
      <c r="L170" t="s">
        <v>612</v>
      </c>
      <c r="M170" t="s">
        <v>613</v>
      </c>
    </row>
    <row r="171" spans="1:13" x14ac:dyDescent="0.3">
      <c r="A171" t="s">
        <v>33</v>
      </c>
      <c r="B171" s="13">
        <v>45064</v>
      </c>
      <c r="C171" s="14">
        <v>0.14444444444444443</v>
      </c>
      <c r="D171" t="s">
        <v>803</v>
      </c>
      <c r="E171" t="s">
        <v>631</v>
      </c>
      <c r="F171">
        <v>60</v>
      </c>
      <c r="G171" t="s">
        <v>766</v>
      </c>
      <c r="H171" t="s">
        <v>633</v>
      </c>
      <c r="I171" t="s">
        <v>8</v>
      </c>
      <c r="K171">
        <v>41</v>
      </c>
      <c r="L171" t="s">
        <v>611</v>
      </c>
      <c r="M171" t="s">
        <v>613</v>
      </c>
    </row>
    <row r="172" spans="1:13" x14ac:dyDescent="0.3">
      <c r="A172" t="s">
        <v>295</v>
      </c>
      <c r="B172" s="13">
        <v>45066</v>
      </c>
      <c r="C172" s="14">
        <v>0.44791666666666669</v>
      </c>
      <c r="D172" t="s">
        <v>804</v>
      </c>
      <c r="E172" t="s">
        <v>631</v>
      </c>
      <c r="F172">
        <v>78</v>
      </c>
      <c r="G172" t="s">
        <v>766</v>
      </c>
      <c r="H172" t="s">
        <v>633</v>
      </c>
      <c r="I172" t="s">
        <v>8</v>
      </c>
      <c r="K172">
        <v>36</v>
      </c>
      <c r="L172" t="s">
        <v>606</v>
      </c>
      <c r="M172" t="s">
        <v>613</v>
      </c>
    </row>
    <row r="173" spans="1:13" x14ac:dyDescent="0.3">
      <c r="A173" t="s">
        <v>599</v>
      </c>
      <c r="B173" s="13">
        <v>45071</v>
      </c>
      <c r="C173" s="14">
        <v>0.6</v>
      </c>
      <c r="D173" t="s">
        <v>805</v>
      </c>
      <c r="E173" t="s">
        <v>631</v>
      </c>
      <c r="F173">
        <v>74</v>
      </c>
      <c r="G173" t="s">
        <v>766</v>
      </c>
      <c r="H173" t="s">
        <v>633</v>
      </c>
      <c r="I173" t="s">
        <v>8</v>
      </c>
      <c r="K173">
        <v>45</v>
      </c>
      <c r="L173" t="s">
        <v>606</v>
      </c>
      <c r="M173" t="s">
        <v>613</v>
      </c>
    </row>
    <row r="174" spans="1:13" x14ac:dyDescent="0.3">
      <c r="A174" t="s">
        <v>352</v>
      </c>
      <c r="B174" s="13">
        <v>45072</v>
      </c>
      <c r="C174" s="14">
        <v>0.39374999999999999</v>
      </c>
      <c r="D174" t="s">
        <v>806</v>
      </c>
      <c r="E174" t="s">
        <v>631</v>
      </c>
      <c r="F174">
        <v>50</v>
      </c>
      <c r="G174" t="s">
        <v>766</v>
      </c>
      <c r="H174" t="s">
        <v>633</v>
      </c>
      <c r="I174" t="s">
        <v>8</v>
      </c>
      <c r="K174">
        <v>52</v>
      </c>
      <c r="L174" t="s">
        <v>605</v>
      </c>
      <c r="M174" t="s">
        <v>613</v>
      </c>
    </row>
    <row r="175" spans="1:13" x14ac:dyDescent="0.3">
      <c r="A175" t="s">
        <v>296</v>
      </c>
      <c r="B175" s="13">
        <v>45076</v>
      </c>
      <c r="C175" s="14">
        <v>0.24027777777777778</v>
      </c>
      <c r="D175" t="s">
        <v>807</v>
      </c>
      <c r="E175" t="s">
        <v>631</v>
      </c>
      <c r="F175">
        <v>33</v>
      </c>
      <c r="G175" t="s">
        <v>766</v>
      </c>
      <c r="H175" t="s">
        <v>633</v>
      </c>
      <c r="I175" t="s">
        <v>8</v>
      </c>
      <c r="K175">
        <v>51</v>
      </c>
      <c r="L175" t="s">
        <v>610</v>
      </c>
      <c r="M175" t="s">
        <v>613</v>
      </c>
    </row>
    <row r="176" spans="1:13" x14ac:dyDescent="0.3">
      <c r="A176" t="s">
        <v>405</v>
      </c>
      <c r="B176" s="13">
        <v>45413</v>
      </c>
      <c r="C176" s="14">
        <v>0.12569444444444444</v>
      </c>
      <c r="D176" t="s">
        <v>808</v>
      </c>
      <c r="E176" t="s">
        <v>631</v>
      </c>
      <c r="F176">
        <v>20</v>
      </c>
      <c r="G176" t="s">
        <v>766</v>
      </c>
      <c r="H176" t="s">
        <v>633</v>
      </c>
      <c r="I176" t="s">
        <v>8</v>
      </c>
      <c r="K176">
        <v>38</v>
      </c>
      <c r="L176" t="s">
        <v>607</v>
      </c>
      <c r="M176" t="s">
        <v>613</v>
      </c>
    </row>
    <row r="177" spans="1:13" x14ac:dyDescent="0.3">
      <c r="A177" t="s">
        <v>83</v>
      </c>
      <c r="B177" s="13">
        <v>45413</v>
      </c>
      <c r="C177" s="14">
        <v>0.59375</v>
      </c>
      <c r="D177" t="s">
        <v>809</v>
      </c>
      <c r="E177" t="s">
        <v>631</v>
      </c>
      <c r="F177">
        <v>5</v>
      </c>
      <c r="G177" t="s">
        <v>766</v>
      </c>
      <c r="H177" t="s">
        <v>633</v>
      </c>
      <c r="I177" t="s">
        <v>8</v>
      </c>
      <c r="K177">
        <v>52</v>
      </c>
      <c r="L177" t="s">
        <v>608</v>
      </c>
      <c r="M177" t="s">
        <v>613</v>
      </c>
    </row>
    <row r="178" spans="1:13" x14ac:dyDescent="0.3">
      <c r="A178" t="s">
        <v>571</v>
      </c>
      <c r="B178" s="13">
        <v>45423</v>
      </c>
      <c r="C178" s="14">
        <v>0.93402777777777779</v>
      </c>
      <c r="D178" t="s">
        <v>810</v>
      </c>
      <c r="E178" t="s">
        <v>631</v>
      </c>
      <c r="F178">
        <v>56</v>
      </c>
      <c r="G178" t="s">
        <v>766</v>
      </c>
      <c r="H178" t="s">
        <v>633</v>
      </c>
      <c r="I178" t="s">
        <v>8</v>
      </c>
      <c r="K178">
        <v>51</v>
      </c>
      <c r="L178" t="s">
        <v>611</v>
      </c>
      <c r="M178" t="s">
        <v>613</v>
      </c>
    </row>
    <row r="179" spans="1:13" x14ac:dyDescent="0.3">
      <c r="A179" t="s">
        <v>225</v>
      </c>
      <c r="B179" s="13">
        <v>45425</v>
      </c>
      <c r="C179" s="14">
        <v>0.21875</v>
      </c>
      <c r="D179" t="s">
        <v>811</v>
      </c>
      <c r="E179" t="s">
        <v>631</v>
      </c>
      <c r="F179">
        <v>71</v>
      </c>
      <c r="G179" t="s">
        <v>766</v>
      </c>
      <c r="H179" t="s">
        <v>633</v>
      </c>
      <c r="I179" t="s">
        <v>8</v>
      </c>
      <c r="K179">
        <v>47</v>
      </c>
      <c r="L179" t="s">
        <v>606</v>
      </c>
      <c r="M179" t="s">
        <v>613</v>
      </c>
    </row>
    <row r="180" spans="1:13" x14ac:dyDescent="0.3">
      <c r="A180" t="s">
        <v>289</v>
      </c>
      <c r="B180" s="13">
        <v>45428</v>
      </c>
      <c r="C180" s="14">
        <v>2.9166666666666667E-2</v>
      </c>
      <c r="D180" t="s">
        <v>812</v>
      </c>
      <c r="E180" t="s">
        <v>631</v>
      </c>
      <c r="F180">
        <v>5</v>
      </c>
      <c r="G180" t="s">
        <v>766</v>
      </c>
      <c r="H180" t="s">
        <v>633</v>
      </c>
      <c r="I180" t="s">
        <v>8</v>
      </c>
      <c r="K180">
        <v>55</v>
      </c>
      <c r="L180" t="s">
        <v>608</v>
      </c>
      <c r="M180" t="s">
        <v>613</v>
      </c>
    </row>
    <row r="181" spans="1:13" x14ac:dyDescent="0.3">
      <c r="A181" t="s">
        <v>360</v>
      </c>
      <c r="B181" s="13">
        <v>45434</v>
      </c>
      <c r="C181" s="14">
        <v>0.3263888888888889</v>
      </c>
      <c r="D181" t="s">
        <v>813</v>
      </c>
      <c r="E181" t="s">
        <v>631</v>
      </c>
      <c r="F181">
        <v>44</v>
      </c>
      <c r="G181" t="s">
        <v>766</v>
      </c>
      <c r="H181" t="s">
        <v>633</v>
      </c>
      <c r="I181" t="s">
        <v>8</v>
      </c>
      <c r="K181">
        <v>45</v>
      </c>
      <c r="L181" t="s">
        <v>605</v>
      </c>
      <c r="M181" t="s">
        <v>613</v>
      </c>
    </row>
    <row r="182" spans="1:13" x14ac:dyDescent="0.3">
      <c r="A182" t="s">
        <v>263</v>
      </c>
      <c r="B182" s="13">
        <v>45441</v>
      </c>
      <c r="C182" s="14">
        <v>0.27430555555555558</v>
      </c>
      <c r="D182" t="s">
        <v>814</v>
      </c>
      <c r="E182" t="s">
        <v>631</v>
      </c>
      <c r="F182">
        <v>30</v>
      </c>
      <c r="G182" t="s">
        <v>766</v>
      </c>
      <c r="H182" t="s">
        <v>633</v>
      </c>
      <c r="I182" t="s">
        <v>8</v>
      </c>
      <c r="K182">
        <v>48</v>
      </c>
      <c r="L182" t="s">
        <v>612</v>
      </c>
      <c r="M182" t="s">
        <v>613</v>
      </c>
    </row>
    <row r="183" spans="1:13" x14ac:dyDescent="0.3">
      <c r="A183" t="s">
        <v>421</v>
      </c>
      <c r="B183" s="13">
        <v>45441</v>
      </c>
      <c r="C183" s="14">
        <v>0.15138888888888888</v>
      </c>
      <c r="D183" t="s">
        <v>815</v>
      </c>
      <c r="E183" t="s">
        <v>631</v>
      </c>
      <c r="F183">
        <v>17</v>
      </c>
      <c r="G183" t="s">
        <v>766</v>
      </c>
      <c r="H183" t="s">
        <v>633</v>
      </c>
      <c r="I183" t="s">
        <v>8</v>
      </c>
      <c r="K183">
        <v>53</v>
      </c>
      <c r="L183" t="s">
        <v>607</v>
      </c>
      <c r="M183" t="s">
        <v>613</v>
      </c>
    </row>
    <row r="184" spans="1:13" x14ac:dyDescent="0.3">
      <c r="A184" t="s">
        <v>375</v>
      </c>
      <c r="B184" s="13">
        <v>45059</v>
      </c>
      <c r="C184" s="14">
        <v>0.6430555555555556</v>
      </c>
      <c r="D184" t="s">
        <v>816</v>
      </c>
      <c r="E184" t="s">
        <v>631</v>
      </c>
      <c r="F184">
        <v>27</v>
      </c>
      <c r="G184" t="s">
        <v>817</v>
      </c>
      <c r="H184" t="s">
        <v>633</v>
      </c>
      <c r="I184" t="s">
        <v>7</v>
      </c>
      <c r="K184">
        <v>55</v>
      </c>
      <c r="L184" t="s">
        <v>612</v>
      </c>
      <c r="M184" t="s">
        <v>613</v>
      </c>
    </row>
    <row r="185" spans="1:13" x14ac:dyDescent="0.3">
      <c r="A185" t="s">
        <v>594</v>
      </c>
      <c r="B185" s="13">
        <v>45071</v>
      </c>
      <c r="C185" s="14">
        <v>7.6388888888888895E-2</v>
      </c>
      <c r="D185" t="s">
        <v>818</v>
      </c>
      <c r="E185" t="s">
        <v>631</v>
      </c>
      <c r="F185">
        <v>23</v>
      </c>
      <c r="G185" t="s">
        <v>817</v>
      </c>
      <c r="H185" t="s">
        <v>633</v>
      </c>
      <c r="I185" t="s">
        <v>7</v>
      </c>
      <c r="K185">
        <v>51</v>
      </c>
      <c r="L185" t="s">
        <v>612</v>
      </c>
      <c r="M185" t="s">
        <v>613</v>
      </c>
    </row>
    <row r="186" spans="1:13" x14ac:dyDescent="0.3">
      <c r="A186" t="s">
        <v>266</v>
      </c>
      <c r="B186" s="13">
        <v>45415</v>
      </c>
      <c r="C186" s="14">
        <v>0.52708333333333335</v>
      </c>
      <c r="D186" t="s">
        <v>819</v>
      </c>
      <c r="E186" t="s">
        <v>631</v>
      </c>
      <c r="F186">
        <v>55</v>
      </c>
      <c r="G186" t="s">
        <v>817</v>
      </c>
      <c r="H186" t="s">
        <v>633</v>
      </c>
      <c r="I186" t="s">
        <v>7</v>
      </c>
      <c r="K186">
        <v>36</v>
      </c>
      <c r="L186" t="s">
        <v>611</v>
      </c>
      <c r="M186" t="s">
        <v>613</v>
      </c>
    </row>
    <row r="187" spans="1:13" x14ac:dyDescent="0.3">
      <c r="A187" t="s">
        <v>228</v>
      </c>
      <c r="B187" s="13">
        <v>45417</v>
      </c>
      <c r="C187" s="14">
        <v>0.65625</v>
      </c>
      <c r="D187" t="s">
        <v>820</v>
      </c>
      <c r="E187" t="s">
        <v>631</v>
      </c>
      <c r="F187">
        <v>1</v>
      </c>
      <c r="G187" t="s">
        <v>817</v>
      </c>
      <c r="H187" t="s">
        <v>633</v>
      </c>
      <c r="I187" t="s">
        <v>7</v>
      </c>
      <c r="K187">
        <v>43</v>
      </c>
      <c r="L187" t="s">
        <v>608</v>
      </c>
      <c r="M187" t="s">
        <v>613</v>
      </c>
    </row>
    <row r="188" spans="1:13" x14ac:dyDescent="0.3">
      <c r="A188" t="s">
        <v>345</v>
      </c>
      <c r="B188" s="13">
        <v>45422</v>
      </c>
      <c r="C188" s="14">
        <v>0.23680555555555555</v>
      </c>
      <c r="D188" t="s">
        <v>821</v>
      </c>
      <c r="E188" t="s">
        <v>631</v>
      </c>
      <c r="F188">
        <v>27</v>
      </c>
      <c r="G188" t="s">
        <v>817</v>
      </c>
      <c r="H188" t="s">
        <v>633</v>
      </c>
      <c r="I188" t="s">
        <v>7</v>
      </c>
      <c r="K188">
        <v>33</v>
      </c>
      <c r="L188" t="s">
        <v>612</v>
      </c>
      <c r="M188" t="s">
        <v>613</v>
      </c>
    </row>
    <row r="189" spans="1:13" x14ac:dyDescent="0.3">
      <c r="A189" t="s">
        <v>256</v>
      </c>
      <c r="B189" s="13">
        <v>45428</v>
      </c>
      <c r="C189" s="14">
        <v>0.71250000000000002</v>
      </c>
      <c r="D189" t="s">
        <v>822</v>
      </c>
      <c r="E189" t="s">
        <v>631</v>
      </c>
      <c r="F189">
        <v>14</v>
      </c>
      <c r="G189" t="s">
        <v>817</v>
      </c>
      <c r="H189" t="s">
        <v>633</v>
      </c>
      <c r="I189" t="s">
        <v>7</v>
      </c>
      <c r="K189">
        <v>36</v>
      </c>
      <c r="L189" t="s">
        <v>607</v>
      </c>
      <c r="M189" t="s">
        <v>613</v>
      </c>
    </row>
    <row r="190" spans="1:13" x14ac:dyDescent="0.3">
      <c r="A190" t="s">
        <v>532</v>
      </c>
      <c r="B190" s="13">
        <v>45437</v>
      </c>
      <c r="C190" s="14">
        <v>0.71111111111111114</v>
      </c>
      <c r="D190" t="s">
        <v>823</v>
      </c>
      <c r="E190" t="s">
        <v>631</v>
      </c>
      <c r="F190">
        <v>29</v>
      </c>
      <c r="G190" t="s">
        <v>817</v>
      </c>
      <c r="H190" t="s">
        <v>633</v>
      </c>
      <c r="I190" t="s">
        <v>7</v>
      </c>
      <c r="K190">
        <v>41</v>
      </c>
      <c r="L190" t="s">
        <v>612</v>
      </c>
      <c r="M190" t="s">
        <v>613</v>
      </c>
    </row>
    <row r="191" spans="1:13" x14ac:dyDescent="0.3">
      <c r="A191" t="s">
        <v>203</v>
      </c>
      <c r="B191" s="13">
        <v>45426</v>
      </c>
      <c r="C191" s="14">
        <v>9.166666666666666E-2</v>
      </c>
      <c r="D191" t="s">
        <v>824</v>
      </c>
      <c r="E191" t="s">
        <v>658</v>
      </c>
      <c r="F191">
        <v>17</v>
      </c>
      <c r="G191" t="s">
        <v>817</v>
      </c>
      <c r="H191" t="s">
        <v>633</v>
      </c>
      <c r="I191" t="s">
        <v>7</v>
      </c>
      <c r="K191">
        <v>59</v>
      </c>
      <c r="L191" t="s">
        <v>607</v>
      </c>
      <c r="M191" t="s">
        <v>613</v>
      </c>
    </row>
    <row r="192" spans="1:13" x14ac:dyDescent="0.3">
      <c r="A192" t="s">
        <v>206</v>
      </c>
      <c r="B192" s="13">
        <v>45433</v>
      </c>
      <c r="C192" s="14">
        <v>0.60624999999999996</v>
      </c>
      <c r="D192" t="s">
        <v>825</v>
      </c>
      <c r="E192" t="s">
        <v>658</v>
      </c>
      <c r="F192">
        <v>45</v>
      </c>
      <c r="G192" t="s">
        <v>817</v>
      </c>
      <c r="H192" t="s">
        <v>633</v>
      </c>
      <c r="I192" t="s">
        <v>7</v>
      </c>
      <c r="K192">
        <v>50</v>
      </c>
      <c r="L192" t="s">
        <v>605</v>
      </c>
      <c r="M192" t="s">
        <v>613</v>
      </c>
    </row>
    <row r="193" spans="1:13" x14ac:dyDescent="0.3">
      <c r="A193" t="s">
        <v>447</v>
      </c>
      <c r="B193" s="13">
        <v>45434</v>
      </c>
      <c r="C193" s="14">
        <v>9.0277777777777769E-3</v>
      </c>
      <c r="D193" t="s">
        <v>826</v>
      </c>
      <c r="E193" t="s">
        <v>658</v>
      </c>
      <c r="F193">
        <v>10</v>
      </c>
      <c r="G193" t="s">
        <v>817</v>
      </c>
      <c r="H193" t="s">
        <v>633</v>
      </c>
      <c r="I193" t="s">
        <v>7</v>
      </c>
      <c r="K193">
        <v>33</v>
      </c>
      <c r="L193" t="s">
        <v>608</v>
      </c>
      <c r="M193" t="s">
        <v>613</v>
      </c>
    </row>
    <row r="194" spans="1:13" x14ac:dyDescent="0.3">
      <c r="A194" t="s">
        <v>101</v>
      </c>
      <c r="B194" s="13">
        <v>45438</v>
      </c>
      <c r="C194" s="14">
        <v>0.28541666666666665</v>
      </c>
      <c r="D194" t="s">
        <v>827</v>
      </c>
      <c r="E194" t="s">
        <v>658</v>
      </c>
      <c r="F194">
        <v>20</v>
      </c>
      <c r="G194" t="s">
        <v>817</v>
      </c>
      <c r="H194" t="s">
        <v>633</v>
      </c>
      <c r="I194" t="s">
        <v>7</v>
      </c>
      <c r="K194">
        <v>53</v>
      </c>
      <c r="L194" t="s">
        <v>607</v>
      </c>
      <c r="M194" t="s">
        <v>613</v>
      </c>
    </row>
    <row r="195" spans="1:13" x14ac:dyDescent="0.3">
      <c r="A195" t="s">
        <v>87</v>
      </c>
      <c r="B195" s="13">
        <v>45439</v>
      </c>
      <c r="C195" s="14">
        <v>7.6388888888888886E-3</v>
      </c>
      <c r="D195" t="s">
        <v>828</v>
      </c>
      <c r="E195" t="s">
        <v>658</v>
      </c>
      <c r="F195">
        <v>73</v>
      </c>
      <c r="G195" t="s">
        <v>817</v>
      </c>
      <c r="H195" t="s">
        <v>633</v>
      </c>
      <c r="I195" t="s">
        <v>7</v>
      </c>
      <c r="K195">
        <v>41</v>
      </c>
      <c r="L195" t="s">
        <v>606</v>
      </c>
      <c r="M195" t="s">
        <v>613</v>
      </c>
    </row>
    <row r="196" spans="1:13" x14ac:dyDescent="0.3">
      <c r="A196" t="s">
        <v>592</v>
      </c>
      <c r="B196" s="13">
        <v>45052</v>
      </c>
      <c r="C196" s="14">
        <v>0.39097222222222222</v>
      </c>
      <c r="D196" t="s">
        <v>829</v>
      </c>
      <c r="E196" t="s">
        <v>658</v>
      </c>
      <c r="F196">
        <v>19</v>
      </c>
      <c r="G196" t="s">
        <v>817</v>
      </c>
      <c r="H196" t="s">
        <v>633</v>
      </c>
      <c r="I196" t="s">
        <v>8</v>
      </c>
      <c r="K196">
        <v>51</v>
      </c>
      <c r="L196" t="s">
        <v>607</v>
      </c>
      <c r="M196" t="s">
        <v>613</v>
      </c>
    </row>
    <row r="197" spans="1:13" x14ac:dyDescent="0.3">
      <c r="A197" t="s">
        <v>104</v>
      </c>
      <c r="B197" s="13">
        <v>45057</v>
      </c>
      <c r="C197" s="14">
        <v>0.14444444444444443</v>
      </c>
      <c r="D197" t="s">
        <v>830</v>
      </c>
      <c r="E197" t="s">
        <v>658</v>
      </c>
      <c r="F197">
        <v>54</v>
      </c>
      <c r="G197" t="s">
        <v>817</v>
      </c>
      <c r="H197" t="s">
        <v>633</v>
      </c>
      <c r="I197" t="s">
        <v>8</v>
      </c>
      <c r="K197">
        <v>50</v>
      </c>
      <c r="L197" t="s">
        <v>611</v>
      </c>
      <c r="M197" t="s">
        <v>613</v>
      </c>
    </row>
    <row r="198" spans="1:13" x14ac:dyDescent="0.3">
      <c r="A198" t="s">
        <v>569</v>
      </c>
      <c r="B198" s="13">
        <v>45072</v>
      </c>
      <c r="C198" s="14">
        <v>2.2222222222222223E-2</v>
      </c>
      <c r="D198" t="s">
        <v>831</v>
      </c>
      <c r="E198" t="s">
        <v>658</v>
      </c>
      <c r="F198">
        <v>53</v>
      </c>
      <c r="G198" t="s">
        <v>817</v>
      </c>
      <c r="H198" t="s">
        <v>633</v>
      </c>
      <c r="I198" t="s">
        <v>8</v>
      </c>
      <c r="K198">
        <v>36</v>
      </c>
      <c r="L198" t="s">
        <v>611</v>
      </c>
      <c r="M198" t="s">
        <v>613</v>
      </c>
    </row>
    <row r="199" spans="1:13" x14ac:dyDescent="0.3">
      <c r="A199" t="s">
        <v>514</v>
      </c>
      <c r="B199" s="13">
        <v>45413</v>
      </c>
      <c r="C199" s="14">
        <v>0.36319444444444443</v>
      </c>
      <c r="D199" t="s">
        <v>832</v>
      </c>
      <c r="E199" t="s">
        <v>658</v>
      </c>
      <c r="F199">
        <v>22</v>
      </c>
      <c r="G199" t="s">
        <v>817</v>
      </c>
      <c r="H199" t="s">
        <v>633</v>
      </c>
      <c r="I199" t="s">
        <v>8</v>
      </c>
      <c r="K199">
        <v>54</v>
      </c>
      <c r="L199" t="s">
        <v>612</v>
      </c>
      <c r="M199" t="s">
        <v>613</v>
      </c>
    </row>
    <row r="200" spans="1:13" x14ac:dyDescent="0.3">
      <c r="A200" t="s">
        <v>396</v>
      </c>
      <c r="B200" s="13">
        <v>45416</v>
      </c>
      <c r="C200" s="14">
        <v>0.7006944444444444</v>
      </c>
      <c r="D200" t="s">
        <v>833</v>
      </c>
      <c r="E200" t="s">
        <v>658</v>
      </c>
      <c r="F200">
        <v>72</v>
      </c>
      <c r="G200" t="s">
        <v>817</v>
      </c>
      <c r="H200" t="s">
        <v>633</v>
      </c>
      <c r="I200" t="s">
        <v>8</v>
      </c>
      <c r="K200">
        <v>47</v>
      </c>
      <c r="L200" t="s">
        <v>606</v>
      </c>
      <c r="M200" t="s">
        <v>613</v>
      </c>
    </row>
    <row r="201" spans="1:13" x14ac:dyDescent="0.3">
      <c r="A201" t="s">
        <v>22</v>
      </c>
      <c r="B201" s="13">
        <v>45435</v>
      </c>
      <c r="C201" s="14">
        <v>0.68472222222222223</v>
      </c>
      <c r="D201" t="s">
        <v>834</v>
      </c>
      <c r="E201" t="s">
        <v>658</v>
      </c>
      <c r="F201">
        <v>78</v>
      </c>
      <c r="G201" t="s">
        <v>817</v>
      </c>
      <c r="H201" t="s">
        <v>633</v>
      </c>
      <c r="I201" t="s">
        <v>8</v>
      </c>
      <c r="K201">
        <v>41</v>
      </c>
      <c r="L201" t="s">
        <v>606</v>
      </c>
      <c r="M201" t="s">
        <v>613</v>
      </c>
    </row>
    <row r="202" spans="1:13" x14ac:dyDescent="0.3">
      <c r="A202" t="s">
        <v>568</v>
      </c>
      <c r="B202" s="13">
        <v>45438</v>
      </c>
      <c r="C202" s="14">
        <v>0.50347222222222221</v>
      </c>
      <c r="D202" t="s">
        <v>835</v>
      </c>
      <c r="E202" t="s">
        <v>658</v>
      </c>
      <c r="F202">
        <v>35</v>
      </c>
      <c r="G202" t="s">
        <v>817</v>
      </c>
      <c r="H202" t="s">
        <v>633</v>
      </c>
      <c r="I202" t="s">
        <v>8</v>
      </c>
      <c r="K202">
        <v>39</v>
      </c>
      <c r="L202" t="s">
        <v>610</v>
      </c>
      <c r="M202" t="s">
        <v>613</v>
      </c>
    </row>
    <row r="203" spans="1:13" x14ac:dyDescent="0.3">
      <c r="A203" t="s">
        <v>465</v>
      </c>
      <c r="B203" s="13">
        <v>45440</v>
      </c>
      <c r="C203" s="14">
        <v>0.80902777777777779</v>
      </c>
      <c r="D203" t="s">
        <v>836</v>
      </c>
      <c r="E203" t="s">
        <v>658</v>
      </c>
      <c r="F203">
        <v>64</v>
      </c>
      <c r="G203" t="s">
        <v>817</v>
      </c>
      <c r="H203" t="s">
        <v>633</v>
      </c>
      <c r="I203" t="s">
        <v>8</v>
      </c>
      <c r="K203">
        <v>32</v>
      </c>
      <c r="L203" t="s">
        <v>609</v>
      </c>
      <c r="M203" t="s">
        <v>613</v>
      </c>
    </row>
    <row r="204" spans="1:13" x14ac:dyDescent="0.3">
      <c r="A204" t="s">
        <v>248</v>
      </c>
      <c r="B204" s="13">
        <v>45427</v>
      </c>
      <c r="C204" s="14">
        <v>0.88194444444444442</v>
      </c>
      <c r="D204" t="s">
        <v>837</v>
      </c>
      <c r="E204" t="s">
        <v>631</v>
      </c>
      <c r="F204">
        <v>45</v>
      </c>
      <c r="G204" t="s">
        <v>817</v>
      </c>
      <c r="H204" t="s">
        <v>633</v>
      </c>
      <c r="I204" t="s">
        <v>8</v>
      </c>
      <c r="K204">
        <v>37</v>
      </c>
      <c r="L204" t="s">
        <v>605</v>
      </c>
      <c r="M204" t="s">
        <v>613</v>
      </c>
    </row>
    <row r="205" spans="1:13" x14ac:dyDescent="0.3">
      <c r="A205" t="s">
        <v>143</v>
      </c>
      <c r="B205" s="13">
        <v>45427</v>
      </c>
      <c r="C205" s="14">
        <v>0.94166666666666665</v>
      </c>
      <c r="D205" t="s">
        <v>838</v>
      </c>
      <c r="E205" t="s">
        <v>631</v>
      </c>
      <c r="F205">
        <v>38</v>
      </c>
      <c r="G205" t="s">
        <v>817</v>
      </c>
      <c r="H205" t="s">
        <v>633</v>
      </c>
      <c r="I205" t="s">
        <v>8</v>
      </c>
      <c r="K205">
        <v>48</v>
      </c>
      <c r="L205" t="s">
        <v>610</v>
      </c>
      <c r="M205" t="s">
        <v>613</v>
      </c>
    </row>
    <row r="206" spans="1:13" x14ac:dyDescent="0.3">
      <c r="A206" t="s">
        <v>283</v>
      </c>
      <c r="B206" s="13">
        <v>45428</v>
      </c>
      <c r="C206" s="14">
        <v>0.52361111111111114</v>
      </c>
      <c r="D206" t="s">
        <v>839</v>
      </c>
      <c r="E206" t="s">
        <v>631</v>
      </c>
      <c r="F206">
        <v>6</v>
      </c>
      <c r="G206" t="s">
        <v>817</v>
      </c>
      <c r="H206" t="s">
        <v>633</v>
      </c>
      <c r="I206" t="s">
        <v>8</v>
      </c>
      <c r="K206">
        <v>37</v>
      </c>
      <c r="L206" t="s">
        <v>608</v>
      </c>
      <c r="M206" t="s">
        <v>613</v>
      </c>
    </row>
    <row r="207" spans="1:13" x14ac:dyDescent="0.3">
      <c r="A207" t="s">
        <v>367</v>
      </c>
      <c r="B207" s="13">
        <v>45428</v>
      </c>
      <c r="C207" s="14">
        <v>0.79791666666666672</v>
      </c>
      <c r="D207" t="s">
        <v>840</v>
      </c>
      <c r="E207" t="s">
        <v>631</v>
      </c>
      <c r="F207">
        <v>48</v>
      </c>
      <c r="G207" t="s">
        <v>817</v>
      </c>
      <c r="H207" t="s">
        <v>633</v>
      </c>
      <c r="I207" t="s">
        <v>8</v>
      </c>
      <c r="K207">
        <v>32</v>
      </c>
      <c r="L207" t="s">
        <v>605</v>
      </c>
      <c r="M207" t="s">
        <v>613</v>
      </c>
    </row>
    <row r="208" spans="1:13" x14ac:dyDescent="0.3">
      <c r="A208" t="s">
        <v>151</v>
      </c>
      <c r="B208" s="13">
        <v>45430</v>
      </c>
      <c r="C208" s="14">
        <v>0.50486111111111109</v>
      </c>
      <c r="D208" t="s">
        <v>841</v>
      </c>
      <c r="E208" t="s">
        <v>631</v>
      </c>
      <c r="F208">
        <v>22</v>
      </c>
      <c r="G208" t="s">
        <v>817</v>
      </c>
      <c r="H208" t="s">
        <v>633</v>
      </c>
      <c r="I208" t="s">
        <v>8</v>
      </c>
      <c r="K208">
        <v>55</v>
      </c>
      <c r="L208" t="s">
        <v>612</v>
      </c>
      <c r="M208" t="s">
        <v>613</v>
      </c>
    </row>
    <row r="209" spans="1:13" x14ac:dyDescent="0.3">
      <c r="A209" t="s">
        <v>235</v>
      </c>
      <c r="B209" s="13">
        <v>45437</v>
      </c>
      <c r="C209" s="14">
        <v>0.1986111111111111</v>
      </c>
      <c r="D209" t="s">
        <v>842</v>
      </c>
      <c r="E209" t="s">
        <v>631</v>
      </c>
      <c r="F209">
        <v>72</v>
      </c>
      <c r="G209" t="s">
        <v>817</v>
      </c>
      <c r="H209" t="s">
        <v>633</v>
      </c>
      <c r="I209" t="s">
        <v>8</v>
      </c>
      <c r="K209">
        <v>37</v>
      </c>
      <c r="L209" t="s">
        <v>606</v>
      </c>
      <c r="M209" t="s">
        <v>613</v>
      </c>
    </row>
    <row r="210" spans="1:13" x14ac:dyDescent="0.3">
      <c r="A210" t="s">
        <v>209</v>
      </c>
      <c r="B210" s="13">
        <v>45438</v>
      </c>
      <c r="C210" s="14">
        <v>0.18124999999999999</v>
      </c>
      <c r="D210" t="s">
        <v>843</v>
      </c>
      <c r="E210" t="s">
        <v>631</v>
      </c>
      <c r="F210">
        <v>11</v>
      </c>
      <c r="G210" t="s">
        <v>817</v>
      </c>
      <c r="H210" t="s">
        <v>633</v>
      </c>
      <c r="I210" t="s">
        <v>8</v>
      </c>
      <c r="K210">
        <v>44</v>
      </c>
      <c r="L210" t="s">
        <v>607</v>
      </c>
      <c r="M210" t="s">
        <v>613</v>
      </c>
    </row>
    <row r="211" spans="1:13" x14ac:dyDescent="0.3">
      <c r="A211" t="s">
        <v>475</v>
      </c>
      <c r="B211" s="13">
        <v>45049</v>
      </c>
      <c r="C211" s="14">
        <v>0.91666666666666663</v>
      </c>
      <c r="D211" t="s">
        <v>844</v>
      </c>
      <c r="E211" t="s">
        <v>658</v>
      </c>
      <c r="F211">
        <v>48</v>
      </c>
      <c r="G211" t="s">
        <v>845</v>
      </c>
      <c r="H211" t="s">
        <v>633</v>
      </c>
      <c r="I211" t="s">
        <v>8</v>
      </c>
      <c r="K211">
        <v>53</v>
      </c>
      <c r="L211" t="s">
        <v>605</v>
      </c>
      <c r="M211" t="s">
        <v>613</v>
      </c>
    </row>
    <row r="212" spans="1:13" x14ac:dyDescent="0.3">
      <c r="A212" t="s">
        <v>269</v>
      </c>
      <c r="B212" s="13">
        <v>45056</v>
      </c>
      <c r="C212" s="14">
        <v>0.39652777777777776</v>
      </c>
      <c r="D212" t="s">
        <v>846</v>
      </c>
      <c r="E212" t="s">
        <v>658</v>
      </c>
      <c r="F212">
        <v>71</v>
      </c>
      <c r="G212" t="s">
        <v>845</v>
      </c>
      <c r="H212" t="s">
        <v>633</v>
      </c>
      <c r="I212" t="s">
        <v>8</v>
      </c>
      <c r="K212">
        <v>46</v>
      </c>
      <c r="L212" t="s">
        <v>606</v>
      </c>
      <c r="M212" t="s">
        <v>613</v>
      </c>
    </row>
    <row r="213" spans="1:13" x14ac:dyDescent="0.3">
      <c r="A213" t="s">
        <v>588</v>
      </c>
      <c r="B213" s="13">
        <v>45056</v>
      </c>
      <c r="C213" s="14">
        <v>0.22361111111111112</v>
      </c>
      <c r="D213" t="s">
        <v>847</v>
      </c>
      <c r="E213" t="s">
        <v>658</v>
      </c>
      <c r="F213">
        <v>12</v>
      </c>
      <c r="G213" t="s">
        <v>845</v>
      </c>
      <c r="H213" t="s">
        <v>633</v>
      </c>
      <c r="I213" t="s">
        <v>8</v>
      </c>
      <c r="K213">
        <v>39</v>
      </c>
      <c r="L213" t="s">
        <v>607</v>
      </c>
      <c r="M213" t="s">
        <v>613</v>
      </c>
    </row>
    <row r="214" spans="1:13" x14ac:dyDescent="0.3">
      <c r="A214" t="s">
        <v>516</v>
      </c>
      <c r="B214" s="13">
        <v>45057</v>
      </c>
      <c r="C214" s="14">
        <v>0.75</v>
      </c>
      <c r="D214" t="s">
        <v>848</v>
      </c>
      <c r="E214" t="s">
        <v>658</v>
      </c>
      <c r="F214">
        <v>45</v>
      </c>
      <c r="G214" t="s">
        <v>845</v>
      </c>
      <c r="H214" t="s">
        <v>633</v>
      </c>
      <c r="I214" t="s">
        <v>8</v>
      </c>
      <c r="K214">
        <v>57</v>
      </c>
      <c r="L214" t="s">
        <v>605</v>
      </c>
      <c r="M214" t="s">
        <v>613</v>
      </c>
    </row>
    <row r="215" spans="1:13" x14ac:dyDescent="0.3">
      <c r="A215" t="s">
        <v>469</v>
      </c>
      <c r="B215" s="13">
        <v>45065</v>
      </c>
      <c r="C215" s="14">
        <v>0.43333333333333335</v>
      </c>
      <c r="D215" t="s">
        <v>849</v>
      </c>
      <c r="E215" t="s">
        <v>658</v>
      </c>
      <c r="F215">
        <v>74</v>
      </c>
      <c r="G215" t="s">
        <v>845</v>
      </c>
      <c r="H215" t="s">
        <v>633</v>
      </c>
      <c r="I215" t="s">
        <v>8</v>
      </c>
      <c r="K215">
        <v>53</v>
      </c>
      <c r="L215" t="s">
        <v>606</v>
      </c>
      <c r="M215" t="s">
        <v>613</v>
      </c>
    </row>
    <row r="216" spans="1:13" x14ac:dyDescent="0.3">
      <c r="A216" t="s">
        <v>503</v>
      </c>
      <c r="B216" s="13">
        <v>45071</v>
      </c>
      <c r="C216" s="14">
        <v>0.75069444444444444</v>
      </c>
      <c r="D216" t="s">
        <v>850</v>
      </c>
      <c r="E216" t="s">
        <v>658</v>
      </c>
      <c r="F216">
        <v>34</v>
      </c>
      <c r="G216" t="s">
        <v>845</v>
      </c>
      <c r="H216" t="s">
        <v>633</v>
      </c>
      <c r="I216" t="s">
        <v>8</v>
      </c>
      <c r="K216">
        <v>39</v>
      </c>
      <c r="L216" t="s">
        <v>610</v>
      </c>
      <c r="M216" t="s">
        <v>613</v>
      </c>
    </row>
    <row r="217" spans="1:13" x14ac:dyDescent="0.3">
      <c r="A217" t="s">
        <v>457</v>
      </c>
      <c r="B217" s="13">
        <v>45414</v>
      </c>
      <c r="C217" s="14">
        <v>0.5444444444444444</v>
      </c>
      <c r="D217" t="s">
        <v>851</v>
      </c>
      <c r="E217" t="s">
        <v>658</v>
      </c>
      <c r="F217">
        <v>25</v>
      </c>
      <c r="G217" t="s">
        <v>845</v>
      </c>
      <c r="H217" t="s">
        <v>633</v>
      </c>
      <c r="I217" t="s">
        <v>8</v>
      </c>
      <c r="K217">
        <v>42</v>
      </c>
      <c r="L217" t="s">
        <v>612</v>
      </c>
      <c r="M217" t="s">
        <v>613</v>
      </c>
    </row>
    <row r="218" spans="1:13" x14ac:dyDescent="0.3">
      <c r="A218" t="s">
        <v>597</v>
      </c>
      <c r="B218" s="13">
        <v>45415</v>
      </c>
      <c r="C218" s="14">
        <v>0.36249999999999999</v>
      </c>
      <c r="D218" t="s">
        <v>852</v>
      </c>
      <c r="E218" t="s">
        <v>658</v>
      </c>
      <c r="F218">
        <v>54</v>
      </c>
      <c r="G218" t="s">
        <v>845</v>
      </c>
      <c r="H218" t="s">
        <v>633</v>
      </c>
      <c r="I218" t="s">
        <v>8</v>
      </c>
      <c r="K218">
        <v>42</v>
      </c>
      <c r="L218" t="s">
        <v>611</v>
      </c>
      <c r="M218" t="s">
        <v>613</v>
      </c>
    </row>
    <row r="219" spans="1:13" x14ac:dyDescent="0.3">
      <c r="A219" t="s">
        <v>394</v>
      </c>
      <c r="B219" s="13">
        <v>45415</v>
      </c>
      <c r="C219" s="14">
        <v>0.9555555555555556</v>
      </c>
      <c r="D219" t="s">
        <v>853</v>
      </c>
      <c r="E219" t="s">
        <v>658</v>
      </c>
      <c r="F219">
        <v>26</v>
      </c>
      <c r="G219" t="s">
        <v>845</v>
      </c>
      <c r="H219" t="s">
        <v>633</v>
      </c>
      <c r="I219" t="s">
        <v>8</v>
      </c>
      <c r="K219">
        <v>42</v>
      </c>
      <c r="L219" t="s">
        <v>612</v>
      </c>
      <c r="M219" t="s">
        <v>613</v>
      </c>
    </row>
    <row r="220" spans="1:13" x14ac:dyDescent="0.3">
      <c r="A220" t="s">
        <v>467</v>
      </c>
      <c r="B220" s="13">
        <v>45424</v>
      </c>
      <c r="C220" s="14">
        <v>0.76875000000000004</v>
      </c>
      <c r="D220" t="s">
        <v>854</v>
      </c>
      <c r="E220" t="s">
        <v>658</v>
      </c>
      <c r="F220">
        <v>64</v>
      </c>
      <c r="G220" t="s">
        <v>845</v>
      </c>
      <c r="H220" t="s">
        <v>633</v>
      </c>
      <c r="I220" t="s">
        <v>8</v>
      </c>
      <c r="K220">
        <v>58</v>
      </c>
      <c r="L220" t="s">
        <v>609</v>
      </c>
      <c r="M220" t="s">
        <v>613</v>
      </c>
    </row>
    <row r="221" spans="1:13" x14ac:dyDescent="0.3">
      <c r="A221" t="s">
        <v>593</v>
      </c>
      <c r="B221" s="13">
        <v>45424</v>
      </c>
      <c r="C221" s="14">
        <v>0.25972222222222224</v>
      </c>
      <c r="D221" t="s">
        <v>855</v>
      </c>
      <c r="E221" t="s">
        <v>658</v>
      </c>
      <c r="F221">
        <v>49</v>
      </c>
      <c r="G221" t="s">
        <v>845</v>
      </c>
      <c r="H221" t="s">
        <v>633</v>
      </c>
      <c r="I221" t="s">
        <v>8</v>
      </c>
      <c r="K221">
        <v>59</v>
      </c>
      <c r="L221" t="s">
        <v>605</v>
      </c>
      <c r="M221" t="s">
        <v>613</v>
      </c>
    </row>
    <row r="222" spans="1:13" x14ac:dyDescent="0.3">
      <c r="A222" t="s">
        <v>470</v>
      </c>
      <c r="B222" s="13">
        <v>45427</v>
      </c>
      <c r="C222" s="14">
        <v>0.92500000000000004</v>
      </c>
      <c r="D222" t="s">
        <v>856</v>
      </c>
      <c r="E222" t="s">
        <v>658</v>
      </c>
      <c r="F222">
        <v>35</v>
      </c>
      <c r="G222" t="s">
        <v>845</v>
      </c>
      <c r="H222" t="s">
        <v>633</v>
      </c>
      <c r="I222" t="s">
        <v>8</v>
      </c>
      <c r="K222">
        <v>38</v>
      </c>
      <c r="L222" t="s">
        <v>610</v>
      </c>
      <c r="M222" t="s">
        <v>613</v>
      </c>
    </row>
    <row r="223" spans="1:13" x14ac:dyDescent="0.3">
      <c r="A223" t="s">
        <v>538</v>
      </c>
      <c r="B223" s="13">
        <v>45431</v>
      </c>
      <c r="C223" s="14">
        <v>0.50624999999999998</v>
      </c>
      <c r="D223" t="s">
        <v>857</v>
      </c>
      <c r="E223" t="s">
        <v>658</v>
      </c>
      <c r="F223">
        <v>40</v>
      </c>
      <c r="G223" t="s">
        <v>845</v>
      </c>
      <c r="H223" t="s">
        <v>633</v>
      </c>
      <c r="I223" t="s">
        <v>8</v>
      </c>
      <c r="K223">
        <v>49</v>
      </c>
      <c r="L223" t="s">
        <v>610</v>
      </c>
      <c r="M223" t="s">
        <v>613</v>
      </c>
    </row>
    <row r="224" spans="1:13" x14ac:dyDescent="0.3">
      <c r="A224" t="s">
        <v>181</v>
      </c>
      <c r="B224" s="13">
        <v>45062</v>
      </c>
      <c r="C224" s="14">
        <v>0.98402777777777772</v>
      </c>
      <c r="D224" t="s">
        <v>858</v>
      </c>
      <c r="E224" t="s">
        <v>658</v>
      </c>
      <c r="F224">
        <v>72</v>
      </c>
      <c r="G224" t="s">
        <v>845</v>
      </c>
      <c r="H224" t="s">
        <v>633</v>
      </c>
      <c r="I224" t="s">
        <v>7</v>
      </c>
      <c r="K224">
        <v>31</v>
      </c>
      <c r="L224" t="s">
        <v>606</v>
      </c>
      <c r="M224" t="s">
        <v>613</v>
      </c>
    </row>
    <row r="225" spans="1:13" x14ac:dyDescent="0.3">
      <c r="A225" t="s">
        <v>456</v>
      </c>
      <c r="B225" s="13">
        <v>45076</v>
      </c>
      <c r="C225" s="14">
        <v>0.14166666666666666</v>
      </c>
      <c r="D225" t="s">
        <v>859</v>
      </c>
      <c r="E225" t="s">
        <v>658</v>
      </c>
      <c r="F225">
        <v>45</v>
      </c>
      <c r="G225" t="s">
        <v>845</v>
      </c>
      <c r="H225" t="s">
        <v>633</v>
      </c>
      <c r="I225" t="s">
        <v>7</v>
      </c>
      <c r="K225">
        <v>52</v>
      </c>
      <c r="L225" t="s">
        <v>605</v>
      </c>
      <c r="M225" t="s">
        <v>613</v>
      </c>
    </row>
    <row r="226" spans="1:13" x14ac:dyDescent="0.3">
      <c r="A226" t="s">
        <v>234</v>
      </c>
      <c r="B226" s="13">
        <v>45413</v>
      </c>
      <c r="C226" s="14">
        <v>0.77013888888888893</v>
      </c>
      <c r="D226" t="s">
        <v>860</v>
      </c>
      <c r="E226" t="s">
        <v>658</v>
      </c>
      <c r="F226">
        <v>67</v>
      </c>
      <c r="G226" t="s">
        <v>845</v>
      </c>
      <c r="H226" t="s">
        <v>633</v>
      </c>
      <c r="I226" t="s">
        <v>7</v>
      </c>
      <c r="K226">
        <v>41</v>
      </c>
      <c r="L226" t="s">
        <v>609</v>
      </c>
      <c r="M226" t="s">
        <v>613</v>
      </c>
    </row>
    <row r="227" spans="1:13" x14ac:dyDescent="0.3">
      <c r="A227" t="s">
        <v>322</v>
      </c>
      <c r="B227" s="13">
        <v>45427</v>
      </c>
      <c r="C227" s="14">
        <v>0.32916666666666666</v>
      </c>
      <c r="D227" t="s">
        <v>861</v>
      </c>
      <c r="E227" t="s">
        <v>658</v>
      </c>
      <c r="F227">
        <v>26</v>
      </c>
      <c r="G227" t="s">
        <v>845</v>
      </c>
      <c r="H227" t="s">
        <v>633</v>
      </c>
      <c r="I227" t="s">
        <v>7</v>
      </c>
      <c r="K227">
        <v>49</v>
      </c>
      <c r="L227" t="s">
        <v>612</v>
      </c>
      <c r="M227" t="s">
        <v>613</v>
      </c>
    </row>
    <row r="228" spans="1:13" x14ac:dyDescent="0.3">
      <c r="A228" t="s">
        <v>555</v>
      </c>
      <c r="B228" s="13">
        <v>45440</v>
      </c>
      <c r="C228" s="14">
        <v>0.14027777777777778</v>
      </c>
      <c r="D228" t="s">
        <v>862</v>
      </c>
      <c r="E228" t="s">
        <v>658</v>
      </c>
      <c r="F228">
        <v>16</v>
      </c>
      <c r="G228" t="s">
        <v>845</v>
      </c>
      <c r="H228" t="s">
        <v>633</v>
      </c>
      <c r="I228" t="s">
        <v>7</v>
      </c>
      <c r="K228">
        <v>54</v>
      </c>
      <c r="L228" t="s">
        <v>607</v>
      </c>
      <c r="M228" t="s">
        <v>613</v>
      </c>
    </row>
    <row r="229" spans="1:13" x14ac:dyDescent="0.3">
      <c r="A229" t="s">
        <v>211</v>
      </c>
      <c r="B229" s="13">
        <v>45063</v>
      </c>
      <c r="C229" s="14">
        <v>0.8979166666666667</v>
      </c>
      <c r="D229" t="s">
        <v>863</v>
      </c>
      <c r="E229" t="s">
        <v>631</v>
      </c>
      <c r="F229">
        <v>66</v>
      </c>
      <c r="G229" t="s">
        <v>845</v>
      </c>
      <c r="H229" t="s">
        <v>633</v>
      </c>
      <c r="I229" t="s">
        <v>8</v>
      </c>
      <c r="K229">
        <v>35</v>
      </c>
      <c r="L229" t="s">
        <v>609</v>
      </c>
      <c r="M229" t="s">
        <v>613</v>
      </c>
    </row>
    <row r="230" spans="1:13" x14ac:dyDescent="0.3">
      <c r="A230" t="s">
        <v>36</v>
      </c>
      <c r="B230" s="13">
        <v>45070</v>
      </c>
      <c r="C230" s="14">
        <v>0.54652777777777772</v>
      </c>
      <c r="D230" t="s">
        <v>864</v>
      </c>
      <c r="E230" t="s">
        <v>631</v>
      </c>
      <c r="F230">
        <v>32</v>
      </c>
      <c r="G230" t="s">
        <v>845</v>
      </c>
      <c r="H230" t="s">
        <v>633</v>
      </c>
      <c r="I230" t="s">
        <v>8</v>
      </c>
      <c r="K230">
        <v>56</v>
      </c>
      <c r="L230" t="s">
        <v>610</v>
      </c>
      <c r="M230" t="s">
        <v>613</v>
      </c>
    </row>
    <row r="231" spans="1:13" x14ac:dyDescent="0.3">
      <c r="A231" t="s">
        <v>31</v>
      </c>
      <c r="B231" s="13">
        <v>45073</v>
      </c>
      <c r="C231" s="14">
        <v>0.57916666666666672</v>
      </c>
      <c r="D231" t="s">
        <v>865</v>
      </c>
      <c r="E231" t="s">
        <v>631</v>
      </c>
      <c r="F231">
        <v>53</v>
      </c>
      <c r="G231" t="s">
        <v>845</v>
      </c>
      <c r="H231" t="s">
        <v>633</v>
      </c>
      <c r="I231" t="s">
        <v>8</v>
      </c>
      <c r="K231">
        <v>31</v>
      </c>
      <c r="L231" t="s">
        <v>611</v>
      </c>
      <c r="M231" t="s">
        <v>613</v>
      </c>
    </row>
    <row r="232" spans="1:13" x14ac:dyDescent="0.3">
      <c r="A232" t="s">
        <v>340</v>
      </c>
      <c r="B232" s="13">
        <v>45053</v>
      </c>
      <c r="C232" s="14">
        <v>0.22291666666666668</v>
      </c>
      <c r="D232" t="s">
        <v>866</v>
      </c>
      <c r="E232" t="s">
        <v>631</v>
      </c>
      <c r="F232">
        <v>37</v>
      </c>
      <c r="G232" t="s">
        <v>845</v>
      </c>
      <c r="H232" t="s">
        <v>633</v>
      </c>
      <c r="I232" t="s">
        <v>7</v>
      </c>
      <c r="K232">
        <v>44</v>
      </c>
      <c r="L232" t="s">
        <v>610</v>
      </c>
      <c r="M232" t="s">
        <v>613</v>
      </c>
    </row>
    <row r="233" spans="1:13" x14ac:dyDescent="0.3">
      <c r="A233" t="s">
        <v>142</v>
      </c>
      <c r="B233" s="13">
        <v>45060</v>
      </c>
      <c r="C233" s="14">
        <v>0.8666666666666667</v>
      </c>
      <c r="D233" t="s">
        <v>867</v>
      </c>
      <c r="E233" t="s">
        <v>631</v>
      </c>
      <c r="F233">
        <v>6</v>
      </c>
      <c r="G233" t="s">
        <v>845</v>
      </c>
      <c r="H233" t="s">
        <v>633</v>
      </c>
      <c r="I233" t="s">
        <v>7</v>
      </c>
      <c r="K233">
        <v>58</v>
      </c>
      <c r="L233" t="s">
        <v>608</v>
      </c>
      <c r="M233" t="s">
        <v>613</v>
      </c>
    </row>
    <row r="234" spans="1:13" x14ac:dyDescent="0.3">
      <c r="A234" t="s">
        <v>121</v>
      </c>
      <c r="B234" s="13">
        <v>45420</v>
      </c>
      <c r="C234" s="14">
        <v>0.62777777777777777</v>
      </c>
      <c r="D234" t="s">
        <v>868</v>
      </c>
      <c r="E234" t="s">
        <v>631</v>
      </c>
      <c r="F234">
        <v>58</v>
      </c>
      <c r="G234" t="s">
        <v>845</v>
      </c>
      <c r="H234" t="s">
        <v>633</v>
      </c>
      <c r="I234" t="s">
        <v>7</v>
      </c>
      <c r="K234">
        <v>54</v>
      </c>
      <c r="L234" t="s">
        <v>611</v>
      </c>
      <c r="M234" t="s">
        <v>613</v>
      </c>
    </row>
    <row r="235" spans="1:13" x14ac:dyDescent="0.3">
      <c r="A235" t="s">
        <v>495</v>
      </c>
      <c r="B235" s="13">
        <v>45422</v>
      </c>
      <c r="C235" s="14">
        <v>0.90208333333333335</v>
      </c>
      <c r="D235" t="s">
        <v>869</v>
      </c>
      <c r="E235" t="s">
        <v>631</v>
      </c>
      <c r="F235">
        <v>44</v>
      </c>
      <c r="G235" t="s">
        <v>845</v>
      </c>
      <c r="H235" t="s">
        <v>633</v>
      </c>
      <c r="I235" t="s">
        <v>7</v>
      </c>
      <c r="K235">
        <v>34</v>
      </c>
      <c r="L235" t="s">
        <v>605</v>
      </c>
      <c r="M235" t="s">
        <v>613</v>
      </c>
    </row>
    <row r="236" spans="1:13" x14ac:dyDescent="0.3">
      <c r="A236" t="s">
        <v>374</v>
      </c>
      <c r="B236" s="13">
        <v>45441</v>
      </c>
      <c r="C236" s="14">
        <v>0.53611111111111109</v>
      </c>
      <c r="D236" t="s">
        <v>870</v>
      </c>
      <c r="E236" t="s">
        <v>631</v>
      </c>
      <c r="F236">
        <v>56</v>
      </c>
      <c r="G236" t="s">
        <v>845</v>
      </c>
      <c r="H236" t="s">
        <v>633</v>
      </c>
      <c r="I236" t="s">
        <v>7</v>
      </c>
      <c r="K236">
        <v>39</v>
      </c>
      <c r="L236" t="s">
        <v>611</v>
      </c>
      <c r="M236" t="s">
        <v>613</v>
      </c>
    </row>
    <row r="237" spans="1:13" x14ac:dyDescent="0.3">
      <c r="A237" t="s">
        <v>287</v>
      </c>
      <c r="B237" s="13">
        <v>45054</v>
      </c>
      <c r="C237" s="14">
        <v>4.1666666666666664E-2</v>
      </c>
      <c r="D237" t="s">
        <v>871</v>
      </c>
      <c r="E237" t="s">
        <v>658</v>
      </c>
      <c r="F237">
        <v>65</v>
      </c>
      <c r="G237" t="s">
        <v>872</v>
      </c>
      <c r="H237" t="s">
        <v>633</v>
      </c>
      <c r="I237" t="s">
        <v>8</v>
      </c>
      <c r="K237">
        <v>31</v>
      </c>
      <c r="L237" t="s">
        <v>609</v>
      </c>
      <c r="M237" t="s">
        <v>613</v>
      </c>
    </row>
    <row r="238" spans="1:13" x14ac:dyDescent="0.3">
      <c r="A238" t="s">
        <v>311</v>
      </c>
      <c r="B238" s="13">
        <v>45055</v>
      </c>
      <c r="C238" s="14">
        <v>0.90902777777777777</v>
      </c>
      <c r="D238" t="s">
        <v>873</v>
      </c>
      <c r="E238" t="s">
        <v>658</v>
      </c>
      <c r="F238">
        <v>72</v>
      </c>
      <c r="G238" t="s">
        <v>872</v>
      </c>
      <c r="H238" t="s">
        <v>633</v>
      </c>
      <c r="I238" t="s">
        <v>8</v>
      </c>
      <c r="K238">
        <v>34</v>
      </c>
      <c r="L238" t="s">
        <v>606</v>
      </c>
      <c r="M238" t="s">
        <v>613</v>
      </c>
    </row>
    <row r="239" spans="1:13" x14ac:dyDescent="0.3">
      <c r="A239" t="s">
        <v>265</v>
      </c>
      <c r="B239" s="13">
        <v>45065</v>
      </c>
      <c r="C239" s="14">
        <v>0.31736111111111109</v>
      </c>
      <c r="D239" t="s">
        <v>874</v>
      </c>
      <c r="E239" t="s">
        <v>658</v>
      </c>
      <c r="F239">
        <v>73</v>
      </c>
      <c r="G239" t="s">
        <v>872</v>
      </c>
      <c r="H239" t="s">
        <v>633</v>
      </c>
      <c r="I239" t="s">
        <v>8</v>
      </c>
      <c r="K239">
        <v>58</v>
      </c>
      <c r="L239" t="s">
        <v>606</v>
      </c>
      <c r="M239" t="s">
        <v>613</v>
      </c>
    </row>
    <row r="240" spans="1:13" x14ac:dyDescent="0.3">
      <c r="A240" t="s">
        <v>302</v>
      </c>
      <c r="B240" s="13">
        <v>45427</v>
      </c>
      <c r="C240" s="14">
        <v>0.33055555555555555</v>
      </c>
      <c r="D240" t="s">
        <v>875</v>
      </c>
      <c r="E240" t="s">
        <v>658</v>
      </c>
      <c r="F240">
        <v>3</v>
      </c>
      <c r="G240" t="s">
        <v>872</v>
      </c>
      <c r="H240" t="s">
        <v>633</v>
      </c>
      <c r="I240" t="s">
        <v>8</v>
      </c>
      <c r="K240">
        <v>49</v>
      </c>
      <c r="L240" t="s">
        <v>608</v>
      </c>
      <c r="M240" t="s">
        <v>613</v>
      </c>
    </row>
    <row r="241" spans="1:13" x14ac:dyDescent="0.3">
      <c r="A241" t="s">
        <v>496</v>
      </c>
      <c r="B241" s="13">
        <v>45428</v>
      </c>
      <c r="C241" s="14">
        <v>0.27152777777777776</v>
      </c>
      <c r="D241" t="s">
        <v>876</v>
      </c>
      <c r="E241" t="s">
        <v>658</v>
      </c>
      <c r="F241">
        <v>37</v>
      </c>
      <c r="G241" t="s">
        <v>872</v>
      </c>
      <c r="H241" t="s">
        <v>633</v>
      </c>
      <c r="I241" t="s">
        <v>8</v>
      </c>
      <c r="K241">
        <v>53</v>
      </c>
      <c r="L241" t="s">
        <v>610</v>
      </c>
      <c r="M241" t="s">
        <v>613</v>
      </c>
    </row>
    <row r="242" spans="1:13" x14ac:dyDescent="0.3">
      <c r="A242" t="s">
        <v>425</v>
      </c>
      <c r="B242" s="13">
        <v>45438</v>
      </c>
      <c r="C242" s="14">
        <v>0.64236111111111116</v>
      </c>
      <c r="D242" t="s">
        <v>877</v>
      </c>
      <c r="E242" t="s">
        <v>658</v>
      </c>
      <c r="F242">
        <v>48</v>
      </c>
      <c r="G242" t="s">
        <v>872</v>
      </c>
      <c r="H242" t="s">
        <v>633</v>
      </c>
      <c r="I242" t="s">
        <v>8</v>
      </c>
      <c r="K242">
        <v>54</v>
      </c>
      <c r="L242" t="s">
        <v>605</v>
      </c>
      <c r="M242" t="s">
        <v>613</v>
      </c>
    </row>
    <row r="243" spans="1:13" x14ac:dyDescent="0.3">
      <c r="A243" t="s">
        <v>480</v>
      </c>
      <c r="B243" s="13">
        <v>45427</v>
      </c>
      <c r="C243" s="14">
        <v>0.7055555555555556</v>
      </c>
      <c r="D243" t="s">
        <v>878</v>
      </c>
      <c r="E243" t="s">
        <v>631</v>
      </c>
      <c r="F243">
        <v>63</v>
      </c>
      <c r="G243" t="s">
        <v>872</v>
      </c>
      <c r="H243" t="s">
        <v>633</v>
      </c>
      <c r="I243" t="s">
        <v>8</v>
      </c>
      <c r="K243">
        <v>33</v>
      </c>
      <c r="L243" t="s">
        <v>609</v>
      </c>
      <c r="M243" t="s">
        <v>613</v>
      </c>
    </row>
    <row r="244" spans="1:13" x14ac:dyDescent="0.3">
      <c r="A244" t="s">
        <v>75</v>
      </c>
      <c r="B244" s="13">
        <v>45435</v>
      </c>
      <c r="C244" s="14">
        <v>0.85902777777777772</v>
      </c>
      <c r="D244" t="s">
        <v>879</v>
      </c>
      <c r="E244" t="s">
        <v>631</v>
      </c>
      <c r="F244">
        <v>22</v>
      </c>
      <c r="G244" t="s">
        <v>872</v>
      </c>
      <c r="H244" t="s">
        <v>633</v>
      </c>
      <c r="I244" t="s">
        <v>8</v>
      </c>
      <c r="K244">
        <v>45</v>
      </c>
      <c r="L244" t="s">
        <v>612</v>
      </c>
      <c r="M244" t="s">
        <v>613</v>
      </c>
    </row>
    <row r="245" spans="1:13" x14ac:dyDescent="0.3">
      <c r="A245" t="s">
        <v>491</v>
      </c>
      <c r="B245" s="13">
        <v>45436</v>
      </c>
      <c r="C245" s="14">
        <v>0.3298611111111111</v>
      </c>
      <c r="D245" t="s">
        <v>880</v>
      </c>
      <c r="E245" t="s">
        <v>631</v>
      </c>
      <c r="F245">
        <v>57</v>
      </c>
      <c r="G245" t="s">
        <v>872</v>
      </c>
      <c r="H245" t="s">
        <v>633</v>
      </c>
      <c r="I245" t="s">
        <v>8</v>
      </c>
      <c r="K245">
        <v>57</v>
      </c>
      <c r="L245" t="s">
        <v>611</v>
      </c>
      <c r="M245" t="s">
        <v>613</v>
      </c>
    </row>
    <row r="246" spans="1:13" x14ac:dyDescent="0.3">
      <c r="A246" t="s">
        <v>498</v>
      </c>
      <c r="B246" s="13">
        <v>45441</v>
      </c>
      <c r="C246" s="14">
        <v>0.71319444444444446</v>
      </c>
      <c r="D246" t="s">
        <v>881</v>
      </c>
      <c r="E246" t="s">
        <v>631</v>
      </c>
      <c r="F246">
        <v>59</v>
      </c>
      <c r="G246" t="s">
        <v>872</v>
      </c>
      <c r="H246" t="s">
        <v>633</v>
      </c>
      <c r="I246" t="s">
        <v>8</v>
      </c>
      <c r="K246">
        <v>34</v>
      </c>
      <c r="L246" t="s">
        <v>611</v>
      </c>
      <c r="M246" t="s">
        <v>613</v>
      </c>
    </row>
    <row r="247" spans="1:13" x14ac:dyDescent="0.3">
      <c r="A247" t="s">
        <v>280</v>
      </c>
      <c r="B247" s="13">
        <v>45415</v>
      </c>
      <c r="C247" s="14">
        <v>0.60833333333333328</v>
      </c>
      <c r="D247" t="s">
        <v>882</v>
      </c>
      <c r="E247" t="s">
        <v>631</v>
      </c>
      <c r="F247">
        <v>51</v>
      </c>
      <c r="G247" t="s">
        <v>872</v>
      </c>
      <c r="H247" t="s">
        <v>633</v>
      </c>
      <c r="I247" t="s">
        <v>7</v>
      </c>
      <c r="K247">
        <v>33</v>
      </c>
      <c r="L247" t="s">
        <v>611</v>
      </c>
      <c r="M247" t="s">
        <v>613</v>
      </c>
    </row>
    <row r="248" spans="1:13" x14ac:dyDescent="0.3">
      <c r="A248" t="s">
        <v>356</v>
      </c>
      <c r="B248" s="13">
        <v>45420</v>
      </c>
      <c r="C248" s="14">
        <v>0.69861111111111107</v>
      </c>
      <c r="D248" t="s">
        <v>883</v>
      </c>
      <c r="E248" t="s">
        <v>658</v>
      </c>
      <c r="F248">
        <v>8</v>
      </c>
      <c r="G248" t="s">
        <v>872</v>
      </c>
      <c r="H248" t="s">
        <v>633</v>
      </c>
      <c r="I248" t="s">
        <v>7</v>
      </c>
      <c r="K248">
        <v>38</v>
      </c>
      <c r="L248" t="s">
        <v>608</v>
      </c>
      <c r="M248" t="s">
        <v>613</v>
      </c>
    </row>
    <row r="249" spans="1:13" x14ac:dyDescent="0.3">
      <c r="A249" t="s">
        <v>191</v>
      </c>
      <c r="B249" s="13">
        <v>45431</v>
      </c>
      <c r="C249" s="14">
        <v>0.69166666666666665</v>
      </c>
      <c r="D249" t="s">
        <v>884</v>
      </c>
      <c r="E249" t="s">
        <v>658</v>
      </c>
      <c r="F249">
        <v>54</v>
      </c>
      <c r="G249" t="s">
        <v>872</v>
      </c>
      <c r="H249" t="s">
        <v>633</v>
      </c>
      <c r="I249" t="s">
        <v>7</v>
      </c>
      <c r="K249">
        <v>34</v>
      </c>
      <c r="L249" t="s">
        <v>611</v>
      </c>
      <c r="M249" t="s">
        <v>613</v>
      </c>
    </row>
    <row r="250" spans="1:13" x14ac:dyDescent="0.3">
      <c r="A250" t="s">
        <v>554</v>
      </c>
      <c r="B250" s="13">
        <v>45441</v>
      </c>
      <c r="C250" s="14">
        <v>0.4513888888888889</v>
      </c>
      <c r="D250" t="s">
        <v>885</v>
      </c>
      <c r="E250" t="s">
        <v>658</v>
      </c>
      <c r="F250">
        <v>19</v>
      </c>
      <c r="G250" t="s">
        <v>872</v>
      </c>
      <c r="H250" t="s">
        <v>633</v>
      </c>
      <c r="I250" t="s">
        <v>7</v>
      </c>
      <c r="K250">
        <v>39</v>
      </c>
      <c r="L250" t="s">
        <v>607</v>
      </c>
      <c r="M250" t="s">
        <v>613</v>
      </c>
    </row>
    <row r="251" spans="1:13" x14ac:dyDescent="0.3">
      <c r="A251" t="s">
        <v>171</v>
      </c>
      <c r="B251" s="13">
        <v>45441</v>
      </c>
      <c r="C251" s="14">
        <v>0.46250000000000002</v>
      </c>
      <c r="D251" t="s">
        <v>886</v>
      </c>
      <c r="E251" t="s">
        <v>658</v>
      </c>
      <c r="F251">
        <v>20</v>
      </c>
      <c r="G251" t="s">
        <v>872</v>
      </c>
      <c r="H251" t="s">
        <v>633</v>
      </c>
      <c r="I251" t="s">
        <v>7</v>
      </c>
      <c r="K251">
        <v>37</v>
      </c>
      <c r="L251" t="s">
        <v>607</v>
      </c>
      <c r="M251" t="s">
        <v>613</v>
      </c>
    </row>
    <row r="252" spans="1:13" x14ac:dyDescent="0.3">
      <c r="A252" t="s">
        <v>230</v>
      </c>
      <c r="B252" s="13">
        <v>45049</v>
      </c>
      <c r="C252" s="14">
        <v>2.2916666666666665E-2</v>
      </c>
      <c r="D252" t="s">
        <v>887</v>
      </c>
      <c r="E252" t="s">
        <v>658</v>
      </c>
      <c r="F252">
        <v>15</v>
      </c>
      <c r="G252" t="s">
        <v>888</v>
      </c>
      <c r="H252" t="s">
        <v>633</v>
      </c>
      <c r="I252" t="s">
        <v>8</v>
      </c>
      <c r="K252">
        <v>49</v>
      </c>
      <c r="L252" t="s">
        <v>607</v>
      </c>
      <c r="M252" t="s">
        <v>613</v>
      </c>
    </row>
    <row r="253" spans="1:13" x14ac:dyDescent="0.3">
      <c r="A253" t="s">
        <v>380</v>
      </c>
      <c r="B253" s="13">
        <v>45073</v>
      </c>
      <c r="C253" s="14">
        <v>2.7777777777777776E-2</v>
      </c>
      <c r="D253" t="s">
        <v>889</v>
      </c>
      <c r="E253" t="s">
        <v>658</v>
      </c>
      <c r="F253">
        <v>42</v>
      </c>
      <c r="G253" t="s">
        <v>888</v>
      </c>
      <c r="H253" t="s">
        <v>633</v>
      </c>
      <c r="I253" t="s">
        <v>8</v>
      </c>
      <c r="K253">
        <v>44</v>
      </c>
      <c r="L253" t="s">
        <v>605</v>
      </c>
      <c r="M253" t="s">
        <v>613</v>
      </c>
    </row>
    <row r="254" spans="1:13" x14ac:dyDescent="0.3">
      <c r="A254" t="s">
        <v>172</v>
      </c>
      <c r="B254" s="13">
        <v>45417</v>
      </c>
      <c r="C254" s="14">
        <v>0.71180555555555558</v>
      </c>
      <c r="D254" t="s">
        <v>890</v>
      </c>
      <c r="E254" t="s">
        <v>658</v>
      </c>
      <c r="F254">
        <v>2</v>
      </c>
      <c r="G254" t="s">
        <v>888</v>
      </c>
      <c r="H254" t="s">
        <v>633</v>
      </c>
      <c r="I254" t="s">
        <v>8</v>
      </c>
      <c r="K254">
        <v>48</v>
      </c>
      <c r="L254" t="s">
        <v>608</v>
      </c>
      <c r="M254" t="s">
        <v>613</v>
      </c>
    </row>
    <row r="255" spans="1:13" x14ac:dyDescent="0.3">
      <c r="A255" t="s">
        <v>539</v>
      </c>
      <c r="B255" s="13">
        <v>45418</v>
      </c>
      <c r="C255" s="14">
        <v>0.76180555555555551</v>
      </c>
      <c r="D255" t="s">
        <v>891</v>
      </c>
      <c r="E255" t="s">
        <v>631</v>
      </c>
      <c r="F255">
        <v>7</v>
      </c>
      <c r="G255" t="s">
        <v>888</v>
      </c>
      <c r="H255" t="s">
        <v>633</v>
      </c>
      <c r="I255" t="s">
        <v>8</v>
      </c>
      <c r="K255">
        <v>33</v>
      </c>
      <c r="L255" t="s">
        <v>608</v>
      </c>
      <c r="M255" t="s">
        <v>613</v>
      </c>
    </row>
    <row r="256" spans="1:13" x14ac:dyDescent="0.3">
      <c r="A256" t="s">
        <v>435</v>
      </c>
      <c r="B256" s="13">
        <v>45428</v>
      </c>
      <c r="C256" s="14">
        <v>0.69236111111111109</v>
      </c>
      <c r="D256" t="s">
        <v>892</v>
      </c>
      <c r="E256" t="s">
        <v>658</v>
      </c>
      <c r="F256">
        <v>40</v>
      </c>
      <c r="G256" t="s">
        <v>888</v>
      </c>
      <c r="H256" t="s">
        <v>633</v>
      </c>
      <c r="I256" t="s">
        <v>8</v>
      </c>
      <c r="K256">
        <v>52</v>
      </c>
      <c r="L256" t="s">
        <v>610</v>
      </c>
      <c r="M256" t="s">
        <v>613</v>
      </c>
    </row>
    <row r="257" spans="1:13" x14ac:dyDescent="0.3">
      <c r="A257" t="s">
        <v>253</v>
      </c>
      <c r="B257" s="13">
        <v>45048</v>
      </c>
      <c r="C257" s="14">
        <v>0.69166666666666665</v>
      </c>
      <c r="D257" t="s">
        <v>893</v>
      </c>
      <c r="E257" t="s">
        <v>658</v>
      </c>
      <c r="F257">
        <v>22</v>
      </c>
      <c r="G257" t="s">
        <v>888</v>
      </c>
      <c r="H257" t="s">
        <v>633</v>
      </c>
      <c r="I257" t="s">
        <v>7</v>
      </c>
      <c r="K257">
        <v>39</v>
      </c>
      <c r="L257" t="s">
        <v>612</v>
      </c>
      <c r="M257" t="s">
        <v>613</v>
      </c>
    </row>
    <row r="258" spans="1:13" x14ac:dyDescent="0.3">
      <c r="A258" t="s">
        <v>138</v>
      </c>
      <c r="B258" s="13">
        <v>45051</v>
      </c>
      <c r="C258" s="14">
        <v>0.8</v>
      </c>
      <c r="D258" t="s">
        <v>894</v>
      </c>
      <c r="E258" t="s">
        <v>658</v>
      </c>
      <c r="F258">
        <v>40</v>
      </c>
      <c r="G258" t="s">
        <v>888</v>
      </c>
      <c r="H258" t="s">
        <v>633</v>
      </c>
      <c r="I258" t="s">
        <v>7</v>
      </c>
      <c r="K258">
        <v>32</v>
      </c>
      <c r="L258" t="s">
        <v>610</v>
      </c>
      <c r="M258" t="s">
        <v>613</v>
      </c>
    </row>
    <row r="259" spans="1:13" x14ac:dyDescent="0.3">
      <c r="A259" t="s">
        <v>486</v>
      </c>
      <c r="B259" s="13">
        <v>45055</v>
      </c>
      <c r="C259" s="14">
        <v>1.3194444444444444E-2</v>
      </c>
      <c r="D259" t="s">
        <v>895</v>
      </c>
      <c r="E259" t="s">
        <v>631</v>
      </c>
      <c r="F259">
        <v>3</v>
      </c>
      <c r="G259" t="s">
        <v>888</v>
      </c>
      <c r="H259" t="s">
        <v>633</v>
      </c>
      <c r="I259" t="s">
        <v>7</v>
      </c>
      <c r="K259">
        <v>47</v>
      </c>
      <c r="L259" t="s">
        <v>608</v>
      </c>
      <c r="M259" t="s">
        <v>613</v>
      </c>
    </row>
    <row r="260" spans="1:13" x14ac:dyDescent="0.3">
      <c r="A260" t="s">
        <v>38</v>
      </c>
      <c r="B260" s="13">
        <v>45065</v>
      </c>
      <c r="C260" s="14">
        <v>0.9868055555555556</v>
      </c>
      <c r="D260" t="s">
        <v>896</v>
      </c>
      <c r="E260" t="s">
        <v>658</v>
      </c>
      <c r="F260">
        <v>75</v>
      </c>
      <c r="G260" t="s">
        <v>888</v>
      </c>
      <c r="H260" t="s">
        <v>633</v>
      </c>
      <c r="I260" t="s">
        <v>7</v>
      </c>
      <c r="K260">
        <v>56</v>
      </c>
      <c r="L260" t="s">
        <v>606</v>
      </c>
      <c r="M260" t="s">
        <v>613</v>
      </c>
    </row>
    <row r="261" spans="1:13" x14ac:dyDescent="0.3">
      <c r="A261" t="s">
        <v>494</v>
      </c>
      <c r="B261" s="13">
        <v>45075</v>
      </c>
      <c r="C261" s="14">
        <v>0.43611111111111112</v>
      </c>
      <c r="D261" t="s">
        <v>897</v>
      </c>
      <c r="E261" t="s">
        <v>631</v>
      </c>
      <c r="F261">
        <v>28</v>
      </c>
      <c r="G261" t="s">
        <v>888</v>
      </c>
      <c r="H261" t="s">
        <v>633</v>
      </c>
      <c r="I261" t="s">
        <v>7</v>
      </c>
      <c r="K261">
        <v>47</v>
      </c>
      <c r="L261" t="s">
        <v>612</v>
      </c>
      <c r="M261" t="s">
        <v>613</v>
      </c>
    </row>
    <row r="262" spans="1:13" x14ac:dyDescent="0.3">
      <c r="A262" t="s">
        <v>86</v>
      </c>
      <c r="B262" s="13">
        <v>45413</v>
      </c>
      <c r="C262" s="14">
        <v>0.35069444444444442</v>
      </c>
      <c r="D262" t="s">
        <v>898</v>
      </c>
      <c r="E262" t="s">
        <v>631</v>
      </c>
      <c r="F262">
        <v>66</v>
      </c>
      <c r="G262" t="s">
        <v>888</v>
      </c>
      <c r="H262" t="s">
        <v>633</v>
      </c>
      <c r="I262" t="s">
        <v>7</v>
      </c>
      <c r="K262">
        <v>32</v>
      </c>
      <c r="L262" t="s">
        <v>609</v>
      </c>
      <c r="M262" t="s">
        <v>613</v>
      </c>
    </row>
    <row r="263" spans="1:13" x14ac:dyDescent="0.3">
      <c r="A263" t="s">
        <v>196</v>
      </c>
      <c r="B263" s="13">
        <v>45416</v>
      </c>
      <c r="C263" s="14">
        <v>0.10972222222222222</v>
      </c>
      <c r="D263" t="s">
        <v>899</v>
      </c>
      <c r="E263" t="s">
        <v>631</v>
      </c>
      <c r="F263">
        <v>33</v>
      </c>
      <c r="G263" t="s">
        <v>888</v>
      </c>
      <c r="H263" t="s">
        <v>633</v>
      </c>
      <c r="I263" t="s">
        <v>7</v>
      </c>
      <c r="K263">
        <v>49</v>
      </c>
      <c r="L263" t="s">
        <v>610</v>
      </c>
      <c r="M263" t="s">
        <v>613</v>
      </c>
    </row>
    <row r="264" spans="1:13" x14ac:dyDescent="0.3">
      <c r="A264" t="s">
        <v>369</v>
      </c>
      <c r="B264" s="13">
        <v>45436</v>
      </c>
      <c r="C264" s="14">
        <v>0.17777777777777778</v>
      </c>
      <c r="D264" t="s">
        <v>900</v>
      </c>
      <c r="E264" t="s">
        <v>658</v>
      </c>
      <c r="F264">
        <v>33</v>
      </c>
      <c r="G264" t="s">
        <v>888</v>
      </c>
      <c r="H264" t="s">
        <v>633</v>
      </c>
      <c r="I264" t="s">
        <v>7</v>
      </c>
      <c r="K264">
        <v>60</v>
      </c>
      <c r="L264" t="s">
        <v>610</v>
      </c>
      <c r="M264" t="s">
        <v>613</v>
      </c>
    </row>
    <row r="265" spans="1:13" x14ac:dyDescent="0.3">
      <c r="A265" t="s">
        <v>552</v>
      </c>
      <c r="B265" s="13">
        <v>45048</v>
      </c>
      <c r="C265" s="14">
        <v>0.13819444444444445</v>
      </c>
      <c r="D265" t="s">
        <v>901</v>
      </c>
      <c r="E265" t="s">
        <v>631</v>
      </c>
      <c r="F265">
        <v>38</v>
      </c>
      <c r="G265" t="s">
        <v>888</v>
      </c>
      <c r="H265" t="s">
        <v>902</v>
      </c>
      <c r="I265" t="s">
        <v>7</v>
      </c>
      <c r="K265">
        <v>34</v>
      </c>
      <c r="L265" t="s">
        <v>610</v>
      </c>
      <c r="M265" t="s">
        <v>613</v>
      </c>
    </row>
    <row r="266" spans="1:13" x14ac:dyDescent="0.3">
      <c r="A266" t="s">
        <v>563</v>
      </c>
      <c r="B266" s="13">
        <v>45055</v>
      </c>
      <c r="C266" s="14">
        <v>0.68055555555555558</v>
      </c>
      <c r="D266" t="s">
        <v>903</v>
      </c>
      <c r="E266" t="s">
        <v>658</v>
      </c>
      <c r="F266">
        <v>54</v>
      </c>
      <c r="G266" t="s">
        <v>888</v>
      </c>
      <c r="H266" t="s">
        <v>902</v>
      </c>
      <c r="I266" t="s">
        <v>8</v>
      </c>
      <c r="K266">
        <v>43</v>
      </c>
      <c r="L266" t="s">
        <v>611</v>
      </c>
      <c r="M266" t="s">
        <v>613</v>
      </c>
    </row>
    <row r="267" spans="1:13" x14ac:dyDescent="0.3">
      <c r="A267" t="s">
        <v>364</v>
      </c>
      <c r="B267" s="13">
        <v>45076</v>
      </c>
      <c r="C267" s="14">
        <v>0.35972222222222222</v>
      </c>
      <c r="D267" t="s">
        <v>904</v>
      </c>
      <c r="E267" t="s">
        <v>658</v>
      </c>
      <c r="F267">
        <v>18</v>
      </c>
      <c r="G267" t="s">
        <v>888</v>
      </c>
      <c r="H267" t="s">
        <v>902</v>
      </c>
      <c r="I267" t="s">
        <v>8</v>
      </c>
      <c r="K267">
        <v>48</v>
      </c>
      <c r="L267" t="s">
        <v>607</v>
      </c>
      <c r="M267" t="s">
        <v>613</v>
      </c>
    </row>
    <row r="268" spans="1:13" x14ac:dyDescent="0.3">
      <c r="A268" t="s">
        <v>66</v>
      </c>
      <c r="B268" s="13">
        <v>45419</v>
      </c>
      <c r="C268" s="14">
        <v>9.583333333333334E-2</v>
      </c>
      <c r="D268" t="s">
        <v>905</v>
      </c>
      <c r="E268" t="s">
        <v>658</v>
      </c>
      <c r="F268">
        <v>39</v>
      </c>
      <c r="G268" t="s">
        <v>888</v>
      </c>
      <c r="H268" t="s">
        <v>902</v>
      </c>
      <c r="I268" t="s">
        <v>7</v>
      </c>
      <c r="K268">
        <v>36</v>
      </c>
      <c r="L268" t="s">
        <v>610</v>
      </c>
      <c r="M268" t="s">
        <v>613</v>
      </c>
    </row>
    <row r="269" spans="1:13" x14ac:dyDescent="0.3">
      <c r="A269" t="s">
        <v>468</v>
      </c>
      <c r="B269" s="13">
        <v>45424</v>
      </c>
      <c r="C269" s="14">
        <v>0.39513888888888887</v>
      </c>
      <c r="D269" t="s">
        <v>906</v>
      </c>
      <c r="E269" t="s">
        <v>631</v>
      </c>
      <c r="F269">
        <v>32</v>
      </c>
      <c r="G269" t="s">
        <v>888</v>
      </c>
      <c r="H269" t="s">
        <v>902</v>
      </c>
      <c r="I269" t="s">
        <v>7</v>
      </c>
      <c r="K269">
        <v>50</v>
      </c>
      <c r="L269" t="s">
        <v>610</v>
      </c>
      <c r="M269" t="s">
        <v>613</v>
      </c>
    </row>
    <row r="270" spans="1:13" x14ac:dyDescent="0.3">
      <c r="A270" t="s">
        <v>591</v>
      </c>
      <c r="B270" s="13">
        <v>45430</v>
      </c>
      <c r="C270" s="14">
        <v>0.75555555555555554</v>
      </c>
      <c r="D270" t="s">
        <v>907</v>
      </c>
      <c r="E270" t="s">
        <v>631</v>
      </c>
      <c r="F270">
        <v>56</v>
      </c>
      <c r="G270" t="s">
        <v>888</v>
      </c>
      <c r="H270" t="s">
        <v>902</v>
      </c>
      <c r="I270" t="s">
        <v>8</v>
      </c>
      <c r="K270">
        <v>32</v>
      </c>
      <c r="L270" t="s">
        <v>611</v>
      </c>
      <c r="M270" t="s">
        <v>613</v>
      </c>
    </row>
    <row r="271" spans="1:13" x14ac:dyDescent="0.3">
      <c r="A271" t="s">
        <v>170</v>
      </c>
      <c r="B271" s="13">
        <v>45433</v>
      </c>
      <c r="C271" s="14">
        <v>0.32083333333333336</v>
      </c>
      <c r="D271" t="s">
        <v>908</v>
      </c>
      <c r="E271" t="s">
        <v>631</v>
      </c>
      <c r="F271">
        <v>61</v>
      </c>
      <c r="G271" t="s">
        <v>888</v>
      </c>
      <c r="H271" t="s">
        <v>902</v>
      </c>
      <c r="I271" t="s">
        <v>7</v>
      </c>
      <c r="K271">
        <v>57</v>
      </c>
      <c r="L271" t="s">
        <v>609</v>
      </c>
      <c r="M271" t="s">
        <v>613</v>
      </c>
    </row>
    <row r="272" spans="1:13" x14ac:dyDescent="0.3">
      <c r="A272" t="s">
        <v>515</v>
      </c>
      <c r="B272" s="13">
        <v>45438</v>
      </c>
      <c r="C272" s="14">
        <v>0.3215277777777778</v>
      </c>
      <c r="D272" t="s">
        <v>909</v>
      </c>
      <c r="E272" t="s">
        <v>658</v>
      </c>
      <c r="F272">
        <v>38</v>
      </c>
      <c r="G272" t="s">
        <v>888</v>
      </c>
      <c r="H272" t="s">
        <v>902</v>
      </c>
      <c r="I272" t="s">
        <v>8</v>
      </c>
      <c r="K272">
        <v>44</v>
      </c>
      <c r="L272" t="s">
        <v>610</v>
      </c>
      <c r="M272" t="s">
        <v>613</v>
      </c>
    </row>
    <row r="273" spans="1:13" x14ac:dyDescent="0.3">
      <c r="A273" t="s">
        <v>355</v>
      </c>
      <c r="B273" s="13">
        <v>45055</v>
      </c>
      <c r="C273" s="14">
        <v>0.40208333333333335</v>
      </c>
      <c r="D273" t="s">
        <v>910</v>
      </c>
      <c r="E273" t="s">
        <v>631</v>
      </c>
      <c r="F273">
        <v>76</v>
      </c>
      <c r="G273" t="s">
        <v>872</v>
      </c>
      <c r="H273" t="s">
        <v>902</v>
      </c>
      <c r="I273" t="s">
        <v>8</v>
      </c>
      <c r="K273">
        <v>34</v>
      </c>
      <c r="L273" t="s">
        <v>606</v>
      </c>
      <c r="M273" t="s">
        <v>613</v>
      </c>
    </row>
    <row r="274" spans="1:13" x14ac:dyDescent="0.3">
      <c r="A274" t="s">
        <v>527</v>
      </c>
      <c r="B274" s="13">
        <v>45062</v>
      </c>
      <c r="C274" s="14">
        <v>3.3333333333333333E-2</v>
      </c>
      <c r="D274" t="s">
        <v>911</v>
      </c>
      <c r="E274" t="s">
        <v>631</v>
      </c>
      <c r="F274">
        <v>51</v>
      </c>
      <c r="G274" t="s">
        <v>872</v>
      </c>
      <c r="H274" t="s">
        <v>902</v>
      </c>
      <c r="I274" t="s">
        <v>7</v>
      </c>
      <c r="K274">
        <v>31</v>
      </c>
      <c r="L274" t="s">
        <v>611</v>
      </c>
      <c r="M274" t="s">
        <v>613</v>
      </c>
    </row>
    <row r="275" spans="1:13" x14ac:dyDescent="0.3">
      <c r="A275" t="s">
        <v>403</v>
      </c>
      <c r="B275" s="13">
        <v>45070</v>
      </c>
      <c r="C275" s="14">
        <v>0.6645833333333333</v>
      </c>
      <c r="D275" t="s">
        <v>912</v>
      </c>
      <c r="E275" t="s">
        <v>658</v>
      </c>
      <c r="F275">
        <v>44</v>
      </c>
      <c r="G275" t="s">
        <v>872</v>
      </c>
      <c r="H275" t="s">
        <v>902</v>
      </c>
      <c r="I275" t="s">
        <v>7</v>
      </c>
      <c r="K275">
        <v>55</v>
      </c>
      <c r="L275" t="s">
        <v>605</v>
      </c>
      <c r="M275" t="s">
        <v>613</v>
      </c>
    </row>
    <row r="276" spans="1:13" x14ac:dyDescent="0.3">
      <c r="A276" t="s">
        <v>535</v>
      </c>
      <c r="B276" s="13">
        <v>45433</v>
      </c>
      <c r="C276" s="14">
        <v>0.38541666666666669</v>
      </c>
      <c r="D276" t="s">
        <v>913</v>
      </c>
      <c r="E276" t="s">
        <v>631</v>
      </c>
      <c r="F276">
        <v>57</v>
      </c>
      <c r="G276" t="s">
        <v>872</v>
      </c>
      <c r="H276" t="s">
        <v>902</v>
      </c>
      <c r="I276" t="s">
        <v>8</v>
      </c>
      <c r="K276">
        <v>34</v>
      </c>
      <c r="L276" t="s">
        <v>611</v>
      </c>
      <c r="M276" t="s">
        <v>613</v>
      </c>
    </row>
    <row r="277" spans="1:13" x14ac:dyDescent="0.3">
      <c r="A277" t="s">
        <v>560</v>
      </c>
      <c r="B277" s="13">
        <v>45438</v>
      </c>
      <c r="C277" s="14">
        <v>0.26180555555555557</v>
      </c>
      <c r="D277" t="s">
        <v>914</v>
      </c>
      <c r="E277" t="s">
        <v>658</v>
      </c>
      <c r="F277">
        <v>41</v>
      </c>
      <c r="G277" t="s">
        <v>872</v>
      </c>
      <c r="H277" t="s">
        <v>902</v>
      </c>
      <c r="I277" t="s">
        <v>8</v>
      </c>
      <c r="K277">
        <v>34</v>
      </c>
      <c r="L277" t="s">
        <v>605</v>
      </c>
      <c r="M277" t="s">
        <v>613</v>
      </c>
    </row>
    <row r="278" spans="1:13" x14ac:dyDescent="0.3">
      <c r="A278" t="s">
        <v>502</v>
      </c>
      <c r="B278" s="13">
        <v>45053</v>
      </c>
      <c r="C278" s="14">
        <v>0.74861111111111112</v>
      </c>
      <c r="D278" t="s">
        <v>915</v>
      </c>
      <c r="E278" t="s">
        <v>658</v>
      </c>
      <c r="F278">
        <v>51</v>
      </c>
      <c r="G278" t="s">
        <v>845</v>
      </c>
      <c r="H278" t="s">
        <v>902</v>
      </c>
      <c r="I278" t="s">
        <v>7</v>
      </c>
      <c r="K278">
        <v>51</v>
      </c>
      <c r="L278" t="s">
        <v>611</v>
      </c>
      <c r="M278" t="s">
        <v>613</v>
      </c>
    </row>
    <row r="279" spans="1:13" x14ac:dyDescent="0.3">
      <c r="A279" t="s">
        <v>343</v>
      </c>
      <c r="B279" s="13">
        <v>45431</v>
      </c>
      <c r="C279" s="14">
        <v>0.37777777777777777</v>
      </c>
      <c r="D279" t="s">
        <v>916</v>
      </c>
      <c r="E279" t="s">
        <v>631</v>
      </c>
      <c r="F279">
        <v>63</v>
      </c>
      <c r="G279" t="s">
        <v>845</v>
      </c>
      <c r="H279" t="s">
        <v>902</v>
      </c>
      <c r="I279" t="s">
        <v>7</v>
      </c>
      <c r="K279">
        <v>32</v>
      </c>
      <c r="L279" t="s">
        <v>609</v>
      </c>
      <c r="M279" t="s">
        <v>613</v>
      </c>
    </row>
    <row r="280" spans="1:13" x14ac:dyDescent="0.3">
      <c r="A280" t="s">
        <v>572</v>
      </c>
      <c r="B280" s="13">
        <v>45437</v>
      </c>
      <c r="C280" s="14">
        <v>0.98263888888888884</v>
      </c>
      <c r="D280" t="s">
        <v>917</v>
      </c>
      <c r="E280" t="s">
        <v>631</v>
      </c>
      <c r="F280">
        <v>49</v>
      </c>
      <c r="G280" t="s">
        <v>845</v>
      </c>
      <c r="H280" t="s">
        <v>902</v>
      </c>
      <c r="I280" t="s">
        <v>7</v>
      </c>
      <c r="K280">
        <v>52</v>
      </c>
      <c r="L280" t="s">
        <v>605</v>
      </c>
      <c r="M280" t="s">
        <v>613</v>
      </c>
    </row>
    <row r="281" spans="1:13" x14ac:dyDescent="0.3">
      <c r="A281" t="s">
        <v>368</v>
      </c>
      <c r="B281" s="13">
        <v>45443</v>
      </c>
      <c r="C281" s="14">
        <v>0.30277777777777776</v>
      </c>
      <c r="D281" t="s">
        <v>918</v>
      </c>
      <c r="E281" t="s">
        <v>658</v>
      </c>
      <c r="F281">
        <v>66</v>
      </c>
      <c r="G281" t="s">
        <v>845</v>
      </c>
      <c r="H281" t="s">
        <v>902</v>
      </c>
      <c r="I281" t="s">
        <v>7</v>
      </c>
      <c r="K281">
        <v>31</v>
      </c>
      <c r="L281" t="s">
        <v>609</v>
      </c>
      <c r="M281" t="s">
        <v>613</v>
      </c>
    </row>
    <row r="282" spans="1:13" x14ac:dyDescent="0.3">
      <c r="A282" t="s">
        <v>506</v>
      </c>
      <c r="B282" s="13">
        <v>45047</v>
      </c>
      <c r="C282" s="14">
        <v>0.50486111111111109</v>
      </c>
      <c r="D282" t="s">
        <v>919</v>
      </c>
      <c r="E282" t="s">
        <v>631</v>
      </c>
      <c r="F282">
        <v>61</v>
      </c>
      <c r="G282" t="s">
        <v>845</v>
      </c>
      <c r="H282" t="s">
        <v>902</v>
      </c>
      <c r="I282" t="s">
        <v>8</v>
      </c>
      <c r="K282">
        <v>56</v>
      </c>
      <c r="L282" t="s">
        <v>609</v>
      </c>
      <c r="M282" t="s">
        <v>613</v>
      </c>
    </row>
    <row r="283" spans="1:13" x14ac:dyDescent="0.3">
      <c r="A283" t="s">
        <v>304</v>
      </c>
      <c r="B283" s="13">
        <v>45061</v>
      </c>
      <c r="C283" s="14">
        <v>0.17430555555555555</v>
      </c>
      <c r="D283" t="s">
        <v>920</v>
      </c>
      <c r="E283" t="s">
        <v>631</v>
      </c>
      <c r="F283">
        <v>53</v>
      </c>
      <c r="G283" t="s">
        <v>845</v>
      </c>
      <c r="H283" t="s">
        <v>902</v>
      </c>
      <c r="I283" t="s">
        <v>8</v>
      </c>
      <c r="K283">
        <v>39</v>
      </c>
      <c r="L283" t="s">
        <v>611</v>
      </c>
      <c r="M283" t="s">
        <v>613</v>
      </c>
    </row>
    <row r="284" spans="1:13" x14ac:dyDescent="0.3">
      <c r="A284" t="s">
        <v>334</v>
      </c>
      <c r="B284" s="13">
        <v>45075</v>
      </c>
      <c r="C284" s="14">
        <v>0.7368055555555556</v>
      </c>
      <c r="D284" t="s">
        <v>921</v>
      </c>
      <c r="E284" t="s">
        <v>658</v>
      </c>
      <c r="F284">
        <v>64</v>
      </c>
      <c r="G284" t="s">
        <v>845</v>
      </c>
      <c r="H284" t="s">
        <v>902</v>
      </c>
      <c r="I284" t="s">
        <v>8</v>
      </c>
      <c r="K284">
        <v>42</v>
      </c>
      <c r="L284" t="s">
        <v>609</v>
      </c>
      <c r="M284" t="s">
        <v>613</v>
      </c>
    </row>
    <row r="285" spans="1:13" x14ac:dyDescent="0.3">
      <c r="A285" t="s">
        <v>392</v>
      </c>
      <c r="B285" s="13">
        <v>45417</v>
      </c>
      <c r="C285" s="14">
        <v>0.59166666666666667</v>
      </c>
      <c r="D285" t="s">
        <v>922</v>
      </c>
      <c r="E285" t="s">
        <v>658</v>
      </c>
      <c r="F285">
        <v>1</v>
      </c>
      <c r="G285" t="s">
        <v>845</v>
      </c>
      <c r="H285" t="s">
        <v>902</v>
      </c>
      <c r="I285" t="s">
        <v>8</v>
      </c>
      <c r="K285">
        <v>35</v>
      </c>
      <c r="L285" t="s">
        <v>608</v>
      </c>
      <c r="M285" t="s">
        <v>613</v>
      </c>
    </row>
    <row r="286" spans="1:13" x14ac:dyDescent="0.3">
      <c r="A286" t="s">
        <v>271</v>
      </c>
      <c r="B286" s="13">
        <v>45422</v>
      </c>
      <c r="C286" s="14">
        <v>0.44930555555555557</v>
      </c>
      <c r="D286" t="s">
        <v>923</v>
      </c>
      <c r="E286" t="s">
        <v>658</v>
      </c>
      <c r="F286">
        <v>38</v>
      </c>
      <c r="G286" t="s">
        <v>845</v>
      </c>
      <c r="H286" t="s">
        <v>902</v>
      </c>
      <c r="I286" t="s">
        <v>8</v>
      </c>
      <c r="K286">
        <v>59</v>
      </c>
      <c r="L286" t="s">
        <v>610</v>
      </c>
      <c r="M286" t="s">
        <v>613</v>
      </c>
    </row>
    <row r="287" spans="1:13" x14ac:dyDescent="0.3">
      <c r="A287" t="s">
        <v>264</v>
      </c>
      <c r="B287" s="13">
        <v>45436</v>
      </c>
      <c r="C287" s="14">
        <v>2.9861111111111113E-2</v>
      </c>
      <c r="D287" t="s">
        <v>924</v>
      </c>
      <c r="E287" t="s">
        <v>658</v>
      </c>
      <c r="F287">
        <v>46</v>
      </c>
      <c r="G287" t="s">
        <v>845</v>
      </c>
      <c r="H287" t="s">
        <v>902</v>
      </c>
      <c r="I287" t="s">
        <v>8</v>
      </c>
      <c r="K287">
        <v>34</v>
      </c>
      <c r="L287" t="s">
        <v>605</v>
      </c>
      <c r="M287" t="s">
        <v>613</v>
      </c>
    </row>
    <row r="288" spans="1:13" x14ac:dyDescent="0.3">
      <c r="A288" t="s">
        <v>254</v>
      </c>
      <c r="B288" s="13">
        <v>45076</v>
      </c>
      <c r="C288" s="14">
        <v>0.43194444444444446</v>
      </c>
      <c r="D288" t="s">
        <v>925</v>
      </c>
      <c r="E288" t="s">
        <v>658</v>
      </c>
      <c r="F288">
        <v>62</v>
      </c>
      <c r="G288" t="s">
        <v>817</v>
      </c>
      <c r="H288" t="s">
        <v>902</v>
      </c>
      <c r="I288" t="s">
        <v>7</v>
      </c>
      <c r="K288">
        <v>49</v>
      </c>
      <c r="L288" t="s">
        <v>609</v>
      </c>
      <c r="M288" t="s">
        <v>613</v>
      </c>
    </row>
    <row r="289" spans="1:13" x14ac:dyDescent="0.3">
      <c r="A289" t="s">
        <v>579</v>
      </c>
      <c r="B289" s="13">
        <v>45430</v>
      </c>
      <c r="C289" s="14">
        <v>8.2638888888888887E-2</v>
      </c>
      <c r="D289" t="s">
        <v>926</v>
      </c>
      <c r="E289" t="s">
        <v>658</v>
      </c>
      <c r="F289">
        <v>24</v>
      </c>
      <c r="G289" t="s">
        <v>817</v>
      </c>
      <c r="H289" t="s">
        <v>902</v>
      </c>
      <c r="I289" t="s">
        <v>8</v>
      </c>
      <c r="K289">
        <v>37</v>
      </c>
      <c r="L289" t="s">
        <v>612</v>
      </c>
      <c r="M289" t="s">
        <v>613</v>
      </c>
    </row>
    <row r="290" spans="1:13" x14ac:dyDescent="0.3">
      <c r="A290" t="s">
        <v>257</v>
      </c>
      <c r="B290" s="13">
        <v>45433</v>
      </c>
      <c r="C290" s="14">
        <v>0.88402777777777775</v>
      </c>
      <c r="D290" t="s">
        <v>927</v>
      </c>
      <c r="E290" t="s">
        <v>658</v>
      </c>
      <c r="F290">
        <v>61</v>
      </c>
      <c r="G290" t="s">
        <v>817</v>
      </c>
      <c r="H290" t="s">
        <v>902</v>
      </c>
      <c r="I290" t="s">
        <v>7</v>
      </c>
      <c r="K290">
        <v>58</v>
      </c>
      <c r="L290" t="s">
        <v>609</v>
      </c>
      <c r="M290" t="s">
        <v>613</v>
      </c>
    </row>
    <row r="291" spans="1:13" x14ac:dyDescent="0.3">
      <c r="A291" t="s">
        <v>242</v>
      </c>
      <c r="B291" s="13">
        <v>45437</v>
      </c>
      <c r="C291" s="14">
        <v>0.60972222222222228</v>
      </c>
      <c r="D291" t="s">
        <v>928</v>
      </c>
      <c r="E291" t="s">
        <v>658</v>
      </c>
      <c r="F291">
        <v>21</v>
      </c>
      <c r="G291" t="s">
        <v>817</v>
      </c>
      <c r="H291" t="s">
        <v>902</v>
      </c>
      <c r="I291" t="s">
        <v>8</v>
      </c>
      <c r="K291">
        <v>33</v>
      </c>
      <c r="L291" t="s">
        <v>612</v>
      </c>
      <c r="M291" t="s">
        <v>613</v>
      </c>
    </row>
    <row r="292" spans="1:13" x14ac:dyDescent="0.3">
      <c r="A292" t="s">
        <v>207</v>
      </c>
      <c r="B292" s="13">
        <v>45437</v>
      </c>
      <c r="C292" s="14">
        <v>0.9243055555555556</v>
      </c>
      <c r="D292" t="s">
        <v>929</v>
      </c>
      <c r="E292" t="s">
        <v>658</v>
      </c>
      <c r="F292">
        <v>50</v>
      </c>
      <c r="G292" t="s">
        <v>817</v>
      </c>
      <c r="H292" t="s">
        <v>902</v>
      </c>
      <c r="I292" t="s">
        <v>8</v>
      </c>
      <c r="K292">
        <v>35</v>
      </c>
      <c r="L292" t="s">
        <v>605</v>
      </c>
      <c r="M292" t="s">
        <v>613</v>
      </c>
    </row>
    <row r="293" spans="1:13" x14ac:dyDescent="0.3">
      <c r="A293" t="s">
        <v>249</v>
      </c>
      <c r="B293" s="13">
        <v>45439</v>
      </c>
      <c r="C293" s="14">
        <v>0.47708333333333336</v>
      </c>
      <c r="D293" t="s">
        <v>930</v>
      </c>
      <c r="E293" t="s">
        <v>658</v>
      </c>
      <c r="F293">
        <v>11</v>
      </c>
      <c r="G293" t="s">
        <v>817</v>
      </c>
      <c r="H293" t="s">
        <v>902</v>
      </c>
      <c r="I293" t="s">
        <v>8</v>
      </c>
      <c r="K293">
        <v>36</v>
      </c>
      <c r="L293" t="s">
        <v>607</v>
      </c>
      <c r="M293" t="s">
        <v>613</v>
      </c>
    </row>
    <row r="294" spans="1:13" x14ac:dyDescent="0.3">
      <c r="A294" t="s">
        <v>525</v>
      </c>
      <c r="B294" s="13">
        <v>45064</v>
      </c>
      <c r="C294" s="14">
        <v>0.11041666666666666</v>
      </c>
      <c r="D294" t="s">
        <v>931</v>
      </c>
      <c r="E294" t="s">
        <v>631</v>
      </c>
      <c r="F294">
        <v>11</v>
      </c>
      <c r="G294" t="s">
        <v>817</v>
      </c>
      <c r="H294" t="s">
        <v>902</v>
      </c>
      <c r="I294" t="s">
        <v>8</v>
      </c>
      <c r="K294">
        <v>52</v>
      </c>
      <c r="L294" t="s">
        <v>607</v>
      </c>
      <c r="M294" t="s">
        <v>613</v>
      </c>
    </row>
    <row r="295" spans="1:13" x14ac:dyDescent="0.3">
      <c r="A295" t="s">
        <v>466</v>
      </c>
      <c r="B295" s="13">
        <v>45054</v>
      </c>
      <c r="C295" s="14">
        <v>0.88888888888888884</v>
      </c>
      <c r="D295" t="s">
        <v>932</v>
      </c>
      <c r="E295" t="s">
        <v>631</v>
      </c>
      <c r="F295">
        <v>62</v>
      </c>
      <c r="G295" t="s">
        <v>766</v>
      </c>
      <c r="H295" t="s">
        <v>902</v>
      </c>
      <c r="I295" t="s">
        <v>8</v>
      </c>
      <c r="K295">
        <v>54</v>
      </c>
      <c r="L295" t="s">
        <v>609</v>
      </c>
      <c r="M295" t="s">
        <v>613</v>
      </c>
    </row>
    <row r="296" spans="1:13" x14ac:dyDescent="0.3">
      <c r="A296" t="s">
        <v>589</v>
      </c>
      <c r="B296" s="13">
        <v>45071</v>
      </c>
      <c r="C296" s="14">
        <v>0.22500000000000001</v>
      </c>
      <c r="D296" t="s">
        <v>933</v>
      </c>
      <c r="E296" t="s">
        <v>631</v>
      </c>
      <c r="F296">
        <v>6</v>
      </c>
      <c r="G296" t="s">
        <v>766</v>
      </c>
      <c r="H296" t="s">
        <v>902</v>
      </c>
      <c r="I296" t="s">
        <v>7</v>
      </c>
      <c r="K296">
        <v>49</v>
      </c>
      <c r="L296" t="s">
        <v>608</v>
      </c>
      <c r="M296" t="s">
        <v>613</v>
      </c>
    </row>
    <row r="297" spans="1:13" x14ac:dyDescent="0.3">
      <c r="A297" t="s">
        <v>126</v>
      </c>
      <c r="B297" s="13">
        <v>45416</v>
      </c>
      <c r="C297" s="14">
        <v>0.72499999999999998</v>
      </c>
      <c r="D297" t="s">
        <v>934</v>
      </c>
      <c r="E297" t="s">
        <v>631</v>
      </c>
      <c r="F297">
        <v>27</v>
      </c>
      <c r="G297" t="s">
        <v>766</v>
      </c>
      <c r="H297" t="s">
        <v>902</v>
      </c>
      <c r="I297" t="s">
        <v>7</v>
      </c>
      <c r="K297">
        <v>39</v>
      </c>
      <c r="L297" t="s">
        <v>612</v>
      </c>
      <c r="M297" t="s">
        <v>613</v>
      </c>
    </row>
    <row r="298" spans="1:13" x14ac:dyDescent="0.3">
      <c r="A298" t="s">
        <v>521</v>
      </c>
      <c r="B298" s="13">
        <v>45436</v>
      </c>
      <c r="C298" s="14">
        <v>0.62361111111111112</v>
      </c>
      <c r="D298" t="s">
        <v>935</v>
      </c>
      <c r="E298" t="s">
        <v>631</v>
      </c>
      <c r="F298">
        <v>33</v>
      </c>
      <c r="G298" t="s">
        <v>766</v>
      </c>
      <c r="H298" t="s">
        <v>902</v>
      </c>
      <c r="I298" t="s">
        <v>8</v>
      </c>
      <c r="K298">
        <v>39</v>
      </c>
      <c r="L298" t="s">
        <v>610</v>
      </c>
      <c r="M298" t="s">
        <v>613</v>
      </c>
    </row>
    <row r="299" spans="1:13" x14ac:dyDescent="0.3">
      <c r="A299" t="s">
        <v>339</v>
      </c>
      <c r="B299" s="13">
        <v>45439</v>
      </c>
      <c r="C299" s="14">
        <v>0.32569444444444445</v>
      </c>
      <c r="D299" t="s">
        <v>936</v>
      </c>
      <c r="E299" t="s">
        <v>631</v>
      </c>
      <c r="F299">
        <v>78</v>
      </c>
      <c r="G299" t="s">
        <v>766</v>
      </c>
      <c r="H299" t="s">
        <v>902</v>
      </c>
      <c r="I299" t="s">
        <v>8</v>
      </c>
      <c r="K299">
        <v>53</v>
      </c>
      <c r="L299" t="s">
        <v>606</v>
      </c>
      <c r="M299" t="s">
        <v>613</v>
      </c>
    </row>
    <row r="300" spans="1:13" x14ac:dyDescent="0.3">
      <c r="A300" t="s">
        <v>524</v>
      </c>
      <c r="B300" s="13">
        <v>45415</v>
      </c>
      <c r="C300" s="14">
        <v>0.46180555555555558</v>
      </c>
      <c r="D300" t="s">
        <v>937</v>
      </c>
      <c r="E300" t="s">
        <v>658</v>
      </c>
      <c r="F300">
        <v>25</v>
      </c>
      <c r="G300" t="s">
        <v>766</v>
      </c>
      <c r="H300" t="s">
        <v>902</v>
      </c>
      <c r="I300" t="s">
        <v>8</v>
      </c>
      <c r="K300">
        <v>41</v>
      </c>
      <c r="L300" t="s">
        <v>612</v>
      </c>
      <c r="M300" t="s">
        <v>613</v>
      </c>
    </row>
    <row r="301" spans="1:13" x14ac:dyDescent="0.3">
      <c r="A301" t="s">
        <v>418</v>
      </c>
      <c r="B301" s="13">
        <v>45433</v>
      </c>
      <c r="C301" s="14">
        <v>0.79097222222222219</v>
      </c>
      <c r="D301" t="s">
        <v>938</v>
      </c>
      <c r="E301" t="s">
        <v>658</v>
      </c>
      <c r="F301">
        <v>11</v>
      </c>
      <c r="G301" t="s">
        <v>766</v>
      </c>
      <c r="H301" t="s">
        <v>902</v>
      </c>
      <c r="I301" t="s">
        <v>8</v>
      </c>
      <c r="K301">
        <v>47</v>
      </c>
      <c r="L301" t="s">
        <v>607</v>
      </c>
      <c r="M301" t="s">
        <v>613</v>
      </c>
    </row>
    <row r="302" spans="1:13" x14ac:dyDescent="0.3">
      <c r="A302" t="s">
        <v>69</v>
      </c>
      <c r="B302" s="13">
        <v>45055</v>
      </c>
      <c r="C302" s="14">
        <v>0.11736111111111111</v>
      </c>
      <c r="D302" t="s">
        <v>939</v>
      </c>
      <c r="E302" t="s">
        <v>658</v>
      </c>
      <c r="F302">
        <v>8</v>
      </c>
      <c r="G302" t="s">
        <v>766</v>
      </c>
      <c r="H302" t="s">
        <v>902</v>
      </c>
      <c r="I302" t="s">
        <v>7</v>
      </c>
      <c r="K302">
        <v>57</v>
      </c>
      <c r="L302" t="s">
        <v>608</v>
      </c>
      <c r="M302" t="s">
        <v>613</v>
      </c>
    </row>
    <row r="303" spans="1:13" x14ac:dyDescent="0.3">
      <c r="A303" t="s">
        <v>71</v>
      </c>
      <c r="B303" s="13">
        <v>45076</v>
      </c>
      <c r="C303" s="14">
        <v>0.87222222222222223</v>
      </c>
      <c r="D303" t="s">
        <v>940</v>
      </c>
      <c r="E303" t="s">
        <v>658</v>
      </c>
      <c r="F303">
        <v>45</v>
      </c>
      <c r="G303" t="s">
        <v>766</v>
      </c>
      <c r="H303" t="s">
        <v>902</v>
      </c>
      <c r="I303" t="s">
        <v>7</v>
      </c>
      <c r="K303">
        <v>34</v>
      </c>
      <c r="L303" t="s">
        <v>605</v>
      </c>
      <c r="M303" t="s">
        <v>613</v>
      </c>
    </row>
    <row r="304" spans="1:13" x14ac:dyDescent="0.3">
      <c r="A304" t="s">
        <v>58</v>
      </c>
      <c r="B304" s="13">
        <v>45076</v>
      </c>
      <c r="C304" s="14">
        <v>0.81597222222222221</v>
      </c>
      <c r="D304" t="s">
        <v>941</v>
      </c>
      <c r="E304" t="s">
        <v>658</v>
      </c>
      <c r="F304">
        <v>21</v>
      </c>
      <c r="G304" t="s">
        <v>766</v>
      </c>
      <c r="H304" t="s">
        <v>902</v>
      </c>
      <c r="I304" t="s">
        <v>7</v>
      </c>
      <c r="K304">
        <v>53</v>
      </c>
      <c r="L304" t="s">
        <v>612</v>
      </c>
      <c r="M304" t="s">
        <v>613</v>
      </c>
    </row>
    <row r="305" spans="1:13" x14ac:dyDescent="0.3">
      <c r="A305" t="s">
        <v>158</v>
      </c>
      <c r="B305" s="13">
        <v>45077</v>
      </c>
      <c r="C305" s="14">
        <v>0.29375000000000001</v>
      </c>
      <c r="D305" t="s">
        <v>942</v>
      </c>
      <c r="E305" t="s">
        <v>658</v>
      </c>
      <c r="F305">
        <v>9</v>
      </c>
      <c r="G305" t="s">
        <v>766</v>
      </c>
      <c r="H305" t="s">
        <v>902</v>
      </c>
      <c r="I305" t="s">
        <v>7</v>
      </c>
      <c r="K305">
        <v>59</v>
      </c>
      <c r="L305" t="s">
        <v>608</v>
      </c>
      <c r="M305" t="s">
        <v>613</v>
      </c>
    </row>
    <row r="306" spans="1:13" x14ac:dyDescent="0.3">
      <c r="A306" t="s">
        <v>202</v>
      </c>
      <c r="B306" s="13">
        <v>45418</v>
      </c>
      <c r="C306" s="14">
        <v>0.16388888888888889</v>
      </c>
      <c r="D306" t="s">
        <v>943</v>
      </c>
      <c r="E306" t="s">
        <v>658</v>
      </c>
      <c r="F306">
        <v>40</v>
      </c>
      <c r="G306" t="s">
        <v>766</v>
      </c>
      <c r="H306" t="s">
        <v>902</v>
      </c>
      <c r="I306" t="s">
        <v>7</v>
      </c>
      <c r="K306">
        <v>58</v>
      </c>
      <c r="L306" t="s">
        <v>610</v>
      </c>
      <c r="M306" t="s">
        <v>613</v>
      </c>
    </row>
    <row r="307" spans="1:13" x14ac:dyDescent="0.3">
      <c r="A307" t="s">
        <v>437</v>
      </c>
      <c r="B307" s="13">
        <v>45429</v>
      </c>
      <c r="C307" s="14">
        <v>0.39861111111111114</v>
      </c>
      <c r="D307" t="s">
        <v>944</v>
      </c>
      <c r="E307" t="s">
        <v>658</v>
      </c>
      <c r="F307">
        <v>75</v>
      </c>
      <c r="G307" t="s">
        <v>766</v>
      </c>
      <c r="H307" t="s">
        <v>902</v>
      </c>
      <c r="I307" t="s">
        <v>7</v>
      </c>
      <c r="K307">
        <v>31</v>
      </c>
      <c r="L307" t="s">
        <v>606</v>
      </c>
      <c r="M307" t="s">
        <v>613</v>
      </c>
    </row>
    <row r="308" spans="1:13" x14ac:dyDescent="0.3">
      <c r="A308" t="s">
        <v>337</v>
      </c>
      <c r="B308" s="13">
        <v>45047</v>
      </c>
      <c r="C308" s="14">
        <v>0.84722222222222221</v>
      </c>
      <c r="D308" t="s">
        <v>945</v>
      </c>
      <c r="E308" t="s">
        <v>658</v>
      </c>
      <c r="F308">
        <v>10</v>
      </c>
      <c r="G308" t="s">
        <v>711</v>
      </c>
      <c r="H308" t="s">
        <v>902</v>
      </c>
      <c r="I308" t="s">
        <v>8</v>
      </c>
      <c r="K308">
        <v>43</v>
      </c>
      <c r="L308" t="s">
        <v>608</v>
      </c>
      <c r="M308" t="s">
        <v>613</v>
      </c>
    </row>
    <row r="309" spans="1:13" x14ac:dyDescent="0.3">
      <c r="A309" t="s">
        <v>430</v>
      </c>
      <c r="B309" s="13">
        <v>45061</v>
      </c>
      <c r="C309" s="14">
        <v>0.2048611111111111</v>
      </c>
      <c r="D309" t="s">
        <v>946</v>
      </c>
      <c r="E309" t="s">
        <v>658</v>
      </c>
      <c r="F309">
        <v>54</v>
      </c>
      <c r="G309" t="s">
        <v>711</v>
      </c>
      <c r="H309" t="s">
        <v>902</v>
      </c>
      <c r="I309" t="s">
        <v>8</v>
      </c>
      <c r="K309">
        <v>46</v>
      </c>
      <c r="L309" t="s">
        <v>611</v>
      </c>
      <c r="M309" t="s">
        <v>613</v>
      </c>
    </row>
    <row r="310" spans="1:13" x14ac:dyDescent="0.3">
      <c r="A310" t="s">
        <v>359</v>
      </c>
      <c r="B310" s="13">
        <v>45073</v>
      </c>
      <c r="C310" s="14">
        <v>0.2590277777777778</v>
      </c>
      <c r="D310" t="s">
        <v>947</v>
      </c>
      <c r="E310" t="s">
        <v>658</v>
      </c>
      <c r="F310">
        <v>8</v>
      </c>
      <c r="G310" t="s">
        <v>711</v>
      </c>
      <c r="H310" t="s">
        <v>902</v>
      </c>
      <c r="I310" t="s">
        <v>8</v>
      </c>
      <c r="K310">
        <v>59</v>
      </c>
      <c r="L310" t="s">
        <v>608</v>
      </c>
      <c r="M310" t="s">
        <v>613</v>
      </c>
    </row>
    <row r="311" spans="1:13" x14ac:dyDescent="0.3">
      <c r="A311" t="s">
        <v>420</v>
      </c>
      <c r="B311" s="13">
        <v>45421</v>
      </c>
      <c r="C311" s="14">
        <v>3.3333333333333333E-2</v>
      </c>
      <c r="D311" t="s">
        <v>948</v>
      </c>
      <c r="E311" t="s">
        <v>658</v>
      </c>
      <c r="F311">
        <v>8</v>
      </c>
      <c r="G311" t="s">
        <v>711</v>
      </c>
      <c r="H311" t="s">
        <v>902</v>
      </c>
      <c r="I311" t="s">
        <v>8</v>
      </c>
      <c r="K311">
        <v>33</v>
      </c>
      <c r="L311" t="s">
        <v>608</v>
      </c>
      <c r="M311" t="s">
        <v>613</v>
      </c>
    </row>
    <row r="312" spans="1:13" x14ac:dyDescent="0.3">
      <c r="A312" t="s">
        <v>70</v>
      </c>
      <c r="B312" s="13">
        <v>45428</v>
      </c>
      <c r="C312" s="14">
        <v>0.92291666666666672</v>
      </c>
      <c r="D312" t="s">
        <v>949</v>
      </c>
      <c r="E312" t="s">
        <v>658</v>
      </c>
      <c r="F312">
        <v>32</v>
      </c>
      <c r="G312" t="s">
        <v>711</v>
      </c>
      <c r="H312" t="s">
        <v>902</v>
      </c>
      <c r="I312" t="s">
        <v>8</v>
      </c>
      <c r="K312">
        <v>42</v>
      </c>
      <c r="L312" t="s">
        <v>610</v>
      </c>
      <c r="M312" t="s">
        <v>613</v>
      </c>
    </row>
    <row r="313" spans="1:13" x14ac:dyDescent="0.3">
      <c r="A313" t="s">
        <v>602</v>
      </c>
      <c r="B313" s="13">
        <v>45071</v>
      </c>
      <c r="C313" s="14">
        <v>0.16875000000000001</v>
      </c>
      <c r="D313" t="s">
        <v>950</v>
      </c>
      <c r="E313" t="s">
        <v>658</v>
      </c>
      <c r="F313">
        <v>8</v>
      </c>
      <c r="G313" t="s">
        <v>711</v>
      </c>
      <c r="H313" t="s">
        <v>902</v>
      </c>
      <c r="I313" t="s">
        <v>7</v>
      </c>
      <c r="K313">
        <v>35</v>
      </c>
      <c r="L313" t="s">
        <v>608</v>
      </c>
      <c r="M313" t="s">
        <v>613</v>
      </c>
    </row>
    <row r="314" spans="1:13" x14ac:dyDescent="0.3">
      <c r="A314" t="s">
        <v>604</v>
      </c>
      <c r="B314" s="13">
        <v>45076</v>
      </c>
      <c r="C314" s="14">
        <v>0.76597222222222228</v>
      </c>
      <c r="D314" t="s">
        <v>951</v>
      </c>
      <c r="E314" t="s">
        <v>658</v>
      </c>
      <c r="F314">
        <v>23</v>
      </c>
      <c r="G314" t="s">
        <v>711</v>
      </c>
      <c r="H314" t="s">
        <v>902</v>
      </c>
      <c r="I314" t="s">
        <v>7</v>
      </c>
      <c r="K314">
        <v>31</v>
      </c>
      <c r="L314" t="s">
        <v>612</v>
      </c>
      <c r="M314" t="s">
        <v>613</v>
      </c>
    </row>
    <row r="315" spans="1:13" x14ac:dyDescent="0.3">
      <c r="A315" t="s">
        <v>357</v>
      </c>
      <c r="B315" s="13">
        <v>45429</v>
      </c>
      <c r="C315" s="14">
        <v>0.30486111111111114</v>
      </c>
      <c r="D315" t="s">
        <v>952</v>
      </c>
      <c r="E315" t="s">
        <v>658</v>
      </c>
      <c r="F315">
        <v>40</v>
      </c>
      <c r="G315" t="s">
        <v>711</v>
      </c>
      <c r="H315" t="s">
        <v>902</v>
      </c>
      <c r="I315" t="s">
        <v>7</v>
      </c>
      <c r="K315">
        <v>44</v>
      </c>
      <c r="L315" t="s">
        <v>610</v>
      </c>
      <c r="M315" t="s">
        <v>613</v>
      </c>
    </row>
    <row r="316" spans="1:13" x14ac:dyDescent="0.3">
      <c r="A316" t="s">
        <v>288</v>
      </c>
      <c r="B316" s="13">
        <v>45049</v>
      </c>
      <c r="C316" s="14">
        <v>0.23125000000000001</v>
      </c>
      <c r="D316" t="s">
        <v>953</v>
      </c>
      <c r="E316" t="s">
        <v>631</v>
      </c>
      <c r="F316">
        <v>55</v>
      </c>
      <c r="G316" t="s">
        <v>711</v>
      </c>
      <c r="H316" t="s">
        <v>902</v>
      </c>
      <c r="I316" t="s">
        <v>8</v>
      </c>
      <c r="K316">
        <v>58</v>
      </c>
      <c r="L316" t="s">
        <v>611</v>
      </c>
      <c r="M316" t="s">
        <v>613</v>
      </c>
    </row>
    <row r="317" spans="1:13" x14ac:dyDescent="0.3">
      <c r="A317" t="s">
        <v>416</v>
      </c>
      <c r="B317" s="13">
        <v>45056</v>
      </c>
      <c r="C317" s="14">
        <v>0.46805555555555556</v>
      </c>
      <c r="D317" t="s">
        <v>954</v>
      </c>
      <c r="E317" t="s">
        <v>631</v>
      </c>
      <c r="F317">
        <v>61</v>
      </c>
      <c r="G317" t="s">
        <v>711</v>
      </c>
      <c r="H317" t="s">
        <v>902</v>
      </c>
      <c r="I317" t="s">
        <v>8</v>
      </c>
      <c r="K317">
        <v>59</v>
      </c>
      <c r="L317" t="s">
        <v>609</v>
      </c>
      <c r="M317" t="s">
        <v>613</v>
      </c>
    </row>
    <row r="318" spans="1:13" x14ac:dyDescent="0.3">
      <c r="A318" t="s">
        <v>149</v>
      </c>
      <c r="B318" s="13">
        <v>45059</v>
      </c>
      <c r="C318" s="14">
        <v>0.20416666666666666</v>
      </c>
      <c r="D318" t="s">
        <v>955</v>
      </c>
      <c r="E318" t="s">
        <v>631</v>
      </c>
      <c r="F318">
        <v>1</v>
      </c>
      <c r="G318" t="s">
        <v>711</v>
      </c>
      <c r="H318" t="s">
        <v>902</v>
      </c>
      <c r="I318" t="s">
        <v>8</v>
      </c>
      <c r="K318">
        <v>39</v>
      </c>
      <c r="L318" t="s">
        <v>608</v>
      </c>
      <c r="M318" t="s">
        <v>613</v>
      </c>
    </row>
    <row r="319" spans="1:13" x14ac:dyDescent="0.3">
      <c r="A319" t="s">
        <v>451</v>
      </c>
      <c r="B319" s="13">
        <v>45431</v>
      </c>
      <c r="C319" s="14">
        <v>0.31736111111111109</v>
      </c>
      <c r="D319" t="s">
        <v>956</v>
      </c>
      <c r="E319" t="s">
        <v>631</v>
      </c>
      <c r="F319">
        <v>29</v>
      </c>
      <c r="G319" t="s">
        <v>711</v>
      </c>
      <c r="H319" t="s">
        <v>902</v>
      </c>
      <c r="I319" t="s">
        <v>8</v>
      </c>
      <c r="K319">
        <v>43</v>
      </c>
      <c r="L319" t="s">
        <v>612</v>
      </c>
      <c r="M319" t="s">
        <v>613</v>
      </c>
    </row>
    <row r="320" spans="1:13" x14ac:dyDescent="0.3">
      <c r="A320" t="s">
        <v>30</v>
      </c>
      <c r="B320" s="13">
        <v>45057</v>
      </c>
      <c r="C320" s="14">
        <v>0.4777777777777778</v>
      </c>
      <c r="D320" t="s">
        <v>957</v>
      </c>
      <c r="E320" t="s">
        <v>631</v>
      </c>
      <c r="F320">
        <v>25</v>
      </c>
      <c r="G320" t="s">
        <v>711</v>
      </c>
      <c r="H320" t="s">
        <v>902</v>
      </c>
      <c r="I320" t="s">
        <v>7</v>
      </c>
      <c r="K320">
        <v>49</v>
      </c>
      <c r="L320" t="s">
        <v>612</v>
      </c>
      <c r="M320" t="s">
        <v>613</v>
      </c>
    </row>
    <row r="321" spans="1:13" x14ac:dyDescent="0.3">
      <c r="A321" t="s">
        <v>395</v>
      </c>
      <c r="B321" s="13">
        <v>45058</v>
      </c>
      <c r="C321" s="14">
        <v>0.97013888888888888</v>
      </c>
      <c r="D321" t="s">
        <v>958</v>
      </c>
      <c r="E321" t="s">
        <v>631</v>
      </c>
      <c r="F321">
        <v>67</v>
      </c>
      <c r="G321" t="s">
        <v>711</v>
      </c>
      <c r="H321" t="s">
        <v>902</v>
      </c>
      <c r="I321" t="s">
        <v>7</v>
      </c>
      <c r="K321">
        <v>49</v>
      </c>
      <c r="L321" t="s">
        <v>609</v>
      </c>
      <c r="M321" t="s">
        <v>613</v>
      </c>
    </row>
    <row r="322" spans="1:13" x14ac:dyDescent="0.3">
      <c r="A322" t="s">
        <v>499</v>
      </c>
      <c r="B322" s="13">
        <v>45433</v>
      </c>
      <c r="C322" s="14">
        <v>0.56111111111111112</v>
      </c>
      <c r="D322" t="s">
        <v>959</v>
      </c>
      <c r="E322" t="s">
        <v>631</v>
      </c>
      <c r="F322">
        <v>32</v>
      </c>
      <c r="G322" t="s">
        <v>711</v>
      </c>
      <c r="H322" t="s">
        <v>902</v>
      </c>
      <c r="I322" t="s">
        <v>7</v>
      </c>
      <c r="K322">
        <v>41</v>
      </c>
      <c r="L322" t="s">
        <v>610</v>
      </c>
      <c r="M322" t="s">
        <v>613</v>
      </c>
    </row>
    <row r="323" spans="1:13" x14ac:dyDescent="0.3">
      <c r="A323" t="s">
        <v>300</v>
      </c>
      <c r="B323" s="13">
        <v>45054</v>
      </c>
      <c r="C323" s="14">
        <v>0.13680555555555557</v>
      </c>
      <c r="D323" t="s">
        <v>960</v>
      </c>
      <c r="E323" t="s">
        <v>658</v>
      </c>
      <c r="F323">
        <v>74</v>
      </c>
      <c r="G323" t="s">
        <v>632</v>
      </c>
      <c r="H323" t="s">
        <v>902</v>
      </c>
      <c r="I323" t="s">
        <v>7</v>
      </c>
      <c r="K323">
        <v>52</v>
      </c>
      <c r="L323" t="s">
        <v>606</v>
      </c>
      <c r="M323" t="s">
        <v>613</v>
      </c>
    </row>
    <row r="324" spans="1:13" x14ac:dyDescent="0.3">
      <c r="A324" t="s">
        <v>497</v>
      </c>
      <c r="B324" s="13">
        <v>45064</v>
      </c>
      <c r="C324" s="14">
        <v>0.5493055555555556</v>
      </c>
      <c r="D324" t="s">
        <v>961</v>
      </c>
      <c r="E324" t="s">
        <v>658</v>
      </c>
      <c r="F324">
        <v>15</v>
      </c>
      <c r="G324" t="s">
        <v>632</v>
      </c>
      <c r="H324" t="s">
        <v>902</v>
      </c>
      <c r="I324" t="s">
        <v>7</v>
      </c>
      <c r="K324">
        <v>58</v>
      </c>
      <c r="L324" t="s">
        <v>607</v>
      </c>
      <c r="M324" t="s">
        <v>613</v>
      </c>
    </row>
    <row r="325" spans="1:13" x14ac:dyDescent="0.3">
      <c r="A325" t="s">
        <v>312</v>
      </c>
      <c r="B325" s="13">
        <v>45072</v>
      </c>
      <c r="C325" s="14">
        <v>0.79305555555555551</v>
      </c>
      <c r="D325" t="s">
        <v>962</v>
      </c>
      <c r="E325" t="s">
        <v>658</v>
      </c>
      <c r="F325">
        <v>55</v>
      </c>
      <c r="G325" t="s">
        <v>632</v>
      </c>
      <c r="H325" t="s">
        <v>902</v>
      </c>
      <c r="I325" t="s">
        <v>7</v>
      </c>
      <c r="K325">
        <v>38</v>
      </c>
      <c r="L325" t="s">
        <v>611</v>
      </c>
      <c r="M325" t="s">
        <v>613</v>
      </c>
    </row>
    <row r="326" spans="1:13" x14ac:dyDescent="0.3">
      <c r="A326" t="s">
        <v>316</v>
      </c>
      <c r="B326" s="13">
        <v>45419</v>
      </c>
      <c r="C326" s="14">
        <v>0.97083333333333333</v>
      </c>
      <c r="D326" t="s">
        <v>963</v>
      </c>
      <c r="E326" t="s">
        <v>658</v>
      </c>
      <c r="F326">
        <v>24</v>
      </c>
      <c r="G326" t="s">
        <v>632</v>
      </c>
      <c r="H326" t="s">
        <v>902</v>
      </c>
      <c r="I326" t="s">
        <v>7</v>
      </c>
      <c r="K326">
        <v>40</v>
      </c>
      <c r="L326" t="s">
        <v>612</v>
      </c>
      <c r="M326" t="s">
        <v>613</v>
      </c>
    </row>
    <row r="327" spans="1:13" x14ac:dyDescent="0.3">
      <c r="A327" t="s">
        <v>307</v>
      </c>
      <c r="B327" s="13">
        <v>45433</v>
      </c>
      <c r="C327" s="14">
        <v>2.7083333333333334E-2</v>
      </c>
      <c r="D327" t="s">
        <v>964</v>
      </c>
      <c r="E327" t="s">
        <v>658</v>
      </c>
      <c r="F327">
        <v>43</v>
      </c>
      <c r="G327" t="s">
        <v>632</v>
      </c>
      <c r="H327" t="s">
        <v>902</v>
      </c>
      <c r="I327" t="s">
        <v>7</v>
      </c>
      <c r="K327">
        <v>47</v>
      </c>
      <c r="L327" t="s">
        <v>605</v>
      </c>
      <c r="M327" t="s">
        <v>613</v>
      </c>
    </row>
    <row r="328" spans="1:13" x14ac:dyDescent="0.3">
      <c r="A328" t="s">
        <v>566</v>
      </c>
      <c r="B328" s="13">
        <v>45437</v>
      </c>
      <c r="C328" s="14">
        <v>0.10347222222222222</v>
      </c>
      <c r="D328" t="s">
        <v>965</v>
      </c>
      <c r="E328" t="s">
        <v>658</v>
      </c>
      <c r="F328">
        <v>59</v>
      </c>
      <c r="G328" t="s">
        <v>632</v>
      </c>
      <c r="H328" t="s">
        <v>902</v>
      </c>
      <c r="I328" t="s">
        <v>7</v>
      </c>
      <c r="K328">
        <v>49</v>
      </c>
      <c r="L328" t="s">
        <v>611</v>
      </c>
      <c r="M328" t="s">
        <v>613</v>
      </c>
    </row>
    <row r="329" spans="1:13" x14ac:dyDescent="0.3">
      <c r="A329" t="s">
        <v>317</v>
      </c>
      <c r="B329" s="13">
        <v>45438</v>
      </c>
      <c r="C329" s="14">
        <v>0.8354166666666667</v>
      </c>
      <c r="D329" t="s">
        <v>966</v>
      </c>
      <c r="E329" t="s">
        <v>658</v>
      </c>
      <c r="F329">
        <v>47</v>
      </c>
      <c r="G329" t="s">
        <v>632</v>
      </c>
      <c r="H329" t="s">
        <v>902</v>
      </c>
      <c r="I329" t="s">
        <v>7</v>
      </c>
      <c r="K329">
        <v>50</v>
      </c>
      <c r="L329" t="s">
        <v>605</v>
      </c>
      <c r="M329" t="s">
        <v>613</v>
      </c>
    </row>
    <row r="330" spans="1:13" x14ac:dyDescent="0.3">
      <c r="A330" t="s">
        <v>94</v>
      </c>
      <c r="B330" s="13">
        <v>45439</v>
      </c>
      <c r="C330" s="14">
        <v>0.34583333333333333</v>
      </c>
      <c r="D330" t="s">
        <v>967</v>
      </c>
      <c r="E330" t="s">
        <v>658</v>
      </c>
      <c r="F330">
        <v>23</v>
      </c>
      <c r="G330" t="s">
        <v>632</v>
      </c>
      <c r="H330" t="s">
        <v>902</v>
      </c>
      <c r="I330" t="s">
        <v>7</v>
      </c>
      <c r="K330">
        <v>54</v>
      </c>
      <c r="L330" t="s">
        <v>612</v>
      </c>
      <c r="M330" t="s">
        <v>613</v>
      </c>
    </row>
    <row r="331" spans="1:13" x14ac:dyDescent="0.3">
      <c r="A331" t="s">
        <v>412</v>
      </c>
      <c r="B331" s="13">
        <v>45050</v>
      </c>
      <c r="C331" s="14">
        <v>0.52986111111111112</v>
      </c>
      <c r="D331" t="s">
        <v>968</v>
      </c>
      <c r="E331" t="s">
        <v>631</v>
      </c>
      <c r="F331">
        <v>67</v>
      </c>
      <c r="G331" t="s">
        <v>632</v>
      </c>
      <c r="H331" t="s">
        <v>902</v>
      </c>
      <c r="I331" t="s">
        <v>7</v>
      </c>
      <c r="K331">
        <v>38</v>
      </c>
      <c r="L331" t="s">
        <v>609</v>
      </c>
      <c r="M331" t="s">
        <v>613</v>
      </c>
    </row>
    <row r="332" spans="1:13" x14ac:dyDescent="0.3">
      <c r="A332" t="s">
        <v>431</v>
      </c>
      <c r="B332" s="13">
        <v>45065</v>
      </c>
      <c r="C332" s="14">
        <v>0.83263888888888893</v>
      </c>
      <c r="D332" t="s">
        <v>969</v>
      </c>
      <c r="E332" t="s">
        <v>631</v>
      </c>
      <c r="F332">
        <v>43</v>
      </c>
      <c r="G332" t="s">
        <v>632</v>
      </c>
      <c r="H332" t="s">
        <v>902</v>
      </c>
      <c r="I332" t="s">
        <v>7</v>
      </c>
      <c r="K332">
        <v>55</v>
      </c>
      <c r="L332" t="s">
        <v>605</v>
      </c>
      <c r="M332" t="s">
        <v>613</v>
      </c>
    </row>
    <row r="333" spans="1:13" x14ac:dyDescent="0.3">
      <c r="A333" t="s">
        <v>103</v>
      </c>
      <c r="B333" s="13">
        <v>45443</v>
      </c>
      <c r="C333" s="14">
        <v>7.9861111111111105E-2</v>
      </c>
      <c r="D333" t="s">
        <v>970</v>
      </c>
      <c r="E333" t="s">
        <v>631</v>
      </c>
      <c r="F333">
        <v>59</v>
      </c>
      <c r="G333" t="s">
        <v>632</v>
      </c>
      <c r="H333" t="s">
        <v>902</v>
      </c>
      <c r="I333" t="s">
        <v>7</v>
      </c>
      <c r="K333">
        <v>60</v>
      </c>
      <c r="L333" t="s">
        <v>611</v>
      </c>
      <c r="M333" t="s">
        <v>613</v>
      </c>
    </row>
    <row r="334" spans="1:13" x14ac:dyDescent="0.3">
      <c r="A334" t="s">
        <v>509</v>
      </c>
      <c r="B334" s="13">
        <v>45057</v>
      </c>
      <c r="C334" s="14">
        <v>0.2388888888888889</v>
      </c>
      <c r="D334" t="s">
        <v>971</v>
      </c>
      <c r="E334" t="s">
        <v>658</v>
      </c>
      <c r="F334">
        <v>75</v>
      </c>
      <c r="G334" t="s">
        <v>632</v>
      </c>
      <c r="H334" t="s">
        <v>902</v>
      </c>
      <c r="I334" t="s">
        <v>8</v>
      </c>
      <c r="K334">
        <v>47</v>
      </c>
      <c r="L334" t="s">
        <v>606</v>
      </c>
      <c r="M334" t="s">
        <v>613</v>
      </c>
    </row>
    <row r="335" spans="1:13" x14ac:dyDescent="0.3">
      <c r="A335" t="s">
        <v>174</v>
      </c>
      <c r="B335" s="13">
        <v>45063</v>
      </c>
      <c r="C335" s="14">
        <v>0.88888888888888884</v>
      </c>
      <c r="D335" t="s">
        <v>972</v>
      </c>
      <c r="E335" t="s">
        <v>658</v>
      </c>
      <c r="F335">
        <v>27</v>
      </c>
      <c r="G335" t="s">
        <v>632</v>
      </c>
      <c r="H335" t="s">
        <v>902</v>
      </c>
      <c r="I335" t="s">
        <v>8</v>
      </c>
      <c r="K335">
        <v>40</v>
      </c>
      <c r="L335" t="s">
        <v>612</v>
      </c>
      <c r="M335" t="s">
        <v>613</v>
      </c>
    </row>
    <row r="336" spans="1:13" x14ac:dyDescent="0.3">
      <c r="A336" t="s">
        <v>531</v>
      </c>
      <c r="B336" s="13">
        <v>45068</v>
      </c>
      <c r="C336" s="14">
        <v>0.41388888888888886</v>
      </c>
      <c r="D336" t="s">
        <v>973</v>
      </c>
      <c r="E336" t="s">
        <v>658</v>
      </c>
      <c r="F336">
        <v>50</v>
      </c>
      <c r="G336" t="s">
        <v>632</v>
      </c>
      <c r="H336" t="s">
        <v>902</v>
      </c>
      <c r="I336" t="s">
        <v>8</v>
      </c>
      <c r="K336">
        <v>60</v>
      </c>
      <c r="L336" t="s">
        <v>605</v>
      </c>
      <c r="M336" t="s">
        <v>613</v>
      </c>
    </row>
    <row r="337" spans="1:13" x14ac:dyDescent="0.3">
      <c r="A337" t="s">
        <v>477</v>
      </c>
      <c r="B337" s="13">
        <v>45063</v>
      </c>
      <c r="C337" s="14">
        <v>2.5694444444444443E-2</v>
      </c>
      <c r="D337" t="s">
        <v>974</v>
      </c>
      <c r="E337" t="s">
        <v>631</v>
      </c>
      <c r="F337">
        <v>40</v>
      </c>
      <c r="G337" t="s">
        <v>632</v>
      </c>
      <c r="H337" t="s">
        <v>902</v>
      </c>
      <c r="I337" t="s">
        <v>8</v>
      </c>
      <c r="K337">
        <v>49</v>
      </c>
      <c r="L337" t="s">
        <v>610</v>
      </c>
      <c r="M337" t="s">
        <v>613</v>
      </c>
    </row>
    <row r="338" spans="1:13" x14ac:dyDescent="0.3">
      <c r="A338" t="s">
        <v>391</v>
      </c>
      <c r="B338" s="13">
        <v>45425</v>
      </c>
      <c r="C338" s="14">
        <v>0.60763888888888884</v>
      </c>
      <c r="D338" t="s">
        <v>975</v>
      </c>
      <c r="E338" t="s">
        <v>631</v>
      </c>
      <c r="F338">
        <v>69</v>
      </c>
      <c r="G338" t="s">
        <v>632</v>
      </c>
      <c r="H338" t="s">
        <v>902</v>
      </c>
      <c r="I338" t="s">
        <v>8</v>
      </c>
      <c r="K338">
        <v>55</v>
      </c>
      <c r="L338" t="s">
        <v>609</v>
      </c>
      <c r="M338" t="s">
        <v>613</v>
      </c>
    </row>
    <row r="339" spans="1:13" x14ac:dyDescent="0.3">
      <c r="A339" t="s">
        <v>541</v>
      </c>
      <c r="B339" s="13">
        <v>45049</v>
      </c>
      <c r="C339" s="14">
        <v>0.89583333333333337</v>
      </c>
      <c r="D339" t="s">
        <v>976</v>
      </c>
      <c r="E339" t="s">
        <v>631</v>
      </c>
      <c r="F339">
        <v>32</v>
      </c>
      <c r="G339" t="s">
        <v>632</v>
      </c>
      <c r="H339" t="s">
        <v>977</v>
      </c>
      <c r="I339" t="s">
        <v>8</v>
      </c>
      <c r="K339">
        <v>55</v>
      </c>
      <c r="L339" t="s">
        <v>610</v>
      </c>
      <c r="M339" t="s">
        <v>613</v>
      </c>
    </row>
    <row r="340" spans="1:13" x14ac:dyDescent="0.3">
      <c r="A340" t="s">
        <v>534</v>
      </c>
      <c r="B340" s="13">
        <v>45414</v>
      </c>
      <c r="C340" s="14">
        <v>0.87777777777777777</v>
      </c>
      <c r="D340" t="s">
        <v>978</v>
      </c>
      <c r="E340" t="s">
        <v>658</v>
      </c>
      <c r="F340">
        <v>51</v>
      </c>
      <c r="G340" t="s">
        <v>632</v>
      </c>
      <c r="H340" t="s">
        <v>977</v>
      </c>
      <c r="I340" t="s">
        <v>8</v>
      </c>
      <c r="K340">
        <v>42</v>
      </c>
      <c r="L340" t="s">
        <v>611</v>
      </c>
      <c r="M340" t="s">
        <v>613</v>
      </c>
    </row>
    <row r="341" spans="1:13" x14ac:dyDescent="0.3">
      <c r="A341" t="s">
        <v>323</v>
      </c>
      <c r="B341" s="13">
        <v>45051</v>
      </c>
      <c r="C341" s="14">
        <v>0.75138888888888888</v>
      </c>
      <c r="D341" t="s">
        <v>979</v>
      </c>
      <c r="E341" t="s">
        <v>631</v>
      </c>
      <c r="F341">
        <v>36</v>
      </c>
      <c r="G341" t="s">
        <v>632</v>
      </c>
      <c r="H341" t="s">
        <v>977</v>
      </c>
      <c r="I341" t="s">
        <v>7</v>
      </c>
      <c r="K341">
        <v>59</v>
      </c>
      <c r="L341" t="s">
        <v>610</v>
      </c>
      <c r="M341" t="s">
        <v>613</v>
      </c>
    </row>
    <row r="342" spans="1:13" x14ac:dyDescent="0.3">
      <c r="A342" t="s">
        <v>221</v>
      </c>
      <c r="B342" s="13">
        <v>45060</v>
      </c>
      <c r="C342" s="14">
        <v>9.7916666666666666E-2</v>
      </c>
      <c r="D342" t="s">
        <v>980</v>
      </c>
      <c r="E342" t="s">
        <v>631</v>
      </c>
      <c r="F342">
        <v>19</v>
      </c>
      <c r="G342" t="s">
        <v>632</v>
      </c>
      <c r="H342" t="s">
        <v>977</v>
      </c>
      <c r="I342" t="s">
        <v>7</v>
      </c>
      <c r="K342">
        <v>34</v>
      </c>
      <c r="L342" t="s">
        <v>607</v>
      </c>
      <c r="M342" t="s">
        <v>613</v>
      </c>
    </row>
    <row r="343" spans="1:13" x14ac:dyDescent="0.3">
      <c r="A343" t="s">
        <v>342</v>
      </c>
      <c r="B343" s="13">
        <v>45064</v>
      </c>
      <c r="C343" s="14">
        <v>0.96180555555555558</v>
      </c>
      <c r="D343" t="s">
        <v>981</v>
      </c>
      <c r="E343" t="s">
        <v>631</v>
      </c>
      <c r="F343">
        <v>33</v>
      </c>
      <c r="G343" t="s">
        <v>632</v>
      </c>
      <c r="H343" t="s">
        <v>977</v>
      </c>
      <c r="I343" t="s">
        <v>7</v>
      </c>
      <c r="K343">
        <v>48</v>
      </c>
      <c r="L343" t="s">
        <v>610</v>
      </c>
      <c r="M343" t="s">
        <v>613</v>
      </c>
    </row>
    <row r="344" spans="1:13" x14ac:dyDescent="0.3">
      <c r="A344" t="s">
        <v>250</v>
      </c>
      <c r="B344" s="13">
        <v>45413</v>
      </c>
      <c r="C344" s="14">
        <v>0.29930555555555555</v>
      </c>
      <c r="D344" t="s">
        <v>982</v>
      </c>
      <c r="E344" t="s">
        <v>658</v>
      </c>
      <c r="F344">
        <v>59</v>
      </c>
      <c r="G344" t="s">
        <v>632</v>
      </c>
      <c r="H344" t="s">
        <v>977</v>
      </c>
      <c r="I344" t="s">
        <v>7</v>
      </c>
      <c r="K344">
        <v>37</v>
      </c>
      <c r="L344" t="s">
        <v>611</v>
      </c>
      <c r="M344" t="s">
        <v>613</v>
      </c>
    </row>
    <row r="345" spans="1:13" x14ac:dyDescent="0.3">
      <c r="A345" t="s">
        <v>590</v>
      </c>
      <c r="B345" s="13">
        <v>45421</v>
      </c>
      <c r="C345" s="14">
        <v>7.013888888888889E-2</v>
      </c>
      <c r="D345" t="s">
        <v>983</v>
      </c>
      <c r="E345" t="s">
        <v>631</v>
      </c>
      <c r="F345">
        <v>66</v>
      </c>
      <c r="G345" t="s">
        <v>632</v>
      </c>
      <c r="H345" t="s">
        <v>977</v>
      </c>
      <c r="I345" t="s">
        <v>7</v>
      </c>
      <c r="K345">
        <v>59</v>
      </c>
      <c r="L345" t="s">
        <v>609</v>
      </c>
      <c r="M345" t="s">
        <v>613</v>
      </c>
    </row>
    <row r="346" spans="1:13" x14ac:dyDescent="0.3">
      <c r="A346" t="s">
        <v>16</v>
      </c>
      <c r="B346" s="13">
        <v>45432</v>
      </c>
      <c r="C346" s="14">
        <v>0.60763888888888884</v>
      </c>
      <c r="D346" t="s">
        <v>984</v>
      </c>
      <c r="E346" t="s">
        <v>658</v>
      </c>
      <c r="F346">
        <v>13</v>
      </c>
      <c r="G346" t="s">
        <v>632</v>
      </c>
      <c r="H346" t="s">
        <v>977</v>
      </c>
      <c r="I346" t="s">
        <v>7</v>
      </c>
      <c r="K346">
        <v>38</v>
      </c>
      <c r="L346" t="s">
        <v>607</v>
      </c>
      <c r="M346" t="s">
        <v>613</v>
      </c>
    </row>
    <row r="347" spans="1:13" x14ac:dyDescent="0.3">
      <c r="A347" t="s">
        <v>63</v>
      </c>
      <c r="B347" s="13">
        <v>45433</v>
      </c>
      <c r="C347" s="14">
        <v>0.12638888888888888</v>
      </c>
      <c r="D347" t="s">
        <v>985</v>
      </c>
      <c r="E347" t="s">
        <v>658</v>
      </c>
      <c r="F347">
        <v>30</v>
      </c>
      <c r="G347" t="s">
        <v>632</v>
      </c>
      <c r="H347" t="s">
        <v>977</v>
      </c>
      <c r="I347" t="s">
        <v>7</v>
      </c>
      <c r="K347">
        <v>32</v>
      </c>
      <c r="L347" t="s">
        <v>612</v>
      </c>
      <c r="M347" t="s">
        <v>613</v>
      </c>
    </row>
    <row r="348" spans="1:13" x14ac:dyDescent="0.3">
      <c r="A348" t="s">
        <v>398</v>
      </c>
      <c r="B348" s="13">
        <v>45434</v>
      </c>
      <c r="C348" s="14">
        <v>0.10069444444444445</v>
      </c>
      <c r="D348" t="s">
        <v>986</v>
      </c>
      <c r="E348" t="s">
        <v>631</v>
      </c>
      <c r="F348">
        <v>38</v>
      </c>
      <c r="G348" t="s">
        <v>632</v>
      </c>
      <c r="H348" t="s">
        <v>977</v>
      </c>
      <c r="I348" t="s">
        <v>7</v>
      </c>
      <c r="K348">
        <v>38</v>
      </c>
      <c r="L348" t="s">
        <v>610</v>
      </c>
      <c r="M348" t="s">
        <v>613</v>
      </c>
    </row>
    <row r="349" spans="1:13" x14ac:dyDescent="0.3">
      <c r="A349" t="s">
        <v>145</v>
      </c>
      <c r="B349" s="13">
        <v>45443</v>
      </c>
      <c r="C349" s="14">
        <v>0.13263888888888889</v>
      </c>
      <c r="D349" t="s">
        <v>987</v>
      </c>
      <c r="E349" t="s">
        <v>631</v>
      </c>
      <c r="F349">
        <v>27</v>
      </c>
      <c r="G349" t="s">
        <v>632</v>
      </c>
      <c r="H349" t="s">
        <v>977</v>
      </c>
      <c r="I349" t="s">
        <v>7</v>
      </c>
      <c r="K349">
        <v>33</v>
      </c>
      <c r="L349" t="s">
        <v>612</v>
      </c>
      <c r="M349" t="s">
        <v>613</v>
      </c>
    </row>
    <row r="350" spans="1:13" x14ac:dyDescent="0.3">
      <c r="A350" t="s">
        <v>173</v>
      </c>
      <c r="B350" s="13">
        <v>45054</v>
      </c>
      <c r="C350" s="14">
        <v>0.8354166666666667</v>
      </c>
      <c r="D350" t="s">
        <v>988</v>
      </c>
      <c r="E350" t="s">
        <v>631</v>
      </c>
      <c r="F350">
        <v>18</v>
      </c>
      <c r="G350" t="s">
        <v>711</v>
      </c>
      <c r="H350" t="s">
        <v>977</v>
      </c>
      <c r="I350" t="s">
        <v>7</v>
      </c>
      <c r="K350">
        <v>36</v>
      </c>
      <c r="L350" t="s">
        <v>607</v>
      </c>
      <c r="M350" t="s">
        <v>613</v>
      </c>
    </row>
    <row r="351" spans="1:13" x14ac:dyDescent="0.3">
      <c r="A351" t="s">
        <v>310</v>
      </c>
      <c r="B351" s="13">
        <v>45064</v>
      </c>
      <c r="C351" s="14">
        <v>0.38611111111111113</v>
      </c>
      <c r="D351" t="s">
        <v>989</v>
      </c>
      <c r="E351" t="s">
        <v>631</v>
      </c>
      <c r="F351">
        <v>50</v>
      </c>
      <c r="G351" t="s">
        <v>711</v>
      </c>
      <c r="H351" t="s">
        <v>977</v>
      </c>
      <c r="I351" t="s">
        <v>8</v>
      </c>
      <c r="K351">
        <v>44</v>
      </c>
      <c r="L351" t="s">
        <v>605</v>
      </c>
      <c r="M351" t="s">
        <v>613</v>
      </c>
    </row>
    <row r="352" spans="1:13" x14ac:dyDescent="0.3">
      <c r="A352" t="s">
        <v>433</v>
      </c>
      <c r="B352" s="13">
        <v>45428</v>
      </c>
      <c r="C352" s="14">
        <v>0.57152777777777775</v>
      </c>
      <c r="D352" t="s">
        <v>990</v>
      </c>
      <c r="E352" t="s">
        <v>631</v>
      </c>
      <c r="F352">
        <v>46</v>
      </c>
      <c r="G352" t="s">
        <v>711</v>
      </c>
      <c r="H352" t="s">
        <v>977</v>
      </c>
      <c r="I352" t="s">
        <v>7</v>
      </c>
      <c r="K352">
        <v>50</v>
      </c>
      <c r="L352" t="s">
        <v>605</v>
      </c>
      <c r="M352" t="s">
        <v>613</v>
      </c>
    </row>
    <row r="353" spans="1:13" x14ac:dyDescent="0.3">
      <c r="A353" t="s">
        <v>61</v>
      </c>
      <c r="B353" s="13">
        <v>45432</v>
      </c>
      <c r="C353" s="14">
        <v>0.24236111111111111</v>
      </c>
      <c r="D353" t="s">
        <v>991</v>
      </c>
      <c r="E353" t="s">
        <v>631</v>
      </c>
      <c r="F353">
        <v>46</v>
      </c>
      <c r="G353" t="s">
        <v>711</v>
      </c>
      <c r="H353" t="s">
        <v>977</v>
      </c>
      <c r="I353" t="s">
        <v>7</v>
      </c>
      <c r="K353">
        <v>57</v>
      </c>
      <c r="L353" t="s">
        <v>605</v>
      </c>
      <c r="M353" t="s">
        <v>613</v>
      </c>
    </row>
    <row r="354" spans="1:13" x14ac:dyDescent="0.3">
      <c r="A354" t="s">
        <v>184</v>
      </c>
      <c r="B354" s="13">
        <v>45435</v>
      </c>
      <c r="C354" s="14">
        <v>0.72499999999999998</v>
      </c>
      <c r="D354" t="s">
        <v>992</v>
      </c>
      <c r="E354" t="s">
        <v>631</v>
      </c>
      <c r="F354">
        <v>7</v>
      </c>
      <c r="G354" t="s">
        <v>711</v>
      </c>
      <c r="H354" t="s">
        <v>977</v>
      </c>
      <c r="I354" t="s">
        <v>8</v>
      </c>
      <c r="K354">
        <v>60</v>
      </c>
      <c r="L354" t="s">
        <v>608</v>
      </c>
      <c r="M354" t="s">
        <v>613</v>
      </c>
    </row>
    <row r="355" spans="1:13" x14ac:dyDescent="0.3">
      <c r="A355" t="s">
        <v>238</v>
      </c>
      <c r="B355" s="13">
        <v>45438</v>
      </c>
      <c r="C355" s="14">
        <v>0.99305555555555558</v>
      </c>
      <c r="D355" t="s">
        <v>993</v>
      </c>
      <c r="E355" t="s">
        <v>631</v>
      </c>
      <c r="F355">
        <v>31</v>
      </c>
      <c r="G355" t="s">
        <v>711</v>
      </c>
      <c r="H355" t="s">
        <v>977</v>
      </c>
      <c r="I355" t="s">
        <v>7</v>
      </c>
      <c r="K355">
        <v>52</v>
      </c>
      <c r="L355" t="s">
        <v>610</v>
      </c>
      <c r="M355" t="s">
        <v>613</v>
      </c>
    </row>
    <row r="356" spans="1:13" x14ac:dyDescent="0.3">
      <c r="A356" t="s">
        <v>159</v>
      </c>
      <c r="B356" s="13">
        <v>45054</v>
      </c>
      <c r="C356" s="14">
        <v>9.0972222222222218E-2</v>
      </c>
      <c r="D356" t="s">
        <v>994</v>
      </c>
      <c r="E356" t="s">
        <v>658</v>
      </c>
      <c r="F356">
        <v>66</v>
      </c>
      <c r="G356" t="s">
        <v>711</v>
      </c>
      <c r="H356" t="s">
        <v>977</v>
      </c>
      <c r="I356" t="s">
        <v>7</v>
      </c>
      <c r="K356">
        <v>31</v>
      </c>
      <c r="L356" t="s">
        <v>609</v>
      </c>
      <c r="M356" t="s">
        <v>613</v>
      </c>
    </row>
    <row r="357" spans="1:13" x14ac:dyDescent="0.3">
      <c r="A357" t="s">
        <v>251</v>
      </c>
      <c r="B357" s="13">
        <v>45415</v>
      </c>
      <c r="C357" s="14">
        <v>0.43402777777777779</v>
      </c>
      <c r="D357" t="s">
        <v>995</v>
      </c>
      <c r="E357" t="s">
        <v>658</v>
      </c>
      <c r="F357">
        <v>74</v>
      </c>
      <c r="G357" t="s">
        <v>711</v>
      </c>
      <c r="H357" t="s">
        <v>977</v>
      </c>
      <c r="I357" t="s">
        <v>8</v>
      </c>
      <c r="K357">
        <v>43</v>
      </c>
      <c r="L357" t="s">
        <v>606</v>
      </c>
      <c r="M357" t="s">
        <v>613</v>
      </c>
    </row>
    <row r="358" spans="1:13" x14ac:dyDescent="0.3">
      <c r="A358" t="s">
        <v>426</v>
      </c>
      <c r="B358" s="13">
        <v>45430</v>
      </c>
      <c r="C358" s="14">
        <v>0.81874999999999998</v>
      </c>
      <c r="D358" t="s">
        <v>996</v>
      </c>
      <c r="E358" t="s">
        <v>658</v>
      </c>
      <c r="F358">
        <v>4</v>
      </c>
      <c r="G358" t="s">
        <v>711</v>
      </c>
      <c r="H358" t="s">
        <v>977</v>
      </c>
      <c r="I358" t="s">
        <v>8</v>
      </c>
      <c r="K358">
        <v>38</v>
      </c>
      <c r="L358" t="s">
        <v>608</v>
      </c>
      <c r="M358" t="s">
        <v>613</v>
      </c>
    </row>
    <row r="359" spans="1:13" x14ac:dyDescent="0.3">
      <c r="A359" t="s">
        <v>279</v>
      </c>
      <c r="B359" s="13">
        <v>45434</v>
      </c>
      <c r="C359" s="14">
        <v>0.68263888888888891</v>
      </c>
      <c r="D359" t="s">
        <v>997</v>
      </c>
      <c r="E359" t="s">
        <v>658</v>
      </c>
      <c r="F359">
        <v>60</v>
      </c>
      <c r="G359" t="s">
        <v>711</v>
      </c>
      <c r="H359" t="s">
        <v>977</v>
      </c>
      <c r="I359" t="s">
        <v>8</v>
      </c>
      <c r="K359">
        <v>47</v>
      </c>
      <c r="L359" t="s">
        <v>611</v>
      </c>
      <c r="M359" t="s">
        <v>613</v>
      </c>
    </row>
    <row r="360" spans="1:13" x14ac:dyDescent="0.3">
      <c r="A360" t="s">
        <v>67</v>
      </c>
      <c r="B360" s="13">
        <v>45434</v>
      </c>
      <c r="C360" s="14">
        <v>4.5138888888888888E-2</v>
      </c>
      <c r="D360" t="s">
        <v>998</v>
      </c>
      <c r="E360" t="s">
        <v>658</v>
      </c>
      <c r="F360">
        <v>1</v>
      </c>
      <c r="G360" t="s">
        <v>711</v>
      </c>
      <c r="H360" t="s">
        <v>977</v>
      </c>
      <c r="I360" t="s">
        <v>7</v>
      </c>
      <c r="K360">
        <v>39</v>
      </c>
      <c r="L360" t="s">
        <v>608</v>
      </c>
      <c r="M360" t="s">
        <v>613</v>
      </c>
    </row>
    <row r="361" spans="1:13" x14ac:dyDescent="0.3">
      <c r="A361" t="s">
        <v>578</v>
      </c>
      <c r="B361" s="13">
        <v>45437</v>
      </c>
      <c r="C361" s="14">
        <v>3.6111111111111108E-2</v>
      </c>
      <c r="D361" t="s">
        <v>999</v>
      </c>
      <c r="E361" t="s">
        <v>658</v>
      </c>
      <c r="F361">
        <v>18</v>
      </c>
      <c r="G361" t="s">
        <v>711</v>
      </c>
      <c r="H361" t="s">
        <v>977</v>
      </c>
      <c r="I361" t="s">
        <v>7</v>
      </c>
      <c r="K361">
        <v>44</v>
      </c>
      <c r="L361" t="s">
        <v>607</v>
      </c>
      <c r="M361" t="s">
        <v>613</v>
      </c>
    </row>
    <row r="362" spans="1:13" x14ac:dyDescent="0.3">
      <c r="A362" t="s">
        <v>274</v>
      </c>
      <c r="B362" s="13">
        <v>45052</v>
      </c>
      <c r="C362" s="14">
        <v>0.76666666666666672</v>
      </c>
      <c r="D362" t="s">
        <v>1000</v>
      </c>
      <c r="E362" t="s">
        <v>658</v>
      </c>
      <c r="F362">
        <v>45</v>
      </c>
      <c r="G362" t="s">
        <v>766</v>
      </c>
      <c r="H362" t="s">
        <v>977</v>
      </c>
      <c r="I362" t="s">
        <v>7</v>
      </c>
      <c r="K362">
        <v>41</v>
      </c>
      <c r="L362" t="s">
        <v>605</v>
      </c>
      <c r="M362" t="s">
        <v>613</v>
      </c>
    </row>
    <row r="363" spans="1:13" x14ac:dyDescent="0.3">
      <c r="A363" t="s">
        <v>294</v>
      </c>
      <c r="B363" s="13">
        <v>45064</v>
      </c>
      <c r="C363" s="14">
        <v>0.1736111111111111</v>
      </c>
      <c r="D363" t="s">
        <v>1001</v>
      </c>
      <c r="E363" t="s">
        <v>631</v>
      </c>
      <c r="F363">
        <v>41</v>
      </c>
      <c r="G363" t="s">
        <v>766</v>
      </c>
      <c r="H363" t="s">
        <v>977</v>
      </c>
      <c r="I363" t="s">
        <v>8</v>
      </c>
      <c r="K363">
        <v>46</v>
      </c>
      <c r="L363" t="s">
        <v>605</v>
      </c>
      <c r="M363" t="s">
        <v>613</v>
      </c>
    </row>
    <row r="364" spans="1:13" x14ac:dyDescent="0.3">
      <c r="A364" t="s">
        <v>428</v>
      </c>
      <c r="B364" s="13">
        <v>45068</v>
      </c>
      <c r="C364" s="14">
        <v>0.86388888888888893</v>
      </c>
      <c r="D364" t="s">
        <v>1002</v>
      </c>
      <c r="E364" t="s">
        <v>631</v>
      </c>
      <c r="F364">
        <v>50</v>
      </c>
      <c r="G364" t="s">
        <v>766</v>
      </c>
      <c r="H364" t="s">
        <v>977</v>
      </c>
      <c r="I364" t="s">
        <v>7</v>
      </c>
      <c r="K364">
        <v>56</v>
      </c>
      <c r="L364" t="s">
        <v>605</v>
      </c>
      <c r="M364" t="s">
        <v>613</v>
      </c>
    </row>
    <row r="365" spans="1:13" x14ac:dyDescent="0.3">
      <c r="A365" t="s">
        <v>558</v>
      </c>
      <c r="B365" s="13">
        <v>45416</v>
      </c>
      <c r="C365" s="14">
        <v>0.89583333333333337</v>
      </c>
      <c r="D365" t="s">
        <v>1003</v>
      </c>
      <c r="E365" t="s">
        <v>658</v>
      </c>
      <c r="F365">
        <v>37</v>
      </c>
      <c r="G365" t="s">
        <v>766</v>
      </c>
      <c r="H365" t="s">
        <v>977</v>
      </c>
      <c r="I365" t="s">
        <v>7</v>
      </c>
      <c r="K365">
        <v>37</v>
      </c>
      <c r="L365" t="s">
        <v>610</v>
      </c>
      <c r="M365" t="s">
        <v>613</v>
      </c>
    </row>
    <row r="366" spans="1:13" x14ac:dyDescent="0.3">
      <c r="A366" t="s">
        <v>32</v>
      </c>
      <c r="B366" s="13">
        <v>45049</v>
      </c>
      <c r="C366" s="14">
        <v>0.2076388888888889</v>
      </c>
      <c r="D366" t="s">
        <v>1004</v>
      </c>
      <c r="E366" t="s">
        <v>658</v>
      </c>
      <c r="F366">
        <v>76</v>
      </c>
      <c r="G366" t="s">
        <v>817</v>
      </c>
      <c r="H366" t="s">
        <v>977</v>
      </c>
      <c r="I366" t="s">
        <v>7</v>
      </c>
      <c r="K366">
        <v>57</v>
      </c>
      <c r="L366" t="s">
        <v>606</v>
      </c>
      <c r="M366" t="s">
        <v>613</v>
      </c>
    </row>
    <row r="367" spans="1:13" x14ac:dyDescent="0.3">
      <c r="A367" t="s">
        <v>389</v>
      </c>
      <c r="B367" s="13">
        <v>45426</v>
      </c>
      <c r="C367" s="14">
        <v>0.41041666666666665</v>
      </c>
      <c r="D367" t="s">
        <v>1005</v>
      </c>
      <c r="E367" t="s">
        <v>631</v>
      </c>
      <c r="F367">
        <v>67</v>
      </c>
      <c r="G367" t="s">
        <v>817</v>
      </c>
      <c r="H367" t="s">
        <v>977</v>
      </c>
      <c r="I367" t="s">
        <v>8</v>
      </c>
      <c r="K367">
        <v>33</v>
      </c>
      <c r="L367" t="s">
        <v>609</v>
      </c>
      <c r="M367" t="s">
        <v>613</v>
      </c>
    </row>
    <row r="368" spans="1:13" x14ac:dyDescent="0.3">
      <c r="A368" t="s">
        <v>177</v>
      </c>
      <c r="B368" s="13">
        <v>45433</v>
      </c>
      <c r="C368" s="14">
        <v>0.40902777777777777</v>
      </c>
      <c r="D368" t="s">
        <v>1006</v>
      </c>
      <c r="E368" t="s">
        <v>631</v>
      </c>
      <c r="F368">
        <v>63</v>
      </c>
      <c r="G368" t="s">
        <v>817</v>
      </c>
      <c r="H368" t="s">
        <v>977</v>
      </c>
      <c r="I368" t="s">
        <v>7</v>
      </c>
      <c r="K368">
        <v>51</v>
      </c>
      <c r="L368" t="s">
        <v>609</v>
      </c>
      <c r="M368" t="s">
        <v>613</v>
      </c>
    </row>
    <row r="369" spans="1:13" x14ac:dyDescent="0.3">
      <c r="A369" t="s">
        <v>68</v>
      </c>
      <c r="B369" s="13">
        <v>45442</v>
      </c>
      <c r="C369" s="14">
        <v>0.49583333333333335</v>
      </c>
      <c r="D369" t="s">
        <v>1007</v>
      </c>
      <c r="E369" t="s">
        <v>631</v>
      </c>
      <c r="F369">
        <v>29</v>
      </c>
      <c r="G369" t="s">
        <v>817</v>
      </c>
      <c r="H369" t="s">
        <v>977</v>
      </c>
      <c r="I369" t="s">
        <v>8</v>
      </c>
      <c r="K369">
        <v>43</v>
      </c>
      <c r="L369" t="s">
        <v>612</v>
      </c>
      <c r="M369" t="s">
        <v>613</v>
      </c>
    </row>
    <row r="370" spans="1:13" x14ac:dyDescent="0.3">
      <c r="A370" t="s">
        <v>268</v>
      </c>
      <c r="B370" s="13">
        <v>45051</v>
      </c>
      <c r="C370" s="14">
        <v>0.95277777777777772</v>
      </c>
      <c r="D370" t="s">
        <v>1008</v>
      </c>
      <c r="E370" t="s">
        <v>658</v>
      </c>
      <c r="F370">
        <v>14</v>
      </c>
      <c r="G370" t="s">
        <v>872</v>
      </c>
      <c r="H370" t="s">
        <v>977</v>
      </c>
      <c r="I370" t="s">
        <v>7</v>
      </c>
      <c r="K370">
        <v>60</v>
      </c>
      <c r="L370" t="s">
        <v>607</v>
      </c>
      <c r="M370" t="s">
        <v>613</v>
      </c>
    </row>
    <row r="371" spans="1:13" x14ac:dyDescent="0.3">
      <c r="A371" t="s">
        <v>377</v>
      </c>
      <c r="B371" s="13">
        <v>45432</v>
      </c>
      <c r="C371" s="14">
        <v>0.98750000000000004</v>
      </c>
      <c r="D371" t="s">
        <v>1009</v>
      </c>
      <c r="E371" t="s">
        <v>658</v>
      </c>
      <c r="F371">
        <v>3</v>
      </c>
      <c r="G371" t="s">
        <v>888</v>
      </c>
      <c r="H371" t="s">
        <v>977</v>
      </c>
      <c r="I371" t="s">
        <v>7</v>
      </c>
      <c r="K371">
        <v>37</v>
      </c>
      <c r="L371" t="s">
        <v>608</v>
      </c>
      <c r="M371" t="s">
        <v>613</v>
      </c>
    </row>
    <row r="372" spans="1:13" x14ac:dyDescent="0.3">
      <c r="A372" t="s">
        <v>114</v>
      </c>
      <c r="B372" s="13">
        <v>45434</v>
      </c>
      <c r="C372" s="14">
        <v>0.77083333333333337</v>
      </c>
      <c r="D372" t="s">
        <v>1010</v>
      </c>
      <c r="E372" t="s">
        <v>631</v>
      </c>
      <c r="F372">
        <v>40</v>
      </c>
      <c r="G372" t="s">
        <v>872</v>
      </c>
      <c r="H372" t="s">
        <v>977</v>
      </c>
      <c r="I372" t="s">
        <v>8</v>
      </c>
      <c r="K372">
        <v>51</v>
      </c>
      <c r="L372" t="s">
        <v>610</v>
      </c>
      <c r="M372" t="s">
        <v>613</v>
      </c>
    </row>
    <row r="373" spans="1:13" x14ac:dyDescent="0.3">
      <c r="A373" t="s">
        <v>45</v>
      </c>
      <c r="B373" s="13">
        <v>45049</v>
      </c>
      <c r="C373" s="14">
        <v>9.583333333333334E-2</v>
      </c>
      <c r="D373" t="s">
        <v>1011</v>
      </c>
      <c r="E373" t="s">
        <v>631</v>
      </c>
      <c r="F373">
        <v>17</v>
      </c>
      <c r="G373" t="s">
        <v>817</v>
      </c>
      <c r="H373" t="s">
        <v>1012</v>
      </c>
      <c r="I373" t="s">
        <v>7</v>
      </c>
      <c r="K373">
        <v>46</v>
      </c>
      <c r="L373" t="s">
        <v>607</v>
      </c>
      <c r="M373" t="s">
        <v>613</v>
      </c>
    </row>
    <row r="374" spans="1:13" x14ac:dyDescent="0.3">
      <c r="A374" t="s">
        <v>260</v>
      </c>
      <c r="B374" s="13">
        <v>45051</v>
      </c>
      <c r="C374" s="14">
        <v>0.90277777777777779</v>
      </c>
      <c r="D374" t="s">
        <v>1013</v>
      </c>
      <c r="E374" t="s">
        <v>631</v>
      </c>
      <c r="F374">
        <v>26</v>
      </c>
      <c r="G374" t="s">
        <v>711</v>
      </c>
      <c r="H374" t="s">
        <v>1012</v>
      </c>
      <c r="I374" t="s">
        <v>7</v>
      </c>
      <c r="K374">
        <v>48</v>
      </c>
      <c r="L374" t="s">
        <v>612</v>
      </c>
      <c r="M374" t="s">
        <v>613</v>
      </c>
    </row>
    <row r="375" spans="1:13" x14ac:dyDescent="0.3">
      <c r="A375" t="s">
        <v>415</v>
      </c>
      <c r="B375" s="13">
        <v>45054</v>
      </c>
      <c r="C375" s="14">
        <v>0.35208333333333336</v>
      </c>
      <c r="D375" t="s">
        <v>1014</v>
      </c>
      <c r="E375" t="s">
        <v>658</v>
      </c>
      <c r="F375">
        <v>61</v>
      </c>
      <c r="G375" t="s">
        <v>766</v>
      </c>
      <c r="H375" t="s">
        <v>1012</v>
      </c>
      <c r="I375" t="s">
        <v>7</v>
      </c>
      <c r="K375">
        <v>58</v>
      </c>
      <c r="L375" t="s">
        <v>609</v>
      </c>
      <c r="M375" t="s">
        <v>613</v>
      </c>
    </row>
    <row r="376" spans="1:13" x14ac:dyDescent="0.3">
      <c r="A376" t="s">
        <v>319</v>
      </c>
      <c r="B376" s="13">
        <v>45062</v>
      </c>
      <c r="C376" s="14">
        <v>0.41597222222222224</v>
      </c>
      <c r="D376" t="s">
        <v>1015</v>
      </c>
      <c r="E376" t="s">
        <v>631</v>
      </c>
      <c r="F376">
        <v>42</v>
      </c>
      <c r="G376" t="s">
        <v>766</v>
      </c>
      <c r="H376" t="s">
        <v>1012</v>
      </c>
      <c r="I376" t="s">
        <v>7</v>
      </c>
      <c r="K376">
        <v>35</v>
      </c>
      <c r="L376" t="s">
        <v>605</v>
      </c>
      <c r="M376" t="s">
        <v>613</v>
      </c>
    </row>
    <row r="377" spans="1:13" x14ac:dyDescent="0.3">
      <c r="A377" t="s">
        <v>40</v>
      </c>
      <c r="B377" s="13">
        <v>45065</v>
      </c>
      <c r="C377" s="14">
        <v>0.47638888888888886</v>
      </c>
      <c r="D377" t="s">
        <v>1016</v>
      </c>
      <c r="E377" t="s">
        <v>658</v>
      </c>
      <c r="F377">
        <v>46</v>
      </c>
      <c r="G377" t="s">
        <v>632</v>
      </c>
      <c r="H377" t="s">
        <v>1012</v>
      </c>
      <c r="I377" t="s">
        <v>8</v>
      </c>
      <c r="K377">
        <v>45</v>
      </c>
      <c r="L377" t="s">
        <v>605</v>
      </c>
      <c r="M377" t="s">
        <v>613</v>
      </c>
    </row>
    <row r="378" spans="1:13" x14ac:dyDescent="0.3">
      <c r="A378" t="s">
        <v>493</v>
      </c>
      <c r="B378" s="13">
        <v>45067</v>
      </c>
      <c r="C378" s="14">
        <v>0.84722222222222221</v>
      </c>
      <c r="D378" t="s">
        <v>1017</v>
      </c>
      <c r="E378" t="s">
        <v>658</v>
      </c>
      <c r="F378">
        <v>76</v>
      </c>
      <c r="G378" t="s">
        <v>766</v>
      </c>
      <c r="H378" t="s">
        <v>1012</v>
      </c>
      <c r="I378" t="s">
        <v>7</v>
      </c>
      <c r="K378">
        <v>43</v>
      </c>
      <c r="L378" t="s">
        <v>606</v>
      </c>
      <c r="M378" t="s">
        <v>613</v>
      </c>
    </row>
    <row r="379" spans="1:13" x14ac:dyDescent="0.3">
      <c r="A379" t="s">
        <v>559</v>
      </c>
      <c r="B379" s="13">
        <v>45068</v>
      </c>
      <c r="C379" s="14">
        <v>0.35555555555555557</v>
      </c>
      <c r="D379" t="s">
        <v>1018</v>
      </c>
      <c r="E379" t="s">
        <v>631</v>
      </c>
      <c r="F379">
        <v>79</v>
      </c>
      <c r="G379" t="s">
        <v>632</v>
      </c>
      <c r="H379" t="s">
        <v>1012</v>
      </c>
      <c r="I379" t="s">
        <v>8</v>
      </c>
      <c r="K379">
        <v>57</v>
      </c>
      <c r="L379" t="s">
        <v>606</v>
      </c>
      <c r="M379" t="s">
        <v>613</v>
      </c>
    </row>
    <row r="380" spans="1:13" x14ac:dyDescent="0.3">
      <c r="A380" t="s">
        <v>401</v>
      </c>
      <c r="B380" s="13">
        <v>45070</v>
      </c>
      <c r="C380" s="14">
        <v>0.97013888888888888</v>
      </c>
      <c r="D380" t="s">
        <v>1019</v>
      </c>
      <c r="E380" t="s">
        <v>658</v>
      </c>
      <c r="F380">
        <v>28</v>
      </c>
      <c r="G380" t="s">
        <v>711</v>
      </c>
      <c r="H380" t="s">
        <v>1012</v>
      </c>
      <c r="I380" t="s">
        <v>7</v>
      </c>
      <c r="K380">
        <v>40</v>
      </c>
      <c r="L380" t="s">
        <v>612</v>
      </c>
      <c r="M380" t="s">
        <v>613</v>
      </c>
    </row>
    <row r="381" spans="1:13" x14ac:dyDescent="0.3">
      <c r="A381" t="s">
        <v>162</v>
      </c>
      <c r="B381" s="13">
        <v>45414</v>
      </c>
      <c r="C381" s="14">
        <v>0.64097222222222228</v>
      </c>
      <c r="D381" t="s">
        <v>1020</v>
      </c>
      <c r="E381" t="s">
        <v>658</v>
      </c>
      <c r="F381">
        <v>43</v>
      </c>
      <c r="G381" t="s">
        <v>632</v>
      </c>
      <c r="H381" t="s">
        <v>1012</v>
      </c>
      <c r="I381" t="s">
        <v>8</v>
      </c>
      <c r="K381">
        <v>31</v>
      </c>
      <c r="L381" t="s">
        <v>605</v>
      </c>
      <c r="M381" t="s">
        <v>613</v>
      </c>
    </row>
    <row r="382" spans="1:13" x14ac:dyDescent="0.3">
      <c r="A382" t="s">
        <v>43</v>
      </c>
      <c r="B382" s="13">
        <v>45418</v>
      </c>
      <c r="C382" s="14">
        <v>3.0555555555555555E-2</v>
      </c>
      <c r="D382" t="s">
        <v>1021</v>
      </c>
      <c r="E382" t="s">
        <v>658</v>
      </c>
      <c r="F382">
        <v>67</v>
      </c>
      <c r="G382" t="s">
        <v>711</v>
      </c>
      <c r="H382" t="s">
        <v>1012</v>
      </c>
      <c r="I382" t="s">
        <v>8</v>
      </c>
      <c r="K382">
        <v>56</v>
      </c>
      <c r="L382" t="s">
        <v>609</v>
      </c>
      <c r="M382" t="s">
        <v>613</v>
      </c>
    </row>
    <row r="383" spans="1:13" x14ac:dyDescent="0.3">
      <c r="A383" t="s">
        <v>584</v>
      </c>
      <c r="B383" s="13">
        <v>45420</v>
      </c>
      <c r="C383" s="14">
        <v>0.93958333333333333</v>
      </c>
      <c r="D383" t="s">
        <v>1022</v>
      </c>
      <c r="E383" t="s">
        <v>631</v>
      </c>
      <c r="F383">
        <v>72</v>
      </c>
      <c r="G383" t="s">
        <v>711</v>
      </c>
      <c r="H383" t="s">
        <v>1012</v>
      </c>
      <c r="I383" t="s">
        <v>7</v>
      </c>
      <c r="K383">
        <v>36</v>
      </c>
      <c r="L383" t="s">
        <v>606</v>
      </c>
      <c r="M383" t="s">
        <v>613</v>
      </c>
    </row>
    <row r="384" spans="1:13" x14ac:dyDescent="0.3">
      <c r="A384" t="s">
        <v>128</v>
      </c>
      <c r="B384" s="13">
        <v>45422</v>
      </c>
      <c r="C384" s="14">
        <v>0.2590277777777778</v>
      </c>
      <c r="D384" t="s">
        <v>1023</v>
      </c>
      <c r="E384" t="s">
        <v>631</v>
      </c>
      <c r="F384">
        <v>15</v>
      </c>
      <c r="G384" t="s">
        <v>632</v>
      </c>
      <c r="H384" t="s">
        <v>1012</v>
      </c>
      <c r="I384" t="s">
        <v>7</v>
      </c>
      <c r="K384">
        <v>60</v>
      </c>
      <c r="L384" t="s">
        <v>607</v>
      </c>
      <c r="M384" t="s">
        <v>613</v>
      </c>
    </row>
    <row r="385" spans="1:13" x14ac:dyDescent="0.3">
      <c r="A385" t="s">
        <v>15</v>
      </c>
      <c r="B385" s="13">
        <v>45430</v>
      </c>
      <c r="C385" s="14">
        <v>0.49861111111111112</v>
      </c>
      <c r="D385" t="s">
        <v>1024</v>
      </c>
      <c r="E385" t="s">
        <v>631</v>
      </c>
      <c r="F385">
        <v>17</v>
      </c>
      <c r="G385" t="s">
        <v>711</v>
      </c>
      <c r="H385" t="s">
        <v>1012</v>
      </c>
      <c r="I385" t="s">
        <v>7</v>
      </c>
      <c r="K385">
        <v>49</v>
      </c>
      <c r="L385" t="s">
        <v>607</v>
      </c>
      <c r="M385" t="s">
        <v>613</v>
      </c>
    </row>
    <row r="386" spans="1:13" x14ac:dyDescent="0.3">
      <c r="A386" t="s">
        <v>107</v>
      </c>
      <c r="B386" s="13">
        <v>45434</v>
      </c>
      <c r="C386" s="14">
        <v>0.10347222222222222</v>
      </c>
      <c r="D386" t="s">
        <v>1025</v>
      </c>
      <c r="E386" t="s">
        <v>631</v>
      </c>
      <c r="F386">
        <v>42</v>
      </c>
      <c r="G386" t="s">
        <v>817</v>
      </c>
      <c r="H386" t="s">
        <v>1012</v>
      </c>
      <c r="I386" t="s">
        <v>8</v>
      </c>
      <c r="K386">
        <v>43</v>
      </c>
      <c r="L386" t="s">
        <v>605</v>
      </c>
      <c r="M386" t="s">
        <v>613</v>
      </c>
    </row>
    <row r="387" spans="1:13" x14ac:dyDescent="0.3">
      <c r="A387" t="s">
        <v>407</v>
      </c>
      <c r="B387" s="13">
        <v>45435</v>
      </c>
      <c r="C387" s="14">
        <v>0.73888888888888893</v>
      </c>
      <c r="D387" t="s">
        <v>1026</v>
      </c>
      <c r="E387" t="s">
        <v>658</v>
      </c>
      <c r="F387">
        <v>16</v>
      </c>
      <c r="G387" t="s">
        <v>632</v>
      </c>
      <c r="H387" t="s">
        <v>1012</v>
      </c>
      <c r="I387" t="s">
        <v>7</v>
      </c>
      <c r="K387">
        <v>39</v>
      </c>
      <c r="L387" t="s">
        <v>607</v>
      </c>
      <c r="M387" t="s">
        <v>613</v>
      </c>
    </row>
    <row r="388" spans="1:13" x14ac:dyDescent="0.3">
      <c r="A388" t="s">
        <v>512</v>
      </c>
      <c r="B388" s="13">
        <v>45442</v>
      </c>
      <c r="C388" s="14">
        <v>0.5</v>
      </c>
      <c r="D388" t="s">
        <v>1027</v>
      </c>
      <c r="E388" t="s">
        <v>658</v>
      </c>
      <c r="F388">
        <v>11</v>
      </c>
      <c r="G388" t="s">
        <v>632</v>
      </c>
      <c r="H388" t="s">
        <v>1012</v>
      </c>
      <c r="I388" t="s">
        <v>7</v>
      </c>
      <c r="K388">
        <v>59</v>
      </c>
      <c r="L388" t="s">
        <v>607</v>
      </c>
      <c r="M388" t="s">
        <v>613</v>
      </c>
    </row>
    <row r="389" spans="1:13" x14ac:dyDescent="0.3">
      <c r="A389" t="s">
        <v>341</v>
      </c>
      <c r="B389" s="13">
        <v>45059</v>
      </c>
      <c r="C389" s="14">
        <v>0.58402777777777781</v>
      </c>
      <c r="D389" t="s">
        <v>1028</v>
      </c>
      <c r="E389" t="s">
        <v>631</v>
      </c>
      <c r="F389">
        <v>59</v>
      </c>
      <c r="G389" t="s">
        <v>711</v>
      </c>
      <c r="H389" t="s">
        <v>1029</v>
      </c>
      <c r="I389" t="s">
        <v>8</v>
      </c>
      <c r="K389">
        <v>54</v>
      </c>
      <c r="L389" t="s">
        <v>611</v>
      </c>
      <c r="M389" t="s">
        <v>613</v>
      </c>
    </row>
    <row r="390" spans="1:13" x14ac:dyDescent="0.3">
      <c r="A390" t="s">
        <v>381</v>
      </c>
      <c r="B390" s="13">
        <v>45062</v>
      </c>
      <c r="C390" s="14">
        <v>0.48472222222222222</v>
      </c>
      <c r="D390" t="s">
        <v>1030</v>
      </c>
      <c r="E390" t="s">
        <v>631</v>
      </c>
      <c r="F390">
        <v>78</v>
      </c>
      <c r="G390" t="s">
        <v>872</v>
      </c>
      <c r="H390" t="s">
        <v>1029</v>
      </c>
      <c r="I390" t="s">
        <v>7</v>
      </c>
      <c r="K390">
        <v>48</v>
      </c>
      <c r="L390" t="s">
        <v>606</v>
      </c>
      <c r="M390" t="s">
        <v>613</v>
      </c>
    </row>
    <row r="391" spans="1:13" x14ac:dyDescent="0.3">
      <c r="A391" t="s">
        <v>490</v>
      </c>
      <c r="B391" s="13">
        <v>45067</v>
      </c>
      <c r="C391" s="14">
        <v>4.4444444444444446E-2</v>
      </c>
      <c r="D391" t="s">
        <v>1031</v>
      </c>
      <c r="E391" t="s">
        <v>658</v>
      </c>
      <c r="F391">
        <v>37</v>
      </c>
      <c r="G391" t="s">
        <v>711</v>
      </c>
      <c r="H391" t="s">
        <v>1029</v>
      </c>
      <c r="I391" t="s">
        <v>8</v>
      </c>
      <c r="K391">
        <v>48</v>
      </c>
      <c r="L391" t="s">
        <v>610</v>
      </c>
      <c r="M391" t="s">
        <v>613</v>
      </c>
    </row>
    <row r="392" spans="1:13" x14ac:dyDescent="0.3">
      <c r="A392" t="s">
        <v>273</v>
      </c>
      <c r="B392" s="13">
        <v>45068</v>
      </c>
      <c r="C392" s="14">
        <v>0.64236111111111116</v>
      </c>
      <c r="D392" t="s">
        <v>1032</v>
      </c>
      <c r="E392" t="s">
        <v>658</v>
      </c>
      <c r="F392">
        <v>22</v>
      </c>
      <c r="G392" t="s">
        <v>817</v>
      </c>
      <c r="H392" t="s">
        <v>1029</v>
      </c>
      <c r="I392" t="s">
        <v>7</v>
      </c>
      <c r="K392">
        <v>56</v>
      </c>
      <c r="L392" t="s">
        <v>612</v>
      </c>
      <c r="M392" t="s">
        <v>613</v>
      </c>
    </row>
    <row r="393" spans="1:13" x14ac:dyDescent="0.3">
      <c r="A393" t="s">
        <v>363</v>
      </c>
      <c r="B393" s="13">
        <v>45416</v>
      </c>
      <c r="C393" s="14">
        <v>0.25416666666666665</v>
      </c>
      <c r="D393" t="s">
        <v>1033</v>
      </c>
      <c r="E393" t="s">
        <v>658</v>
      </c>
      <c r="F393">
        <v>41</v>
      </c>
      <c r="G393" t="s">
        <v>632</v>
      </c>
      <c r="H393" t="s">
        <v>1029</v>
      </c>
      <c r="I393" t="s">
        <v>8</v>
      </c>
      <c r="K393">
        <v>48</v>
      </c>
      <c r="L393" t="s">
        <v>605</v>
      </c>
      <c r="M393" t="s">
        <v>613</v>
      </c>
    </row>
    <row r="394" spans="1:13" x14ac:dyDescent="0.3">
      <c r="A394" t="s">
        <v>529</v>
      </c>
      <c r="B394" s="13">
        <v>45420</v>
      </c>
      <c r="C394" s="14">
        <v>9.375E-2</v>
      </c>
      <c r="D394" t="s">
        <v>1034</v>
      </c>
      <c r="E394" t="s">
        <v>658</v>
      </c>
      <c r="F394">
        <v>64</v>
      </c>
      <c r="G394" t="s">
        <v>632</v>
      </c>
      <c r="H394" t="s">
        <v>1029</v>
      </c>
      <c r="I394" t="s">
        <v>7</v>
      </c>
      <c r="K394">
        <v>57</v>
      </c>
      <c r="L394" t="s">
        <v>609</v>
      </c>
      <c r="M394" t="s">
        <v>613</v>
      </c>
    </row>
    <row r="395" spans="1:13" x14ac:dyDescent="0.3">
      <c r="A395" t="s">
        <v>458</v>
      </c>
      <c r="B395" s="13">
        <v>45424</v>
      </c>
      <c r="C395" s="14">
        <v>6.9444444444444448E-2</v>
      </c>
      <c r="D395" t="s">
        <v>1035</v>
      </c>
      <c r="E395" t="s">
        <v>631</v>
      </c>
      <c r="F395">
        <v>14</v>
      </c>
      <c r="G395" t="s">
        <v>888</v>
      </c>
      <c r="H395" t="s">
        <v>1029</v>
      </c>
      <c r="I395" t="s">
        <v>7</v>
      </c>
      <c r="K395">
        <v>44</v>
      </c>
      <c r="L395" t="s">
        <v>607</v>
      </c>
      <c r="M395" t="s">
        <v>613</v>
      </c>
    </row>
    <row r="396" spans="1:13" x14ac:dyDescent="0.3">
      <c r="A396" t="s">
        <v>129</v>
      </c>
      <c r="B396" s="13">
        <v>45433</v>
      </c>
      <c r="C396" s="14">
        <v>0.35138888888888886</v>
      </c>
      <c r="D396" t="s">
        <v>1036</v>
      </c>
      <c r="E396" t="s">
        <v>631</v>
      </c>
      <c r="F396">
        <v>65</v>
      </c>
      <c r="G396" t="s">
        <v>766</v>
      </c>
      <c r="H396" t="s">
        <v>1029</v>
      </c>
      <c r="I396" t="s">
        <v>8</v>
      </c>
      <c r="K396">
        <v>44</v>
      </c>
      <c r="L396" t="s">
        <v>609</v>
      </c>
      <c r="M396" t="s">
        <v>613</v>
      </c>
    </row>
    <row r="397" spans="1:13" x14ac:dyDescent="0.3">
      <c r="A397" t="s">
        <v>580</v>
      </c>
      <c r="B397" s="13">
        <v>45435</v>
      </c>
      <c r="C397" s="14">
        <v>0.40277777777777779</v>
      </c>
      <c r="D397" t="s">
        <v>1037</v>
      </c>
      <c r="E397" t="s">
        <v>631</v>
      </c>
      <c r="F397">
        <v>30</v>
      </c>
      <c r="G397" t="s">
        <v>711</v>
      </c>
      <c r="H397" t="s">
        <v>1029</v>
      </c>
      <c r="I397" t="s">
        <v>8</v>
      </c>
      <c r="K397">
        <v>50</v>
      </c>
      <c r="L397" t="s">
        <v>612</v>
      </c>
      <c r="M397" t="s">
        <v>613</v>
      </c>
    </row>
    <row r="398" spans="1:13" x14ac:dyDescent="0.3">
      <c r="A398" t="s">
        <v>576</v>
      </c>
      <c r="B398" s="13">
        <v>45437</v>
      </c>
      <c r="C398" s="14">
        <v>0.8833333333333333</v>
      </c>
      <c r="D398" t="s">
        <v>1038</v>
      </c>
      <c r="E398" t="s">
        <v>631</v>
      </c>
      <c r="F398">
        <v>26</v>
      </c>
      <c r="G398" t="s">
        <v>845</v>
      </c>
      <c r="H398" t="s">
        <v>1029</v>
      </c>
      <c r="I398" t="s">
        <v>8</v>
      </c>
      <c r="K398">
        <v>50</v>
      </c>
      <c r="L398" t="s">
        <v>612</v>
      </c>
      <c r="M398" t="s">
        <v>613</v>
      </c>
    </row>
    <row r="399" spans="1:13" x14ac:dyDescent="0.3">
      <c r="A399" t="s">
        <v>485</v>
      </c>
      <c r="B399" s="13">
        <v>45047</v>
      </c>
      <c r="C399" s="14">
        <v>0.94236111111111109</v>
      </c>
      <c r="D399" t="s">
        <v>1039</v>
      </c>
      <c r="E399" t="s">
        <v>658</v>
      </c>
      <c r="F399">
        <v>31</v>
      </c>
      <c r="G399" t="s">
        <v>711</v>
      </c>
      <c r="H399" t="s">
        <v>1040</v>
      </c>
      <c r="I399" t="s">
        <v>7</v>
      </c>
      <c r="K399">
        <v>41</v>
      </c>
      <c r="L399" t="s">
        <v>610</v>
      </c>
      <c r="M399" t="s">
        <v>613</v>
      </c>
    </row>
    <row r="400" spans="1:13" x14ac:dyDescent="0.3">
      <c r="A400" t="s">
        <v>328</v>
      </c>
      <c r="B400" s="13">
        <v>45050</v>
      </c>
      <c r="C400" s="14">
        <v>0.46597222222222223</v>
      </c>
      <c r="D400" t="s">
        <v>1041</v>
      </c>
      <c r="E400" t="s">
        <v>631</v>
      </c>
      <c r="F400">
        <v>23</v>
      </c>
      <c r="G400" t="s">
        <v>888</v>
      </c>
      <c r="H400" t="s">
        <v>1040</v>
      </c>
      <c r="I400" t="s">
        <v>7</v>
      </c>
      <c r="K400">
        <v>38</v>
      </c>
      <c r="L400" t="s">
        <v>612</v>
      </c>
      <c r="M400" t="s">
        <v>613</v>
      </c>
    </row>
    <row r="401" spans="1:13" x14ac:dyDescent="0.3">
      <c r="A401" t="s">
        <v>393</v>
      </c>
      <c r="B401" s="13">
        <v>45051</v>
      </c>
      <c r="C401" s="14">
        <v>0.54027777777777775</v>
      </c>
      <c r="D401" t="s">
        <v>1042</v>
      </c>
      <c r="E401" t="s">
        <v>658</v>
      </c>
      <c r="F401">
        <v>38</v>
      </c>
      <c r="G401" t="s">
        <v>632</v>
      </c>
      <c r="H401" t="s">
        <v>1040</v>
      </c>
      <c r="I401" t="s">
        <v>8</v>
      </c>
      <c r="K401">
        <v>52</v>
      </c>
      <c r="L401" t="s">
        <v>610</v>
      </c>
      <c r="M401" t="s">
        <v>613</v>
      </c>
    </row>
    <row r="402" spans="1:13" x14ac:dyDescent="0.3">
      <c r="A402" t="s">
        <v>358</v>
      </c>
      <c r="B402" s="13">
        <v>45058</v>
      </c>
      <c r="C402" s="14">
        <v>0.8305555555555556</v>
      </c>
      <c r="D402" t="s">
        <v>1043</v>
      </c>
      <c r="E402" t="s">
        <v>658</v>
      </c>
      <c r="F402">
        <v>30</v>
      </c>
      <c r="G402" t="s">
        <v>766</v>
      </c>
      <c r="H402" t="s">
        <v>1040</v>
      </c>
      <c r="I402" t="s">
        <v>8</v>
      </c>
      <c r="K402">
        <v>45</v>
      </c>
      <c r="L402" t="s">
        <v>612</v>
      </c>
      <c r="M402" t="s">
        <v>613</v>
      </c>
    </row>
    <row r="403" spans="1:13" x14ac:dyDescent="0.3">
      <c r="A403" t="s">
        <v>232</v>
      </c>
      <c r="B403" s="13">
        <v>45067</v>
      </c>
      <c r="C403" s="14">
        <v>7.3611111111111113E-2</v>
      </c>
      <c r="D403" t="s">
        <v>1044</v>
      </c>
      <c r="E403" t="s">
        <v>631</v>
      </c>
      <c r="F403">
        <v>33</v>
      </c>
      <c r="G403" t="s">
        <v>845</v>
      </c>
      <c r="H403" t="s">
        <v>1040</v>
      </c>
      <c r="I403" t="s">
        <v>7</v>
      </c>
      <c r="K403">
        <v>56</v>
      </c>
      <c r="L403" t="s">
        <v>610</v>
      </c>
      <c r="M403" t="s">
        <v>613</v>
      </c>
    </row>
    <row r="404" spans="1:13" x14ac:dyDescent="0.3">
      <c r="A404" t="s">
        <v>79</v>
      </c>
      <c r="B404" s="13">
        <v>45415</v>
      </c>
      <c r="C404" s="14">
        <v>0.74791666666666667</v>
      </c>
      <c r="D404" t="s">
        <v>1045</v>
      </c>
      <c r="E404" t="s">
        <v>631</v>
      </c>
      <c r="F404">
        <v>69</v>
      </c>
      <c r="G404" t="s">
        <v>711</v>
      </c>
      <c r="H404" t="s">
        <v>1040</v>
      </c>
      <c r="I404" t="s">
        <v>8</v>
      </c>
      <c r="K404">
        <v>57</v>
      </c>
      <c r="L404" t="s">
        <v>609</v>
      </c>
      <c r="M404" t="s">
        <v>613</v>
      </c>
    </row>
    <row r="405" spans="1:13" x14ac:dyDescent="0.3">
      <c r="A405" t="s">
        <v>351</v>
      </c>
      <c r="B405" s="13">
        <v>45418</v>
      </c>
      <c r="C405" s="14">
        <v>0.99027777777777781</v>
      </c>
      <c r="D405" t="s">
        <v>1046</v>
      </c>
      <c r="E405" t="s">
        <v>658</v>
      </c>
      <c r="F405">
        <v>6</v>
      </c>
      <c r="G405" t="s">
        <v>817</v>
      </c>
      <c r="H405" t="s">
        <v>1040</v>
      </c>
      <c r="I405" t="s">
        <v>7</v>
      </c>
      <c r="K405">
        <v>31</v>
      </c>
      <c r="L405" t="s">
        <v>608</v>
      </c>
      <c r="M405" t="s">
        <v>613</v>
      </c>
    </row>
    <row r="406" spans="1:13" x14ac:dyDescent="0.3">
      <c r="A406" t="s">
        <v>146</v>
      </c>
      <c r="B406" s="13">
        <v>45424</v>
      </c>
      <c r="C406" s="14">
        <v>0.15347222222222223</v>
      </c>
      <c r="D406" t="s">
        <v>1047</v>
      </c>
      <c r="E406" t="s">
        <v>658</v>
      </c>
      <c r="F406">
        <v>30</v>
      </c>
      <c r="G406" t="s">
        <v>888</v>
      </c>
      <c r="H406" t="s">
        <v>1040</v>
      </c>
      <c r="I406" t="s">
        <v>7</v>
      </c>
      <c r="K406">
        <v>45</v>
      </c>
      <c r="L406" t="s">
        <v>612</v>
      </c>
      <c r="M406" t="s">
        <v>613</v>
      </c>
    </row>
    <row r="407" spans="1:13" x14ac:dyDescent="0.3">
      <c r="A407" t="s">
        <v>188</v>
      </c>
      <c r="B407" s="13">
        <v>45425</v>
      </c>
      <c r="C407" s="14">
        <v>0.73888888888888893</v>
      </c>
      <c r="D407" t="s">
        <v>1048</v>
      </c>
      <c r="E407" t="s">
        <v>631</v>
      </c>
      <c r="F407">
        <v>40</v>
      </c>
      <c r="G407" t="s">
        <v>845</v>
      </c>
      <c r="H407" t="s">
        <v>1040</v>
      </c>
      <c r="I407" t="s">
        <v>7</v>
      </c>
      <c r="K407">
        <v>34</v>
      </c>
      <c r="L407" t="s">
        <v>610</v>
      </c>
      <c r="M407" t="s">
        <v>613</v>
      </c>
    </row>
    <row r="408" spans="1:13" x14ac:dyDescent="0.3">
      <c r="A408" t="s">
        <v>424</v>
      </c>
      <c r="B408" s="13">
        <v>45427</v>
      </c>
      <c r="C408" s="14">
        <v>0.41458333333333336</v>
      </c>
      <c r="D408" t="s">
        <v>1049</v>
      </c>
      <c r="E408" t="s">
        <v>631</v>
      </c>
      <c r="F408">
        <v>32</v>
      </c>
      <c r="G408" t="s">
        <v>711</v>
      </c>
      <c r="H408" t="s">
        <v>1040</v>
      </c>
      <c r="I408" t="s">
        <v>7</v>
      </c>
      <c r="K408">
        <v>44</v>
      </c>
      <c r="L408" t="s">
        <v>610</v>
      </c>
      <c r="M408" t="s">
        <v>613</v>
      </c>
    </row>
    <row r="409" spans="1:13" x14ac:dyDescent="0.3">
      <c r="A409" t="s">
        <v>125</v>
      </c>
      <c r="B409" s="13">
        <v>45435</v>
      </c>
      <c r="C409" s="14">
        <v>0.69513888888888886</v>
      </c>
      <c r="D409" t="s">
        <v>1050</v>
      </c>
      <c r="E409" t="s">
        <v>658</v>
      </c>
      <c r="F409">
        <v>2</v>
      </c>
      <c r="G409" t="s">
        <v>632</v>
      </c>
      <c r="H409" t="s">
        <v>1040</v>
      </c>
      <c r="I409" t="s">
        <v>7</v>
      </c>
      <c r="K409">
        <v>42</v>
      </c>
      <c r="L409" t="s">
        <v>608</v>
      </c>
      <c r="M409" t="s">
        <v>613</v>
      </c>
    </row>
    <row r="410" spans="1:13" x14ac:dyDescent="0.3">
      <c r="A410" t="s">
        <v>148</v>
      </c>
      <c r="B410" s="13">
        <v>45436</v>
      </c>
      <c r="C410" s="14">
        <v>3.2638888888888891E-2</v>
      </c>
      <c r="D410" t="s">
        <v>1051</v>
      </c>
      <c r="E410" t="s">
        <v>631</v>
      </c>
      <c r="F410">
        <v>24</v>
      </c>
      <c r="G410" t="s">
        <v>817</v>
      </c>
      <c r="H410" t="s">
        <v>1040</v>
      </c>
      <c r="I410" t="s">
        <v>7</v>
      </c>
      <c r="K410">
        <v>39</v>
      </c>
      <c r="L410" t="s">
        <v>612</v>
      </c>
      <c r="M410" t="s">
        <v>613</v>
      </c>
    </row>
    <row r="411" spans="1:13" x14ac:dyDescent="0.3">
      <c r="A411" t="s">
        <v>244</v>
      </c>
      <c r="B411" s="13">
        <v>45442</v>
      </c>
      <c r="C411" s="14">
        <v>0.32847222222222222</v>
      </c>
      <c r="D411" t="s">
        <v>1052</v>
      </c>
      <c r="E411" t="s">
        <v>658</v>
      </c>
      <c r="F411">
        <v>40</v>
      </c>
      <c r="G411" t="s">
        <v>888</v>
      </c>
      <c r="H411" t="s">
        <v>1040</v>
      </c>
      <c r="I411" t="s">
        <v>7</v>
      </c>
      <c r="K411">
        <v>39</v>
      </c>
      <c r="L411" t="s">
        <v>610</v>
      </c>
      <c r="M411" t="s">
        <v>613</v>
      </c>
    </row>
    <row r="412" spans="1:13" x14ac:dyDescent="0.3">
      <c r="A412" t="s">
        <v>226</v>
      </c>
      <c r="B412" s="13">
        <v>45442</v>
      </c>
      <c r="C412" s="14">
        <v>0.28055555555555556</v>
      </c>
      <c r="D412" t="s">
        <v>1053</v>
      </c>
      <c r="E412" t="s">
        <v>631</v>
      </c>
      <c r="F412">
        <v>31</v>
      </c>
      <c r="G412" t="s">
        <v>632</v>
      </c>
      <c r="H412" t="s">
        <v>1040</v>
      </c>
      <c r="I412" t="s">
        <v>8</v>
      </c>
      <c r="K412">
        <v>44</v>
      </c>
      <c r="L412" t="s">
        <v>610</v>
      </c>
      <c r="M412" t="s">
        <v>613</v>
      </c>
    </row>
    <row r="413" spans="1:13" x14ac:dyDescent="0.3">
      <c r="A413" t="s">
        <v>105</v>
      </c>
      <c r="B413" s="13">
        <v>45047</v>
      </c>
      <c r="C413" s="14">
        <v>0.71458333333333335</v>
      </c>
      <c r="D413" t="s">
        <v>1054</v>
      </c>
      <c r="E413" t="s">
        <v>658</v>
      </c>
      <c r="F413">
        <v>18</v>
      </c>
      <c r="G413" t="s">
        <v>766</v>
      </c>
      <c r="H413" t="s">
        <v>1055</v>
      </c>
      <c r="I413" t="s">
        <v>7</v>
      </c>
      <c r="K413">
        <v>35</v>
      </c>
      <c r="L413" t="s">
        <v>607</v>
      </c>
      <c r="M413" t="s">
        <v>613</v>
      </c>
    </row>
    <row r="414" spans="1:13" x14ac:dyDescent="0.3">
      <c r="A414" t="s">
        <v>353</v>
      </c>
      <c r="B414" s="13">
        <v>45049</v>
      </c>
      <c r="C414" s="14">
        <v>0.61875000000000002</v>
      </c>
      <c r="D414" t="s">
        <v>1056</v>
      </c>
      <c r="E414" t="s">
        <v>658</v>
      </c>
      <c r="F414">
        <v>59</v>
      </c>
      <c r="G414" t="s">
        <v>711</v>
      </c>
      <c r="H414" t="s">
        <v>1055</v>
      </c>
      <c r="I414" t="s">
        <v>7</v>
      </c>
      <c r="K414">
        <v>45</v>
      </c>
      <c r="L414" t="s">
        <v>611</v>
      </c>
      <c r="M414" t="s">
        <v>613</v>
      </c>
    </row>
    <row r="415" spans="1:13" x14ac:dyDescent="0.3">
      <c r="A415" t="s">
        <v>449</v>
      </c>
      <c r="B415" s="13">
        <v>45051</v>
      </c>
      <c r="C415" s="14">
        <v>0.37847222222222221</v>
      </c>
      <c r="D415" t="s">
        <v>1057</v>
      </c>
      <c r="E415" t="s">
        <v>658</v>
      </c>
      <c r="F415">
        <v>3</v>
      </c>
      <c r="G415" t="s">
        <v>711</v>
      </c>
      <c r="H415" t="s">
        <v>1055</v>
      </c>
      <c r="I415" t="s">
        <v>7</v>
      </c>
      <c r="K415">
        <v>43</v>
      </c>
      <c r="L415" t="s">
        <v>608</v>
      </c>
      <c r="M415" t="s">
        <v>613</v>
      </c>
    </row>
    <row r="416" spans="1:13" x14ac:dyDescent="0.3">
      <c r="A416" t="s">
        <v>445</v>
      </c>
      <c r="B416" s="13">
        <v>45052</v>
      </c>
      <c r="C416" s="14">
        <v>0.24374999999999999</v>
      </c>
      <c r="D416" t="s">
        <v>1058</v>
      </c>
      <c r="E416" t="s">
        <v>631</v>
      </c>
      <c r="F416">
        <v>8</v>
      </c>
      <c r="G416" t="s">
        <v>845</v>
      </c>
      <c r="H416" t="s">
        <v>1055</v>
      </c>
      <c r="I416" t="s">
        <v>8</v>
      </c>
      <c r="K416">
        <v>48</v>
      </c>
      <c r="L416" t="s">
        <v>608</v>
      </c>
      <c r="M416" t="s">
        <v>613</v>
      </c>
    </row>
    <row r="417" spans="1:13" x14ac:dyDescent="0.3">
      <c r="A417" t="s">
        <v>27</v>
      </c>
      <c r="B417" s="13">
        <v>45058</v>
      </c>
      <c r="C417" s="14">
        <v>0.95486111111111116</v>
      </c>
      <c r="D417" t="s">
        <v>1059</v>
      </c>
      <c r="E417" t="s">
        <v>658</v>
      </c>
      <c r="F417">
        <v>6</v>
      </c>
      <c r="G417" t="s">
        <v>632</v>
      </c>
      <c r="H417" t="s">
        <v>1055</v>
      </c>
      <c r="I417" t="s">
        <v>7</v>
      </c>
      <c r="K417">
        <v>51</v>
      </c>
      <c r="L417" t="s">
        <v>608</v>
      </c>
      <c r="M417" t="s">
        <v>613</v>
      </c>
    </row>
    <row r="418" spans="1:13" x14ac:dyDescent="0.3">
      <c r="A418" t="s">
        <v>215</v>
      </c>
      <c r="B418" s="13">
        <v>45068</v>
      </c>
      <c r="C418" s="14">
        <v>0.96458333333333335</v>
      </c>
      <c r="D418" t="s">
        <v>1060</v>
      </c>
      <c r="E418" t="s">
        <v>631</v>
      </c>
      <c r="F418">
        <v>42</v>
      </c>
      <c r="G418" t="s">
        <v>632</v>
      </c>
      <c r="H418" t="s">
        <v>1055</v>
      </c>
      <c r="I418" t="s">
        <v>7</v>
      </c>
      <c r="K418">
        <v>51</v>
      </c>
      <c r="L418" t="s">
        <v>605</v>
      </c>
      <c r="M418" t="s">
        <v>613</v>
      </c>
    </row>
    <row r="419" spans="1:13" x14ac:dyDescent="0.3">
      <c r="A419" t="s">
        <v>255</v>
      </c>
      <c r="B419" s="13">
        <v>45423</v>
      </c>
      <c r="C419" s="14">
        <v>0.66111111111111109</v>
      </c>
      <c r="D419" t="s">
        <v>1061</v>
      </c>
      <c r="E419" t="s">
        <v>658</v>
      </c>
      <c r="F419">
        <v>76</v>
      </c>
      <c r="G419" t="s">
        <v>766</v>
      </c>
      <c r="H419" t="s">
        <v>1055</v>
      </c>
      <c r="I419" t="s">
        <v>7</v>
      </c>
      <c r="K419">
        <v>34</v>
      </c>
      <c r="L419" t="s">
        <v>606</v>
      </c>
      <c r="M419" t="s">
        <v>613</v>
      </c>
    </row>
    <row r="420" spans="1:13" x14ac:dyDescent="0.3">
      <c r="A420" t="s">
        <v>315</v>
      </c>
      <c r="B420" s="13">
        <v>45432</v>
      </c>
      <c r="C420" s="14">
        <v>0.47152777777777777</v>
      </c>
      <c r="D420" t="s">
        <v>1062</v>
      </c>
      <c r="E420" t="s">
        <v>631</v>
      </c>
      <c r="F420">
        <v>54</v>
      </c>
      <c r="G420" t="s">
        <v>817</v>
      </c>
      <c r="H420" t="s">
        <v>1055</v>
      </c>
      <c r="I420" t="s">
        <v>7</v>
      </c>
      <c r="K420">
        <v>42</v>
      </c>
      <c r="L420" t="s">
        <v>611</v>
      </c>
      <c r="M420" t="s">
        <v>613</v>
      </c>
    </row>
    <row r="421" spans="1:13" x14ac:dyDescent="0.3">
      <c r="A421" t="s">
        <v>160</v>
      </c>
      <c r="B421" s="13">
        <v>45438</v>
      </c>
      <c r="C421" s="14">
        <v>0.89583333333333337</v>
      </c>
      <c r="D421" t="s">
        <v>1063</v>
      </c>
      <c r="E421" t="s">
        <v>631</v>
      </c>
      <c r="F421">
        <v>76</v>
      </c>
      <c r="G421" t="s">
        <v>817</v>
      </c>
      <c r="H421" t="s">
        <v>1055</v>
      </c>
      <c r="I421" t="s">
        <v>7</v>
      </c>
      <c r="K421">
        <v>57</v>
      </c>
      <c r="L421" t="s">
        <v>606</v>
      </c>
      <c r="M421" t="s">
        <v>613</v>
      </c>
    </row>
    <row r="422" spans="1:13" x14ac:dyDescent="0.3">
      <c r="A422" t="s">
        <v>297</v>
      </c>
      <c r="B422" s="13">
        <v>45439</v>
      </c>
      <c r="C422" s="14">
        <v>2.2916666666666665E-2</v>
      </c>
      <c r="D422" t="s">
        <v>1064</v>
      </c>
      <c r="E422" t="s">
        <v>631</v>
      </c>
      <c r="F422">
        <v>18</v>
      </c>
      <c r="G422" t="s">
        <v>632</v>
      </c>
      <c r="H422" t="s">
        <v>1055</v>
      </c>
      <c r="I422" t="s">
        <v>8</v>
      </c>
      <c r="K422">
        <v>45</v>
      </c>
      <c r="L422" t="s">
        <v>607</v>
      </c>
      <c r="M422" t="s">
        <v>613</v>
      </c>
    </row>
    <row r="423" spans="1:13" x14ac:dyDescent="0.3">
      <c r="A423" t="s">
        <v>214</v>
      </c>
      <c r="B423" s="13">
        <v>45063</v>
      </c>
      <c r="C423" s="14">
        <v>0.17708333333333334</v>
      </c>
      <c r="D423" t="s">
        <v>1065</v>
      </c>
      <c r="E423" t="s">
        <v>631</v>
      </c>
      <c r="F423">
        <v>65</v>
      </c>
      <c r="G423" t="s">
        <v>711</v>
      </c>
      <c r="H423" t="s">
        <v>1066</v>
      </c>
      <c r="I423" t="s">
        <v>7</v>
      </c>
      <c r="K423">
        <v>41</v>
      </c>
      <c r="L423" t="s">
        <v>609</v>
      </c>
      <c r="M423" t="s">
        <v>613</v>
      </c>
    </row>
    <row r="424" spans="1:13" x14ac:dyDescent="0.3">
      <c r="A424" t="s">
        <v>34</v>
      </c>
      <c r="B424" s="13">
        <v>45075</v>
      </c>
      <c r="C424" s="14">
        <v>0.23194444444444445</v>
      </c>
      <c r="D424" t="s">
        <v>1067</v>
      </c>
      <c r="E424" t="s">
        <v>631</v>
      </c>
      <c r="F424">
        <v>13</v>
      </c>
      <c r="G424" t="s">
        <v>845</v>
      </c>
      <c r="H424" t="s">
        <v>1066</v>
      </c>
      <c r="I424" t="s">
        <v>8</v>
      </c>
      <c r="K424">
        <v>42</v>
      </c>
      <c r="L424" t="s">
        <v>607</v>
      </c>
      <c r="M424" t="s">
        <v>613</v>
      </c>
    </row>
    <row r="425" spans="1:13" x14ac:dyDescent="0.3">
      <c r="A425" t="s">
        <v>330</v>
      </c>
      <c r="B425" s="13">
        <v>45425</v>
      </c>
      <c r="C425" s="14">
        <v>0.10902777777777778</v>
      </c>
      <c r="D425" t="s">
        <v>1068</v>
      </c>
      <c r="E425" t="s">
        <v>631</v>
      </c>
      <c r="F425">
        <v>51</v>
      </c>
      <c r="G425" t="s">
        <v>766</v>
      </c>
      <c r="H425" t="s">
        <v>1066</v>
      </c>
      <c r="I425" t="s">
        <v>7</v>
      </c>
      <c r="K425">
        <v>33</v>
      </c>
      <c r="L425" t="s">
        <v>611</v>
      </c>
      <c r="M425" t="s">
        <v>613</v>
      </c>
    </row>
    <row r="426" spans="1:13" x14ac:dyDescent="0.3">
      <c r="A426" t="s">
        <v>41</v>
      </c>
      <c r="B426" s="13">
        <v>45430</v>
      </c>
      <c r="C426" s="14">
        <v>0.37083333333333335</v>
      </c>
      <c r="D426" t="s">
        <v>1069</v>
      </c>
      <c r="E426" t="s">
        <v>631</v>
      </c>
      <c r="F426">
        <v>10</v>
      </c>
      <c r="G426" t="s">
        <v>766</v>
      </c>
      <c r="H426" t="s">
        <v>1066</v>
      </c>
      <c r="I426" t="s">
        <v>7</v>
      </c>
      <c r="K426">
        <v>55</v>
      </c>
      <c r="L426" t="s">
        <v>608</v>
      </c>
      <c r="M426" t="s">
        <v>613</v>
      </c>
    </row>
    <row r="427" spans="1:13" x14ac:dyDescent="0.3">
      <c r="A427" t="s">
        <v>564</v>
      </c>
      <c r="B427" s="13">
        <v>45052</v>
      </c>
      <c r="C427" s="14">
        <v>0.2673611111111111</v>
      </c>
      <c r="D427" t="s">
        <v>1070</v>
      </c>
      <c r="E427" t="s">
        <v>631</v>
      </c>
      <c r="F427">
        <v>30</v>
      </c>
      <c r="G427" t="s">
        <v>817</v>
      </c>
      <c r="H427" t="s">
        <v>1055</v>
      </c>
      <c r="I427" t="s">
        <v>8</v>
      </c>
      <c r="J427">
        <v>1</v>
      </c>
      <c r="K427">
        <v>37</v>
      </c>
      <c r="L427" t="s">
        <v>612</v>
      </c>
      <c r="M427" t="s">
        <v>613</v>
      </c>
    </row>
    <row r="428" spans="1:13" x14ac:dyDescent="0.3">
      <c r="A428" t="s">
        <v>370</v>
      </c>
      <c r="B428" s="13">
        <v>45055</v>
      </c>
      <c r="C428" s="14">
        <v>0.46388888888888891</v>
      </c>
      <c r="D428" t="s">
        <v>1071</v>
      </c>
      <c r="E428" t="s">
        <v>658</v>
      </c>
      <c r="F428">
        <v>7</v>
      </c>
      <c r="G428" t="s">
        <v>845</v>
      </c>
      <c r="H428" t="s">
        <v>1012</v>
      </c>
      <c r="I428" t="s">
        <v>8</v>
      </c>
      <c r="J428">
        <v>6</v>
      </c>
      <c r="K428">
        <v>37</v>
      </c>
      <c r="L428" t="s">
        <v>608</v>
      </c>
      <c r="M428" t="s">
        <v>613</v>
      </c>
    </row>
    <row r="429" spans="1:13" x14ac:dyDescent="0.3">
      <c r="A429" t="s">
        <v>117</v>
      </c>
      <c r="B429" s="13">
        <v>45057</v>
      </c>
      <c r="C429" s="14">
        <v>0.79305555555555551</v>
      </c>
      <c r="D429" t="s">
        <v>1072</v>
      </c>
      <c r="E429" t="s">
        <v>631</v>
      </c>
      <c r="F429">
        <v>63</v>
      </c>
      <c r="G429" t="s">
        <v>766</v>
      </c>
      <c r="H429" t="s">
        <v>1029</v>
      </c>
      <c r="I429" t="s">
        <v>7</v>
      </c>
      <c r="J429">
        <v>7</v>
      </c>
      <c r="K429">
        <v>56</v>
      </c>
      <c r="L429" t="s">
        <v>609</v>
      </c>
      <c r="M429" t="s">
        <v>613</v>
      </c>
    </row>
    <row r="430" spans="1:13" x14ac:dyDescent="0.3">
      <c r="A430" t="s">
        <v>246</v>
      </c>
      <c r="B430" s="13">
        <v>45058</v>
      </c>
      <c r="C430" s="14">
        <v>1.2500000000000001E-2</v>
      </c>
      <c r="D430" t="s">
        <v>1073</v>
      </c>
      <c r="E430" t="s">
        <v>631</v>
      </c>
      <c r="F430">
        <v>78</v>
      </c>
      <c r="G430" t="s">
        <v>817</v>
      </c>
      <c r="H430" t="s">
        <v>1029</v>
      </c>
      <c r="I430" t="s">
        <v>8</v>
      </c>
      <c r="J430">
        <v>1</v>
      </c>
      <c r="K430">
        <v>33</v>
      </c>
      <c r="L430" t="s">
        <v>606</v>
      </c>
      <c r="M430" t="s">
        <v>613</v>
      </c>
    </row>
    <row r="431" spans="1:13" x14ac:dyDescent="0.3">
      <c r="A431" t="s">
        <v>176</v>
      </c>
      <c r="B431" s="13">
        <v>45066</v>
      </c>
      <c r="C431" s="14">
        <v>0.21319444444444444</v>
      </c>
      <c r="D431" t="s">
        <v>1074</v>
      </c>
      <c r="E431" t="s">
        <v>658</v>
      </c>
      <c r="F431">
        <v>56</v>
      </c>
      <c r="G431" t="s">
        <v>817</v>
      </c>
      <c r="H431" t="s">
        <v>1012</v>
      </c>
      <c r="I431" t="s">
        <v>8</v>
      </c>
      <c r="J431">
        <v>0</v>
      </c>
      <c r="K431">
        <v>50</v>
      </c>
      <c r="L431" t="s">
        <v>611</v>
      </c>
      <c r="M431" t="s">
        <v>613</v>
      </c>
    </row>
    <row r="432" spans="1:13" x14ac:dyDescent="0.3">
      <c r="A432" t="s">
        <v>482</v>
      </c>
      <c r="B432" s="13">
        <v>45066</v>
      </c>
      <c r="C432" s="14">
        <v>0.54374999999999996</v>
      </c>
      <c r="D432" t="s">
        <v>1075</v>
      </c>
      <c r="E432" t="s">
        <v>658</v>
      </c>
      <c r="F432">
        <v>41</v>
      </c>
      <c r="G432" t="s">
        <v>711</v>
      </c>
      <c r="H432" t="s">
        <v>1055</v>
      </c>
      <c r="I432" t="s">
        <v>7</v>
      </c>
      <c r="J432">
        <v>10</v>
      </c>
      <c r="K432">
        <v>53</v>
      </c>
      <c r="L432" t="s">
        <v>605</v>
      </c>
      <c r="M432" t="s">
        <v>613</v>
      </c>
    </row>
    <row r="433" spans="1:13" x14ac:dyDescent="0.3">
      <c r="A433" t="s">
        <v>434</v>
      </c>
      <c r="B433" s="13">
        <v>45067</v>
      </c>
      <c r="C433" s="14">
        <v>0.22013888888888888</v>
      </c>
      <c r="D433" t="s">
        <v>1076</v>
      </c>
      <c r="E433" t="s">
        <v>631</v>
      </c>
      <c r="F433">
        <v>31</v>
      </c>
      <c r="G433" t="s">
        <v>888</v>
      </c>
      <c r="H433" t="s">
        <v>1040</v>
      </c>
      <c r="I433" t="s">
        <v>7</v>
      </c>
      <c r="J433">
        <v>5</v>
      </c>
      <c r="K433">
        <v>52</v>
      </c>
      <c r="L433" t="s">
        <v>610</v>
      </c>
      <c r="M433" t="s">
        <v>613</v>
      </c>
    </row>
    <row r="434" spans="1:13" x14ac:dyDescent="0.3">
      <c r="A434" t="s">
        <v>243</v>
      </c>
      <c r="B434" s="13">
        <v>45073</v>
      </c>
      <c r="C434" s="14">
        <v>0.27847222222222223</v>
      </c>
      <c r="D434" t="s">
        <v>1077</v>
      </c>
      <c r="E434" t="s">
        <v>631</v>
      </c>
      <c r="F434">
        <v>38</v>
      </c>
      <c r="G434" t="s">
        <v>872</v>
      </c>
      <c r="H434" t="s">
        <v>1055</v>
      </c>
      <c r="I434" t="s">
        <v>8</v>
      </c>
      <c r="J434">
        <v>10</v>
      </c>
      <c r="K434">
        <v>49</v>
      </c>
      <c r="L434" t="s">
        <v>610</v>
      </c>
      <c r="M434" t="s">
        <v>613</v>
      </c>
    </row>
    <row r="435" spans="1:13" x14ac:dyDescent="0.3">
      <c r="A435" t="s">
        <v>48</v>
      </c>
      <c r="B435" s="13">
        <v>45416</v>
      </c>
      <c r="C435" s="14">
        <v>0.72361111111111109</v>
      </c>
      <c r="D435" t="s">
        <v>1078</v>
      </c>
      <c r="E435" t="s">
        <v>631</v>
      </c>
      <c r="F435">
        <v>7</v>
      </c>
      <c r="G435" t="s">
        <v>817</v>
      </c>
      <c r="H435" t="s">
        <v>1029</v>
      </c>
      <c r="I435" t="s">
        <v>7</v>
      </c>
      <c r="J435">
        <v>2</v>
      </c>
      <c r="K435">
        <v>44</v>
      </c>
      <c r="L435" t="s">
        <v>608</v>
      </c>
      <c r="M435" t="s">
        <v>613</v>
      </c>
    </row>
    <row r="436" spans="1:13" x14ac:dyDescent="0.3">
      <c r="A436" t="s">
        <v>25</v>
      </c>
      <c r="B436" s="13">
        <v>45420</v>
      </c>
      <c r="C436" s="14">
        <v>0.35416666666666669</v>
      </c>
      <c r="D436" t="s">
        <v>1079</v>
      </c>
      <c r="E436" t="s">
        <v>631</v>
      </c>
      <c r="F436">
        <v>19</v>
      </c>
      <c r="G436" t="s">
        <v>872</v>
      </c>
      <c r="H436" t="s">
        <v>1055</v>
      </c>
      <c r="I436" t="s">
        <v>8</v>
      </c>
      <c r="J436">
        <v>10</v>
      </c>
      <c r="K436">
        <v>47</v>
      </c>
      <c r="L436" t="s">
        <v>607</v>
      </c>
      <c r="M436" t="s">
        <v>613</v>
      </c>
    </row>
    <row r="437" spans="1:13" x14ac:dyDescent="0.3">
      <c r="A437" t="s">
        <v>261</v>
      </c>
      <c r="B437" s="13">
        <v>45429</v>
      </c>
      <c r="C437" s="14">
        <v>0.6333333333333333</v>
      </c>
      <c r="D437" t="s">
        <v>1080</v>
      </c>
      <c r="E437" t="s">
        <v>631</v>
      </c>
      <c r="F437">
        <v>1</v>
      </c>
      <c r="G437" t="s">
        <v>845</v>
      </c>
      <c r="H437" t="s">
        <v>1040</v>
      </c>
      <c r="I437" t="s">
        <v>8</v>
      </c>
      <c r="J437">
        <v>0</v>
      </c>
      <c r="K437">
        <v>52</v>
      </c>
      <c r="L437" t="s">
        <v>608</v>
      </c>
      <c r="M437" t="s">
        <v>613</v>
      </c>
    </row>
    <row r="438" spans="1:13" x14ac:dyDescent="0.3">
      <c r="A438" t="s">
        <v>84</v>
      </c>
      <c r="B438" s="13">
        <v>45430</v>
      </c>
      <c r="C438" s="14">
        <v>0.54027777777777775</v>
      </c>
      <c r="D438" t="s">
        <v>1081</v>
      </c>
      <c r="E438" t="s">
        <v>658</v>
      </c>
      <c r="F438">
        <v>33</v>
      </c>
      <c r="G438" t="s">
        <v>711</v>
      </c>
      <c r="H438" t="s">
        <v>1029</v>
      </c>
      <c r="I438" t="s">
        <v>8</v>
      </c>
      <c r="J438">
        <v>3</v>
      </c>
      <c r="K438">
        <v>55</v>
      </c>
      <c r="L438" t="s">
        <v>610</v>
      </c>
      <c r="M438" t="s">
        <v>613</v>
      </c>
    </row>
    <row r="439" spans="1:13" x14ac:dyDescent="0.3">
      <c r="A439" t="s">
        <v>102</v>
      </c>
      <c r="B439" s="13">
        <v>45431</v>
      </c>
      <c r="C439" s="14">
        <v>0.57013888888888886</v>
      </c>
      <c r="D439" t="s">
        <v>1082</v>
      </c>
      <c r="E439" t="s">
        <v>658</v>
      </c>
      <c r="F439">
        <v>1</v>
      </c>
      <c r="G439" t="s">
        <v>845</v>
      </c>
      <c r="H439" t="s">
        <v>1012</v>
      </c>
      <c r="I439" t="s">
        <v>7</v>
      </c>
      <c r="J439">
        <v>5</v>
      </c>
      <c r="K439">
        <v>36</v>
      </c>
      <c r="L439" t="s">
        <v>608</v>
      </c>
      <c r="M439" t="s">
        <v>613</v>
      </c>
    </row>
    <row r="440" spans="1:13" x14ac:dyDescent="0.3">
      <c r="A440" t="s">
        <v>462</v>
      </c>
      <c r="B440" s="13">
        <v>45442</v>
      </c>
      <c r="C440" s="14">
        <v>0.15</v>
      </c>
      <c r="D440" t="s">
        <v>1083</v>
      </c>
      <c r="E440" t="s">
        <v>658</v>
      </c>
      <c r="F440">
        <v>59</v>
      </c>
      <c r="G440" t="s">
        <v>817</v>
      </c>
      <c r="H440" t="s">
        <v>1012</v>
      </c>
      <c r="I440" t="s">
        <v>8</v>
      </c>
      <c r="J440">
        <v>8</v>
      </c>
      <c r="K440">
        <v>46</v>
      </c>
      <c r="L440" t="s">
        <v>611</v>
      </c>
      <c r="M440" t="s">
        <v>613</v>
      </c>
    </row>
    <row r="441" spans="1:13" x14ac:dyDescent="0.3">
      <c r="A441" t="s">
        <v>139</v>
      </c>
      <c r="B441" s="13">
        <v>45048</v>
      </c>
      <c r="C441" s="14">
        <v>0.87569444444444444</v>
      </c>
      <c r="D441" t="s">
        <v>1084</v>
      </c>
      <c r="E441" t="s">
        <v>631</v>
      </c>
      <c r="F441">
        <v>79</v>
      </c>
      <c r="G441" t="s">
        <v>632</v>
      </c>
      <c r="H441" t="s">
        <v>1012</v>
      </c>
      <c r="I441" t="s">
        <v>7</v>
      </c>
      <c r="J441">
        <v>1</v>
      </c>
      <c r="K441">
        <v>56</v>
      </c>
      <c r="L441" t="s">
        <v>606</v>
      </c>
      <c r="M441" t="s">
        <v>613</v>
      </c>
    </row>
    <row r="442" spans="1:13" x14ac:dyDescent="0.3">
      <c r="A442" t="s">
        <v>517</v>
      </c>
      <c r="B442" s="13">
        <v>45059</v>
      </c>
      <c r="C442" s="14">
        <v>0.19652777777777777</v>
      </c>
      <c r="D442" t="s">
        <v>1085</v>
      </c>
      <c r="E442" t="s">
        <v>631</v>
      </c>
      <c r="F442">
        <v>30</v>
      </c>
      <c r="G442" t="s">
        <v>632</v>
      </c>
      <c r="H442" t="s">
        <v>1040</v>
      </c>
      <c r="I442" t="s">
        <v>7</v>
      </c>
      <c r="J442">
        <v>4</v>
      </c>
      <c r="K442">
        <v>60</v>
      </c>
      <c r="L442" t="s">
        <v>612</v>
      </c>
      <c r="M442" t="s">
        <v>613</v>
      </c>
    </row>
    <row r="443" spans="1:13" x14ac:dyDescent="0.3">
      <c r="A443" t="s">
        <v>436</v>
      </c>
      <c r="B443" s="13">
        <v>45062</v>
      </c>
      <c r="C443" s="14">
        <v>0.21736111111111112</v>
      </c>
      <c r="D443" t="s">
        <v>1086</v>
      </c>
      <c r="E443" t="s">
        <v>658</v>
      </c>
      <c r="F443">
        <v>63</v>
      </c>
      <c r="G443" t="s">
        <v>632</v>
      </c>
      <c r="H443" t="s">
        <v>1066</v>
      </c>
      <c r="I443" t="s">
        <v>8</v>
      </c>
      <c r="J443">
        <v>7</v>
      </c>
      <c r="K443">
        <v>49</v>
      </c>
      <c r="L443" t="s">
        <v>609</v>
      </c>
      <c r="M443" t="s">
        <v>613</v>
      </c>
    </row>
    <row r="444" spans="1:13" x14ac:dyDescent="0.3">
      <c r="A444" t="s">
        <v>247</v>
      </c>
      <c r="B444" s="13">
        <v>45065</v>
      </c>
      <c r="C444" s="14">
        <v>0.58402777777777781</v>
      </c>
      <c r="D444" t="s">
        <v>1087</v>
      </c>
      <c r="E444" t="s">
        <v>631</v>
      </c>
      <c r="F444">
        <v>53</v>
      </c>
      <c r="G444" t="s">
        <v>632</v>
      </c>
      <c r="H444" t="s">
        <v>1029</v>
      </c>
      <c r="I444" t="s">
        <v>8</v>
      </c>
      <c r="J444">
        <v>6</v>
      </c>
      <c r="K444">
        <v>35</v>
      </c>
      <c r="L444" t="s">
        <v>611</v>
      </c>
      <c r="M444" t="s">
        <v>613</v>
      </c>
    </row>
    <row r="445" spans="1:13" x14ac:dyDescent="0.3">
      <c r="A445" t="s">
        <v>178</v>
      </c>
      <c r="B445" s="13">
        <v>45074</v>
      </c>
      <c r="C445" s="14">
        <v>0.29166666666666669</v>
      </c>
      <c r="D445" t="s">
        <v>1088</v>
      </c>
      <c r="E445" t="s">
        <v>631</v>
      </c>
      <c r="F445">
        <v>63</v>
      </c>
      <c r="G445" t="s">
        <v>632</v>
      </c>
      <c r="H445" t="s">
        <v>1012</v>
      </c>
      <c r="I445" t="s">
        <v>8</v>
      </c>
      <c r="J445">
        <v>4</v>
      </c>
      <c r="K445">
        <v>50</v>
      </c>
      <c r="L445" t="s">
        <v>609</v>
      </c>
      <c r="M445" t="s">
        <v>613</v>
      </c>
    </row>
    <row r="446" spans="1:13" x14ac:dyDescent="0.3">
      <c r="A446" t="s">
        <v>39</v>
      </c>
      <c r="B446" s="13">
        <v>45430</v>
      </c>
      <c r="C446" s="14">
        <v>0.43194444444444446</v>
      </c>
      <c r="D446" t="s">
        <v>1089</v>
      </c>
      <c r="E446" t="s">
        <v>631</v>
      </c>
      <c r="F446">
        <v>3</v>
      </c>
      <c r="G446" t="s">
        <v>632</v>
      </c>
      <c r="H446" t="s">
        <v>1040</v>
      </c>
      <c r="I446" t="s">
        <v>8</v>
      </c>
      <c r="J446">
        <v>4</v>
      </c>
      <c r="K446">
        <v>53</v>
      </c>
      <c r="L446" t="s">
        <v>608</v>
      </c>
      <c r="M446" t="s">
        <v>613</v>
      </c>
    </row>
    <row r="447" spans="1:13" x14ac:dyDescent="0.3">
      <c r="A447" t="s">
        <v>453</v>
      </c>
      <c r="B447" s="13">
        <v>45076</v>
      </c>
      <c r="C447" s="14">
        <v>0.17222222222222222</v>
      </c>
      <c r="D447" t="s">
        <v>1090</v>
      </c>
      <c r="E447" t="s">
        <v>658</v>
      </c>
      <c r="F447">
        <v>47</v>
      </c>
      <c r="G447" t="s">
        <v>711</v>
      </c>
      <c r="H447" t="s">
        <v>977</v>
      </c>
      <c r="I447" t="s">
        <v>8</v>
      </c>
      <c r="J447">
        <v>7</v>
      </c>
      <c r="K447">
        <v>37</v>
      </c>
      <c r="L447" t="s">
        <v>605</v>
      </c>
      <c r="M447" t="s">
        <v>613</v>
      </c>
    </row>
    <row r="448" spans="1:13" x14ac:dyDescent="0.3">
      <c r="A448" t="s">
        <v>518</v>
      </c>
      <c r="B448" s="13">
        <v>45416</v>
      </c>
      <c r="C448" s="14">
        <v>0.23402777777777778</v>
      </c>
      <c r="D448" t="s">
        <v>1091</v>
      </c>
      <c r="E448" t="s">
        <v>631</v>
      </c>
      <c r="F448">
        <v>9</v>
      </c>
      <c r="G448" t="s">
        <v>711</v>
      </c>
      <c r="H448" t="s">
        <v>977</v>
      </c>
      <c r="I448" t="s">
        <v>7</v>
      </c>
      <c r="J448">
        <v>1</v>
      </c>
      <c r="K448">
        <v>60</v>
      </c>
      <c r="L448" t="s">
        <v>608</v>
      </c>
      <c r="M448" t="s">
        <v>613</v>
      </c>
    </row>
    <row r="449" spans="1:13" x14ac:dyDescent="0.3">
      <c r="A449" t="s">
        <v>305</v>
      </c>
      <c r="B449" s="13">
        <v>45417</v>
      </c>
      <c r="C449" s="14">
        <v>0.33055555555555555</v>
      </c>
      <c r="D449" t="s">
        <v>1092</v>
      </c>
      <c r="E449" t="s">
        <v>658</v>
      </c>
      <c r="F449">
        <v>23</v>
      </c>
      <c r="G449" t="s">
        <v>711</v>
      </c>
      <c r="H449" t="s">
        <v>977</v>
      </c>
      <c r="I449" t="s">
        <v>7</v>
      </c>
      <c r="J449">
        <v>3</v>
      </c>
      <c r="K449">
        <v>58</v>
      </c>
      <c r="L449" t="s">
        <v>612</v>
      </c>
      <c r="M449" t="s">
        <v>613</v>
      </c>
    </row>
    <row r="450" spans="1:13" x14ac:dyDescent="0.3">
      <c r="A450" t="s">
        <v>439</v>
      </c>
      <c r="B450" s="13">
        <v>45048</v>
      </c>
      <c r="C450" s="14">
        <v>0.25</v>
      </c>
      <c r="D450" t="s">
        <v>1093</v>
      </c>
      <c r="E450" t="s">
        <v>631</v>
      </c>
      <c r="F450">
        <v>34</v>
      </c>
      <c r="G450" t="s">
        <v>766</v>
      </c>
      <c r="H450" t="s">
        <v>977</v>
      </c>
      <c r="I450" t="s">
        <v>7</v>
      </c>
      <c r="J450">
        <v>5</v>
      </c>
      <c r="K450">
        <v>45</v>
      </c>
      <c r="L450" t="s">
        <v>610</v>
      </c>
      <c r="M450" t="s">
        <v>613</v>
      </c>
    </row>
    <row r="451" spans="1:13" x14ac:dyDescent="0.3">
      <c r="A451" t="s">
        <v>561</v>
      </c>
      <c r="B451" s="13">
        <v>45073</v>
      </c>
      <c r="C451" s="14">
        <v>6.8750000000000006E-2</v>
      </c>
      <c r="D451" t="s">
        <v>1094</v>
      </c>
      <c r="E451" t="s">
        <v>631</v>
      </c>
      <c r="F451">
        <v>53</v>
      </c>
      <c r="G451" t="s">
        <v>817</v>
      </c>
      <c r="H451" t="s">
        <v>977</v>
      </c>
      <c r="I451" t="s">
        <v>8</v>
      </c>
      <c r="J451">
        <v>0</v>
      </c>
      <c r="K451">
        <v>50</v>
      </c>
      <c r="L451" t="s">
        <v>611</v>
      </c>
      <c r="M451" t="s">
        <v>613</v>
      </c>
    </row>
    <row r="452" spans="1:13" x14ac:dyDescent="0.3">
      <c r="A452" t="s">
        <v>492</v>
      </c>
      <c r="B452" s="13">
        <v>45416</v>
      </c>
      <c r="C452" s="14">
        <v>0.9770833333333333</v>
      </c>
      <c r="D452" t="s">
        <v>1095</v>
      </c>
      <c r="E452" t="s">
        <v>631</v>
      </c>
      <c r="F452">
        <v>51</v>
      </c>
      <c r="G452" t="s">
        <v>766</v>
      </c>
      <c r="H452" t="s">
        <v>977</v>
      </c>
      <c r="I452" t="s">
        <v>8</v>
      </c>
      <c r="J452">
        <v>6</v>
      </c>
      <c r="K452">
        <v>60</v>
      </c>
      <c r="L452" t="s">
        <v>611</v>
      </c>
      <c r="M452" t="s">
        <v>613</v>
      </c>
    </row>
    <row r="453" spans="1:13" x14ac:dyDescent="0.3">
      <c r="A453" t="s">
        <v>224</v>
      </c>
      <c r="B453" s="13">
        <v>45430</v>
      </c>
      <c r="C453" s="14">
        <v>0.3972222222222222</v>
      </c>
      <c r="D453" t="s">
        <v>1096</v>
      </c>
      <c r="E453" t="s">
        <v>658</v>
      </c>
      <c r="F453">
        <v>55</v>
      </c>
      <c r="G453" t="s">
        <v>845</v>
      </c>
      <c r="H453" t="s">
        <v>977</v>
      </c>
      <c r="I453" t="s">
        <v>7</v>
      </c>
      <c r="J453">
        <v>3</v>
      </c>
      <c r="K453">
        <v>57</v>
      </c>
      <c r="L453" t="s">
        <v>611</v>
      </c>
      <c r="M453" t="s">
        <v>613</v>
      </c>
    </row>
    <row r="454" spans="1:13" x14ac:dyDescent="0.3">
      <c r="A454" t="s">
        <v>545</v>
      </c>
      <c r="B454" s="13">
        <v>45442</v>
      </c>
      <c r="C454" s="14">
        <v>0.63472222222222219</v>
      </c>
      <c r="D454" t="s">
        <v>1097</v>
      </c>
      <c r="E454" t="s">
        <v>631</v>
      </c>
      <c r="F454">
        <v>23</v>
      </c>
      <c r="G454" t="s">
        <v>817</v>
      </c>
      <c r="H454" t="s">
        <v>977</v>
      </c>
      <c r="I454" t="s">
        <v>7</v>
      </c>
      <c r="J454">
        <v>3</v>
      </c>
      <c r="K454">
        <v>35</v>
      </c>
      <c r="L454" t="s">
        <v>612</v>
      </c>
      <c r="M454" t="s">
        <v>613</v>
      </c>
    </row>
    <row r="455" spans="1:13" x14ac:dyDescent="0.3">
      <c r="A455" t="s">
        <v>285</v>
      </c>
      <c r="B455" s="13">
        <v>45443</v>
      </c>
      <c r="C455" s="14">
        <v>0.93333333333333335</v>
      </c>
      <c r="D455" t="s">
        <v>1098</v>
      </c>
      <c r="E455" t="s">
        <v>631</v>
      </c>
      <c r="F455">
        <v>65</v>
      </c>
      <c r="G455" t="s">
        <v>817</v>
      </c>
      <c r="H455" t="s">
        <v>977</v>
      </c>
      <c r="I455" t="s">
        <v>7</v>
      </c>
      <c r="J455">
        <v>10</v>
      </c>
      <c r="K455">
        <v>59</v>
      </c>
      <c r="L455" t="s">
        <v>609</v>
      </c>
      <c r="M455" t="s">
        <v>613</v>
      </c>
    </row>
    <row r="456" spans="1:13" x14ac:dyDescent="0.3">
      <c r="A456" t="s">
        <v>298</v>
      </c>
      <c r="B456" s="13">
        <v>45053</v>
      </c>
      <c r="C456" s="14">
        <v>0.46805555555555556</v>
      </c>
      <c r="D456" t="s">
        <v>1099</v>
      </c>
      <c r="E456" t="s">
        <v>658</v>
      </c>
      <c r="F456">
        <v>31</v>
      </c>
      <c r="G456" t="s">
        <v>632</v>
      </c>
      <c r="H456" t="s">
        <v>977</v>
      </c>
      <c r="I456" t="s">
        <v>7</v>
      </c>
      <c r="J456">
        <v>1</v>
      </c>
      <c r="K456">
        <v>59</v>
      </c>
      <c r="L456" t="s">
        <v>610</v>
      </c>
      <c r="M456" t="s">
        <v>613</v>
      </c>
    </row>
    <row r="457" spans="1:13" x14ac:dyDescent="0.3">
      <c r="A457" t="s">
        <v>577</v>
      </c>
      <c r="B457" s="13">
        <v>45419</v>
      </c>
      <c r="C457" s="14">
        <v>0.1875</v>
      </c>
      <c r="D457" t="s">
        <v>1100</v>
      </c>
      <c r="E457" t="s">
        <v>658</v>
      </c>
      <c r="F457">
        <v>10</v>
      </c>
      <c r="G457" t="s">
        <v>632</v>
      </c>
      <c r="H457" t="s">
        <v>977</v>
      </c>
      <c r="I457" t="s">
        <v>7</v>
      </c>
      <c r="J457">
        <v>0</v>
      </c>
      <c r="K457">
        <v>50</v>
      </c>
      <c r="L457" t="s">
        <v>608</v>
      </c>
      <c r="M457" t="s">
        <v>613</v>
      </c>
    </row>
    <row r="458" spans="1:13" x14ac:dyDescent="0.3">
      <c r="A458" t="s">
        <v>96</v>
      </c>
      <c r="B458" s="13">
        <v>45442</v>
      </c>
      <c r="C458" s="14">
        <v>0.12986111111111112</v>
      </c>
      <c r="D458" t="s">
        <v>1101</v>
      </c>
      <c r="E458" t="s">
        <v>631</v>
      </c>
      <c r="F458">
        <v>16</v>
      </c>
      <c r="G458" t="s">
        <v>632</v>
      </c>
      <c r="H458" t="s">
        <v>977</v>
      </c>
      <c r="I458" t="s">
        <v>8</v>
      </c>
      <c r="J458">
        <v>9</v>
      </c>
      <c r="K458">
        <v>60</v>
      </c>
      <c r="L458" t="s">
        <v>607</v>
      </c>
      <c r="M458" t="s">
        <v>613</v>
      </c>
    </row>
    <row r="459" spans="1:13" x14ac:dyDescent="0.3">
      <c r="A459" t="s">
        <v>18</v>
      </c>
      <c r="B459" s="13">
        <v>45053</v>
      </c>
      <c r="C459" s="14">
        <v>0.36736111111111114</v>
      </c>
      <c r="D459" t="s">
        <v>1102</v>
      </c>
      <c r="E459" t="s">
        <v>658</v>
      </c>
      <c r="F459">
        <v>37</v>
      </c>
      <c r="G459" t="s">
        <v>766</v>
      </c>
      <c r="H459" t="s">
        <v>902</v>
      </c>
      <c r="I459" t="s">
        <v>7</v>
      </c>
      <c r="J459">
        <v>8</v>
      </c>
      <c r="K459">
        <v>38</v>
      </c>
      <c r="L459" t="s">
        <v>610</v>
      </c>
      <c r="M459" t="s">
        <v>613</v>
      </c>
    </row>
    <row r="460" spans="1:13" x14ac:dyDescent="0.3">
      <c r="A460" t="s">
        <v>194</v>
      </c>
      <c r="B460" s="13">
        <v>45062</v>
      </c>
      <c r="C460" s="14">
        <v>0.20277777777777778</v>
      </c>
      <c r="D460" t="s">
        <v>1103</v>
      </c>
      <c r="E460" t="s">
        <v>658</v>
      </c>
      <c r="F460">
        <v>56</v>
      </c>
      <c r="G460" t="s">
        <v>766</v>
      </c>
      <c r="H460" t="s">
        <v>902</v>
      </c>
      <c r="I460" t="s">
        <v>7</v>
      </c>
      <c r="J460">
        <v>8</v>
      </c>
      <c r="K460">
        <v>60</v>
      </c>
      <c r="L460" t="s">
        <v>611</v>
      </c>
      <c r="M460" t="s">
        <v>613</v>
      </c>
    </row>
    <row r="461" spans="1:13" x14ac:dyDescent="0.3">
      <c r="A461" t="s">
        <v>454</v>
      </c>
      <c r="B461" s="13">
        <v>45075</v>
      </c>
      <c r="C461" s="14">
        <v>0.74583333333333335</v>
      </c>
      <c r="D461" t="s">
        <v>1104</v>
      </c>
      <c r="E461" t="s">
        <v>658</v>
      </c>
      <c r="F461">
        <v>72</v>
      </c>
      <c r="G461" t="s">
        <v>766</v>
      </c>
      <c r="H461" t="s">
        <v>902</v>
      </c>
      <c r="I461" t="s">
        <v>8</v>
      </c>
      <c r="J461">
        <v>5</v>
      </c>
      <c r="K461">
        <v>55</v>
      </c>
      <c r="L461" t="s">
        <v>606</v>
      </c>
      <c r="M461" t="s">
        <v>613</v>
      </c>
    </row>
    <row r="462" spans="1:13" x14ac:dyDescent="0.3">
      <c r="A462" t="s">
        <v>72</v>
      </c>
      <c r="B462" s="13">
        <v>45418</v>
      </c>
      <c r="C462" s="14">
        <v>0.21805555555555556</v>
      </c>
      <c r="D462" t="s">
        <v>1105</v>
      </c>
      <c r="E462" t="s">
        <v>631</v>
      </c>
      <c r="F462">
        <v>63</v>
      </c>
      <c r="G462" t="s">
        <v>766</v>
      </c>
      <c r="H462" t="s">
        <v>902</v>
      </c>
      <c r="I462" t="s">
        <v>7</v>
      </c>
      <c r="J462">
        <v>3</v>
      </c>
      <c r="K462">
        <v>59</v>
      </c>
      <c r="L462" t="s">
        <v>609</v>
      </c>
      <c r="M462" t="s">
        <v>613</v>
      </c>
    </row>
    <row r="463" spans="1:13" x14ac:dyDescent="0.3">
      <c r="A463" t="s">
        <v>432</v>
      </c>
      <c r="B463" s="13">
        <v>45430</v>
      </c>
      <c r="C463" s="14">
        <v>0.88541666666666663</v>
      </c>
      <c r="D463" t="s">
        <v>1106</v>
      </c>
      <c r="E463" t="s">
        <v>631</v>
      </c>
      <c r="F463">
        <v>75</v>
      </c>
      <c r="G463" t="s">
        <v>766</v>
      </c>
      <c r="H463" t="s">
        <v>902</v>
      </c>
      <c r="I463" t="s">
        <v>8</v>
      </c>
      <c r="J463">
        <v>1</v>
      </c>
      <c r="K463">
        <v>34</v>
      </c>
      <c r="L463" t="s">
        <v>606</v>
      </c>
      <c r="M463" t="s">
        <v>613</v>
      </c>
    </row>
    <row r="464" spans="1:13" x14ac:dyDescent="0.3">
      <c r="A464" t="s">
        <v>169</v>
      </c>
      <c r="B464" s="13">
        <v>45049</v>
      </c>
      <c r="C464" s="14">
        <v>0.38541666666666669</v>
      </c>
      <c r="D464" t="s">
        <v>1107</v>
      </c>
      <c r="E464" t="s">
        <v>658</v>
      </c>
      <c r="F464">
        <v>58</v>
      </c>
      <c r="G464" t="s">
        <v>845</v>
      </c>
      <c r="H464" t="s">
        <v>902</v>
      </c>
      <c r="I464" t="s">
        <v>7</v>
      </c>
      <c r="J464">
        <v>9</v>
      </c>
      <c r="K464">
        <v>33</v>
      </c>
      <c r="L464" t="s">
        <v>611</v>
      </c>
      <c r="M464" t="s">
        <v>613</v>
      </c>
    </row>
    <row r="465" spans="1:13" x14ac:dyDescent="0.3">
      <c r="A465" t="s">
        <v>144</v>
      </c>
      <c r="B465" s="13">
        <v>45069</v>
      </c>
      <c r="C465" s="14">
        <v>0.19375000000000001</v>
      </c>
      <c r="D465" t="s">
        <v>1108</v>
      </c>
      <c r="E465" t="s">
        <v>658</v>
      </c>
      <c r="F465">
        <v>61</v>
      </c>
      <c r="G465" t="s">
        <v>845</v>
      </c>
      <c r="H465" t="s">
        <v>902</v>
      </c>
      <c r="I465" t="s">
        <v>8</v>
      </c>
      <c r="J465">
        <v>10</v>
      </c>
      <c r="K465">
        <v>59</v>
      </c>
      <c r="L465" t="s">
        <v>609</v>
      </c>
      <c r="M465" t="s">
        <v>613</v>
      </c>
    </row>
    <row r="466" spans="1:13" x14ac:dyDescent="0.3">
      <c r="A466" t="s">
        <v>479</v>
      </c>
      <c r="B466" s="13">
        <v>45426</v>
      </c>
      <c r="C466" s="14">
        <v>0.98819444444444449</v>
      </c>
      <c r="D466" t="s">
        <v>1109</v>
      </c>
      <c r="E466" t="s">
        <v>631</v>
      </c>
      <c r="F466">
        <v>73</v>
      </c>
      <c r="G466" t="s">
        <v>845</v>
      </c>
      <c r="H466" t="s">
        <v>902</v>
      </c>
      <c r="I466" t="s">
        <v>7</v>
      </c>
      <c r="J466">
        <v>1</v>
      </c>
      <c r="K466">
        <v>38</v>
      </c>
      <c r="L466" t="s">
        <v>606</v>
      </c>
      <c r="M466" t="s">
        <v>613</v>
      </c>
    </row>
    <row r="467" spans="1:13" x14ac:dyDescent="0.3">
      <c r="A467" t="s">
        <v>81</v>
      </c>
      <c r="B467" s="13">
        <v>45430</v>
      </c>
      <c r="C467" s="14">
        <v>0.47083333333333333</v>
      </c>
      <c r="D467" t="s">
        <v>1110</v>
      </c>
      <c r="E467" t="s">
        <v>631</v>
      </c>
      <c r="F467">
        <v>51</v>
      </c>
      <c r="G467" t="s">
        <v>845</v>
      </c>
      <c r="H467" t="s">
        <v>902</v>
      </c>
      <c r="I467" t="s">
        <v>7</v>
      </c>
      <c r="J467">
        <v>6</v>
      </c>
      <c r="K467">
        <v>48</v>
      </c>
      <c r="L467" t="s">
        <v>611</v>
      </c>
      <c r="M467" t="s">
        <v>613</v>
      </c>
    </row>
    <row r="468" spans="1:13" x14ac:dyDescent="0.3">
      <c r="A468" t="s">
        <v>443</v>
      </c>
      <c r="B468" s="13">
        <v>45434</v>
      </c>
      <c r="C468" s="14">
        <v>0.65902777777777777</v>
      </c>
      <c r="D468" t="s">
        <v>1111</v>
      </c>
      <c r="E468" t="s">
        <v>631</v>
      </c>
      <c r="F468">
        <v>69</v>
      </c>
      <c r="G468" t="s">
        <v>845</v>
      </c>
      <c r="H468" t="s">
        <v>902</v>
      </c>
      <c r="I468" t="s">
        <v>7</v>
      </c>
      <c r="J468">
        <v>8</v>
      </c>
      <c r="K468">
        <v>53</v>
      </c>
      <c r="L468" t="s">
        <v>609</v>
      </c>
      <c r="M468" t="s">
        <v>613</v>
      </c>
    </row>
    <row r="469" spans="1:13" x14ac:dyDescent="0.3">
      <c r="A469" t="s">
        <v>595</v>
      </c>
      <c r="B469" s="13">
        <v>45434</v>
      </c>
      <c r="C469" s="14">
        <v>0.89722222222222225</v>
      </c>
      <c r="D469" t="s">
        <v>1112</v>
      </c>
      <c r="E469" t="s">
        <v>631</v>
      </c>
      <c r="F469">
        <v>29</v>
      </c>
      <c r="G469" t="s">
        <v>845</v>
      </c>
      <c r="H469" t="s">
        <v>902</v>
      </c>
      <c r="I469" t="s">
        <v>8</v>
      </c>
      <c r="J469">
        <v>7</v>
      </c>
      <c r="K469">
        <v>49</v>
      </c>
      <c r="L469" t="s">
        <v>612</v>
      </c>
      <c r="M469" t="s">
        <v>613</v>
      </c>
    </row>
    <row r="470" spans="1:13" x14ac:dyDescent="0.3">
      <c r="A470" t="s">
        <v>450</v>
      </c>
      <c r="B470" s="13">
        <v>45436</v>
      </c>
      <c r="C470" s="14">
        <v>0.39930555555555558</v>
      </c>
      <c r="D470" t="s">
        <v>1113</v>
      </c>
      <c r="E470" t="s">
        <v>658</v>
      </c>
      <c r="F470">
        <v>17</v>
      </c>
      <c r="G470" t="s">
        <v>845</v>
      </c>
      <c r="H470" t="s">
        <v>902</v>
      </c>
      <c r="I470" t="s">
        <v>7</v>
      </c>
      <c r="J470">
        <v>1</v>
      </c>
      <c r="K470">
        <v>57</v>
      </c>
      <c r="L470" t="s">
        <v>607</v>
      </c>
      <c r="M470" t="s">
        <v>613</v>
      </c>
    </row>
    <row r="471" spans="1:13" x14ac:dyDescent="0.3">
      <c r="A471" t="s">
        <v>109</v>
      </c>
      <c r="B471" s="13">
        <v>45441</v>
      </c>
      <c r="C471" s="14">
        <v>0.61041666666666672</v>
      </c>
      <c r="D471" t="s">
        <v>1114</v>
      </c>
      <c r="E471" t="s">
        <v>658</v>
      </c>
      <c r="F471">
        <v>60</v>
      </c>
      <c r="G471" t="s">
        <v>845</v>
      </c>
      <c r="H471" t="s">
        <v>902</v>
      </c>
      <c r="I471" t="s">
        <v>7</v>
      </c>
      <c r="J471">
        <v>9</v>
      </c>
      <c r="K471">
        <v>57</v>
      </c>
      <c r="L471" t="s">
        <v>611</v>
      </c>
      <c r="M471" t="s">
        <v>613</v>
      </c>
    </row>
    <row r="472" spans="1:13" x14ac:dyDescent="0.3">
      <c r="A472" t="s">
        <v>540</v>
      </c>
      <c r="B472" s="13">
        <v>45048</v>
      </c>
      <c r="C472" s="14">
        <v>0.78749999999999998</v>
      </c>
      <c r="D472" t="s">
        <v>1115</v>
      </c>
      <c r="E472" t="s">
        <v>658</v>
      </c>
      <c r="F472">
        <v>50</v>
      </c>
      <c r="G472" t="s">
        <v>888</v>
      </c>
      <c r="H472" t="s">
        <v>902</v>
      </c>
      <c r="I472" t="s">
        <v>7</v>
      </c>
      <c r="J472">
        <v>10</v>
      </c>
      <c r="K472">
        <v>38</v>
      </c>
      <c r="L472" t="s">
        <v>605</v>
      </c>
      <c r="M472" t="s">
        <v>613</v>
      </c>
    </row>
    <row r="473" spans="1:13" x14ac:dyDescent="0.3">
      <c r="A473" t="s">
        <v>372</v>
      </c>
      <c r="B473" s="13">
        <v>45051</v>
      </c>
      <c r="C473" s="14">
        <v>0.23055555555555557</v>
      </c>
      <c r="D473" t="s">
        <v>1116</v>
      </c>
      <c r="E473" t="s">
        <v>631</v>
      </c>
      <c r="F473">
        <v>51</v>
      </c>
      <c r="G473" t="s">
        <v>817</v>
      </c>
      <c r="H473" t="s">
        <v>902</v>
      </c>
      <c r="I473" t="s">
        <v>7</v>
      </c>
      <c r="J473">
        <v>9</v>
      </c>
      <c r="K473">
        <v>48</v>
      </c>
      <c r="L473" t="s">
        <v>611</v>
      </c>
      <c r="M473" t="s">
        <v>613</v>
      </c>
    </row>
    <row r="474" spans="1:13" x14ac:dyDescent="0.3">
      <c r="A474" t="s">
        <v>442</v>
      </c>
      <c r="B474" s="13">
        <v>45057</v>
      </c>
      <c r="C474" s="14">
        <v>0.15625</v>
      </c>
      <c r="D474" t="s">
        <v>1117</v>
      </c>
      <c r="E474" t="s">
        <v>658</v>
      </c>
      <c r="F474">
        <v>33</v>
      </c>
      <c r="G474" t="s">
        <v>817</v>
      </c>
      <c r="H474" t="s">
        <v>902</v>
      </c>
      <c r="I474" t="s">
        <v>8</v>
      </c>
      <c r="J474">
        <v>10</v>
      </c>
      <c r="K474">
        <v>37</v>
      </c>
      <c r="L474" t="s">
        <v>610</v>
      </c>
      <c r="M474" t="s">
        <v>613</v>
      </c>
    </row>
    <row r="475" spans="1:13" x14ac:dyDescent="0.3">
      <c r="A475" t="s">
        <v>239</v>
      </c>
      <c r="B475" s="13">
        <v>45060</v>
      </c>
      <c r="C475" s="14">
        <v>0.66736111111111107</v>
      </c>
      <c r="D475" t="s">
        <v>1118</v>
      </c>
      <c r="E475" t="s">
        <v>658</v>
      </c>
      <c r="F475">
        <v>34</v>
      </c>
      <c r="G475" t="s">
        <v>817</v>
      </c>
      <c r="H475" t="s">
        <v>902</v>
      </c>
      <c r="I475" t="s">
        <v>8</v>
      </c>
      <c r="J475">
        <v>0</v>
      </c>
      <c r="K475">
        <v>50</v>
      </c>
      <c r="L475" t="s">
        <v>610</v>
      </c>
      <c r="M475" t="s">
        <v>613</v>
      </c>
    </row>
    <row r="476" spans="1:13" x14ac:dyDescent="0.3">
      <c r="A476" t="s">
        <v>573</v>
      </c>
      <c r="B476" s="13">
        <v>45077</v>
      </c>
      <c r="C476" s="14">
        <v>0.72499999999999998</v>
      </c>
      <c r="D476" t="s">
        <v>1119</v>
      </c>
      <c r="E476" t="s">
        <v>631</v>
      </c>
      <c r="F476">
        <v>74</v>
      </c>
      <c r="G476" t="s">
        <v>888</v>
      </c>
      <c r="H476" t="s">
        <v>902</v>
      </c>
      <c r="I476" t="s">
        <v>8</v>
      </c>
      <c r="J476">
        <v>10</v>
      </c>
      <c r="K476">
        <v>60</v>
      </c>
      <c r="L476" t="s">
        <v>606</v>
      </c>
      <c r="M476" t="s">
        <v>613</v>
      </c>
    </row>
    <row r="477" spans="1:13" x14ac:dyDescent="0.3">
      <c r="A477" t="s">
        <v>277</v>
      </c>
      <c r="B477" s="13">
        <v>45422</v>
      </c>
      <c r="C477" s="14">
        <v>0.10416666666666667</v>
      </c>
      <c r="D477" t="s">
        <v>1120</v>
      </c>
      <c r="E477" t="s">
        <v>658</v>
      </c>
      <c r="F477">
        <v>22</v>
      </c>
      <c r="G477" t="s">
        <v>888</v>
      </c>
      <c r="H477" t="s">
        <v>902</v>
      </c>
      <c r="I477" t="s">
        <v>8</v>
      </c>
      <c r="J477">
        <v>10</v>
      </c>
      <c r="K477">
        <v>43</v>
      </c>
      <c r="L477" t="s">
        <v>612</v>
      </c>
      <c r="M477" t="s">
        <v>613</v>
      </c>
    </row>
    <row r="478" spans="1:13" x14ac:dyDescent="0.3">
      <c r="A478" t="s">
        <v>55</v>
      </c>
      <c r="B478" s="13">
        <v>45065</v>
      </c>
      <c r="C478" s="14">
        <v>0.93472222222222223</v>
      </c>
      <c r="D478" t="s">
        <v>1121</v>
      </c>
      <c r="E478" t="s">
        <v>631</v>
      </c>
      <c r="F478">
        <v>12</v>
      </c>
      <c r="G478" t="s">
        <v>711</v>
      </c>
      <c r="H478" t="s">
        <v>902</v>
      </c>
      <c r="I478" t="s">
        <v>7</v>
      </c>
      <c r="J478">
        <v>3</v>
      </c>
      <c r="K478">
        <v>36</v>
      </c>
      <c r="L478" t="s">
        <v>607</v>
      </c>
      <c r="M478" t="s">
        <v>613</v>
      </c>
    </row>
    <row r="479" spans="1:13" x14ac:dyDescent="0.3">
      <c r="A479" t="s">
        <v>82</v>
      </c>
      <c r="B479" s="13">
        <v>45414</v>
      </c>
      <c r="C479" s="14">
        <v>0.83402777777777781</v>
      </c>
      <c r="D479" t="s">
        <v>1122</v>
      </c>
      <c r="E479" t="s">
        <v>631</v>
      </c>
      <c r="F479">
        <v>73</v>
      </c>
      <c r="G479" t="s">
        <v>711</v>
      </c>
      <c r="H479" t="s">
        <v>902</v>
      </c>
      <c r="I479" t="s">
        <v>7</v>
      </c>
      <c r="J479">
        <v>3</v>
      </c>
      <c r="K479">
        <v>36</v>
      </c>
      <c r="L479" t="s">
        <v>606</v>
      </c>
      <c r="M479" t="s">
        <v>613</v>
      </c>
    </row>
    <row r="480" spans="1:13" x14ac:dyDescent="0.3">
      <c r="A480" t="s">
        <v>157</v>
      </c>
      <c r="B480" s="13">
        <v>45415</v>
      </c>
      <c r="C480" s="14">
        <v>0.65972222222222221</v>
      </c>
      <c r="D480" t="s">
        <v>1123</v>
      </c>
      <c r="E480" t="s">
        <v>658</v>
      </c>
      <c r="F480">
        <v>11</v>
      </c>
      <c r="G480" t="s">
        <v>711</v>
      </c>
      <c r="H480" t="s">
        <v>902</v>
      </c>
      <c r="I480" t="s">
        <v>7</v>
      </c>
      <c r="J480">
        <v>9</v>
      </c>
      <c r="K480">
        <v>53</v>
      </c>
      <c r="L480" t="s">
        <v>607</v>
      </c>
      <c r="M480" t="s">
        <v>613</v>
      </c>
    </row>
    <row r="481" spans="1:13" x14ac:dyDescent="0.3">
      <c r="A481" t="s">
        <v>123</v>
      </c>
      <c r="B481" s="13">
        <v>45418</v>
      </c>
      <c r="C481" s="14">
        <v>0.71597222222222223</v>
      </c>
      <c r="D481" t="s">
        <v>1124</v>
      </c>
      <c r="E481" t="s">
        <v>658</v>
      </c>
      <c r="F481">
        <v>46</v>
      </c>
      <c r="G481" t="s">
        <v>711</v>
      </c>
      <c r="H481" t="s">
        <v>902</v>
      </c>
      <c r="I481" t="s">
        <v>8</v>
      </c>
      <c r="J481">
        <v>4</v>
      </c>
      <c r="K481">
        <v>32</v>
      </c>
      <c r="L481" t="s">
        <v>605</v>
      </c>
      <c r="M481" t="s">
        <v>613</v>
      </c>
    </row>
    <row r="482" spans="1:13" x14ac:dyDescent="0.3">
      <c r="A482" t="s">
        <v>135</v>
      </c>
      <c r="B482" s="13">
        <v>45424</v>
      </c>
      <c r="C482" s="14">
        <v>0.74652777777777779</v>
      </c>
      <c r="D482" t="s">
        <v>1125</v>
      </c>
      <c r="E482" t="s">
        <v>658</v>
      </c>
      <c r="F482">
        <v>71</v>
      </c>
      <c r="G482" t="s">
        <v>711</v>
      </c>
      <c r="H482" t="s">
        <v>902</v>
      </c>
      <c r="I482" t="s">
        <v>7</v>
      </c>
      <c r="J482">
        <v>5</v>
      </c>
      <c r="K482">
        <v>54</v>
      </c>
      <c r="L482" t="s">
        <v>606</v>
      </c>
      <c r="M482" t="s">
        <v>613</v>
      </c>
    </row>
    <row r="483" spans="1:13" x14ac:dyDescent="0.3">
      <c r="A483" t="s">
        <v>338</v>
      </c>
      <c r="B483" s="13">
        <v>45426</v>
      </c>
      <c r="C483" s="14">
        <v>0.94791666666666663</v>
      </c>
      <c r="D483" t="s">
        <v>1126</v>
      </c>
      <c r="E483" t="s">
        <v>658</v>
      </c>
      <c r="F483">
        <v>7</v>
      </c>
      <c r="G483" t="s">
        <v>711</v>
      </c>
      <c r="H483" t="s">
        <v>902</v>
      </c>
      <c r="I483" t="s">
        <v>8</v>
      </c>
      <c r="J483">
        <v>2</v>
      </c>
      <c r="K483">
        <v>31</v>
      </c>
      <c r="L483" t="s">
        <v>608</v>
      </c>
      <c r="M483" t="s">
        <v>613</v>
      </c>
    </row>
    <row r="484" spans="1:13" x14ac:dyDescent="0.3">
      <c r="A484" t="s">
        <v>91</v>
      </c>
      <c r="B484" s="13">
        <v>45433</v>
      </c>
      <c r="C484" s="14">
        <v>0.96180555555555558</v>
      </c>
      <c r="D484" t="s">
        <v>1127</v>
      </c>
      <c r="E484" t="s">
        <v>658</v>
      </c>
      <c r="F484">
        <v>21</v>
      </c>
      <c r="G484" t="s">
        <v>711</v>
      </c>
      <c r="H484" t="s">
        <v>902</v>
      </c>
      <c r="I484" t="s">
        <v>8</v>
      </c>
      <c r="J484">
        <v>6</v>
      </c>
      <c r="K484">
        <v>34</v>
      </c>
      <c r="L484" t="s">
        <v>612</v>
      </c>
      <c r="M484" t="s">
        <v>613</v>
      </c>
    </row>
    <row r="485" spans="1:13" x14ac:dyDescent="0.3">
      <c r="A485" t="s">
        <v>438</v>
      </c>
      <c r="B485" s="13">
        <v>45434</v>
      </c>
      <c r="C485" s="14">
        <v>0.37916666666666665</v>
      </c>
      <c r="D485" t="s">
        <v>1128</v>
      </c>
      <c r="E485" t="s">
        <v>658</v>
      </c>
      <c r="F485">
        <v>51</v>
      </c>
      <c r="G485" t="s">
        <v>711</v>
      </c>
      <c r="H485" t="s">
        <v>902</v>
      </c>
      <c r="I485" t="s">
        <v>8</v>
      </c>
      <c r="J485">
        <v>3</v>
      </c>
      <c r="K485">
        <v>52</v>
      </c>
      <c r="L485" t="s">
        <v>611</v>
      </c>
      <c r="M485" t="s">
        <v>613</v>
      </c>
    </row>
    <row r="486" spans="1:13" x14ac:dyDescent="0.3">
      <c r="A486" t="s">
        <v>427</v>
      </c>
      <c r="B486" s="13">
        <v>45441</v>
      </c>
      <c r="C486" s="14">
        <v>0.70277777777777772</v>
      </c>
      <c r="D486" t="s">
        <v>1129</v>
      </c>
      <c r="E486" t="s">
        <v>631</v>
      </c>
      <c r="F486">
        <v>73</v>
      </c>
      <c r="G486" t="s">
        <v>711</v>
      </c>
      <c r="H486" t="s">
        <v>902</v>
      </c>
      <c r="I486" t="s">
        <v>8</v>
      </c>
      <c r="J486">
        <v>5</v>
      </c>
      <c r="K486">
        <v>50</v>
      </c>
      <c r="L486" t="s">
        <v>606</v>
      </c>
      <c r="M486" t="s">
        <v>613</v>
      </c>
    </row>
    <row r="487" spans="1:13" x14ac:dyDescent="0.3">
      <c r="A487" t="s">
        <v>74</v>
      </c>
      <c r="B487" s="13">
        <v>45442</v>
      </c>
      <c r="C487" s="14">
        <v>0.13541666666666666</v>
      </c>
      <c r="D487" t="s">
        <v>1130</v>
      </c>
      <c r="E487" t="s">
        <v>631</v>
      </c>
      <c r="F487">
        <v>13</v>
      </c>
      <c r="G487" t="s">
        <v>711</v>
      </c>
      <c r="H487" t="s">
        <v>902</v>
      </c>
      <c r="I487" t="s">
        <v>8</v>
      </c>
      <c r="J487">
        <v>3</v>
      </c>
      <c r="K487">
        <v>40</v>
      </c>
      <c r="L487" t="s">
        <v>607</v>
      </c>
      <c r="M487" t="s">
        <v>613</v>
      </c>
    </row>
    <row r="488" spans="1:13" x14ac:dyDescent="0.3">
      <c r="A488" t="s">
        <v>570</v>
      </c>
      <c r="B488" s="13">
        <v>45420</v>
      </c>
      <c r="C488" s="14">
        <v>0.55972222222222223</v>
      </c>
      <c r="D488" t="s">
        <v>1131</v>
      </c>
      <c r="E488" t="s">
        <v>631</v>
      </c>
      <c r="F488">
        <v>46</v>
      </c>
      <c r="G488" t="s">
        <v>632</v>
      </c>
      <c r="H488" t="s">
        <v>902</v>
      </c>
      <c r="I488" t="s">
        <v>7</v>
      </c>
      <c r="J488">
        <v>5</v>
      </c>
      <c r="K488">
        <v>48</v>
      </c>
      <c r="L488" t="s">
        <v>605</v>
      </c>
      <c r="M488" t="s">
        <v>613</v>
      </c>
    </row>
    <row r="489" spans="1:13" x14ac:dyDescent="0.3">
      <c r="A489" t="s">
        <v>77</v>
      </c>
      <c r="B489" s="13">
        <v>45424</v>
      </c>
      <c r="C489" s="14">
        <v>0.75486111111111109</v>
      </c>
      <c r="D489" t="s">
        <v>1132</v>
      </c>
      <c r="E489" t="s">
        <v>631</v>
      </c>
      <c r="F489">
        <v>14</v>
      </c>
      <c r="G489" t="s">
        <v>632</v>
      </c>
      <c r="H489" t="s">
        <v>902</v>
      </c>
      <c r="I489" t="s">
        <v>7</v>
      </c>
      <c r="J489">
        <v>10</v>
      </c>
      <c r="K489">
        <v>53</v>
      </c>
      <c r="L489" t="s">
        <v>607</v>
      </c>
      <c r="M489" t="s">
        <v>613</v>
      </c>
    </row>
    <row r="490" spans="1:13" x14ac:dyDescent="0.3">
      <c r="A490" t="s">
        <v>23</v>
      </c>
      <c r="B490" s="13">
        <v>45433</v>
      </c>
      <c r="C490" s="14">
        <v>0.36666666666666664</v>
      </c>
      <c r="D490" t="s">
        <v>1133</v>
      </c>
      <c r="E490" t="s">
        <v>631</v>
      </c>
      <c r="F490">
        <v>40</v>
      </c>
      <c r="G490" t="s">
        <v>632</v>
      </c>
      <c r="H490" t="s">
        <v>902</v>
      </c>
      <c r="I490" t="s">
        <v>7</v>
      </c>
      <c r="J490">
        <v>4</v>
      </c>
      <c r="K490">
        <v>40</v>
      </c>
      <c r="L490" t="s">
        <v>610</v>
      </c>
      <c r="M490" t="s">
        <v>613</v>
      </c>
    </row>
    <row r="491" spans="1:13" x14ac:dyDescent="0.3">
      <c r="A491" t="s">
        <v>106</v>
      </c>
      <c r="B491" s="13">
        <v>45047</v>
      </c>
      <c r="C491" s="14">
        <v>0.25347222222222221</v>
      </c>
      <c r="D491" t="s">
        <v>1134</v>
      </c>
      <c r="E491" t="s">
        <v>658</v>
      </c>
      <c r="F491">
        <v>77</v>
      </c>
      <c r="G491" t="s">
        <v>632</v>
      </c>
      <c r="H491" t="s">
        <v>902</v>
      </c>
      <c r="I491" t="s">
        <v>8</v>
      </c>
      <c r="J491">
        <v>5</v>
      </c>
      <c r="K491">
        <v>46</v>
      </c>
      <c r="L491" t="s">
        <v>606</v>
      </c>
      <c r="M491" t="s">
        <v>613</v>
      </c>
    </row>
    <row r="492" spans="1:13" x14ac:dyDescent="0.3">
      <c r="A492" t="s">
        <v>35</v>
      </c>
      <c r="B492" s="13">
        <v>45049</v>
      </c>
      <c r="C492" s="14">
        <v>0.26597222222222222</v>
      </c>
      <c r="D492" t="s">
        <v>1135</v>
      </c>
      <c r="E492" t="s">
        <v>658</v>
      </c>
      <c r="F492">
        <v>31</v>
      </c>
      <c r="G492" t="s">
        <v>632</v>
      </c>
      <c r="H492" t="s">
        <v>902</v>
      </c>
      <c r="I492" t="s">
        <v>8</v>
      </c>
      <c r="J492">
        <v>7</v>
      </c>
      <c r="K492">
        <v>43</v>
      </c>
      <c r="L492" t="s">
        <v>610</v>
      </c>
      <c r="M492" t="s">
        <v>613</v>
      </c>
    </row>
    <row r="493" spans="1:13" x14ac:dyDescent="0.3">
      <c r="A493" t="s">
        <v>379</v>
      </c>
      <c r="B493" s="13">
        <v>45074</v>
      </c>
      <c r="C493" s="14">
        <v>0.55486111111111114</v>
      </c>
      <c r="D493" t="s">
        <v>1136</v>
      </c>
      <c r="E493" t="s">
        <v>658</v>
      </c>
      <c r="F493">
        <v>77</v>
      </c>
      <c r="G493" t="s">
        <v>632</v>
      </c>
      <c r="H493" t="s">
        <v>902</v>
      </c>
      <c r="I493" t="s">
        <v>8</v>
      </c>
      <c r="J493">
        <v>0</v>
      </c>
      <c r="K493">
        <v>52</v>
      </c>
      <c r="L493" t="s">
        <v>606</v>
      </c>
      <c r="M493" t="s">
        <v>613</v>
      </c>
    </row>
    <row r="494" spans="1:13" x14ac:dyDescent="0.3">
      <c r="A494" t="s">
        <v>85</v>
      </c>
      <c r="B494" s="13">
        <v>45428</v>
      </c>
      <c r="C494" s="14">
        <v>0.4597222222222222</v>
      </c>
      <c r="D494" t="s">
        <v>1137</v>
      </c>
      <c r="E494" t="s">
        <v>658</v>
      </c>
      <c r="F494">
        <v>26</v>
      </c>
      <c r="G494" t="s">
        <v>632</v>
      </c>
      <c r="H494" t="s">
        <v>902</v>
      </c>
      <c r="I494" t="s">
        <v>8</v>
      </c>
      <c r="J494">
        <v>10</v>
      </c>
      <c r="K494">
        <v>40</v>
      </c>
      <c r="L494" t="s">
        <v>612</v>
      </c>
      <c r="M494" t="s">
        <v>613</v>
      </c>
    </row>
    <row r="495" spans="1:13" x14ac:dyDescent="0.3">
      <c r="A495" t="s">
        <v>237</v>
      </c>
      <c r="B495" s="13">
        <v>45430</v>
      </c>
      <c r="C495" s="14">
        <v>0.32361111111111113</v>
      </c>
      <c r="D495" t="s">
        <v>1138</v>
      </c>
      <c r="E495" t="s">
        <v>658</v>
      </c>
      <c r="F495">
        <v>23</v>
      </c>
      <c r="G495" t="s">
        <v>632</v>
      </c>
      <c r="H495" t="s">
        <v>902</v>
      </c>
      <c r="I495" t="s">
        <v>8</v>
      </c>
      <c r="J495">
        <v>6</v>
      </c>
      <c r="K495">
        <v>41</v>
      </c>
      <c r="L495" t="s">
        <v>612</v>
      </c>
      <c r="M495" t="s">
        <v>613</v>
      </c>
    </row>
    <row r="496" spans="1:13" x14ac:dyDescent="0.3">
      <c r="A496" t="s">
        <v>292</v>
      </c>
      <c r="B496" s="13">
        <v>45435</v>
      </c>
      <c r="C496" s="14">
        <v>0.98055555555555551</v>
      </c>
      <c r="D496" t="s">
        <v>1139</v>
      </c>
      <c r="E496" t="s">
        <v>658</v>
      </c>
      <c r="F496">
        <v>26</v>
      </c>
      <c r="G496" t="s">
        <v>632</v>
      </c>
      <c r="H496" t="s">
        <v>902</v>
      </c>
      <c r="I496" t="s">
        <v>8</v>
      </c>
      <c r="J496">
        <v>1</v>
      </c>
      <c r="K496">
        <v>37</v>
      </c>
      <c r="L496" t="s">
        <v>612</v>
      </c>
      <c r="M496" t="s">
        <v>613</v>
      </c>
    </row>
    <row r="497" spans="1:13" x14ac:dyDescent="0.3">
      <c r="A497" t="s">
        <v>175</v>
      </c>
      <c r="B497" s="13">
        <v>45443</v>
      </c>
      <c r="C497" s="14">
        <v>0.13333333333333333</v>
      </c>
      <c r="D497" t="s">
        <v>1140</v>
      </c>
      <c r="E497" t="s">
        <v>658</v>
      </c>
      <c r="F497">
        <v>65</v>
      </c>
      <c r="G497" t="s">
        <v>632</v>
      </c>
      <c r="H497" t="s">
        <v>902</v>
      </c>
      <c r="I497" t="s">
        <v>7</v>
      </c>
      <c r="J497">
        <v>4</v>
      </c>
      <c r="K497">
        <v>44</v>
      </c>
      <c r="L497" t="s">
        <v>609</v>
      </c>
      <c r="M497" t="s">
        <v>613</v>
      </c>
    </row>
    <row r="498" spans="1:13" x14ac:dyDescent="0.3">
      <c r="A498" t="s">
        <v>332</v>
      </c>
      <c r="B498" s="13">
        <v>45066</v>
      </c>
      <c r="C498" s="14">
        <v>0.51875000000000004</v>
      </c>
      <c r="D498" t="s">
        <v>1141</v>
      </c>
      <c r="E498" t="s">
        <v>658</v>
      </c>
      <c r="F498">
        <v>44</v>
      </c>
      <c r="G498" t="s">
        <v>817</v>
      </c>
      <c r="H498" t="s">
        <v>633</v>
      </c>
      <c r="I498" t="s">
        <v>8</v>
      </c>
      <c r="J498">
        <v>4</v>
      </c>
      <c r="K498">
        <v>60</v>
      </c>
      <c r="L498" t="s">
        <v>605</v>
      </c>
      <c r="M498" t="s">
        <v>613</v>
      </c>
    </row>
    <row r="499" spans="1:13" x14ac:dyDescent="0.3">
      <c r="A499" t="s">
        <v>186</v>
      </c>
      <c r="B499" s="13">
        <v>45068</v>
      </c>
      <c r="C499" s="14">
        <v>0.7</v>
      </c>
      <c r="D499" t="s">
        <v>1142</v>
      </c>
      <c r="E499" t="s">
        <v>658</v>
      </c>
      <c r="F499">
        <v>44</v>
      </c>
      <c r="G499" t="s">
        <v>817</v>
      </c>
      <c r="H499" t="s">
        <v>633</v>
      </c>
      <c r="I499" t="s">
        <v>8</v>
      </c>
      <c r="J499">
        <v>2</v>
      </c>
      <c r="K499">
        <v>51</v>
      </c>
      <c r="L499" t="s">
        <v>605</v>
      </c>
      <c r="M499" t="s">
        <v>613</v>
      </c>
    </row>
    <row r="500" spans="1:13" x14ac:dyDescent="0.3">
      <c r="A500" t="s">
        <v>291</v>
      </c>
      <c r="B500" s="13">
        <v>45077</v>
      </c>
      <c r="C500" s="14">
        <v>0.82847222222222228</v>
      </c>
      <c r="D500" t="s">
        <v>1143</v>
      </c>
      <c r="E500" t="s">
        <v>658</v>
      </c>
      <c r="F500">
        <v>3</v>
      </c>
      <c r="G500" t="s">
        <v>817</v>
      </c>
      <c r="H500" t="s">
        <v>633</v>
      </c>
      <c r="I500" t="s">
        <v>8</v>
      </c>
      <c r="J500">
        <v>7</v>
      </c>
      <c r="K500">
        <v>53</v>
      </c>
      <c r="L500" t="s">
        <v>608</v>
      </c>
      <c r="M500" t="s">
        <v>613</v>
      </c>
    </row>
    <row r="501" spans="1:13" x14ac:dyDescent="0.3">
      <c r="A501" t="s">
        <v>60</v>
      </c>
      <c r="B501" s="13">
        <v>45413</v>
      </c>
      <c r="C501" s="14">
        <v>0.49027777777777776</v>
      </c>
      <c r="D501" t="s">
        <v>1144</v>
      </c>
      <c r="E501" t="s">
        <v>631</v>
      </c>
      <c r="F501">
        <v>71</v>
      </c>
      <c r="G501" t="s">
        <v>817</v>
      </c>
      <c r="H501" t="s">
        <v>633</v>
      </c>
      <c r="I501" t="s">
        <v>8</v>
      </c>
      <c r="J501">
        <v>8</v>
      </c>
      <c r="K501">
        <v>56</v>
      </c>
      <c r="L501" t="s">
        <v>606</v>
      </c>
      <c r="M501" t="s">
        <v>613</v>
      </c>
    </row>
    <row r="502" spans="1:13" x14ac:dyDescent="0.3">
      <c r="A502" t="s">
        <v>390</v>
      </c>
      <c r="B502" s="13">
        <v>45415</v>
      </c>
      <c r="C502" s="14">
        <v>0.20069444444444445</v>
      </c>
      <c r="D502" t="s">
        <v>1145</v>
      </c>
      <c r="E502" t="s">
        <v>658</v>
      </c>
      <c r="F502">
        <v>8</v>
      </c>
      <c r="G502" t="s">
        <v>817</v>
      </c>
      <c r="H502" t="s">
        <v>633</v>
      </c>
      <c r="I502" t="s">
        <v>8</v>
      </c>
      <c r="J502">
        <v>7</v>
      </c>
      <c r="K502">
        <v>54</v>
      </c>
      <c r="L502" t="s">
        <v>608</v>
      </c>
      <c r="M502" t="s">
        <v>613</v>
      </c>
    </row>
    <row r="503" spans="1:13" x14ac:dyDescent="0.3">
      <c r="A503" t="s">
        <v>219</v>
      </c>
      <c r="B503" s="13">
        <v>45436</v>
      </c>
      <c r="C503" s="14">
        <v>0.42291666666666666</v>
      </c>
      <c r="D503" t="s">
        <v>1146</v>
      </c>
      <c r="E503" t="s">
        <v>658</v>
      </c>
      <c r="F503">
        <v>28</v>
      </c>
      <c r="G503" t="s">
        <v>817</v>
      </c>
      <c r="H503" t="s">
        <v>633</v>
      </c>
      <c r="I503" t="s">
        <v>8</v>
      </c>
      <c r="J503">
        <v>3</v>
      </c>
      <c r="K503">
        <v>53</v>
      </c>
      <c r="L503" t="s">
        <v>612</v>
      </c>
      <c r="M503" t="s">
        <v>613</v>
      </c>
    </row>
    <row r="504" spans="1:13" x14ac:dyDescent="0.3">
      <c r="A504" t="s">
        <v>76</v>
      </c>
      <c r="B504" s="13">
        <v>45048</v>
      </c>
      <c r="C504" s="14">
        <v>0.82361111111111107</v>
      </c>
      <c r="D504" t="s">
        <v>1147</v>
      </c>
      <c r="E504" t="s">
        <v>658</v>
      </c>
      <c r="F504">
        <v>42</v>
      </c>
      <c r="G504" t="s">
        <v>817</v>
      </c>
      <c r="H504" t="s">
        <v>633</v>
      </c>
      <c r="I504" t="s">
        <v>7</v>
      </c>
      <c r="J504">
        <v>1</v>
      </c>
      <c r="K504">
        <v>37</v>
      </c>
      <c r="L504" t="s">
        <v>605</v>
      </c>
      <c r="M504" t="s">
        <v>613</v>
      </c>
    </row>
    <row r="505" spans="1:13" x14ac:dyDescent="0.3">
      <c r="A505" t="s">
        <v>463</v>
      </c>
      <c r="B505" s="13">
        <v>45049</v>
      </c>
      <c r="C505" s="14">
        <v>0.58888888888888891</v>
      </c>
      <c r="D505" t="s">
        <v>1148</v>
      </c>
      <c r="E505" t="s">
        <v>631</v>
      </c>
      <c r="F505">
        <v>39</v>
      </c>
      <c r="G505" t="s">
        <v>817</v>
      </c>
      <c r="H505" t="s">
        <v>633</v>
      </c>
      <c r="I505" t="s">
        <v>7</v>
      </c>
      <c r="J505">
        <v>6</v>
      </c>
      <c r="K505">
        <v>40</v>
      </c>
      <c r="L505" t="s">
        <v>610</v>
      </c>
      <c r="M505" t="s">
        <v>613</v>
      </c>
    </row>
    <row r="506" spans="1:13" x14ac:dyDescent="0.3">
      <c r="A506" t="s">
        <v>118</v>
      </c>
      <c r="B506" s="13">
        <v>45067</v>
      </c>
      <c r="C506" s="14">
        <v>0.70416666666666672</v>
      </c>
      <c r="D506" t="s">
        <v>1149</v>
      </c>
      <c r="E506" t="s">
        <v>631</v>
      </c>
      <c r="F506">
        <v>47</v>
      </c>
      <c r="G506" t="s">
        <v>817</v>
      </c>
      <c r="H506" t="s">
        <v>633</v>
      </c>
      <c r="I506" t="s">
        <v>7</v>
      </c>
      <c r="J506">
        <v>7</v>
      </c>
      <c r="K506">
        <v>35</v>
      </c>
      <c r="L506" t="s">
        <v>605</v>
      </c>
      <c r="M506" t="s">
        <v>613</v>
      </c>
    </row>
    <row r="507" spans="1:13" x14ac:dyDescent="0.3">
      <c r="A507" t="s">
        <v>137</v>
      </c>
      <c r="B507" s="13">
        <v>45413</v>
      </c>
      <c r="C507" s="14">
        <v>0.74652777777777779</v>
      </c>
      <c r="D507" t="s">
        <v>1150</v>
      </c>
      <c r="E507" t="s">
        <v>631</v>
      </c>
      <c r="F507">
        <v>23</v>
      </c>
      <c r="G507" t="s">
        <v>817</v>
      </c>
      <c r="H507" t="s">
        <v>633</v>
      </c>
      <c r="I507" t="s">
        <v>7</v>
      </c>
      <c r="J507">
        <v>7</v>
      </c>
      <c r="K507">
        <v>59</v>
      </c>
      <c r="L507" t="s">
        <v>612</v>
      </c>
      <c r="M507" t="s">
        <v>613</v>
      </c>
    </row>
    <row r="508" spans="1:13" x14ac:dyDescent="0.3">
      <c r="A508" t="s">
        <v>299</v>
      </c>
      <c r="B508" s="13">
        <v>45422</v>
      </c>
      <c r="C508" s="14">
        <v>0.47361111111111109</v>
      </c>
      <c r="D508" t="s">
        <v>1151</v>
      </c>
      <c r="E508" t="s">
        <v>631</v>
      </c>
      <c r="F508">
        <v>66</v>
      </c>
      <c r="G508" t="s">
        <v>817</v>
      </c>
      <c r="H508" t="s">
        <v>633</v>
      </c>
      <c r="I508" t="s">
        <v>7</v>
      </c>
      <c r="J508">
        <v>5</v>
      </c>
      <c r="K508">
        <v>43</v>
      </c>
      <c r="L508" t="s">
        <v>609</v>
      </c>
      <c r="M508" t="s">
        <v>613</v>
      </c>
    </row>
    <row r="509" spans="1:13" x14ac:dyDescent="0.3">
      <c r="A509" t="s">
        <v>20</v>
      </c>
      <c r="B509" s="13">
        <v>45433</v>
      </c>
      <c r="C509" s="14">
        <v>0.46319444444444446</v>
      </c>
      <c r="D509" t="s">
        <v>1152</v>
      </c>
      <c r="E509" t="s">
        <v>631</v>
      </c>
      <c r="F509">
        <v>60</v>
      </c>
      <c r="G509" t="s">
        <v>817</v>
      </c>
      <c r="H509" t="s">
        <v>633</v>
      </c>
      <c r="I509" t="s">
        <v>7</v>
      </c>
      <c r="J509">
        <v>9</v>
      </c>
      <c r="K509">
        <v>51</v>
      </c>
      <c r="L509" t="s">
        <v>611</v>
      </c>
      <c r="M509" t="s">
        <v>613</v>
      </c>
    </row>
    <row r="510" spans="1:13" x14ac:dyDescent="0.3">
      <c r="A510" t="s">
        <v>519</v>
      </c>
      <c r="B510" s="13">
        <v>45437</v>
      </c>
      <c r="C510" s="14">
        <v>0.87986111111111109</v>
      </c>
      <c r="D510" t="s">
        <v>1153</v>
      </c>
      <c r="E510" t="s">
        <v>658</v>
      </c>
      <c r="F510">
        <v>50</v>
      </c>
      <c r="G510" t="s">
        <v>817</v>
      </c>
      <c r="H510" t="s">
        <v>633</v>
      </c>
      <c r="I510" t="s">
        <v>7</v>
      </c>
      <c r="J510">
        <v>6</v>
      </c>
      <c r="K510">
        <v>48</v>
      </c>
      <c r="L510" t="s">
        <v>605</v>
      </c>
      <c r="M510" t="s">
        <v>613</v>
      </c>
    </row>
    <row r="511" spans="1:13" x14ac:dyDescent="0.3">
      <c r="A511" t="s">
        <v>201</v>
      </c>
      <c r="B511" s="13">
        <v>45054</v>
      </c>
      <c r="C511" s="14">
        <v>7.013888888888889E-2</v>
      </c>
      <c r="D511" t="s">
        <v>1154</v>
      </c>
      <c r="E511" t="s">
        <v>631</v>
      </c>
      <c r="F511">
        <v>8</v>
      </c>
      <c r="G511" t="s">
        <v>845</v>
      </c>
      <c r="H511" t="s">
        <v>633</v>
      </c>
      <c r="I511" t="s">
        <v>8</v>
      </c>
      <c r="J511">
        <v>6</v>
      </c>
      <c r="K511">
        <v>36</v>
      </c>
      <c r="L511" t="s">
        <v>608</v>
      </c>
      <c r="M511" t="s">
        <v>613</v>
      </c>
    </row>
    <row r="512" spans="1:13" x14ac:dyDescent="0.3">
      <c r="A512" t="s">
        <v>197</v>
      </c>
      <c r="B512" s="13">
        <v>45062</v>
      </c>
      <c r="C512" s="14">
        <v>0.85555555555555551</v>
      </c>
      <c r="D512" t="s">
        <v>1155</v>
      </c>
      <c r="E512" t="s">
        <v>658</v>
      </c>
      <c r="F512">
        <v>79</v>
      </c>
      <c r="G512" t="s">
        <v>845</v>
      </c>
      <c r="H512" t="s">
        <v>633</v>
      </c>
      <c r="I512" t="s">
        <v>7</v>
      </c>
      <c r="J512">
        <v>1</v>
      </c>
      <c r="K512">
        <v>45</v>
      </c>
      <c r="L512" t="s">
        <v>606</v>
      </c>
      <c r="M512" t="s">
        <v>613</v>
      </c>
    </row>
    <row r="513" spans="1:13" x14ac:dyDescent="0.3">
      <c r="A513" t="s">
        <v>399</v>
      </c>
      <c r="B513" s="13">
        <v>45066</v>
      </c>
      <c r="C513" s="14">
        <v>0.36666666666666664</v>
      </c>
      <c r="D513" t="s">
        <v>1156</v>
      </c>
      <c r="E513" t="s">
        <v>658</v>
      </c>
      <c r="F513">
        <v>46</v>
      </c>
      <c r="G513" t="s">
        <v>845</v>
      </c>
      <c r="H513" t="s">
        <v>633</v>
      </c>
      <c r="I513" t="s">
        <v>7</v>
      </c>
      <c r="J513">
        <v>9</v>
      </c>
      <c r="K513">
        <v>31</v>
      </c>
      <c r="L513" t="s">
        <v>605</v>
      </c>
      <c r="M513" t="s">
        <v>613</v>
      </c>
    </row>
    <row r="514" spans="1:13" x14ac:dyDescent="0.3">
      <c r="A514" t="s">
        <v>410</v>
      </c>
      <c r="B514" s="13">
        <v>45416</v>
      </c>
      <c r="C514" s="14">
        <v>0.82708333333333328</v>
      </c>
      <c r="D514" t="s">
        <v>1157</v>
      </c>
      <c r="E514" t="s">
        <v>658</v>
      </c>
      <c r="F514">
        <v>1</v>
      </c>
      <c r="G514" t="s">
        <v>845</v>
      </c>
      <c r="H514" t="s">
        <v>633</v>
      </c>
      <c r="I514" t="s">
        <v>8</v>
      </c>
      <c r="J514">
        <v>7</v>
      </c>
      <c r="K514">
        <v>46</v>
      </c>
      <c r="L514" t="s">
        <v>608</v>
      </c>
      <c r="M514" t="s">
        <v>613</v>
      </c>
    </row>
    <row r="515" spans="1:13" x14ac:dyDescent="0.3">
      <c r="A515" t="s">
        <v>59</v>
      </c>
      <c r="B515" s="13">
        <v>45426</v>
      </c>
      <c r="C515" s="14">
        <v>0.14166666666666666</v>
      </c>
      <c r="D515" t="s">
        <v>1158</v>
      </c>
      <c r="E515" t="s">
        <v>631</v>
      </c>
      <c r="F515">
        <v>64</v>
      </c>
      <c r="G515" t="s">
        <v>845</v>
      </c>
      <c r="H515" t="s">
        <v>633</v>
      </c>
      <c r="I515" t="s">
        <v>7</v>
      </c>
      <c r="J515">
        <v>10</v>
      </c>
      <c r="K515">
        <v>44</v>
      </c>
      <c r="L515" t="s">
        <v>609</v>
      </c>
      <c r="M515" t="s">
        <v>613</v>
      </c>
    </row>
    <row r="516" spans="1:13" x14ac:dyDescent="0.3">
      <c r="A516" t="s">
        <v>388</v>
      </c>
      <c r="B516" s="13">
        <v>45428</v>
      </c>
      <c r="C516" s="14">
        <v>0.88749999999999996</v>
      </c>
      <c r="D516" t="s">
        <v>1159</v>
      </c>
      <c r="E516" t="s">
        <v>631</v>
      </c>
      <c r="F516">
        <v>18</v>
      </c>
      <c r="G516" t="s">
        <v>845</v>
      </c>
      <c r="H516" t="s">
        <v>633</v>
      </c>
      <c r="I516" t="s">
        <v>8</v>
      </c>
      <c r="J516">
        <v>1</v>
      </c>
      <c r="K516">
        <v>50</v>
      </c>
      <c r="L516" t="s">
        <v>607</v>
      </c>
      <c r="M516" t="s">
        <v>613</v>
      </c>
    </row>
    <row r="517" spans="1:13" x14ac:dyDescent="0.3">
      <c r="A517" t="s">
        <v>361</v>
      </c>
      <c r="B517" s="13">
        <v>45434</v>
      </c>
      <c r="C517" s="14">
        <v>0.29791666666666666</v>
      </c>
      <c r="D517" t="s">
        <v>1160</v>
      </c>
      <c r="E517" t="s">
        <v>631</v>
      </c>
      <c r="F517">
        <v>2</v>
      </c>
      <c r="G517" t="s">
        <v>845</v>
      </c>
      <c r="H517" t="s">
        <v>633</v>
      </c>
      <c r="I517" t="s">
        <v>7</v>
      </c>
      <c r="J517">
        <v>6</v>
      </c>
      <c r="K517">
        <v>56</v>
      </c>
      <c r="L517" t="s">
        <v>608</v>
      </c>
      <c r="M517" t="s">
        <v>613</v>
      </c>
    </row>
    <row r="518" spans="1:13" x14ac:dyDescent="0.3">
      <c r="A518" t="s">
        <v>504</v>
      </c>
      <c r="B518" s="13">
        <v>45436</v>
      </c>
      <c r="C518" s="14">
        <v>0.40833333333333333</v>
      </c>
      <c r="D518" t="s">
        <v>1161</v>
      </c>
      <c r="E518" t="s">
        <v>631</v>
      </c>
      <c r="F518">
        <v>74</v>
      </c>
      <c r="G518" t="s">
        <v>845</v>
      </c>
      <c r="H518" t="s">
        <v>633</v>
      </c>
      <c r="I518" t="s">
        <v>8</v>
      </c>
      <c r="J518">
        <v>7</v>
      </c>
      <c r="K518">
        <v>51</v>
      </c>
      <c r="L518" t="s">
        <v>606</v>
      </c>
      <c r="M518" t="s">
        <v>613</v>
      </c>
    </row>
    <row r="519" spans="1:13" x14ac:dyDescent="0.3">
      <c r="A519" t="s">
        <v>166</v>
      </c>
      <c r="B519" s="13">
        <v>45439</v>
      </c>
      <c r="C519" s="14">
        <v>0.15416666666666667</v>
      </c>
      <c r="D519" t="s">
        <v>1162</v>
      </c>
      <c r="E519" t="s">
        <v>631</v>
      </c>
      <c r="F519">
        <v>41</v>
      </c>
      <c r="G519" t="s">
        <v>845</v>
      </c>
      <c r="H519" t="s">
        <v>633</v>
      </c>
      <c r="I519" t="s">
        <v>7</v>
      </c>
      <c r="J519">
        <v>4</v>
      </c>
      <c r="K519">
        <v>46</v>
      </c>
      <c r="L519" t="s">
        <v>605</v>
      </c>
      <c r="M519" t="s">
        <v>613</v>
      </c>
    </row>
    <row r="520" spans="1:13" x14ac:dyDescent="0.3">
      <c r="A520" t="s">
        <v>199</v>
      </c>
      <c r="B520" s="13">
        <v>45441</v>
      </c>
      <c r="C520" s="14">
        <v>0.6118055555555556</v>
      </c>
      <c r="D520" t="s">
        <v>1163</v>
      </c>
      <c r="E520" t="s">
        <v>631</v>
      </c>
      <c r="F520">
        <v>68</v>
      </c>
      <c r="G520" t="s">
        <v>845</v>
      </c>
      <c r="H520" t="s">
        <v>633</v>
      </c>
      <c r="I520" t="s">
        <v>7</v>
      </c>
      <c r="J520">
        <v>6</v>
      </c>
      <c r="K520">
        <v>44</v>
      </c>
      <c r="L520" t="s">
        <v>609</v>
      </c>
      <c r="M520" t="s">
        <v>613</v>
      </c>
    </row>
    <row r="521" spans="1:13" x14ac:dyDescent="0.3">
      <c r="A521" t="s">
        <v>574</v>
      </c>
      <c r="B521" s="13">
        <v>45068</v>
      </c>
      <c r="C521" s="14">
        <v>0.25486111111111109</v>
      </c>
      <c r="D521" t="s">
        <v>1164</v>
      </c>
      <c r="E521" t="s">
        <v>658</v>
      </c>
      <c r="F521">
        <v>4</v>
      </c>
      <c r="G521" t="s">
        <v>872</v>
      </c>
      <c r="H521" t="s">
        <v>633</v>
      </c>
      <c r="I521" t="s">
        <v>7</v>
      </c>
      <c r="J521">
        <v>3</v>
      </c>
      <c r="K521">
        <v>60</v>
      </c>
      <c r="L521" t="s">
        <v>608</v>
      </c>
      <c r="M521" t="s">
        <v>613</v>
      </c>
    </row>
    <row r="522" spans="1:13" x14ac:dyDescent="0.3">
      <c r="A522" t="s">
        <v>213</v>
      </c>
      <c r="B522" s="13">
        <v>45418</v>
      </c>
      <c r="C522" s="14">
        <v>0.85277777777777775</v>
      </c>
      <c r="D522" t="s">
        <v>1165</v>
      </c>
      <c r="E522" t="s">
        <v>658</v>
      </c>
      <c r="F522">
        <v>7</v>
      </c>
      <c r="G522" t="s">
        <v>872</v>
      </c>
      <c r="H522" t="s">
        <v>633</v>
      </c>
      <c r="I522" t="s">
        <v>8</v>
      </c>
      <c r="J522">
        <v>3</v>
      </c>
      <c r="K522">
        <v>36</v>
      </c>
      <c r="L522" t="s">
        <v>608</v>
      </c>
      <c r="M522" t="s">
        <v>613</v>
      </c>
    </row>
    <row r="523" spans="1:13" x14ac:dyDescent="0.3">
      <c r="A523" t="s">
        <v>95</v>
      </c>
      <c r="B523" s="13">
        <v>45418</v>
      </c>
      <c r="C523" s="14">
        <v>0.19930555555555557</v>
      </c>
      <c r="D523" t="s">
        <v>1166</v>
      </c>
      <c r="E523" t="s">
        <v>658</v>
      </c>
      <c r="F523">
        <v>30</v>
      </c>
      <c r="G523" t="s">
        <v>872</v>
      </c>
      <c r="H523" t="s">
        <v>633</v>
      </c>
      <c r="I523" t="s">
        <v>7</v>
      </c>
      <c r="J523">
        <v>7</v>
      </c>
      <c r="K523">
        <v>33</v>
      </c>
      <c r="L523" t="s">
        <v>612</v>
      </c>
      <c r="M523" t="s">
        <v>613</v>
      </c>
    </row>
    <row r="524" spans="1:13" x14ac:dyDescent="0.3">
      <c r="A524" t="s">
        <v>231</v>
      </c>
      <c r="B524" s="13">
        <v>45434</v>
      </c>
      <c r="C524" s="14">
        <v>0.57986111111111116</v>
      </c>
      <c r="D524" t="s">
        <v>1167</v>
      </c>
      <c r="E524" t="s">
        <v>658</v>
      </c>
      <c r="F524">
        <v>40</v>
      </c>
      <c r="G524" t="s">
        <v>872</v>
      </c>
      <c r="H524" t="s">
        <v>633</v>
      </c>
      <c r="I524" t="s">
        <v>7</v>
      </c>
      <c r="J524">
        <v>8</v>
      </c>
      <c r="K524">
        <v>36</v>
      </c>
      <c r="L524" t="s">
        <v>610</v>
      </c>
      <c r="M524" t="s">
        <v>613</v>
      </c>
    </row>
    <row r="525" spans="1:13" x14ac:dyDescent="0.3">
      <c r="A525" t="s">
        <v>252</v>
      </c>
      <c r="B525" s="13">
        <v>45052</v>
      </c>
      <c r="C525" s="14">
        <v>0.50972222222222219</v>
      </c>
      <c r="D525" t="s">
        <v>1168</v>
      </c>
      <c r="E525" t="s">
        <v>631</v>
      </c>
      <c r="F525">
        <v>4</v>
      </c>
      <c r="G525" t="s">
        <v>888</v>
      </c>
      <c r="H525" t="s">
        <v>633</v>
      </c>
      <c r="I525" t="s">
        <v>8</v>
      </c>
      <c r="J525">
        <v>8</v>
      </c>
      <c r="K525">
        <v>32</v>
      </c>
      <c r="L525" t="s">
        <v>608</v>
      </c>
      <c r="M525" t="s">
        <v>613</v>
      </c>
    </row>
    <row r="526" spans="1:13" x14ac:dyDescent="0.3">
      <c r="A526" t="s">
        <v>29</v>
      </c>
      <c r="B526" s="13">
        <v>45054</v>
      </c>
      <c r="C526" s="14">
        <v>4.027777777777778E-2</v>
      </c>
      <c r="D526" t="s">
        <v>1169</v>
      </c>
      <c r="E526" t="s">
        <v>631</v>
      </c>
      <c r="F526">
        <v>41</v>
      </c>
      <c r="G526" t="s">
        <v>888</v>
      </c>
      <c r="H526" t="s">
        <v>633</v>
      </c>
      <c r="I526" t="s">
        <v>8</v>
      </c>
      <c r="J526">
        <v>1</v>
      </c>
      <c r="K526">
        <v>36</v>
      </c>
      <c r="L526" t="s">
        <v>605</v>
      </c>
      <c r="M526" t="s">
        <v>613</v>
      </c>
    </row>
    <row r="527" spans="1:13" x14ac:dyDescent="0.3">
      <c r="A527" t="s">
        <v>62</v>
      </c>
      <c r="B527" s="13">
        <v>45062</v>
      </c>
      <c r="C527" s="14">
        <v>0.55138888888888893</v>
      </c>
      <c r="D527" t="s">
        <v>1170</v>
      </c>
      <c r="E527" t="s">
        <v>658</v>
      </c>
      <c r="F527">
        <v>12</v>
      </c>
      <c r="G527" t="s">
        <v>888</v>
      </c>
      <c r="H527" t="s">
        <v>633</v>
      </c>
      <c r="I527" t="s">
        <v>7</v>
      </c>
      <c r="J527">
        <v>7</v>
      </c>
      <c r="K527">
        <v>39</v>
      </c>
      <c r="L527" t="s">
        <v>607</v>
      </c>
      <c r="M527" t="s">
        <v>613</v>
      </c>
    </row>
    <row r="528" spans="1:13" x14ac:dyDescent="0.3">
      <c r="A528" t="s">
        <v>314</v>
      </c>
      <c r="B528" s="13">
        <v>45421</v>
      </c>
      <c r="C528" s="14">
        <v>8.2638888888888887E-2</v>
      </c>
      <c r="D528" t="s">
        <v>1171</v>
      </c>
      <c r="E528" t="s">
        <v>631</v>
      </c>
      <c r="F528">
        <v>33</v>
      </c>
      <c r="G528" t="s">
        <v>888</v>
      </c>
      <c r="H528" t="s">
        <v>633</v>
      </c>
      <c r="I528" t="s">
        <v>8</v>
      </c>
      <c r="J528">
        <v>3</v>
      </c>
      <c r="K528">
        <v>37</v>
      </c>
      <c r="L528" t="s">
        <v>610</v>
      </c>
      <c r="M528" t="s">
        <v>613</v>
      </c>
    </row>
    <row r="529" spans="1:13" x14ac:dyDescent="0.3">
      <c r="A529" t="s">
        <v>346</v>
      </c>
      <c r="B529" s="13">
        <v>45431</v>
      </c>
      <c r="C529" s="14">
        <v>0.35208333333333336</v>
      </c>
      <c r="D529" t="s">
        <v>1172</v>
      </c>
      <c r="E529" t="s">
        <v>658</v>
      </c>
      <c r="F529">
        <v>32</v>
      </c>
      <c r="G529" t="s">
        <v>888</v>
      </c>
      <c r="H529" t="s">
        <v>633</v>
      </c>
      <c r="I529" t="s">
        <v>7</v>
      </c>
      <c r="J529">
        <v>3</v>
      </c>
      <c r="K529">
        <v>60</v>
      </c>
      <c r="L529" t="s">
        <v>610</v>
      </c>
      <c r="M529" t="s">
        <v>613</v>
      </c>
    </row>
    <row r="530" spans="1:13" x14ac:dyDescent="0.3">
      <c r="A530" t="s">
        <v>111</v>
      </c>
      <c r="B530" s="13">
        <v>45432</v>
      </c>
      <c r="C530" s="14">
        <v>0.4201388888888889</v>
      </c>
      <c r="D530" t="s">
        <v>1173</v>
      </c>
      <c r="E530" t="s">
        <v>631</v>
      </c>
      <c r="F530">
        <v>6</v>
      </c>
      <c r="G530" t="s">
        <v>888</v>
      </c>
      <c r="H530" t="s">
        <v>633</v>
      </c>
      <c r="I530" t="s">
        <v>7</v>
      </c>
      <c r="J530">
        <v>6</v>
      </c>
      <c r="K530">
        <v>35</v>
      </c>
      <c r="L530" t="s">
        <v>608</v>
      </c>
      <c r="M530" t="s">
        <v>613</v>
      </c>
    </row>
    <row r="531" spans="1:13" x14ac:dyDescent="0.3">
      <c r="A531" t="s">
        <v>448</v>
      </c>
      <c r="B531" s="13">
        <v>45048</v>
      </c>
      <c r="C531" s="14">
        <v>0.55972222222222223</v>
      </c>
      <c r="D531" t="s">
        <v>1174</v>
      </c>
      <c r="E531" t="s">
        <v>631</v>
      </c>
      <c r="F531">
        <v>55</v>
      </c>
      <c r="G531" t="s">
        <v>766</v>
      </c>
      <c r="H531" t="s">
        <v>633</v>
      </c>
      <c r="I531" t="s">
        <v>8</v>
      </c>
      <c r="J531">
        <v>2</v>
      </c>
      <c r="K531">
        <v>55</v>
      </c>
      <c r="L531" t="s">
        <v>611</v>
      </c>
      <c r="M531" t="s">
        <v>613</v>
      </c>
    </row>
    <row r="532" spans="1:13" x14ac:dyDescent="0.3">
      <c r="A532" t="s">
        <v>487</v>
      </c>
      <c r="B532" s="13">
        <v>45049</v>
      </c>
      <c r="C532" s="14">
        <v>0.9458333333333333</v>
      </c>
      <c r="D532" t="s">
        <v>1175</v>
      </c>
      <c r="E532" t="s">
        <v>658</v>
      </c>
      <c r="F532">
        <v>35</v>
      </c>
      <c r="G532" t="s">
        <v>766</v>
      </c>
      <c r="H532" t="s">
        <v>633</v>
      </c>
      <c r="I532" t="s">
        <v>7</v>
      </c>
      <c r="J532">
        <v>2</v>
      </c>
      <c r="K532">
        <v>59</v>
      </c>
      <c r="L532" t="s">
        <v>610</v>
      </c>
      <c r="M532" t="s">
        <v>613</v>
      </c>
    </row>
    <row r="533" spans="1:13" x14ac:dyDescent="0.3">
      <c r="A533" t="s">
        <v>385</v>
      </c>
      <c r="B533" s="13">
        <v>45053</v>
      </c>
      <c r="C533" s="14">
        <v>0.56597222222222221</v>
      </c>
      <c r="D533" t="s">
        <v>1176</v>
      </c>
      <c r="E533" t="s">
        <v>658</v>
      </c>
      <c r="F533">
        <v>77</v>
      </c>
      <c r="G533" t="s">
        <v>766</v>
      </c>
      <c r="H533" t="s">
        <v>633</v>
      </c>
      <c r="I533" t="s">
        <v>8</v>
      </c>
      <c r="J533">
        <v>7</v>
      </c>
      <c r="K533">
        <v>38</v>
      </c>
      <c r="L533" t="s">
        <v>606</v>
      </c>
      <c r="M533" t="s">
        <v>613</v>
      </c>
    </row>
    <row r="534" spans="1:13" x14ac:dyDescent="0.3">
      <c r="A534" t="s">
        <v>601</v>
      </c>
      <c r="B534" s="13">
        <v>45055</v>
      </c>
      <c r="C534" s="14">
        <v>0.65972222222222221</v>
      </c>
      <c r="D534" t="s">
        <v>1177</v>
      </c>
      <c r="E534" t="s">
        <v>631</v>
      </c>
      <c r="F534">
        <v>67</v>
      </c>
      <c r="G534" t="s">
        <v>766</v>
      </c>
      <c r="H534" t="s">
        <v>633</v>
      </c>
      <c r="I534" t="s">
        <v>8</v>
      </c>
      <c r="J534">
        <v>5</v>
      </c>
      <c r="K534">
        <v>48</v>
      </c>
      <c r="L534" t="s">
        <v>609</v>
      </c>
      <c r="M534" t="s">
        <v>613</v>
      </c>
    </row>
    <row r="535" spans="1:13" x14ac:dyDescent="0.3">
      <c r="A535" t="s">
        <v>309</v>
      </c>
      <c r="B535" s="13">
        <v>45063</v>
      </c>
      <c r="C535" s="14">
        <v>0.29305555555555557</v>
      </c>
      <c r="D535" t="s">
        <v>1178</v>
      </c>
      <c r="E535" t="s">
        <v>631</v>
      </c>
      <c r="F535">
        <v>1</v>
      </c>
      <c r="G535" t="s">
        <v>766</v>
      </c>
      <c r="H535" t="s">
        <v>633</v>
      </c>
      <c r="I535" t="s">
        <v>8</v>
      </c>
      <c r="J535">
        <v>10</v>
      </c>
      <c r="K535">
        <v>48</v>
      </c>
      <c r="L535" t="s">
        <v>608</v>
      </c>
      <c r="M535" t="s">
        <v>613</v>
      </c>
    </row>
    <row r="536" spans="1:13" x14ac:dyDescent="0.3">
      <c r="A536" t="s">
        <v>373</v>
      </c>
      <c r="B536" s="13">
        <v>45070</v>
      </c>
      <c r="C536" s="14">
        <v>0.77152777777777781</v>
      </c>
      <c r="D536" t="s">
        <v>1179</v>
      </c>
      <c r="E536" t="s">
        <v>658</v>
      </c>
      <c r="F536">
        <v>28</v>
      </c>
      <c r="G536" t="s">
        <v>766</v>
      </c>
      <c r="H536" t="s">
        <v>633</v>
      </c>
      <c r="I536" t="s">
        <v>8</v>
      </c>
      <c r="J536">
        <v>6</v>
      </c>
      <c r="K536">
        <v>54</v>
      </c>
      <c r="L536" t="s">
        <v>612</v>
      </c>
      <c r="M536" t="s">
        <v>613</v>
      </c>
    </row>
    <row r="537" spans="1:13" x14ac:dyDescent="0.3">
      <c r="A537" t="s">
        <v>326</v>
      </c>
      <c r="B537" s="13">
        <v>45075</v>
      </c>
      <c r="C537" s="14">
        <v>1.4583333333333334E-2</v>
      </c>
      <c r="D537" t="s">
        <v>1180</v>
      </c>
      <c r="E537" t="s">
        <v>658</v>
      </c>
      <c r="F537">
        <v>77</v>
      </c>
      <c r="G537" t="s">
        <v>766</v>
      </c>
      <c r="H537" t="s">
        <v>633</v>
      </c>
      <c r="I537" t="s">
        <v>7</v>
      </c>
      <c r="J537">
        <v>0</v>
      </c>
      <c r="K537">
        <v>52</v>
      </c>
      <c r="L537" t="s">
        <v>606</v>
      </c>
      <c r="M537" t="s">
        <v>613</v>
      </c>
    </row>
    <row r="538" spans="1:13" x14ac:dyDescent="0.3">
      <c r="A538" t="s">
        <v>543</v>
      </c>
      <c r="B538" s="13">
        <v>45419</v>
      </c>
      <c r="C538" s="14">
        <v>0.30486111111111114</v>
      </c>
      <c r="D538" t="s">
        <v>1181</v>
      </c>
      <c r="E538" t="s">
        <v>658</v>
      </c>
      <c r="F538">
        <v>57</v>
      </c>
      <c r="G538" t="s">
        <v>766</v>
      </c>
      <c r="H538" t="s">
        <v>633</v>
      </c>
      <c r="I538" t="s">
        <v>7</v>
      </c>
      <c r="J538">
        <v>1</v>
      </c>
      <c r="K538">
        <v>40</v>
      </c>
      <c r="L538" t="s">
        <v>611</v>
      </c>
      <c r="M538" t="s">
        <v>613</v>
      </c>
    </row>
    <row r="539" spans="1:13" x14ac:dyDescent="0.3">
      <c r="A539" t="s">
        <v>50</v>
      </c>
      <c r="B539" s="13">
        <v>45428</v>
      </c>
      <c r="C539" s="14">
        <v>0.72499999999999998</v>
      </c>
      <c r="D539" t="s">
        <v>1182</v>
      </c>
      <c r="E539" t="s">
        <v>631</v>
      </c>
      <c r="F539">
        <v>41</v>
      </c>
      <c r="G539" t="s">
        <v>766</v>
      </c>
      <c r="H539" t="s">
        <v>633</v>
      </c>
      <c r="I539" t="s">
        <v>7</v>
      </c>
      <c r="J539">
        <v>9</v>
      </c>
      <c r="K539">
        <v>51</v>
      </c>
      <c r="L539" t="s">
        <v>605</v>
      </c>
      <c r="M539" t="s">
        <v>613</v>
      </c>
    </row>
    <row r="540" spans="1:13" x14ac:dyDescent="0.3">
      <c r="A540" t="s">
        <v>473</v>
      </c>
      <c r="B540" s="13">
        <v>45430</v>
      </c>
      <c r="C540" s="14">
        <v>0.19722222222222222</v>
      </c>
      <c r="D540" t="s">
        <v>1183</v>
      </c>
      <c r="E540" t="s">
        <v>658</v>
      </c>
      <c r="F540">
        <v>55</v>
      </c>
      <c r="G540" t="s">
        <v>766</v>
      </c>
      <c r="H540" t="s">
        <v>633</v>
      </c>
      <c r="I540" t="s">
        <v>7</v>
      </c>
      <c r="J540">
        <v>6</v>
      </c>
      <c r="K540">
        <v>38</v>
      </c>
      <c r="L540" t="s">
        <v>611</v>
      </c>
      <c r="M540" t="s">
        <v>613</v>
      </c>
    </row>
    <row r="541" spans="1:13" x14ac:dyDescent="0.3">
      <c r="A541" t="s">
        <v>575</v>
      </c>
      <c r="B541" s="13">
        <v>45434</v>
      </c>
      <c r="C541" s="14">
        <v>7.2916666666666671E-2</v>
      </c>
      <c r="D541" t="s">
        <v>1184</v>
      </c>
      <c r="E541" t="s">
        <v>658</v>
      </c>
      <c r="F541">
        <v>10</v>
      </c>
      <c r="G541" t="s">
        <v>766</v>
      </c>
      <c r="H541" t="s">
        <v>633</v>
      </c>
      <c r="I541" t="s">
        <v>7</v>
      </c>
      <c r="J541">
        <v>10</v>
      </c>
      <c r="K541">
        <v>31</v>
      </c>
      <c r="L541" t="s">
        <v>608</v>
      </c>
      <c r="M541" t="s">
        <v>613</v>
      </c>
    </row>
    <row r="542" spans="1:13" x14ac:dyDescent="0.3">
      <c r="A542" t="s">
        <v>550</v>
      </c>
      <c r="B542" s="13">
        <v>45434</v>
      </c>
      <c r="C542" s="14">
        <v>0.94861111111111107</v>
      </c>
      <c r="D542" t="s">
        <v>1185</v>
      </c>
      <c r="E542" t="s">
        <v>631</v>
      </c>
      <c r="F542">
        <v>76</v>
      </c>
      <c r="G542" t="s">
        <v>766</v>
      </c>
      <c r="H542" t="s">
        <v>633</v>
      </c>
      <c r="I542" t="s">
        <v>8</v>
      </c>
      <c r="J542">
        <v>5</v>
      </c>
      <c r="K542">
        <v>40</v>
      </c>
      <c r="L542" t="s">
        <v>606</v>
      </c>
      <c r="M542" t="s">
        <v>613</v>
      </c>
    </row>
    <row r="543" spans="1:13" x14ac:dyDescent="0.3">
      <c r="A543" t="s">
        <v>402</v>
      </c>
      <c r="B543" s="13">
        <v>45439</v>
      </c>
      <c r="C543" s="14">
        <v>0.38333333333333336</v>
      </c>
      <c r="D543" t="s">
        <v>1186</v>
      </c>
      <c r="E543" t="s">
        <v>658</v>
      </c>
      <c r="F543">
        <v>67</v>
      </c>
      <c r="G543" t="s">
        <v>766</v>
      </c>
      <c r="H543" t="s">
        <v>633</v>
      </c>
      <c r="I543" t="s">
        <v>8</v>
      </c>
      <c r="J543">
        <v>4</v>
      </c>
      <c r="K543">
        <v>32</v>
      </c>
      <c r="L543" t="s">
        <v>609</v>
      </c>
      <c r="M543" t="s">
        <v>613</v>
      </c>
    </row>
    <row r="544" spans="1:13" x14ac:dyDescent="0.3">
      <c r="A544" t="s">
        <v>179</v>
      </c>
      <c r="B544" s="13">
        <v>45441</v>
      </c>
      <c r="C544" s="14">
        <v>0.45624999999999999</v>
      </c>
      <c r="D544" t="s">
        <v>1187</v>
      </c>
      <c r="E544" t="s">
        <v>658</v>
      </c>
      <c r="F544">
        <v>36</v>
      </c>
      <c r="G544" t="s">
        <v>766</v>
      </c>
      <c r="H544" t="s">
        <v>633</v>
      </c>
      <c r="I544" t="s">
        <v>8</v>
      </c>
      <c r="J544">
        <v>9</v>
      </c>
      <c r="K544">
        <v>58</v>
      </c>
      <c r="L544" t="s">
        <v>610</v>
      </c>
      <c r="M544" t="s">
        <v>613</v>
      </c>
    </row>
    <row r="545" spans="1:13" x14ac:dyDescent="0.3">
      <c r="A545" t="s">
        <v>333</v>
      </c>
      <c r="B545" s="13">
        <v>45441</v>
      </c>
      <c r="C545" s="14">
        <v>0.96319444444444446</v>
      </c>
      <c r="D545" t="s">
        <v>1188</v>
      </c>
      <c r="E545" t="s">
        <v>631</v>
      </c>
      <c r="F545">
        <v>24</v>
      </c>
      <c r="G545" t="s">
        <v>766</v>
      </c>
      <c r="H545" t="s">
        <v>633</v>
      </c>
      <c r="I545" t="s">
        <v>8</v>
      </c>
      <c r="J545">
        <v>0</v>
      </c>
      <c r="K545">
        <v>40</v>
      </c>
      <c r="L545" t="s">
        <v>612</v>
      </c>
      <c r="M545" t="s">
        <v>613</v>
      </c>
    </row>
    <row r="546" spans="1:13" x14ac:dyDescent="0.3">
      <c r="A546" t="s">
        <v>484</v>
      </c>
      <c r="B546" s="13">
        <v>45050</v>
      </c>
      <c r="C546" s="14">
        <v>0.51458333333333328</v>
      </c>
      <c r="D546" t="s">
        <v>1189</v>
      </c>
      <c r="E546" t="s">
        <v>658</v>
      </c>
      <c r="F546">
        <v>30</v>
      </c>
      <c r="G546" t="s">
        <v>711</v>
      </c>
      <c r="H546" t="s">
        <v>633</v>
      </c>
      <c r="I546" t="s">
        <v>7</v>
      </c>
      <c r="J546">
        <v>10</v>
      </c>
      <c r="K546">
        <v>36</v>
      </c>
      <c r="L546" t="s">
        <v>612</v>
      </c>
      <c r="M546" t="s">
        <v>613</v>
      </c>
    </row>
    <row r="547" spans="1:13" x14ac:dyDescent="0.3">
      <c r="A547" t="s">
        <v>371</v>
      </c>
      <c r="B547" s="13">
        <v>45063</v>
      </c>
      <c r="C547" s="14">
        <v>0.75416666666666665</v>
      </c>
      <c r="D547" t="s">
        <v>1190</v>
      </c>
      <c r="E547" t="s">
        <v>658</v>
      </c>
      <c r="F547">
        <v>13</v>
      </c>
      <c r="G547" t="s">
        <v>711</v>
      </c>
      <c r="H547" t="s">
        <v>633</v>
      </c>
      <c r="I547" t="s">
        <v>8</v>
      </c>
      <c r="J547">
        <v>6</v>
      </c>
      <c r="K547">
        <v>50</v>
      </c>
      <c r="L547" t="s">
        <v>607</v>
      </c>
      <c r="M547" t="s">
        <v>613</v>
      </c>
    </row>
    <row r="548" spans="1:13" x14ac:dyDescent="0.3">
      <c r="A548" t="s">
        <v>278</v>
      </c>
      <c r="B548" s="13">
        <v>45070</v>
      </c>
      <c r="C548" s="14">
        <v>0.71250000000000002</v>
      </c>
      <c r="D548" t="s">
        <v>1191</v>
      </c>
      <c r="E548" t="s">
        <v>658</v>
      </c>
      <c r="F548">
        <v>39</v>
      </c>
      <c r="G548" t="s">
        <v>711</v>
      </c>
      <c r="H548" t="s">
        <v>633</v>
      </c>
      <c r="I548" t="s">
        <v>8</v>
      </c>
      <c r="J548">
        <v>7</v>
      </c>
      <c r="K548">
        <v>37</v>
      </c>
      <c r="L548" t="s">
        <v>610</v>
      </c>
      <c r="M548" t="s">
        <v>613</v>
      </c>
    </row>
    <row r="549" spans="1:13" x14ac:dyDescent="0.3">
      <c r="A549" t="s">
        <v>89</v>
      </c>
      <c r="B549" s="13">
        <v>45076</v>
      </c>
      <c r="C549" s="14">
        <v>0.57916666666666672</v>
      </c>
      <c r="D549" t="s">
        <v>1192</v>
      </c>
      <c r="E549" t="s">
        <v>658</v>
      </c>
      <c r="F549">
        <v>39</v>
      </c>
      <c r="G549" t="s">
        <v>711</v>
      </c>
      <c r="H549" t="s">
        <v>633</v>
      </c>
      <c r="I549" t="s">
        <v>7</v>
      </c>
      <c r="J549">
        <v>3</v>
      </c>
      <c r="K549">
        <v>53</v>
      </c>
      <c r="L549" t="s">
        <v>610</v>
      </c>
      <c r="M549" t="s">
        <v>613</v>
      </c>
    </row>
    <row r="550" spans="1:13" x14ac:dyDescent="0.3">
      <c r="A550" t="s">
        <v>556</v>
      </c>
      <c r="B550" s="13">
        <v>45422</v>
      </c>
      <c r="C550" s="14">
        <v>3.8194444444444448E-2</v>
      </c>
      <c r="D550" t="s">
        <v>1193</v>
      </c>
      <c r="E550" t="s">
        <v>658</v>
      </c>
      <c r="F550">
        <v>74</v>
      </c>
      <c r="G550" t="s">
        <v>711</v>
      </c>
      <c r="H550" t="s">
        <v>633</v>
      </c>
      <c r="I550" t="s">
        <v>7</v>
      </c>
      <c r="J550">
        <v>3</v>
      </c>
      <c r="K550">
        <v>33</v>
      </c>
      <c r="L550" t="s">
        <v>606</v>
      </c>
      <c r="M550" t="s">
        <v>613</v>
      </c>
    </row>
    <row r="551" spans="1:13" x14ac:dyDescent="0.3">
      <c r="A551" t="s">
        <v>241</v>
      </c>
      <c r="B551" s="13">
        <v>45423</v>
      </c>
      <c r="C551" s="14">
        <v>0.14791666666666667</v>
      </c>
      <c r="D551" t="s">
        <v>1194</v>
      </c>
      <c r="E551" t="s">
        <v>658</v>
      </c>
      <c r="F551">
        <v>64</v>
      </c>
      <c r="G551" t="s">
        <v>711</v>
      </c>
      <c r="H551" t="s">
        <v>633</v>
      </c>
      <c r="I551" t="s">
        <v>7</v>
      </c>
      <c r="J551">
        <v>9</v>
      </c>
      <c r="K551">
        <v>32</v>
      </c>
      <c r="L551" t="s">
        <v>609</v>
      </c>
      <c r="M551" t="s">
        <v>613</v>
      </c>
    </row>
    <row r="552" spans="1:13" x14ac:dyDescent="0.3">
      <c r="A552" t="s">
        <v>222</v>
      </c>
      <c r="B552" s="13">
        <v>45424</v>
      </c>
      <c r="C552" s="14">
        <v>9.7916666666666666E-2</v>
      </c>
      <c r="D552" t="s">
        <v>1195</v>
      </c>
      <c r="E552" t="s">
        <v>658</v>
      </c>
      <c r="F552">
        <v>56</v>
      </c>
      <c r="G552" t="s">
        <v>711</v>
      </c>
      <c r="H552" t="s">
        <v>633</v>
      </c>
      <c r="I552" t="s">
        <v>8</v>
      </c>
      <c r="J552">
        <v>5</v>
      </c>
      <c r="K552">
        <v>60</v>
      </c>
      <c r="L552" t="s">
        <v>611</v>
      </c>
      <c r="M552" t="s">
        <v>613</v>
      </c>
    </row>
    <row r="553" spans="1:13" x14ac:dyDescent="0.3">
      <c r="A553" t="s">
        <v>500</v>
      </c>
      <c r="B553" s="13">
        <v>45056</v>
      </c>
      <c r="C553" s="14">
        <v>0.82013888888888886</v>
      </c>
      <c r="D553" t="s">
        <v>1196</v>
      </c>
      <c r="E553" t="s">
        <v>631</v>
      </c>
      <c r="F553">
        <v>69</v>
      </c>
      <c r="G553" t="s">
        <v>711</v>
      </c>
      <c r="H553" t="s">
        <v>633</v>
      </c>
      <c r="I553" t="s">
        <v>7</v>
      </c>
      <c r="J553">
        <v>7</v>
      </c>
      <c r="K553">
        <v>36</v>
      </c>
      <c r="L553" t="s">
        <v>609</v>
      </c>
      <c r="M553" t="s">
        <v>613</v>
      </c>
    </row>
    <row r="554" spans="1:13" x14ac:dyDescent="0.3">
      <c r="A554" t="s">
        <v>150</v>
      </c>
      <c r="B554" s="13">
        <v>45069</v>
      </c>
      <c r="C554" s="14">
        <v>0.86805555555555558</v>
      </c>
      <c r="D554" t="s">
        <v>1197</v>
      </c>
      <c r="E554" t="s">
        <v>631</v>
      </c>
      <c r="F554">
        <v>33</v>
      </c>
      <c r="G554" t="s">
        <v>711</v>
      </c>
      <c r="H554" t="s">
        <v>633</v>
      </c>
      <c r="I554" t="s">
        <v>7</v>
      </c>
      <c r="J554">
        <v>0</v>
      </c>
      <c r="K554">
        <v>42</v>
      </c>
      <c r="L554" t="s">
        <v>610</v>
      </c>
      <c r="M554" t="s">
        <v>613</v>
      </c>
    </row>
    <row r="555" spans="1:13" x14ac:dyDescent="0.3">
      <c r="A555" t="s">
        <v>141</v>
      </c>
      <c r="B555" s="13">
        <v>45073</v>
      </c>
      <c r="C555" s="14">
        <v>0.33402777777777776</v>
      </c>
      <c r="D555" t="s">
        <v>1198</v>
      </c>
      <c r="E555" t="s">
        <v>631</v>
      </c>
      <c r="F555">
        <v>10</v>
      </c>
      <c r="G555" t="s">
        <v>711</v>
      </c>
      <c r="H555" t="s">
        <v>633</v>
      </c>
      <c r="I555" t="s">
        <v>7</v>
      </c>
      <c r="J555">
        <v>6</v>
      </c>
      <c r="K555">
        <v>57</v>
      </c>
      <c r="L555" t="s">
        <v>608</v>
      </c>
      <c r="M555" t="s">
        <v>613</v>
      </c>
    </row>
    <row r="556" spans="1:13" x14ac:dyDescent="0.3">
      <c r="A556" t="s">
        <v>168</v>
      </c>
      <c r="B556" s="13">
        <v>45074</v>
      </c>
      <c r="C556" s="14">
        <v>0.74027777777777781</v>
      </c>
      <c r="D556" t="s">
        <v>1199</v>
      </c>
      <c r="E556" t="s">
        <v>631</v>
      </c>
      <c r="F556">
        <v>79</v>
      </c>
      <c r="G556" t="s">
        <v>711</v>
      </c>
      <c r="H556" t="s">
        <v>633</v>
      </c>
      <c r="I556" t="s">
        <v>8</v>
      </c>
      <c r="J556">
        <v>8</v>
      </c>
      <c r="K556">
        <v>55</v>
      </c>
      <c r="L556" t="s">
        <v>606</v>
      </c>
      <c r="M556" t="s">
        <v>613</v>
      </c>
    </row>
    <row r="557" spans="1:13" x14ac:dyDescent="0.3">
      <c r="A557" t="s">
        <v>190</v>
      </c>
      <c r="B557" s="13">
        <v>45420</v>
      </c>
      <c r="C557" s="14">
        <v>0.11527777777777778</v>
      </c>
      <c r="D557" t="s">
        <v>1200</v>
      </c>
      <c r="E557" t="s">
        <v>631</v>
      </c>
      <c r="F557">
        <v>67</v>
      </c>
      <c r="G557" t="s">
        <v>711</v>
      </c>
      <c r="H557" t="s">
        <v>633</v>
      </c>
      <c r="I557" t="s">
        <v>7</v>
      </c>
      <c r="J557">
        <v>0</v>
      </c>
      <c r="K557">
        <v>43</v>
      </c>
      <c r="L557" t="s">
        <v>609</v>
      </c>
      <c r="M557" t="s">
        <v>613</v>
      </c>
    </row>
    <row r="558" spans="1:13" x14ac:dyDescent="0.3">
      <c r="A558" t="s">
        <v>321</v>
      </c>
      <c r="B558" s="13">
        <v>45421</v>
      </c>
      <c r="C558" s="14">
        <v>0.68055555555555558</v>
      </c>
      <c r="D558" t="s">
        <v>1201</v>
      </c>
      <c r="E558" t="s">
        <v>631</v>
      </c>
      <c r="F558">
        <v>69</v>
      </c>
      <c r="G558" t="s">
        <v>711</v>
      </c>
      <c r="H558" t="s">
        <v>633</v>
      </c>
      <c r="I558" t="s">
        <v>8</v>
      </c>
      <c r="J558">
        <v>7</v>
      </c>
      <c r="K558">
        <v>55</v>
      </c>
      <c r="L558" t="s">
        <v>609</v>
      </c>
      <c r="M558" t="s">
        <v>613</v>
      </c>
    </row>
    <row r="559" spans="1:13" x14ac:dyDescent="0.3">
      <c r="A559" t="s">
        <v>406</v>
      </c>
      <c r="B559" s="13">
        <v>45426</v>
      </c>
      <c r="C559" s="14">
        <v>0.98611111111111116</v>
      </c>
      <c r="D559" t="s">
        <v>1202</v>
      </c>
      <c r="E559" t="s">
        <v>631</v>
      </c>
      <c r="F559">
        <v>25</v>
      </c>
      <c r="G559" t="s">
        <v>711</v>
      </c>
      <c r="H559" t="s">
        <v>633</v>
      </c>
      <c r="I559" t="s">
        <v>7</v>
      </c>
      <c r="J559">
        <v>0</v>
      </c>
      <c r="K559">
        <v>35</v>
      </c>
      <c r="L559" t="s">
        <v>612</v>
      </c>
      <c r="M559" t="s">
        <v>613</v>
      </c>
    </row>
    <row r="560" spans="1:13" x14ac:dyDescent="0.3">
      <c r="A560" t="s">
        <v>286</v>
      </c>
      <c r="B560" s="13">
        <v>45433</v>
      </c>
      <c r="C560" s="14">
        <v>2.2916666666666665E-2</v>
      </c>
      <c r="D560" t="s">
        <v>1203</v>
      </c>
      <c r="E560" t="s">
        <v>631</v>
      </c>
      <c r="F560">
        <v>44</v>
      </c>
      <c r="G560" t="s">
        <v>711</v>
      </c>
      <c r="H560" t="s">
        <v>633</v>
      </c>
      <c r="I560" t="s">
        <v>8</v>
      </c>
      <c r="J560">
        <v>3</v>
      </c>
      <c r="K560">
        <v>58</v>
      </c>
      <c r="L560" t="s">
        <v>605</v>
      </c>
      <c r="M560" t="s">
        <v>613</v>
      </c>
    </row>
    <row r="561" spans="1:13" x14ac:dyDescent="0.3">
      <c r="A561" t="s">
        <v>65</v>
      </c>
      <c r="B561" s="13">
        <v>45435</v>
      </c>
      <c r="C561" s="14">
        <v>0.4597222222222222</v>
      </c>
      <c r="D561" t="s">
        <v>1204</v>
      </c>
      <c r="E561" t="s">
        <v>631</v>
      </c>
      <c r="F561">
        <v>69</v>
      </c>
      <c r="G561" t="s">
        <v>711</v>
      </c>
      <c r="H561" t="s">
        <v>633</v>
      </c>
      <c r="I561" t="s">
        <v>7</v>
      </c>
      <c r="J561">
        <v>10</v>
      </c>
      <c r="K561">
        <v>47</v>
      </c>
      <c r="L561" t="s">
        <v>609</v>
      </c>
      <c r="M561" t="s">
        <v>613</v>
      </c>
    </row>
    <row r="562" spans="1:13" x14ac:dyDescent="0.3">
      <c r="A562" t="s">
        <v>54</v>
      </c>
      <c r="B562" s="13">
        <v>45436</v>
      </c>
      <c r="C562" s="14">
        <v>0.29236111111111113</v>
      </c>
      <c r="D562" t="s">
        <v>1205</v>
      </c>
      <c r="E562" t="s">
        <v>631</v>
      </c>
      <c r="F562">
        <v>6</v>
      </c>
      <c r="G562" t="s">
        <v>711</v>
      </c>
      <c r="H562" t="s">
        <v>633</v>
      </c>
      <c r="I562" t="s">
        <v>8</v>
      </c>
      <c r="J562">
        <v>10</v>
      </c>
      <c r="K562">
        <v>60</v>
      </c>
      <c r="L562" t="s">
        <v>608</v>
      </c>
      <c r="M562" t="s">
        <v>613</v>
      </c>
    </row>
    <row r="563" spans="1:13" x14ac:dyDescent="0.3">
      <c r="A563" t="s">
        <v>73</v>
      </c>
      <c r="B563" s="13">
        <v>45440</v>
      </c>
      <c r="C563" s="14">
        <v>0.26805555555555555</v>
      </c>
      <c r="D563" t="s">
        <v>1206</v>
      </c>
      <c r="E563" t="s">
        <v>631</v>
      </c>
      <c r="F563">
        <v>14</v>
      </c>
      <c r="G563" t="s">
        <v>711</v>
      </c>
      <c r="H563" t="s">
        <v>633</v>
      </c>
      <c r="I563" t="s">
        <v>7</v>
      </c>
      <c r="J563">
        <v>6</v>
      </c>
      <c r="K563">
        <v>52</v>
      </c>
      <c r="L563" t="s">
        <v>607</v>
      </c>
      <c r="M563" t="s">
        <v>613</v>
      </c>
    </row>
    <row r="564" spans="1:13" x14ac:dyDescent="0.3">
      <c r="A564" t="s">
        <v>417</v>
      </c>
      <c r="B564" s="13">
        <v>45440</v>
      </c>
      <c r="C564" s="14">
        <v>0.65694444444444444</v>
      </c>
      <c r="D564" t="s">
        <v>1207</v>
      </c>
      <c r="E564" t="s">
        <v>631</v>
      </c>
      <c r="F564">
        <v>68</v>
      </c>
      <c r="G564" t="s">
        <v>711</v>
      </c>
      <c r="H564" t="s">
        <v>633</v>
      </c>
      <c r="I564" t="s">
        <v>8</v>
      </c>
      <c r="J564">
        <v>1</v>
      </c>
      <c r="K564">
        <v>44</v>
      </c>
      <c r="L564" t="s">
        <v>609</v>
      </c>
      <c r="M564" t="s">
        <v>613</v>
      </c>
    </row>
    <row r="565" spans="1:13" x14ac:dyDescent="0.3">
      <c r="A565" t="s">
        <v>133</v>
      </c>
      <c r="B565" s="13">
        <v>45058</v>
      </c>
      <c r="C565" s="14">
        <v>0.56180555555555556</v>
      </c>
      <c r="D565" t="s">
        <v>1208</v>
      </c>
      <c r="E565" t="s">
        <v>631</v>
      </c>
      <c r="F565">
        <v>49</v>
      </c>
      <c r="G565" t="s">
        <v>632</v>
      </c>
      <c r="H565" t="s">
        <v>633</v>
      </c>
      <c r="I565" t="s">
        <v>7</v>
      </c>
      <c r="J565">
        <v>2</v>
      </c>
      <c r="K565">
        <v>55</v>
      </c>
      <c r="L565" t="s">
        <v>605</v>
      </c>
      <c r="M565" t="s">
        <v>613</v>
      </c>
    </row>
    <row r="566" spans="1:13" x14ac:dyDescent="0.3">
      <c r="A566" t="s">
        <v>210</v>
      </c>
      <c r="B566" s="13">
        <v>45067</v>
      </c>
      <c r="C566" s="14">
        <v>0.66527777777777775</v>
      </c>
      <c r="D566" t="s">
        <v>1209</v>
      </c>
      <c r="E566" t="s">
        <v>631</v>
      </c>
      <c r="F566">
        <v>51</v>
      </c>
      <c r="G566" t="s">
        <v>632</v>
      </c>
      <c r="H566" t="s">
        <v>633</v>
      </c>
      <c r="I566" t="s">
        <v>7</v>
      </c>
      <c r="J566">
        <v>1</v>
      </c>
      <c r="K566">
        <v>39</v>
      </c>
      <c r="L566" t="s">
        <v>611</v>
      </c>
      <c r="M566" t="s">
        <v>613</v>
      </c>
    </row>
    <row r="567" spans="1:13" x14ac:dyDescent="0.3">
      <c r="A567" t="s">
        <v>46</v>
      </c>
      <c r="B567" s="13">
        <v>45415</v>
      </c>
      <c r="C567" s="14">
        <v>0.12847222222222221</v>
      </c>
      <c r="D567" t="s">
        <v>1210</v>
      </c>
      <c r="E567" t="s">
        <v>631</v>
      </c>
      <c r="F567">
        <v>23</v>
      </c>
      <c r="G567" t="s">
        <v>632</v>
      </c>
      <c r="H567" t="s">
        <v>633</v>
      </c>
      <c r="I567" t="s">
        <v>7</v>
      </c>
      <c r="J567">
        <v>10</v>
      </c>
      <c r="K567">
        <v>53</v>
      </c>
      <c r="L567" t="s">
        <v>612</v>
      </c>
      <c r="M567" t="s">
        <v>613</v>
      </c>
    </row>
    <row r="568" spans="1:13" x14ac:dyDescent="0.3">
      <c r="A568" t="s">
        <v>262</v>
      </c>
      <c r="B568" s="13">
        <v>45418</v>
      </c>
      <c r="C568" s="14">
        <v>1.5972222222222221E-2</v>
      </c>
      <c r="D568" t="s">
        <v>1211</v>
      </c>
      <c r="E568" t="s">
        <v>631</v>
      </c>
      <c r="F568">
        <v>8</v>
      </c>
      <c r="G568" t="s">
        <v>632</v>
      </c>
      <c r="H568" t="s">
        <v>633</v>
      </c>
      <c r="I568" t="s">
        <v>7</v>
      </c>
      <c r="J568">
        <v>1</v>
      </c>
      <c r="K568">
        <v>47</v>
      </c>
      <c r="L568" t="s">
        <v>608</v>
      </c>
      <c r="M568" t="s">
        <v>613</v>
      </c>
    </row>
    <row r="569" spans="1:13" x14ac:dyDescent="0.3">
      <c r="A569" t="s">
        <v>281</v>
      </c>
      <c r="B569" s="13">
        <v>45058</v>
      </c>
      <c r="C569" s="14">
        <v>9.0277777777777769E-3</v>
      </c>
      <c r="D569" t="s">
        <v>1212</v>
      </c>
      <c r="E569" t="s">
        <v>658</v>
      </c>
      <c r="F569">
        <v>32</v>
      </c>
      <c r="G569" t="s">
        <v>632</v>
      </c>
      <c r="H569" t="s">
        <v>633</v>
      </c>
      <c r="I569" t="s">
        <v>7</v>
      </c>
      <c r="J569">
        <v>9</v>
      </c>
      <c r="K569">
        <v>34</v>
      </c>
      <c r="L569" t="s">
        <v>610</v>
      </c>
      <c r="M569" t="s">
        <v>613</v>
      </c>
    </row>
    <row r="570" spans="1:13" x14ac:dyDescent="0.3">
      <c r="A570" t="s">
        <v>153</v>
      </c>
      <c r="B570" s="13">
        <v>45060</v>
      </c>
      <c r="C570" s="14">
        <v>0.78125</v>
      </c>
      <c r="D570" t="s">
        <v>1213</v>
      </c>
      <c r="E570" t="s">
        <v>658</v>
      </c>
      <c r="F570">
        <v>10</v>
      </c>
      <c r="G570" t="s">
        <v>632</v>
      </c>
      <c r="H570" t="s">
        <v>633</v>
      </c>
      <c r="I570" t="s">
        <v>7</v>
      </c>
      <c r="J570">
        <v>4</v>
      </c>
      <c r="K570">
        <v>44</v>
      </c>
      <c r="L570" t="s">
        <v>608</v>
      </c>
      <c r="M570" t="s">
        <v>613</v>
      </c>
    </row>
    <row r="571" spans="1:13" x14ac:dyDescent="0.3">
      <c r="A571" t="s">
        <v>57</v>
      </c>
      <c r="B571" s="13">
        <v>45069</v>
      </c>
      <c r="C571" s="14">
        <v>0.66319444444444442</v>
      </c>
      <c r="D571" t="s">
        <v>1214</v>
      </c>
      <c r="E571" t="s">
        <v>658</v>
      </c>
      <c r="F571">
        <v>73</v>
      </c>
      <c r="G571" t="s">
        <v>632</v>
      </c>
      <c r="H571" t="s">
        <v>633</v>
      </c>
      <c r="I571" t="s">
        <v>7</v>
      </c>
      <c r="J571">
        <v>0</v>
      </c>
      <c r="K571">
        <v>37</v>
      </c>
      <c r="L571" t="s">
        <v>606</v>
      </c>
      <c r="M571" t="s">
        <v>613</v>
      </c>
    </row>
    <row r="572" spans="1:13" x14ac:dyDescent="0.3">
      <c r="A572" t="s">
        <v>187</v>
      </c>
      <c r="B572" s="13">
        <v>45423</v>
      </c>
      <c r="C572" s="14">
        <v>0.96180555555555558</v>
      </c>
      <c r="D572" t="s">
        <v>1215</v>
      </c>
      <c r="E572" t="s">
        <v>658</v>
      </c>
      <c r="F572">
        <v>42</v>
      </c>
      <c r="G572" t="s">
        <v>632</v>
      </c>
      <c r="H572" t="s">
        <v>633</v>
      </c>
      <c r="I572" t="s">
        <v>7</v>
      </c>
      <c r="J572">
        <v>5</v>
      </c>
      <c r="K572">
        <v>50</v>
      </c>
      <c r="L572" t="s">
        <v>605</v>
      </c>
      <c r="M572" t="s">
        <v>613</v>
      </c>
    </row>
    <row r="573" spans="1:13" x14ac:dyDescent="0.3">
      <c r="A573" t="s">
        <v>446</v>
      </c>
      <c r="B573" s="13">
        <v>45429</v>
      </c>
      <c r="C573" s="14">
        <v>0.16180555555555556</v>
      </c>
      <c r="D573" t="s">
        <v>1216</v>
      </c>
      <c r="E573" t="s">
        <v>658</v>
      </c>
      <c r="F573">
        <v>12</v>
      </c>
      <c r="G573" t="s">
        <v>632</v>
      </c>
      <c r="H573" t="s">
        <v>633</v>
      </c>
      <c r="I573" t="s">
        <v>7</v>
      </c>
      <c r="J573">
        <v>5</v>
      </c>
      <c r="K573">
        <v>37</v>
      </c>
      <c r="L573" t="s">
        <v>607</v>
      </c>
      <c r="M573" t="s">
        <v>613</v>
      </c>
    </row>
    <row r="574" spans="1:13" x14ac:dyDescent="0.3">
      <c r="A574" t="s">
        <v>444</v>
      </c>
      <c r="B574" s="13">
        <v>45437</v>
      </c>
      <c r="C574" s="14">
        <v>0.53125</v>
      </c>
      <c r="D574" t="s">
        <v>1217</v>
      </c>
      <c r="E574" t="s">
        <v>658</v>
      </c>
      <c r="F574">
        <v>42</v>
      </c>
      <c r="G574" t="s">
        <v>632</v>
      </c>
      <c r="H574" t="s">
        <v>633</v>
      </c>
      <c r="I574" t="s">
        <v>7</v>
      </c>
      <c r="J574">
        <v>8</v>
      </c>
      <c r="K574">
        <v>53</v>
      </c>
      <c r="L574" t="s">
        <v>605</v>
      </c>
      <c r="M574" t="s">
        <v>613</v>
      </c>
    </row>
    <row r="575" spans="1:13" x14ac:dyDescent="0.3">
      <c r="A575" t="s">
        <v>546</v>
      </c>
      <c r="B575" s="13">
        <v>45077</v>
      </c>
      <c r="C575" s="14">
        <v>0.11874999999999999</v>
      </c>
      <c r="D575" t="s">
        <v>1218</v>
      </c>
      <c r="E575" t="s">
        <v>658</v>
      </c>
      <c r="F575">
        <v>73</v>
      </c>
      <c r="G575" t="s">
        <v>632</v>
      </c>
      <c r="H575" t="s">
        <v>633</v>
      </c>
      <c r="I575" t="s">
        <v>8</v>
      </c>
      <c r="J575">
        <v>8</v>
      </c>
      <c r="K575">
        <v>34</v>
      </c>
      <c r="L575" t="s">
        <v>606</v>
      </c>
      <c r="M575" t="s">
        <v>613</v>
      </c>
    </row>
    <row r="576" spans="1:13" x14ac:dyDescent="0.3">
      <c r="A576" t="s">
        <v>586</v>
      </c>
      <c r="B576" s="13">
        <v>45419</v>
      </c>
      <c r="C576" s="14">
        <v>0.20416666666666666</v>
      </c>
      <c r="D576" t="s">
        <v>1219</v>
      </c>
      <c r="E576" t="s">
        <v>658</v>
      </c>
      <c r="F576">
        <v>22</v>
      </c>
      <c r="G576" t="s">
        <v>632</v>
      </c>
      <c r="H576" t="s">
        <v>633</v>
      </c>
      <c r="I576" t="s">
        <v>8</v>
      </c>
      <c r="J576">
        <v>1</v>
      </c>
      <c r="K576">
        <v>60</v>
      </c>
      <c r="L576" t="s">
        <v>612</v>
      </c>
      <c r="M576" t="s">
        <v>613</v>
      </c>
    </row>
    <row r="577" spans="1:13" x14ac:dyDescent="0.3">
      <c r="A577" t="s">
        <v>365</v>
      </c>
      <c r="B577" s="13">
        <v>45419</v>
      </c>
      <c r="C577" s="14">
        <v>0.62777777777777777</v>
      </c>
      <c r="D577" t="s">
        <v>1220</v>
      </c>
      <c r="E577" t="s">
        <v>658</v>
      </c>
      <c r="F577">
        <v>40</v>
      </c>
      <c r="G577" t="s">
        <v>632</v>
      </c>
      <c r="H577" t="s">
        <v>633</v>
      </c>
      <c r="I577" t="s">
        <v>8</v>
      </c>
      <c r="J577">
        <v>6</v>
      </c>
      <c r="K577">
        <v>36</v>
      </c>
      <c r="L577" t="s">
        <v>610</v>
      </c>
      <c r="M577" t="s">
        <v>613</v>
      </c>
    </row>
    <row r="578" spans="1:13" x14ac:dyDescent="0.3">
      <c r="A578" t="s">
        <v>557</v>
      </c>
      <c r="B578" s="13">
        <v>45429</v>
      </c>
      <c r="C578" s="14">
        <v>0.80277777777777781</v>
      </c>
      <c r="D578" t="s">
        <v>1221</v>
      </c>
      <c r="E578" t="s">
        <v>658</v>
      </c>
      <c r="F578">
        <v>22</v>
      </c>
      <c r="G578" t="s">
        <v>632</v>
      </c>
      <c r="H578" t="s">
        <v>633</v>
      </c>
      <c r="I578" t="s">
        <v>8</v>
      </c>
      <c r="J578">
        <v>9</v>
      </c>
      <c r="K578">
        <v>43</v>
      </c>
      <c r="L578" t="s">
        <v>612</v>
      </c>
      <c r="M578" t="s">
        <v>613</v>
      </c>
    </row>
    <row r="579" spans="1:13" x14ac:dyDescent="0.3">
      <c r="A579" t="s">
        <v>324</v>
      </c>
      <c r="B579" s="13">
        <v>45429</v>
      </c>
      <c r="C579" s="14">
        <v>0.80972222222222223</v>
      </c>
      <c r="D579" t="s">
        <v>1222</v>
      </c>
      <c r="E579" t="s">
        <v>658</v>
      </c>
      <c r="F579">
        <v>60</v>
      </c>
      <c r="G579" t="s">
        <v>632</v>
      </c>
      <c r="H579" t="s">
        <v>633</v>
      </c>
      <c r="I579" t="s">
        <v>8</v>
      </c>
      <c r="J579">
        <v>3</v>
      </c>
      <c r="K579">
        <v>55</v>
      </c>
      <c r="L579" t="s">
        <v>611</v>
      </c>
      <c r="M579" t="s">
        <v>613</v>
      </c>
    </row>
    <row r="580" spans="1:13" x14ac:dyDescent="0.3">
      <c r="A580" t="s">
        <v>562</v>
      </c>
      <c r="B580" s="13">
        <v>45429</v>
      </c>
      <c r="C580" s="14">
        <v>0.51736111111111116</v>
      </c>
      <c r="D580" t="s">
        <v>1223</v>
      </c>
      <c r="E580" t="s">
        <v>658</v>
      </c>
      <c r="F580">
        <v>3</v>
      </c>
      <c r="G580" t="s">
        <v>632</v>
      </c>
      <c r="H580" t="s">
        <v>633</v>
      </c>
      <c r="I580" t="s">
        <v>8</v>
      </c>
      <c r="J580">
        <v>8</v>
      </c>
      <c r="K580">
        <v>46</v>
      </c>
      <c r="L580" t="s">
        <v>608</v>
      </c>
      <c r="M580" t="s">
        <v>613</v>
      </c>
    </row>
    <row r="581" spans="1:13" x14ac:dyDescent="0.3">
      <c r="A581" t="s">
        <v>51</v>
      </c>
      <c r="B581" s="13">
        <v>45433</v>
      </c>
      <c r="C581" s="14">
        <v>3.6805555555555557E-2</v>
      </c>
      <c r="D581" t="s">
        <v>1224</v>
      </c>
      <c r="E581" t="s">
        <v>658</v>
      </c>
      <c r="F581">
        <v>13</v>
      </c>
      <c r="G581" t="s">
        <v>632</v>
      </c>
      <c r="H581" t="s">
        <v>633</v>
      </c>
      <c r="I581" t="s">
        <v>8</v>
      </c>
      <c r="J581">
        <v>7</v>
      </c>
      <c r="K581">
        <v>59</v>
      </c>
      <c r="L581" t="s">
        <v>607</v>
      </c>
      <c r="M581" t="s">
        <v>613</v>
      </c>
    </row>
    <row r="582" spans="1:13" x14ac:dyDescent="0.3">
      <c r="A582" t="s">
        <v>472</v>
      </c>
      <c r="B582" s="13">
        <v>45435</v>
      </c>
      <c r="C582" s="14">
        <v>0.96805555555555556</v>
      </c>
      <c r="D582" t="s">
        <v>1225</v>
      </c>
      <c r="E582" t="s">
        <v>658</v>
      </c>
      <c r="F582">
        <v>32</v>
      </c>
      <c r="G582" t="s">
        <v>632</v>
      </c>
      <c r="H582" t="s">
        <v>633</v>
      </c>
      <c r="I582" t="s">
        <v>8</v>
      </c>
      <c r="J582">
        <v>1</v>
      </c>
      <c r="K582">
        <v>45</v>
      </c>
      <c r="L582" t="s">
        <v>610</v>
      </c>
      <c r="M582" t="s">
        <v>613</v>
      </c>
    </row>
    <row r="583" spans="1:13" x14ac:dyDescent="0.3">
      <c r="A583" t="s">
        <v>528</v>
      </c>
      <c r="B583" s="13">
        <v>45443</v>
      </c>
      <c r="C583" s="14">
        <v>0.16527777777777777</v>
      </c>
      <c r="D583" t="s">
        <v>1226</v>
      </c>
      <c r="E583" t="s">
        <v>658</v>
      </c>
      <c r="F583">
        <v>60</v>
      </c>
      <c r="G583" t="s">
        <v>632</v>
      </c>
      <c r="H583" t="s">
        <v>633</v>
      </c>
      <c r="I583" t="s">
        <v>8</v>
      </c>
      <c r="J583">
        <v>1</v>
      </c>
      <c r="K583">
        <v>52</v>
      </c>
      <c r="L583" t="s">
        <v>611</v>
      </c>
      <c r="M583" t="s">
        <v>613</v>
      </c>
    </row>
    <row r="584" spans="1:13" x14ac:dyDescent="0.3">
      <c r="A584" t="s">
        <v>460</v>
      </c>
      <c r="B584" s="13">
        <v>45050</v>
      </c>
      <c r="C584" s="14">
        <v>0.66597222222222219</v>
      </c>
      <c r="D584" t="s">
        <v>1227</v>
      </c>
      <c r="E584" t="s">
        <v>631</v>
      </c>
      <c r="F584">
        <v>13</v>
      </c>
      <c r="G584" t="s">
        <v>632</v>
      </c>
      <c r="H584" t="s">
        <v>633</v>
      </c>
      <c r="I584" t="s">
        <v>8</v>
      </c>
      <c r="J584">
        <v>4</v>
      </c>
      <c r="K584">
        <v>32</v>
      </c>
      <c r="L584" t="s">
        <v>607</v>
      </c>
      <c r="M584" t="s">
        <v>613</v>
      </c>
    </row>
    <row r="585" spans="1:13" x14ac:dyDescent="0.3">
      <c r="A585" t="s">
        <v>409</v>
      </c>
      <c r="B585" s="13">
        <v>45055</v>
      </c>
      <c r="C585" s="14">
        <v>0.62152777777777779</v>
      </c>
      <c r="D585" t="s">
        <v>1228</v>
      </c>
      <c r="E585" t="s">
        <v>631</v>
      </c>
      <c r="F585">
        <v>75</v>
      </c>
      <c r="G585" t="s">
        <v>632</v>
      </c>
      <c r="H585" t="s">
        <v>633</v>
      </c>
      <c r="I585" t="s">
        <v>8</v>
      </c>
      <c r="J585">
        <v>2</v>
      </c>
      <c r="K585">
        <v>55</v>
      </c>
      <c r="L585" t="s">
        <v>606</v>
      </c>
      <c r="M585" t="s">
        <v>613</v>
      </c>
    </row>
    <row r="586" spans="1:13" x14ac:dyDescent="0.3">
      <c r="A586" t="s">
        <v>147</v>
      </c>
      <c r="B586" s="13">
        <v>45062</v>
      </c>
      <c r="C586" s="14">
        <v>0.34375</v>
      </c>
      <c r="D586" t="s">
        <v>1229</v>
      </c>
      <c r="E586" t="s">
        <v>631</v>
      </c>
      <c r="F586">
        <v>74</v>
      </c>
      <c r="G586" t="s">
        <v>632</v>
      </c>
      <c r="H586" t="s">
        <v>633</v>
      </c>
      <c r="I586" t="s">
        <v>8</v>
      </c>
      <c r="J586">
        <v>8</v>
      </c>
      <c r="K586">
        <v>45</v>
      </c>
      <c r="L586" t="s">
        <v>606</v>
      </c>
      <c r="M586" t="s">
        <v>613</v>
      </c>
    </row>
    <row r="587" spans="1:13" x14ac:dyDescent="0.3">
      <c r="A587" t="s">
        <v>182</v>
      </c>
      <c r="B587" s="13">
        <v>45074</v>
      </c>
      <c r="C587" s="14">
        <v>8.3333333333333329E-2</v>
      </c>
      <c r="D587" t="s">
        <v>1230</v>
      </c>
      <c r="E587" t="s">
        <v>631</v>
      </c>
      <c r="F587">
        <v>48</v>
      </c>
      <c r="G587" t="s">
        <v>632</v>
      </c>
      <c r="H587" t="s">
        <v>633</v>
      </c>
      <c r="I587" t="s">
        <v>8</v>
      </c>
      <c r="J587">
        <v>7</v>
      </c>
      <c r="K587">
        <v>51</v>
      </c>
      <c r="L587" t="s">
        <v>605</v>
      </c>
      <c r="M587" t="s">
        <v>613</v>
      </c>
    </row>
    <row r="588" spans="1:13" x14ac:dyDescent="0.3">
      <c r="A588" t="s">
        <v>350</v>
      </c>
      <c r="B588" s="13">
        <v>45413</v>
      </c>
      <c r="C588" s="14">
        <v>0.12638888888888888</v>
      </c>
      <c r="D588" t="s">
        <v>1231</v>
      </c>
      <c r="E588" t="s">
        <v>631</v>
      </c>
      <c r="F588">
        <v>56</v>
      </c>
      <c r="G588" t="s">
        <v>632</v>
      </c>
      <c r="H588" t="s">
        <v>633</v>
      </c>
      <c r="I588" t="s">
        <v>8</v>
      </c>
      <c r="J588">
        <v>6</v>
      </c>
      <c r="K588">
        <v>38</v>
      </c>
      <c r="L588" t="s">
        <v>611</v>
      </c>
      <c r="M588" t="s">
        <v>613</v>
      </c>
    </row>
    <row r="589" spans="1:13" x14ac:dyDescent="0.3">
      <c r="A589" t="s">
        <v>354</v>
      </c>
      <c r="B589" s="13">
        <v>45414</v>
      </c>
      <c r="C589" s="14">
        <v>0.13472222222222222</v>
      </c>
      <c r="D589" t="s">
        <v>1232</v>
      </c>
      <c r="E589" t="s">
        <v>631</v>
      </c>
      <c r="F589">
        <v>50</v>
      </c>
      <c r="G589" t="s">
        <v>632</v>
      </c>
      <c r="H589" t="s">
        <v>633</v>
      </c>
      <c r="I589" t="s">
        <v>8</v>
      </c>
      <c r="J589">
        <v>6</v>
      </c>
      <c r="K589">
        <v>40</v>
      </c>
      <c r="L589" t="s">
        <v>605</v>
      </c>
      <c r="M589" t="s">
        <v>613</v>
      </c>
    </row>
    <row r="590" spans="1:13" x14ac:dyDescent="0.3">
      <c r="A590" t="s">
        <v>489</v>
      </c>
      <c r="B590" s="13">
        <v>45415</v>
      </c>
      <c r="C590" s="14">
        <v>0.67083333333333328</v>
      </c>
      <c r="D590" t="s">
        <v>1233</v>
      </c>
      <c r="E590" t="s">
        <v>631</v>
      </c>
      <c r="F590">
        <v>38</v>
      </c>
      <c r="G590" t="s">
        <v>632</v>
      </c>
      <c r="H590" t="s">
        <v>633</v>
      </c>
      <c r="I590" t="s">
        <v>8</v>
      </c>
      <c r="J590">
        <v>7</v>
      </c>
      <c r="K590">
        <v>43</v>
      </c>
      <c r="L590" t="s">
        <v>610</v>
      </c>
      <c r="M590" t="s">
        <v>613</v>
      </c>
    </row>
    <row r="591" spans="1:13" x14ac:dyDescent="0.3">
      <c r="A591" t="s">
        <v>229</v>
      </c>
      <c r="B591" s="13">
        <v>45416</v>
      </c>
      <c r="C591" s="14">
        <v>0.18124999999999999</v>
      </c>
      <c r="D591" t="s">
        <v>1234</v>
      </c>
      <c r="E591" t="s">
        <v>631</v>
      </c>
      <c r="F591">
        <v>14</v>
      </c>
      <c r="G591" t="s">
        <v>632</v>
      </c>
      <c r="H591" t="s">
        <v>633</v>
      </c>
      <c r="I591" t="s">
        <v>8</v>
      </c>
      <c r="J591">
        <v>8</v>
      </c>
      <c r="K591">
        <v>37</v>
      </c>
      <c r="L591" t="s">
        <v>607</v>
      </c>
      <c r="M591" t="s">
        <v>613</v>
      </c>
    </row>
    <row r="592" spans="1:13" x14ac:dyDescent="0.3">
      <c r="A592" t="s">
        <v>508</v>
      </c>
      <c r="B592" s="13">
        <v>45421</v>
      </c>
      <c r="C592" s="14">
        <v>0.11041666666666666</v>
      </c>
      <c r="D592" t="s">
        <v>1235</v>
      </c>
      <c r="E592" t="s">
        <v>631</v>
      </c>
      <c r="F592">
        <v>62</v>
      </c>
      <c r="G592" t="s">
        <v>632</v>
      </c>
      <c r="H592" t="s">
        <v>633</v>
      </c>
      <c r="I592" t="s">
        <v>8</v>
      </c>
      <c r="J592">
        <v>7</v>
      </c>
      <c r="K592">
        <v>36</v>
      </c>
      <c r="L592" t="s">
        <v>609</v>
      </c>
      <c r="M592" t="s">
        <v>613</v>
      </c>
    </row>
    <row r="593" spans="1:13" x14ac:dyDescent="0.3">
      <c r="A593" t="s">
        <v>347</v>
      </c>
      <c r="B593" s="13">
        <v>45422</v>
      </c>
      <c r="C593" s="14">
        <v>0.4777777777777778</v>
      </c>
      <c r="D593" t="s">
        <v>1236</v>
      </c>
      <c r="E593" t="s">
        <v>631</v>
      </c>
      <c r="F593">
        <v>2</v>
      </c>
      <c r="G593" t="s">
        <v>632</v>
      </c>
      <c r="H593" t="s">
        <v>633</v>
      </c>
      <c r="I593" t="s">
        <v>8</v>
      </c>
      <c r="J593">
        <v>0</v>
      </c>
      <c r="K593">
        <v>38</v>
      </c>
      <c r="L593" t="s">
        <v>608</v>
      </c>
      <c r="M593" t="s">
        <v>613</v>
      </c>
    </row>
    <row r="594" spans="1:13" x14ac:dyDescent="0.3">
      <c r="A594" t="s">
        <v>313</v>
      </c>
      <c r="B594" s="13">
        <v>45431</v>
      </c>
      <c r="C594" s="14">
        <v>0.41111111111111109</v>
      </c>
      <c r="D594" t="s">
        <v>1237</v>
      </c>
      <c r="E594" t="s">
        <v>631</v>
      </c>
      <c r="F594">
        <v>6</v>
      </c>
      <c r="G594" t="s">
        <v>632</v>
      </c>
      <c r="H594" t="s">
        <v>633</v>
      </c>
      <c r="I594" t="s">
        <v>8</v>
      </c>
      <c r="J594">
        <v>3</v>
      </c>
      <c r="K594">
        <v>45</v>
      </c>
      <c r="L594" t="s">
        <v>608</v>
      </c>
      <c r="M594" t="s">
        <v>613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DD2576B-1095-4F4D-AB48-2561D74255D0}">
  <dimension ref="A1:M17"/>
  <sheetViews>
    <sheetView tabSelected="1" zoomScale="158" zoomScaleNormal="191" workbookViewId="0">
      <selection activeCell="N11" sqref="N11"/>
    </sheetView>
  </sheetViews>
  <sheetFormatPr defaultRowHeight="14.4" x14ac:dyDescent="0.3"/>
  <cols>
    <col min="5" max="5" width="8.88671875" customWidth="1"/>
    <col min="7" max="7" width="8.88671875" customWidth="1"/>
    <col min="13" max="13" width="8.88671875" style="17"/>
  </cols>
  <sheetData>
    <row r="1" spans="1:12" x14ac:dyDescent="0.3">
      <c r="A1" s="3"/>
      <c r="B1" s="3"/>
      <c r="C1" s="3"/>
      <c r="D1" s="3"/>
      <c r="E1" s="3"/>
      <c r="F1" s="3"/>
      <c r="G1" s="3"/>
      <c r="H1" s="3"/>
      <c r="I1" s="3"/>
      <c r="J1" s="3"/>
      <c r="K1" s="3"/>
      <c r="L1" s="3"/>
    </row>
    <row r="2" spans="1:12" x14ac:dyDescent="0.3">
      <c r="A2" s="3"/>
      <c r="B2" s="3"/>
      <c r="C2" s="3"/>
      <c r="D2" s="3"/>
      <c r="E2" s="3"/>
      <c r="F2" s="3"/>
      <c r="G2" s="3"/>
      <c r="H2" s="3"/>
      <c r="I2" s="3"/>
      <c r="J2" s="3"/>
      <c r="K2" s="3"/>
      <c r="L2" s="3"/>
    </row>
    <row r="3" spans="1:12" x14ac:dyDescent="0.3">
      <c r="A3" s="3"/>
      <c r="B3" s="3"/>
      <c r="C3" s="3"/>
      <c r="D3" s="3"/>
      <c r="E3" s="3"/>
      <c r="F3" s="3"/>
      <c r="G3" s="3"/>
      <c r="H3" s="3"/>
      <c r="I3" s="3"/>
      <c r="J3" s="3"/>
      <c r="K3" s="3"/>
      <c r="L3" s="3"/>
    </row>
    <row r="4" spans="1:12" x14ac:dyDescent="0.3">
      <c r="A4" s="3"/>
      <c r="B4" s="3"/>
      <c r="C4" s="3"/>
      <c r="D4" s="3"/>
      <c r="E4" s="3"/>
      <c r="F4" s="3"/>
      <c r="G4" s="3"/>
      <c r="H4" s="3"/>
      <c r="I4" s="3"/>
      <c r="J4" s="3"/>
      <c r="K4" s="3"/>
      <c r="L4" s="3"/>
    </row>
    <row r="5" spans="1:12" x14ac:dyDescent="0.3">
      <c r="A5" s="3"/>
      <c r="B5" s="3"/>
      <c r="C5" s="3"/>
      <c r="D5" s="3"/>
      <c r="E5" s="3"/>
      <c r="F5" s="3"/>
      <c r="G5" s="3"/>
      <c r="H5" s="3"/>
      <c r="I5" s="3"/>
      <c r="J5" s="3"/>
      <c r="K5" s="3"/>
      <c r="L5" s="3"/>
    </row>
    <row r="6" spans="1:12" x14ac:dyDescent="0.3">
      <c r="A6" s="3"/>
      <c r="B6" s="3"/>
      <c r="C6" s="3"/>
      <c r="D6" s="3"/>
      <c r="E6" s="3"/>
      <c r="F6" s="3"/>
      <c r="G6" s="3"/>
      <c r="H6" s="3"/>
      <c r="I6" s="3"/>
      <c r="J6" s="3"/>
      <c r="K6" s="3"/>
      <c r="L6" s="3"/>
    </row>
    <row r="7" spans="1:12" x14ac:dyDescent="0.3">
      <c r="A7" s="3"/>
      <c r="B7" s="3"/>
      <c r="C7" s="3"/>
      <c r="D7" s="3"/>
      <c r="E7" s="3"/>
      <c r="F7" s="3"/>
      <c r="G7" s="3"/>
      <c r="H7" s="3"/>
      <c r="I7" s="3"/>
      <c r="J7" s="3"/>
      <c r="K7" s="3"/>
      <c r="L7" s="3"/>
    </row>
    <row r="8" spans="1:12" x14ac:dyDescent="0.3">
      <c r="A8" s="3"/>
      <c r="B8" s="3"/>
      <c r="C8" s="3"/>
      <c r="D8" s="3"/>
      <c r="E8" s="3"/>
      <c r="F8" s="3"/>
      <c r="G8" s="3"/>
      <c r="H8" s="3"/>
      <c r="I8" s="3"/>
      <c r="J8" s="3"/>
      <c r="K8" s="3"/>
      <c r="L8" s="3"/>
    </row>
    <row r="9" spans="1:12" x14ac:dyDescent="0.3">
      <c r="A9" s="3"/>
      <c r="B9" s="3"/>
      <c r="C9" s="3"/>
      <c r="D9" s="3"/>
      <c r="E9" s="3"/>
      <c r="F9" s="3"/>
      <c r="G9" s="3"/>
      <c r="H9" s="3"/>
      <c r="I9" s="3"/>
      <c r="J9" s="3"/>
      <c r="K9" s="3"/>
      <c r="L9" s="3"/>
    </row>
    <row r="10" spans="1:12" x14ac:dyDescent="0.3">
      <c r="A10" s="3"/>
      <c r="B10" s="3"/>
      <c r="C10" s="3"/>
      <c r="D10" s="3"/>
      <c r="E10" s="3"/>
      <c r="F10" s="3"/>
      <c r="G10" s="3"/>
      <c r="H10" s="3"/>
      <c r="I10" s="3"/>
      <c r="J10" s="3"/>
      <c r="K10" s="3"/>
      <c r="L10" s="3"/>
    </row>
    <row r="11" spans="1:12" x14ac:dyDescent="0.3">
      <c r="A11" s="3"/>
      <c r="B11" s="3"/>
      <c r="C11" s="3"/>
      <c r="D11" s="3"/>
      <c r="E11" s="3"/>
      <c r="F11" s="3"/>
      <c r="G11" s="3"/>
      <c r="H11" s="3"/>
      <c r="I11" s="3"/>
      <c r="J11" s="3"/>
      <c r="K11" s="3"/>
      <c r="L11" s="3"/>
    </row>
    <row r="12" spans="1:12" x14ac:dyDescent="0.3">
      <c r="A12" s="3"/>
      <c r="B12" s="3"/>
      <c r="C12" s="3"/>
      <c r="D12" s="3"/>
      <c r="E12" s="3"/>
      <c r="F12" s="3"/>
      <c r="G12" s="3"/>
      <c r="H12" s="3"/>
      <c r="I12" s="3"/>
      <c r="J12" s="3"/>
      <c r="K12" s="3"/>
      <c r="L12" s="3"/>
    </row>
    <row r="13" spans="1:12" x14ac:dyDescent="0.3">
      <c r="A13" s="3"/>
      <c r="B13" s="3"/>
      <c r="C13" s="3"/>
      <c r="D13" s="3"/>
      <c r="E13" s="3"/>
      <c r="F13" s="3"/>
      <c r="G13" s="3"/>
      <c r="H13" s="3"/>
      <c r="I13" s="3"/>
      <c r="J13" s="3"/>
      <c r="K13" s="3"/>
      <c r="L13" s="3"/>
    </row>
    <row r="14" spans="1:12" x14ac:dyDescent="0.3">
      <c r="A14" s="3"/>
      <c r="B14" s="3"/>
      <c r="C14" s="3"/>
      <c r="D14" s="3"/>
      <c r="E14" s="3"/>
      <c r="F14" s="3"/>
      <c r="G14" s="3"/>
      <c r="H14" s="3"/>
      <c r="I14" s="3"/>
      <c r="J14" s="3"/>
      <c r="K14" s="3"/>
      <c r="L14" s="3"/>
    </row>
    <row r="15" spans="1:12" x14ac:dyDescent="0.3">
      <c r="A15" s="3"/>
      <c r="B15" s="3"/>
      <c r="C15" s="3"/>
      <c r="D15" s="3"/>
      <c r="E15" s="3"/>
      <c r="F15" s="3"/>
      <c r="G15" s="3"/>
      <c r="H15" s="3"/>
      <c r="I15" s="3"/>
      <c r="J15" s="3"/>
      <c r="K15" s="3"/>
      <c r="L15" s="3"/>
    </row>
    <row r="16" spans="1:12" x14ac:dyDescent="0.3">
      <c r="A16" s="3"/>
      <c r="B16" s="3"/>
      <c r="C16" s="3"/>
      <c r="D16" s="3"/>
      <c r="E16" s="3"/>
      <c r="F16" s="3"/>
      <c r="G16" s="3"/>
      <c r="H16" s="3"/>
      <c r="I16" s="3"/>
      <c r="J16" s="3"/>
      <c r="K16" s="3"/>
      <c r="L16" s="3"/>
    </row>
    <row r="17" spans="1:12" x14ac:dyDescent="0.3">
      <c r="A17" s="3"/>
      <c r="B17" s="3"/>
      <c r="C17" s="3"/>
      <c r="D17" s="3"/>
      <c r="E17" s="3"/>
      <c r="F17" s="3"/>
      <c r="G17" s="3"/>
      <c r="H17" s="3"/>
      <c r="I17" s="3"/>
      <c r="J17" s="3"/>
      <c r="K17" s="3"/>
      <c r="L17" s="3"/>
    </row>
  </sheetData>
  <pageMargins left="0.7" right="0.7" top="0.75" bottom="0.75" header="0.3" footer="0.3"/>
  <drawing r:id="rId1"/>
  <legacyDrawing r:id="rId2"/>
  <extLst>
    <ext xmlns:x14="http://schemas.microsoft.com/office/spreadsheetml/2009/9/main" uri="{A8765BA9-456A-4dab-B4F3-ACF838C121DE}">
      <x14:slicerList>
        <x14:slicer r:id="rId3"/>
      </x14:slicerList>
    </ext>
  </extLst>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8D5D98A-DBAE-49BB-B5D9-F9965B634B22}">
  <dimension ref="A1:O18"/>
  <sheetViews>
    <sheetView zoomScale="141" zoomScaleNormal="160" workbookViewId="0">
      <selection activeCell="C16" sqref="C16"/>
    </sheetView>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19" t="s">
        <v>1275</v>
      </c>
      <c r="C15" s="19"/>
      <c r="D15" s="19"/>
      <c r="E15" s="19"/>
      <c r="F15" s="19"/>
      <c r="G15" s="19"/>
      <c r="H15" s="19"/>
      <c r="I15" s="19"/>
      <c r="J15" s="19"/>
      <c r="K15" s="19"/>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sheetData>
  <mergeCells count="1">
    <mergeCell ref="B15:K1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069A76-165D-4BBE-8AA9-3325D9DE265A}">
  <dimension ref="A1:O18"/>
  <sheetViews>
    <sheetView zoomScale="141" zoomScaleNormal="160" workbookViewId="0">
      <selection activeCell="E17" sqref="E17"/>
    </sheetView>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19" t="s">
        <v>1274</v>
      </c>
      <c r="C15" s="19"/>
      <c r="D15" s="19"/>
      <c r="E15" s="19"/>
      <c r="F15" s="19"/>
      <c r="G15" s="19"/>
      <c r="H15" s="19"/>
      <c r="I15" s="19"/>
      <c r="J15" s="19"/>
      <c r="K15" s="19"/>
      <c r="L15" s="19"/>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sheetData>
  <mergeCells count="1">
    <mergeCell ref="B15:L1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5C42836-D3C3-4065-9DBE-4DAFE206DDF3}">
  <dimension ref="A1:O18"/>
  <sheetViews>
    <sheetView zoomScale="141" zoomScaleNormal="160" workbookViewId="0">
      <selection activeCell="Q18" sqref="Q18"/>
    </sheetView>
  </sheetViews>
  <sheetFormatPr defaultRowHeight="14.4" x14ac:dyDescent="0.3"/>
  <sheetData>
    <row r="1" spans="1:15" x14ac:dyDescent="0.3">
      <c r="A1" s="5"/>
      <c r="B1" s="5"/>
      <c r="C1" s="5"/>
      <c r="D1" s="5"/>
      <c r="E1" s="5"/>
      <c r="F1" s="5"/>
      <c r="G1" s="5"/>
      <c r="H1" s="5"/>
      <c r="I1" s="5"/>
      <c r="J1" s="5"/>
      <c r="K1" s="5"/>
      <c r="L1" s="5"/>
      <c r="M1" s="5"/>
      <c r="N1" s="5"/>
      <c r="O1" s="5"/>
    </row>
    <row r="2" spans="1:15" x14ac:dyDescent="0.3">
      <c r="A2" s="5"/>
      <c r="B2" s="5"/>
      <c r="C2" s="5"/>
      <c r="D2" s="5"/>
      <c r="E2" s="5"/>
      <c r="F2" s="5"/>
      <c r="G2" s="5"/>
      <c r="H2" s="5"/>
      <c r="I2" s="5"/>
      <c r="J2" s="5"/>
      <c r="K2" s="5"/>
      <c r="L2" s="5"/>
      <c r="M2" s="5"/>
      <c r="N2" s="5"/>
      <c r="O2" s="5"/>
    </row>
    <row r="3" spans="1:15" x14ac:dyDescent="0.3">
      <c r="A3" s="5"/>
      <c r="B3" s="5"/>
      <c r="C3" s="5"/>
      <c r="D3" s="5"/>
      <c r="E3" s="5"/>
      <c r="F3" s="5"/>
      <c r="G3" s="5"/>
      <c r="H3" s="5"/>
      <c r="I3" s="5"/>
      <c r="J3" s="5"/>
      <c r="K3" s="5"/>
      <c r="L3" s="5"/>
      <c r="M3" s="5"/>
      <c r="N3" s="5"/>
      <c r="O3" s="5"/>
    </row>
    <row r="4" spans="1:15" x14ac:dyDescent="0.3">
      <c r="A4" s="5"/>
      <c r="B4" s="5"/>
      <c r="C4" s="5"/>
      <c r="D4" s="5"/>
      <c r="E4" s="5"/>
      <c r="F4" s="5"/>
      <c r="G4" s="5"/>
      <c r="H4" s="5"/>
      <c r="I4" s="5"/>
      <c r="J4" s="5"/>
      <c r="K4" s="5"/>
      <c r="L4" s="5"/>
      <c r="M4" s="5"/>
      <c r="N4" s="5"/>
      <c r="O4" s="5"/>
    </row>
    <row r="5" spans="1:15" x14ac:dyDescent="0.3">
      <c r="A5" s="5"/>
      <c r="B5" s="5"/>
      <c r="C5" s="5"/>
      <c r="D5" s="5"/>
      <c r="E5" s="5"/>
      <c r="F5" s="5"/>
      <c r="G5" s="5"/>
      <c r="H5" s="5"/>
      <c r="I5" s="5"/>
      <c r="J5" s="5"/>
      <c r="K5" s="5"/>
      <c r="L5" s="5"/>
      <c r="M5" s="5"/>
      <c r="N5" s="5"/>
      <c r="O5" s="5"/>
    </row>
    <row r="6" spans="1:15" x14ac:dyDescent="0.3">
      <c r="A6" s="5"/>
      <c r="B6" s="5"/>
      <c r="C6" s="5"/>
      <c r="D6" s="5"/>
      <c r="E6" s="5"/>
      <c r="F6" s="5"/>
      <c r="G6" s="5"/>
      <c r="H6" s="5"/>
      <c r="I6" s="5"/>
      <c r="J6" s="5"/>
      <c r="K6" s="5"/>
      <c r="L6" s="5"/>
      <c r="M6" s="5"/>
      <c r="N6" s="5"/>
      <c r="O6" s="5"/>
    </row>
    <row r="7" spans="1:15" x14ac:dyDescent="0.3">
      <c r="A7" s="5"/>
      <c r="B7" s="5"/>
      <c r="C7" s="5"/>
      <c r="D7" s="5"/>
      <c r="E7" s="5"/>
      <c r="F7" s="5"/>
      <c r="G7" s="5"/>
      <c r="H7" s="5"/>
      <c r="I7" s="5"/>
      <c r="J7" s="5"/>
      <c r="K7" s="5"/>
      <c r="L7" s="5"/>
      <c r="M7" s="5"/>
      <c r="N7" s="5"/>
      <c r="O7" s="5"/>
    </row>
    <row r="8" spans="1:15" x14ac:dyDescent="0.3">
      <c r="A8" s="5"/>
      <c r="B8" s="5"/>
      <c r="C8" s="5"/>
      <c r="D8" s="5"/>
      <c r="E8" s="5"/>
      <c r="F8" s="5"/>
      <c r="G8" s="5"/>
      <c r="H8" s="5"/>
      <c r="I8" s="5"/>
      <c r="J8" s="5"/>
      <c r="K8" s="5"/>
      <c r="L8" s="5"/>
      <c r="M8" s="5"/>
      <c r="N8" s="5"/>
      <c r="O8" s="5"/>
    </row>
    <row r="9" spans="1:15" x14ac:dyDescent="0.3">
      <c r="A9" s="5"/>
      <c r="B9" s="5"/>
      <c r="C9" s="5"/>
      <c r="D9" s="5"/>
      <c r="E9" s="5"/>
      <c r="F9" s="5"/>
      <c r="G9" s="5"/>
      <c r="H9" s="5"/>
      <c r="I9" s="5"/>
      <c r="J9" s="5"/>
      <c r="K9" s="5"/>
      <c r="L9" s="5"/>
      <c r="M9" s="5"/>
      <c r="N9" s="5"/>
      <c r="O9" s="5"/>
    </row>
    <row r="10" spans="1:15" x14ac:dyDescent="0.3">
      <c r="A10" s="5"/>
      <c r="B10" s="5"/>
      <c r="C10" s="5"/>
      <c r="D10" s="5"/>
      <c r="E10" s="5"/>
      <c r="F10" s="5"/>
      <c r="G10" s="5"/>
      <c r="H10" s="5"/>
      <c r="I10" s="5"/>
      <c r="J10" s="5"/>
      <c r="K10" s="5"/>
      <c r="L10" s="5"/>
      <c r="M10" s="5"/>
      <c r="N10" s="5"/>
      <c r="O10" s="5"/>
    </row>
    <row r="11" spans="1:15" x14ac:dyDescent="0.3">
      <c r="A11" s="5"/>
      <c r="B11" s="5"/>
      <c r="C11" s="5"/>
      <c r="D11" s="5"/>
      <c r="E11" s="5"/>
      <c r="F11" s="5"/>
      <c r="G11" s="5"/>
      <c r="H11" s="5"/>
      <c r="I11" s="5"/>
      <c r="J11" s="5"/>
      <c r="K11" s="5"/>
      <c r="L11" s="5"/>
      <c r="M11" s="5"/>
      <c r="N11" s="5"/>
      <c r="O11" s="5"/>
    </row>
    <row r="12" spans="1:15" x14ac:dyDescent="0.3">
      <c r="A12" s="5"/>
      <c r="B12" s="5"/>
      <c r="C12" s="5"/>
      <c r="D12" s="5"/>
      <c r="E12" s="5"/>
      <c r="F12" s="5"/>
      <c r="G12" s="5"/>
      <c r="H12" s="5"/>
      <c r="I12" s="5"/>
      <c r="J12" s="5"/>
      <c r="K12" s="5"/>
      <c r="L12" s="5"/>
      <c r="M12" s="5"/>
      <c r="N12" s="5"/>
      <c r="O12" s="5"/>
    </row>
    <row r="13" spans="1:15" x14ac:dyDescent="0.3">
      <c r="A13" s="5"/>
      <c r="B13" s="5"/>
      <c r="C13" s="5"/>
      <c r="D13" s="5"/>
      <c r="E13" s="5"/>
      <c r="F13" s="5"/>
      <c r="G13" s="5"/>
      <c r="H13" s="5"/>
      <c r="I13" s="5"/>
      <c r="J13" s="5"/>
      <c r="K13" s="5"/>
      <c r="L13" s="5"/>
      <c r="M13" s="5"/>
      <c r="N13" s="5"/>
      <c r="O13" s="5"/>
    </row>
    <row r="14" spans="1:15" x14ac:dyDescent="0.3">
      <c r="A14" s="5"/>
      <c r="B14" s="5"/>
      <c r="C14" s="5"/>
      <c r="D14" s="5"/>
      <c r="E14" s="5"/>
      <c r="F14" s="5"/>
      <c r="G14" s="5"/>
      <c r="H14" s="5"/>
      <c r="I14" s="5"/>
      <c r="J14" s="5"/>
      <c r="K14" s="5"/>
      <c r="L14" s="5"/>
      <c r="M14" s="5"/>
      <c r="N14" s="5"/>
      <c r="O14" s="5"/>
    </row>
    <row r="15" spans="1:15" x14ac:dyDescent="0.3">
      <c r="A15" s="5"/>
      <c r="B15" s="20" t="s">
        <v>1273</v>
      </c>
      <c r="C15" s="20"/>
      <c r="D15" s="20"/>
      <c r="E15" s="20"/>
      <c r="F15" s="20"/>
      <c r="G15" s="20"/>
      <c r="H15" s="20"/>
      <c r="I15" s="20"/>
      <c r="J15" s="20"/>
      <c r="K15" s="20"/>
      <c r="L15" s="5"/>
      <c r="M15" s="5"/>
      <c r="N15" s="5"/>
      <c r="O15" s="5"/>
    </row>
    <row r="16" spans="1:15" x14ac:dyDescent="0.3">
      <c r="A16" s="5"/>
      <c r="B16" s="5"/>
      <c r="C16" s="5"/>
      <c r="D16" s="5"/>
      <c r="E16" s="5"/>
      <c r="F16" s="5"/>
      <c r="G16" s="5"/>
      <c r="H16" s="5"/>
      <c r="I16" s="5"/>
      <c r="J16" s="5"/>
      <c r="K16" s="5"/>
      <c r="L16" s="5"/>
      <c r="M16" s="5"/>
      <c r="N16" s="5"/>
      <c r="O16" s="5"/>
    </row>
    <row r="17" spans="1:15" x14ac:dyDescent="0.3">
      <c r="A17" s="5"/>
      <c r="B17" s="5"/>
      <c r="C17" s="5"/>
      <c r="D17" s="5"/>
      <c r="E17" s="5"/>
      <c r="F17" s="5"/>
      <c r="G17" s="5"/>
      <c r="H17" s="5"/>
      <c r="I17" s="5"/>
      <c r="J17" s="5"/>
      <c r="K17" s="5"/>
      <c r="L17" s="5"/>
      <c r="M17" s="5"/>
      <c r="N17" s="5"/>
      <c r="O17" s="5"/>
    </row>
    <row r="18" spans="1:15" x14ac:dyDescent="0.3">
      <c r="A18" s="5"/>
      <c r="B18" s="5"/>
      <c r="C18" s="5"/>
      <c r="D18" s="5"/>
      <c r="E18" s="5"/>
      <c r="F18" s="5"/>
      <c r="G18" s="5"/>
      <c r="H18" s="5"/>
      <c r="I18" s="5"/>
      <c r="J18" s="5"/>
      <c r="K18" s="5"/>
      <c r="L18" s="5"/>
      <c r="M18" s="5"/>
      <c r="N18" s="5"/>
      <c r="O18" s="5"/>
    </row>
  </sheetData>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75EF579-3985-4135-ACC4-8C194A12018F}">
  <dimension ref="A3:L100"/>
  <sheetViews>
    <sheetView topLeftCell="A54" zoomScale="131" zoomScaleNormal="190" workbookViewId="0">
      <selection activeCell="A95" sqref="A95:A96"/>
    </sheetView>
  </sheetViews>
  <sheetFormatPr defaultRowHeight="14.4" x14ac:dyDescent="0.3"/>
  <cols>
    <col min="1" max="1" width="12.5546875" bestFit="1" customWidth="1"/>
    <col min="2" max="2" width="26.21875" bestFit="1" customWidth="1"/>
    <col min="4" max="4" width="26" customWidth="1"/>
    <col min="8" max="8" width="12.44140625" bestFit="1" customWidth="1"/>
    <col min="9" max="9" width="23.44140625" bestFit="1" customWidth="1"/>
    <col min="11" max="11" width="12.44140625" bestFit="1" customWidth="1"/>
    <col min="12" max="12" width="31.77734375" bestFit="1" customWidth="1"/>
  </cols>
  <sheetData>
    <row r="3" spans="1:12" x14ac:dyDescent="0.3">
      <c r="A3" t="s">
        <v>1</v>
      </c>
    </row>
    <row r="4" spans="1:12" x14ac:dyDescent="0.3">
      <c r="A4" t="s">
        <v>0</v>
      </c>
      <c r="D4" s="1" t="s">
        <v>4</v>
      </c>
      <c r="E4" t="s">
        <v>0</v>
      </c>
      <c r="H4" s="1" t="s">
        <v>4</v>
      </c>
      <c r="I4" t="s">
        <v>2</v>
      </c>
      <c r="K4" s="1" t="s">
        <v>4</v>
      </c>
      <c r="L4" t="s">
        <v>3</v>
      </c>
    </row>
    <row r="5" spans="1:12" x14ac:dyDescent="0.3">
      <c r="A5" s="18">
        <v>471</v>
      </c>
      <c r="D5" s="4" t="s">
        <v>1243</v>
      </c>
      <c r="E5" s="18">
        <v>20</v>
      </c>
      <c r="H5" s="4" t="s">
        <v>1243</v>
      </c>
      <c r="I5" s="2">
        <v>37.4</v>
      </c>
      <c r="K5" s="4" t="s">
        <v>1243</v>
      </c>
      <c r="L5" s="2">
        <v>4.8571428571428568</v>
      </c>
    </row>
    <row r="6" spans="1:12" x14ac:dyDescent="0.3">
      <c r="D6" s="4" t="s">
        <v>1244</v>
      </c>
      <c r="E6" s="18">
        <v>11</v>
      </c>
      <c r="H6" s="4" t="s">
        <v>1244</v>
      </c>
      <c r="I6" s="2">
        <v>38.545454545454547</v>
      </c>
      <c r="K6" s="4" t="s">
        <v>1244</v>
      </c>
      <c r="L6" s="2">
        <v>8</v>
      </c>
    </row>
    <row r="7" spans="1:12" x14ac:dyDescent="0.3">
      <c r="D7" s="4" t="s">
        <v>1245</v>
      </c>
      <c r="E7" s="18">
        <v>18</v>
      </c>
      <c r="H7" s="4" t="s">
        <v>1245</v>
      </c>
      <c r="I7" s="2">
        <v>31.333333333333332</v>
      </c>
      <c r="K7" s="4" t="s">
        <v>1245</v>
      </c>
      <c r="L7" s="2">
        <v>6</v>
      </c>
    </row>
    <row r="8" spans="1:12" x14ac:dyDescent="0.3">
      <c r="A8" t="s">
        <v>2</v>
      </c>
      <c r="D8" s="4" t="s">
        <v>1246</v>
      </c>
      <c r="E8" s="18">
        <v>16</v>
      </c>
      <c r="H8" s="4" t="s">
        <v>1246</v>
      </c>
      <c r="I8" s="2">
        <v>36.5</v>
      </c>
      <c r="K8" s="4" t="s">
        <v>1246</v>
      </c>
      <c r="L8" s="2">
        <v>6.8</v>
      </c>
    </row>
    <row r="9" spans="1:12" x14ac:dyDescent="0.3">
      <c r="A9" s="2">
        <v>34.050955414012741</v>
      </c>
      <c r="D9" s="4" t="s">
        <v>1247</v>
      </c>
      <c r="E9" s="18">
        <v>11</v>
      </c>
      <c r="H9" s="4" t="s">
        <v>1247</v>
      </c>
      <c r="I9" s="2">
        <v>25.727272727272727</v>
      </c>
      <c r="K9" s="4" t="s">
        <v>1247</v>
      </c>
      <c r="L9" s="2">
        <v>3.5</v>
      </c>
    </row>
    <row r="10" spans="1:12" x14ac:dyDescent="0.3">
      <c r="D10" s="4" t="s">
        <v>1248</v>
      </c>
      <c r="E10" s="18">
        <v>11</v>
      </c>
      <c r="H10" s="4" t="s">
        <v>1248</v>
      </c>
      <c r="I10" s="2">
        <v>29.272727272727273</v>
      </c>
      <c r="K10" s="4" t="s">
        <v>1248</v>
      </c>
      <c r="L10" s="2">
        <v>0.5</v>
      </c>
    </row>
    <row r="11" spans="1:12" x14ac:dyDescent="0.3">
      <c r="A11" t="s">
        <v>3</v>
      </c>
      <c r="D11" s="4" t="s">
        <v>1249</v>
      </c>
      <c r="E11" s="18">
        <v>14</v>
      </c>
      <c r="H11" s="4" t="s">
        <v>1249</v>
      </c>
      <c r="I11" s="2">
        <v>33.5</v>
      </c>
      <c r="K11" s="4" t="s">
        <v>1249</v>
      </c>
      <c r="L11" s="2">
        <v>4</v>
      </c>
    </row>
    <row r="12" spans="1:12" x14ac:dyDescent="0.3">
      <c r="A12" s="2">
        <v>5.3120000000000003</v>
      </c>
      <c r="D12" s="4" t="s">
        <v>1250</v>
      </c>
      <c r="E12" s="18">
        <v>16</v>
      </c>
      <c r="H12" s="4" t="s">
        <v>1250</v>
      </c>
      <c r="I12" s="2">
        <v>27.1875</v>
      </c>
      <c r="K12" s="4" t="s">
        <v>1250</v>
      </c>
      <c r="L12" s="2">
        <v>4.75</v>
      </c>
    </row>
    <row r="13" spans="1:12" x14ac:dyDescent="0.3">
      <c r="D13" s="4" t="s">
        <v>1251</v>
      </c>
      <c r="E13" s="18">
        <v>18</v>
      </c>
      <c r="H13" s="4" t="s">
        <v>1251</v>
      </c>
      <c r="I13" s="2">
        <v>30.333333333333332</v>
      </c>
      <c r="K13" s="4" t="s">
        <v>1251</v>
      </c>
      <c r="L13" s="2">
        <v>5</v>
      </c>
    </row>
    <row r="14" spans="1:12" x14ac:dyDescent="0.3">
      <c r="D14" s="4" t="s">
        <v>1252</v>
      </c>
      <c r="E14" s="18">
        <v>10</v>
      </c>
      <c r="H14" s="4" t="s">
        <v>1252</v>
      </c>
      <c r="I14" s="2">
        <v>32.5</v>
      </c>
      <c r="K14" s="4" t="s">
        <v>1252</v>
      </c>
      <c r="L14" s="2">
        <v>10</v>
      </c>
    </row>
    <row r="15" spans="1:12" x14ac:dyDescent="0.3">
      <c r="D15" s="4" t="s">
        <v>1253</v>
      </c>
      <c r="E15" s="18">
        <v>23</v>
      </c>
      <c r="H15" s="4" t="s">
        <v>1253</v>
      </c>
      <c r="I15" s="2">
        <v>33.565217391304351</v>
      </c>
      <c r="K15" s="4" t="s">
        <v>1253</v>
      </c>
      <c r="L15" s="2">
        <v>5.5</v>
      </c>
    </row>
    <row r="16" spans="1:12" x14ac:dyDescent="0.3">
      <c r="D16" s="4" t="s">
        <v>1254</v>
      </c>
      <c r="E16" s="18">
        <v>19</v>
      </c>
      <c r="H16" s="4" t="s">
        <v>1254</v>
      </c>
      <c r="I16" s="2">
        <v>37.473684210526315</v>
      </c>
      <c r="K16" s="4" t="s">
        <v>1254</v>
      </c>
      <c r="L16" s="2">
        <v>4</v>
      </c>
    </row>
    <row r="17" spans="4:12" x14ac:dyDescent="0.3">
      <c r="D17" s="4" t="s">
        <v>1255</v>
      </c>
      <c r="E17" s="18">
        <v>14</v>
      </c>
      <c r="H17" s="4" t="s">
        <v>1255</v>
      </c>
      <c r="I17" s="2">
        <v>33.857142857142854</v>
      </c>
      <c r="K17" s="4" t="s">
        <v>1255</v>
      </c>
      <c r="L17" s="2">
        <v>2.6666666666666665</v>
      </c>
    </row>
    <row r="18" spans="4:12" x14ac:dyDescent="0.3">
      <c r="D18" s="4" t="s">
        <v>1256</v>
      </c>
      <c r="E18" s="18">
        <v>20</v>
      </c>
      <c r="H18" s="4" t="s">
        <v>1256</v>
      </c>
      <c r="I18" s="2">
        <v>32.25</v>
      </c>
      <c r="K18" s="4" t="s">
        <v>1256</v>
      </c>
      <c r="L18" s="2">
        <v>5.1111111111111107</v>
      </c>
    </row>
    <row r="19" spans="4:12" x14ac:dyDescent="0.3">
      <c r="D19" s="4" t="s">
        <v>1257</v>
      </c>
      <c r="E19" s="18">
        <v>15</v>
      </c>
      <c r="H19" s="4" t="s">
        <v>1257</v>
      </c>
      <c r="I19" s="2">
        <v>43.666666666666664</v>
      </c>
      <c r="K19" s="4" t="s">
        <v>1257</v>
      </c>
      <c r="L19" s="2">
        <v>6.25</v>
      </c>
    </row>
    <row r="20" spans="4:12" x14ac:dyDescent="0.3">
      <c r="D20" s="4" t="s">
        <v>1258</v>
      </c>
      <c r="E20" s="18">
        <v>12</v>
      </c>
      <c r="H20" s="4" t="s">
        <v>1258</v>
      </c>
      <c r="I20" s="2">
        <v>30.166666666666668</v>
      </c>
      <c r="K20" s="4" t="s">
        <v>1258</v>
      </c>
      <c r="L20" s="2">
        <v>6.333333333333333</v>
      </c>
    </row>
    <row r="21" spans="4:12" x14ac:dyDescent="0.3">
      <c r="D21" s="4" t="s">
        <v>1259</v>
      </c>
      <c r="E21" s="18">
        <v>17</v>
      </c>
      <c r="H21" s="4" t="s">
        <v>1259</v>
      </c>
      <c r="I21" s="2">
        <v>33.823529411764703</v>
      </c>
      <c r="K21" s="4" t="s">
        <v>1259</v>
      </c>
      <c r="L21" s="2">
        <v>7.666666666666667</v>
      </c>
    </row>
    <row r="22" spans="4:12" x14ac:dyDescent="0.3">
      <c r="D22" s="4" t="s">
        <v>1260</v>
      </c>
      <c r="E22" s="18">
        <v>18</v>
      </c>
      <c r="H22" s="4" t="s">
        <v>1260</v>
      </c>
      <c r="I22" s="2">
        <v>32.5</v>
      </c>
      <c r="K22" s="4" t="s">
        <v>1260</v>
      </c>
      <c r="L22" s="2">
        <v>5.8</v>
      </c>
    </row>
    <row r="23" spans="4:12" x14ac:dyDescent="0.3">
      <c r="D23" s="4" t="s">
        <v>1261</v>
      </c>
      <c r="E23" s="18">
        <v>16</v>
      </c>
      <c r="H23" s="4" t="s">
        <v>1261</v>
      </c>
      <c r="I23" s="2">
        <v>39.25</v>
      </c>
      <c r="K23" s="4" t="s">
        <v>1261</v>
      </c>
      <c r="L23" s="2">
        <v>6.666666666666667</v>
      </c>
    </row>
    <row r="24" spans="4:12" x14ac:dyDescent="0.3">
      <c r="D24" s="4" t="s">
        <v>1262</v>
      </c>
      <c r="E24" s="18">
        <v>20</v>
      </c>
      <c r="H24" s="4" t="s">
        <v>1262</v>
      </c>
      <c r="I24" s="2">
        <v>33.549999999999997</v>
      </c>
      <c r="K24" s="4" t="s">
        <v>1262</v>
      </c>
      <c r="L24" s="2">
        <v>5.4444444444444446</v>
      </c>
    </row>
    <row r="25" spans="4:12" x14ac:dyDescent="0.3">
      <c r="D25" s="4" t="s">
        <v>1263</v>
      </c>
      <c r="E25" s="18">
        <v>17</v>
      </c>
      <c r="H25" s="4" t="s">
        <v>1263</v>
      </c>
      <c r="I25" s="2">
        <v>31.117647058823529</v>
      </c>
      <c r="K25" s="4" t="s">
        <v>1263</v>
      </c>
      <c r="L25" s="2">
        <v>4.4000000000000004</v>
      </c>
    </row>
    <row r="26" spans="4:12" x14ac:dyDescent="0.3">
      <c r="D26" s="4" t="s">
        <v>1264</v>
      </c>
      <c r="E26" s="18">
        <v>19</v>
      </c>
      <c r="H26" s="4" t="s">
        <v>1264</v>
      </c>
      <c r="I26" s="2">
        <v>36.94736842105263</v>
      </c>
      <c r="K26" s="4" t="s">
        <v>1264</v>
      </c>
      <c r="L26" s="2">
        <v>4.8</v>
      </c>
    </row>
    <row r="27" spans="4:12" x14ac:dyDescent="0.3">
      <c r="D27" s="4" t="s">
        <v>1265</v>
      </c>
      <c r="E27" s="18">
        <v>17</v>
      </c>
      <c r="H27" s="4" t="s">
        <v>1265</v>
      </c>
      <c r="I27" s="2">
        <v>43</v>
      </c>
      <c r="K27" s="4" t="s">
        <v>1265</v>
      </c>
      <c r="L27" s="2">
        <v>4</v>
      </c>
    </row>
    <row r="28" spans="4:12" x14ac:dyDescent="0.3">
      <c r="D28" s="4" t="s">
        <v>1266</v>
      </c>
      <c r="E28" s="18">
        <v>18</v>
      </c>
      <c r="H28" s="4" t="s">
        <v>1266</v>
      </c>
      <c r="I28" s="2">
        <v>33.055555555555557</v>
      </c>
      <c r="K28" s="4" t="s">
        <v>1266</v>
      </c>
      <c r="L28" s="2">
        <v>8.25</v>
      </c>
    </row>
    <row r="29" spans="4:12" x14ac:dyDescent="0.3">
      <c r="D29" s="4" t="s">
        <v>1267</v>
      </c>
      <c r="E29" s="18">
        <v>18</v>
      </c>
      <c r="H29" s="4" t="s">
        <v>1267</v>
      </c>
      <c r="I29" s="2">
        <v>32.888888888888886</v>
      </c>
      <c r="K29" s="4" t="s">
        <v>1267</v>
      </c>
      <c r="L29" s="2">
        <v>4.5</v>
      </c>
    </row>
    <row r="30" spans="4:12" x14ac:dyDescent="0.3">
      <c r="D30" s="4" t="s">
        <v>1268</v>
      </c>
      <c r="E30" s="18">
        <v>15</v>
      </c>
      <c r="H30" s="4" t="s">
        <v>1268</v>
      </c>
      <c r="I30" s="2">
        <v>26.6</v>
      </c>
      <c r="K30" s="4" t="s">
        <v>1268</v>
      </c>
      <c r="L30" s="2">
        <v>3.5</v>
      </c>
    </row>
    <row r="31" spans="4:12" x14ac:dyDescent="0.3">
      <c r="D31" s="4" t="s">
        <v>1269</v>
      </c>
      <c r="E31" s="18">
        <v>10</v>
      </c>
      <c r="H31" s="4" t="s">
        <v>1269</v>
      </c>
      <c r="I31" s="2">
        <v>28.2</v>
      </c>
      <c r="K31" s="4" t="s">
        <v>1269</v>
      </c>
      <c r="L31" s="2">
        <v>7</v>
      </c>
    </row>
    <row r="32" spans="4:12" x14ac:dyDescent="0.3">
      <c r="D32" s="4" t="s">
        <v>1270</v>
      </c>
      <c r="E32" s="18">
        <v>14</v>
      </c>
      <c r="H32" s="4" t="s">
        <v>1270</v>
      </c>
      <c r="I32" s="2">
        <v>37.642857142857146</v>
      </c>
      <c r="K32" s="4" t="s">
        <v>1270</v>
      </c>
      <c r="L32" s="2">
        <v>4.5</v>
      </c>
    </row>
    <row r="33" spans="1:12" x14ac:dyDescent="0.3">
      <c r="D33" s="4" t="s">
        <v>1271</v>
      </c>
      <c r="E33" s="18">
        <v>9</v>
      </c>
      <c r="H33" s="4" t="s">
        <v>1271</v>
      </c>
      <c r="I33" s="2">
        <v>40.333333333333336</v>
      </c>
      <c r="K33" s="4" t="s">
        <v>1271</v>
      </c>
      <c r="L33" s="2">
        <v>4.666666666666667</v>
      </c>
    </row>
    <row r="34" spans="1:12" x14ac:dyDescent="0.3">
      <c r="D34" s="4" t="s">
        <v>1272</v>
      </c>
      <c r="E34" s="18">
        <v>15</v>
      </c>
      <c r="H34" s="4" t="s">
        <v>1272</v>
      </c>
      <c r="I34" s="2">
        <v>35.93333333333333</v>
      </c>
      <c r="K34" s="4" t="s">
        <v>1272</v>
      </c>
      <c r="L34" s="2">
        <v>5.8</v>
      </c>
    </row>
    <row r="35" spans="1:12" x14ac:dyDescent="0.3">
      <c r="D35" s="4" t="s">
        <v>5</v>
      </c>
      <c r="E35" s="18">
        <v>471</v>
      </c>
      <c r="H35" s="4" t="s">
        <v>5</v>
      </c>
      <c r="I35" s="2">
        <v>34.050955414012741</v>
      </c>
      <c r="K35" s="4" t="s">
        <v>5</v>
      </c>
      <c r="L35" s="2">
        <v>5.3120000000000003</v>
      </c>
    </row>
    <row r="41" spans="1:12" x14ac:dyDescent="0.3">
      <c r="A41" s="1" t="s">
        <v>4</v>
      </c>
      <c r="B41" t="s">
        <v>6</v>
      </c>
      <c r="C41" t="s">
        <v>9</v>
      </c>
    </row>
    <row r="42" spans="1:12" x14ac:dyDescent="0.3">
      <c r="A42" s="4" t="s">
        <v>7</v>
      </c>
      <c r="B42" s="2">
        <v>247</v>
      </c>
      <c r="C42" s="6">
        <v>0.52441613588110403</v>
      </c>
    </row>
    <row r="43" spans="1:12" x14ac:dyDescent="0.3">
      <c r="A43" s="4" t="s">
        <v>8</v>
      </c>
      <c r="B43" s="2">
        <v>224</v>
      </c>
      <c r="C43" s="6">
        <v>0.47558386411889597</v>
      </c>
    </row>
    <row r="44" spans="1:12" x14ac:dyDescent="0.3">
      <c r="A44" s="4" t="s">
        <v>5</v>
      </c>
      <c r="B44" s="2">
        <v>471</v>
      </c>
      <c r="C44" s="6">
        <v>1</v>
      </c>
    </row>
    <row r="49" spans="1:4" x14ac:dyDescent="0.3">
      <c r="A49" s="9" t="s">
        <v>10</v>
      </c>
      <c r="B49" s="9" t="s">
        <v>11</v>
      </c>
      <c r="C49" s="9" t="s">
        <v>12</v>
      </c>
      <c r="D49" s="7"/>
    </row>
    <row r="50" spans="1:4" x14ac:dyDescent="0.3">
      <c r="A50" s="10" t="str">
        <f>A43</f>
        <v>Not Admitted</v>
      </c>
      <c r="B50" s="10">
        <f>B43</f>
        <v>224</v>
      </c>
      <c r="C50" s="11">
        <f>C43</f>
        <v>0.47558386411889597</v>
      </c>
      <c r="D50" s="8"/>
    </row>
    <row r="51" spans="1:4" x14ac:dyDescent="0.3">
      <c r="A51" s="10" t="str">
        <f>A42</f>
        <v>Admitted</v>
      </c>
      <c r="B51" s="10">
        <f>B42</f>
        <v>247</v>
      </c>
      <c r="C51" s="11">
        <f>C42</f>
        <v>0.52441613588110403</v>
      </c>
      <c r="D51" s="8"/>
    </row>
    <row r="55" spans="1:4" x14ac:dyDescent="0.3">
      <c r="A55" s="1" t="s">
        <v>4</v>
      </c>
      <c r="B55" t="s">
        <v>13</v>
      </c>
    </row>
    <row r="56" spans="1:4" x14ac:dyDescent="0.3">
      <c r="A56" s="4" t="s">
        <v>608</v>
      </c>
      <c r="B56" s="12">
        <v>77</v>
      </c>
    </row>
    <row r="57" spans="1:4" x14ac:dyDescent="0.3">
      <c r="A57" s="4" t="s">
        <v>607</v>
      </c>
      <c r="B57" s="12">
        <v>50</v>
      </c>
    </row>
    <row r="58" spans="1:4" x14ac:dyDescent="0.3">
      <c r="A58" s="4" t="s">
        <v>612</v>
      </c>
      <c r="B58" s="12">
        <v>67</v>
      </c>
    </row>
    <row r="59" spans="1:4" x14ac:dyDescent="0.3">
      <c r="A59" s="4" t="s">
        <v>610</v>
      </c>
      <c r="B59" s="12">
        <v>53</v>
      </c>
    </row>
    <row r="60" spans="1:4" x14ac:dyDescent="0.3">
      <c r="A60" s="4" t="s">
        <v>605</v>
      </c>
      <c r="B60" s="12">
        <v>59</v>
      </c>
    </row>
    <row r="61" spans="1:4" x14ac:dyDescent="0.3">
      <c r="A61" s="4" t="s">
        <v>611</v>
      </c>
      <c r="B61" s="12">
        <v>59</v>
      </c>
    </row>
    <row r="62" spans="1:4" x14ac:dyDescent="0.3">
      <c r="A62" s="4" t="s">
        <v>609</v>
      </c>
      <c r="B62" s="12">
        <v>48</v>
      </c>
    </row>
    <row r="63" spans="1:4" x14ac:dyDescent="0.3">
      <c r="A63" s="4" t="s">
        <v>606</v>
      </c>
      <c r="B63" s="12">
        <v>58</v>
      </c>
    </row>
    <row r="64" spans="1:4" x14ac:dyDescent="0.3">
      <c r="A64" s="4" t="s">
        <v>5</v>
      </c>
      <c r="B64" s="12">
        <v>471</v>
      </c>
    </row>
    <row r="67" spans="1:3" x14ac:dyDescent="0.3">
      <c r="A67" s="1" t="s">
        <v>4</v>
      </c>
      <c r="B67" t="s">
        <v>615</v>
      </c>
      <c r="C67" t="s">
        <v>616</v>
      </c>
    </row>
    <row r="68" spans="1:3" x14ac:dyDescent="0.3">
      <c r="A68" s="4" t="s">
        <v>613</v>
      </c>
      <c r="B68" s="12">
        <v>262</v>
      </c>
      <c r="C68" s="16">
        <v>0.5562632696390658</v>
      </c>
    </row>
    <row r="69" spans="1:3" x14ac:dyDescent="0.3">
      <c r="A69" s="4" t="s">
        <v>614</v>
      </c>
      <c r="B69" s="12">
        <v>209</v>
      </c>
      <c r="C69" s="16">
        <v>0.4437367303609342</v>
      </c>
    </row>
    <row r="70" spans="1:3" x14ac:dyDescent="0.3">
      <c r="A70" s="4" t="s">
        <v>5</v>
      </c>
      <c r="B70" s="12">
        <v>471</v>
      </c>
      <c r="C70" s="6">
        <v>1</v>
      </c>
    </row>
    <row r="73" spans="1:3" x14ac:dyDescent="0.3">
      <c r="A73" s="1" t="s">
        <v>4</v>
      </c>
      <c r="B73" t="s">
        <v>1239</v>
      </c>
      <c r="C73" t="s">
        <v>1240</v>
      </c>
    </row>
    <row r="74" spans="1:3" x14ac:dyDescent="0.3">
      <c r="A74" s="4" t="s">
        <v>658</v>
      </c>
      <c r="B74" s="12">
        <v>227</v>
      </c>
      <c r="C74" s="16">
        <v>0.48195329087048833</v>
      </c>
    </row>
    <row r="75" spans="1:3" x14ac:dyDescent="0.3">
      <c r="A75" s="4" t="s">
        <v>631</v>
      </c>
      <c r="B75" s="12">
        <v>244</v>
      </c>
      <c r="C75" s="16">
        <v>0.51804670912951167</v>
      </c>
    </row>
    <row r="76" spans="1:3" x14ac:dyDescent="0.3">
      <c r="A76" s="4" t="s">
        <v>5</v>
      </c>
      <c r="B76" s="12">
        <v>471</v>
      </c>
      <c r="C76" s="6">
        <v>1</v>
      </c>
    </row>
    <row r="81" spans="1:2" x14ac:dyDescent="0.3">
      <c r="A81" s="1" t="s">
        <v>4</v>
      </c>
      <c r="B81" t="s">
        <v>1241</v>
      </c>
    </row>
    <row r="82" spans="1:2" x14ac:dyDescent="0.3">
      <c r="A82" s="4" t="s">
        <v>1066</v>
      </c>
      <c r="B82" s="12">
        <v>1</v>
      </c>
    </row>
    <row r="83" spans="1:2" x14ac:dyDescent="0.3">
      <c r="A83" s="4" t="s">
        <v>1055</v>
      </c>
      <c r="B83" s="12">
        <v>9</v>
      </c>
    </row>
    <row r="84" spans="1:2" x14ac:dyDescent="0.3">
      <c r="A84" s="4" t="s">
        <v>1029</v>
      </c>
      <c r="B84" s="12">
        <v>13</v>
      </c>
    </row>
    <row r="85" spans="1:2" x14ac:dyDescent="0.3">
      <c r="A85" s="4" t="s">
        <v>1040</v>
      </c>
      <c r="B85" s="12">
        <v>15</v>
      </c>
    </row>
    <row r="86" spans="1:2" x14ac:dyDescent="0.3">
      <c r="A86" s="4" t="s">
        <v>1012</v>
      </c>
      <c r="B86" s="12">
        <v>17</v>
      </c>
    </row>
    <row r="87" spans="1:2" x14ac:dyDescent="0.3">
      <c r="A87" s="4" t="s">
        <v>977</v>
      </c>
      <c r="B87" s="12">
        <v>54</v>
      </c>
    </row>
    <row r="88" spans="1:2" x14ac:dyDescent="0.3">
      <c r="A88" s="4" t="s">
        <v>902</v>
      </c>
      <c r="B88" s="12">
        <v>96</v>
      </c>
    </row>
    <row r="89" spans="1:2" x14ac:dyDescent="0.3">
      <c r="A89" s="4" t="s">
        <v>633</v>
      </c>
      <c r="B89" s="12">
        <v>266</v>
      </c>
    </row>
    <row r="90" spans="1:2" x14ac:dyDescent="0.3">
      <c r="A90" s="4" t="s">
        <v>5</v>
      </c>
      <c r="B90" s="12">
        <v>471</v>
      </c>
    </row>
    <row r="94" spans="1:2" x14ac:dyDescent="0.3">
      <c r="A94" s="1" t="s">
        <v>4</v>
      </c>
    </row>
    <row r="95" spans="1:2" x14ac:dyDescent="0.3">
      <c r="A95" s="4" t="s">
        <v>1242</v>
      </c>
    </row>
    <row r="96" spans="1:2" x14ac:dyDescent="0.3">
      <c r="A96" s="4" t="s">
        <v>5</v>
      </c>
    </row>
    <row r="99" spans="1:1" x14ac:dyDescent="0.3">
      <c r="A99" t="s">
        <v>1241</v>
      </c>
    </row>
    <row r="100" spans="1:1" x14ac:dyDescent="0.3">
      <c r="A100" s="12">
        <v>471</v>
      </c>
    </row>
  </sheetData>
  <pageMargins left="0.7" right="0.7" top="0.75" bottom="0.75" header="0.3" footer="0.3"/>
  <pageSetup orientation="portrait" r:id="rId14"/>
  <drawing r:id="rId15"/>
  <extLst>
    <ext xmlns:x14="http://schemas.microsoft.com/office/spreadsheetml/2009/9/main" uri="{A8765BA9-456A-4dab-B4F3-ACF838C121DE}">
      <x14:slicerList>
        <x14:slicer r:id="rId16"/>
      </x14:slicerList>
    </ext>
  </extLst>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_rels/item4.xml.rels><?xml version="1.0" encoding="UTF-8" standalone="yes"?>
<Relationships xmlns="http://schemas.openxmlformats.org/package/2006/relationships"><Relationship Id="rId1" Type="http://schemas.openxmlformats.org/officeDocument/2006/relationships/customXmlProps" Target="itemProps4.xml"/></Relationships>
</file>

<file path=customXml/_rels/item5.xml.rels><?xml version="1.0" encoding="UTF-8" standalone="yes"?>
<Relationships xmlns="http://schemas.openxmlformats.org/package/2006/relationships"><Relationship Id="rId1" Type="http://schemas.openxmlformats.org/officeDocument/2006/relationships/customXmlProps" Target="itemProps5.xml"/></Relationships>
</file>

<file path=customXml/_rels/item6.xml.rels><?xml version="1.0" encoding="UTF-8" standalone="yes"?>
<Relationships xmlns="http://schemas.openxmlformats.org/package/2006/relationships"><Relationship Id="rId1" Type="http://schemas.openxmlformats.org/officeDocument/2006/relationships/customXmlProps" Target="itemProps6.xml"/></Relationships>
</file>

<file path=customXml/_rels/item7.xml.rels><?xml version="1.0" encoding="UTF-8" standalone="yes"?>
<Relationships xmlns="http://schemas.openxmlformats.org/package/2006/relationships"><Relationship Id="rId1" Type="http://schemas.openxmlformats.org/officeDocument/2006/relationships/customXmlProps" Target="itemProps7.xml"/></Relationships>
</file>

<file path=customXml/_rels/item8.xml.rels><?xml version="1.0" encoding="UTF-8" standalone="yes"?>
<Relationships xmlns="http://schemas.openxmlformats.org/package/2006/relationships"><Relationship Id="rId1" Type="http://schemas.openxmlformats.org/officeDocument/2006/relationships/customXmlProps" Target="itemProps8.xml"/></Relationships>
</file>

<file path=customXml/_rels/item9.xml.rels><?xml version="1.0" encoding="UTF-8" standalone="yes"?>
<Relationships xmlns="http://schemas.openxmlformats.org/package/2006/relationships"><Relationship Id="rId1" Type="http://schemas.openxmlformats.org/officeDocument/2006/relationships/customXmlProps" Target="itemProps9.xml"/></Relationships>
</file>

<file path=customXml/_rels/item10.xml.rels><?xml version="1.0" encoding="UTF-8" standalone="yes"?>
<Relationships xmlns="http://schemas.openxmlformats.org/package/2006/relationships"><Relationship Id="rId1" Type="http://schemas.openxmlformats.org/officeDocument/2006/relationships/customXmlProps" Target="itemProps10.xml"/></Relationships>
</file>

<file path=customXml/_rels/item11.xml.rels><?xml version="1.0" encoding="UTF-8" standalone="yes"?>
<Relationships xmlns="http://schemas.openxmlformats.org/package/2006/relationships"><Relationship Id="rId1" Type="http://schemas.openxmlformats.org/officeDocument/2006/relationships/customXmlProps" Target="itemProps11.xml"/></Relationships>
</file>

<file path=customXml/_rels/item12.xml.rels><?xml version="1.0" encoding="UTF-8" standalone="yes"?>
<Relationships xmlns="http://schemas.openxmlformats.org/package/2006/relationships"><Relationship Id="rId1" Type="http://schemas.openxmlformats.org/officeDocument/2006/relationships/customXmlProps" Target="itemProps12.xml"/></Relationships>
</file>

<file path=customXml/_rels/item13.xml.rels><?xml version="1.0" encoding="UTF-8" standalone="yes"?>
<Relationships xmlns="http://schemas.openxmlformats.org/package/2006/relationships"><Relationship Id="rId1" Type="http://schemas.openxmlformats.org/officeDocument/2006/relationships/customXmlProps" Target="itemProps13.xml"/></Relationships>
</file>

<file path=customXml/_rels/item14.xml.rels><?xml version="1.0" encoding="UTF-8" standalone="yes"?>
<Relationships xmlns="http://schemas.openxmlformats.org/package/2006/relationships"><Relationship Id="rId1" Type="http://schemas.openxmlformats.org/officeDocument/2006/relationships/customXmlProps" Target="itemProps14.xml"/></Relationships>
</file>

<file path=customXml/_rels/item15.xml.rels><?xml version="1.0" encoding="UTF-8" standalone="yes"?>
<Relationships xmlns="http://schemas.openxmlformats.org/package/2006/relationships"><Relationship Id="rId1" Type="http://schemas.openxmlformats.org/officeDocument/2006/relationships/customXmlProps" Target="itemProps15.xml"/></Relationships>
</file>

<file path=customXml/_rels/item16.xml.rels><?xml version="1.0" encoding="UTF-8" standalone="yes"?>
<Relationships xmlns="http://schemas.openxmlformats.org/package/2006/relationships"><Relationship Id="rId1" Type="http://schemas.openxmlformats.org/officeDocument/2006/relationships/customXmlProps" Target="itemProps16.xml"/></Relationships>
</file>

<file path=customXml/_rels/item17.xml.rels><?xml version="1.0" encoding="UTF-8" standalone="yes"?>
<Relationships xmlns="http://schemas.openxmlformats.org/package/2006/relationships"><Relationship Id="rId1" Type="http://schemas.openxmlformats.org/officeDocument/2006/relationships/customXmlProps" Target="itemProps17.xml"/></Relationships>
</file>

<file path=customXml/_rels/item18.xml.rels><?xml version="1.0" encoding="UTF-8" standalone="yes"?>
<Relationships xmlns="http://schemas.openxmlformats.org/package/2006/relationships"><Relationship Id="rId1" Type="http://schemas.openxmlformats.org/officeDocument/2006/relationships/customXmlProps" Target="itemProps18.xml"/></Relationships>
</file>

<file path=customXml/item1.xml>��
</file>

<file path=customXml/item2.xml>��
</file>

<file path=customXml/item3.xml>��
</file>

<file path=customXml/item4.xml>��
</file>

<file path=customXml/item5.xml>��
</file>

<file path=customXml/item6.xml>��
</file>

<file path=customXml/item7.xml>��
</file>

<file path=customXml/item8.xml>��
</file>

<file path=customXml/item9.xml>��
</file>

<file path=customXml/item10.xml>��
</file>

<file path=customXml/item11.xml>��
</file>

<file path=customXml/item12.xml>��
</file>

<file path=customXml/item13.xml>��
</file>

<file path=customXml/item14.xml>��
</file>

<file path=customXml/item15.xml>��
</file>

<file path=customXml/item16.xml>��
</file>

<file path=customXml/item17.xml>��
</file>

<file path=customXml/item18.xml>��
</file>

<file path=customXml/itemProps1.xml><?xml version="1.0" encoding="utf-8"?>
<ds:datastoreItem xmlns:ds="http://schemas.openxmlformats.org/officeDocument/2006/customXml" ds:itemID="{80A69D05-6864-4142-A108-1BA96DFA4DE4}">
  <ds:schemaRefs/>
</ds:datastoreItem>
</file>

<file path=customXml/itemProps2.xml><?xml version="1.0" encoding="utf-8"?>
<ds:datastoreItem xmlns:ds="http://schemas.openxmlformats.org/officeDocument/2006/customXml" ds:itemID="{3B8BDEDE-4214-43A8-A91B-EFF7D8108D07}">
  <ds:schemaRefs/>
</ds:datastoreItem>
</file>

<file path=customXml/itemProps3.xml><?xml version="1.0" encoding="utf-8"?>
<ds:datastoreItem xmlns:ds="http://schemas.openxmlformats.org/officeDocument/2006/customXml" ds:itemID="{61FCE7D1-8102-4BC7-8008-2E979091CA9B}">
  <ds:schemaRefs/>
</ds:datastoreItem>
</file>

<file path=customXml/itemProps4.xml><?xml version="1.0" encoding="utf-8"?>
<ds:datastoreItem xmlns:ds="http://schemas.openxmlformats.org/officeDocument/2006/customXml" ds:itemID="{DD0BC13B-3645-4967-95E2-FF0132D9444B}">
  <ds:schemaRefs/>
</ds:datastoreItem>
</file>

<file path=customXml/itemProps5.xml><?xml version="1.0" encoding="utf-8"?>
<ds:datastoreItem xmlns:ds="http://schemas.openxmlformats.org/officeDocument/2006/customXml" ds:itemID="{46456E61-B037-4F6F-A77E-EFC146F68978}">
  <ds:schemaRefs/>
</ds:datastoreItem>
</file>

<file path=customXml/itemProps6.xml><?xml version="1.0" encoding="utf-8"?>
<ds:datastoreItem xmlns:ds="http://schemas.openxmlformats.org/officeDocument/2006/customXml" ds:itemID="{02A9511E-6196-4BCC-A8D7-2F733EAA3A20}">
  <ds:schemaRefs/>
</ds:datastoreItem>
</file>

<file path=customXml/itemProps7.xml><?xml version="1.0" encoding="utf-8"?>
<ds:datastoreItem xmlns:ds="http://schemas.openxmlformats.org/officeDocument/2006/customXml" ds:itemID="{BAE379F0-60C9-4BD7-8CA3-E9CB8EE0B7B3}">
  <ds:schemaRefs/>
</ds:datastoreItem>
</file>

<file path=customXml/itemProps8.xml><?xml version="1.0" encoding="utf-8"?>
<ds:datastoreItem xmlns:ds="http://schemas.openxmlformats.org/officeDocument/2006/customXml" ds:itemID="{67018DD3-DA8F-45EB-AA46-357032C4B970}">
  <ds:schemaRefs/>
</ds:datastoreItem>
</file>

<file path=customXml/itemProps9.xml><?xml version="1.0" encoding="utf-8"?>
<ds:datastoreItem xmlns:ds="http://schemas.openxmlformats.org/officeDocument/2006/customXml" ds:itemID="{D5ABD098-8F26-4449-BCD0-4C1CFFA069A0}">
  <ds:schemaRefs/>
</ds:datastoreItem>
</file>

<file path=customXml/itemProps10.xml><?xml version="1.0" encoding="utf-8"?>
<ds:datastoreItem xmlns:ds="http://schemas.openxmlformats.org/officeDocument/2006/customXml" ds:itemID="{9F86B6C1-57C9-4198-AF50-4727E5CF22EC}">
  <ds:schemaRefs/>
</ds:datastoreItem>
</file>

<file path=customXml/itemProps11.xml><?xml version="1.0" encoding="utf-8"?>
<ds:datastoreItem xmlns:ds="http://schemas.openxmlformats.org/officeDocument/2006/customXml" ds:itemID="{C02E2CBA-E654-45B6-87C4-3FA895D372BA}">
  <ds:schemaRefs/>
</ds:datastoreItem>
</file>

<file path=customXml/itemProps12.xml><?xml version="1.0" encoding="utf-8"?>
<ds:datastoreItem xmlns:ds="http://schemas.openxmlformats.org/officeDocument/2006/customXml" ds:itemID="{8F6E7591-6813-4DD6-8F69-4CFEAAAE715E}">
  <ds:schemaRefs/>
</ds:datastoreItem>
</file>

<file path=customXml/itemProps13.xml><?xml version="1.0" encoding="utf-8"?>
<ds:datastoreItem xmlns:ds="http://schemas.openxmlformats.org/officeDocument/2006/customXml" ds:itemID="{4FE8AF06-F5C1-4AFF-9B69-DA8C500585E8}">
  <ds:schemaRefs/>
</ds:datastoreItem>
</file>

<file path=customXml/itemProps14.xml><?xml version="1.0" encoding="utf-8"?>
<ds:datastoreItem xmlns:ds="http://schemas.openxmlformats.org/officeDocument/2006/customXml" ds:itemID="{116593C4-B610-4EE8-AD5A-F6F7F6A81FB2}">
  <ds:schemaRefs/>
</ds:datastoreItem>
</file>

<file path=customXml/itemProps15.xml><?xml version="1.0" encoding="utf-8"?>
<ds:datastoreItem xmlns:ds="http://schemas.openxmlformats.org/officeDocument/2006/customXml" ds:itemID="{0185C27E-386B-4DDF-B4D2-A72EFD8613C7}">
  <ds:schemaRefs/>
</ds:datastoreItem>
</file>

<file path=customXml/itemProps16.xml><?xml version="1.0" encoding="utf-8"?>
<ds:datastoreItem xmlns:ds="http://schemas.openxmlformats.org/officeDocument/2006/customXml" ds:itemID="{82D36E0F-60EF-4BFF-B298-E5E8FAD29764}">
  <ds:schemaRefs/>
</ds:datastoreItem>
</file>

<file path=customXml/itemProps17.xml><?xml version="1.0" encoding="utf-8"?>
<ds:datastoreItem xmlns:ds="http://schemas.openxmlformats.org/officeDocument/2006/customXml" ds:itemID="{475FF370-F0BF-47FA-A54F-78A3006A96FA}">
  <ds:schemaRefs/>
</ds:datastoreItem>
</file>

<file path=customXml/itemProps18.xml><?xml version="1.0" encoding="utf-8"?>
<ds:datastoreItem xmlns:ds="http://schemas.openxmlformats.org/officeDocument/2006/customXml" ds:itemID="{EDD46A23-0D4C-42B9-B70B-3B028EF7A29D}">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6</vt:i4>
      </vt:variant>
    </vt:vector>
  </HeadingPairs>
  <TitlesOfParts>
    <vt:vector size="6" baseType="lpstr">
      <vt:lpstr>Sheet3</vt:lpstr>
      <vt:lpstr>Dashboard</vt:lpstr>
      <vt:lpstr>Daily ER No of patient</vt:lpstr>
      <vt:lpstr>Average Wait Time</vt:lpstr>
      <vt:lpstr>Patient Satisfaction Score</vt:lpstr>
      <vt:lpstr>Pivot Reports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Satish Dhawale</dc:creator>
  <cp:lastModifiedBy>Anish Gawade</cp:lastModifiedBy>
  <dcterms:created xsi:type="dcterms:W3CDTF">2025-01-22T07:08:48Z</dcterms:created>
  <dcterms:modified xsi:type="dcterms:W3CDTF">2026-10-01T06:16:54Z</dcterms:modified>
</cp:coreProperties>
</file>