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7810"/>
  </bookViews>
  <sheets>
    <sheet name="协议内容" sheetId="1" r:id="rId1"/>
    <sheet name="用户流程" sheetId="7" r:id="rId2"/>
  </sheets>
  <calcPr calcId="152511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<sst xmlns="http://schemas.openxmlformats.org/spreadsheetml/2006/main" count="60" uniqueCount="60">
  <si>
    <t>含义</t>
    <phoneticPr fontId="1" type="noConversion"/>
  </si>
  <si>
    <t>json</t>
    <phoneticPr fontId="1" type="noConversion"/>
  </si>
  <si>
    <t>CTOP控制器标识</t>
    <phoneticPr fontId="1" type="noConversion"/>
  </si>
  <si>
    <t>硬件版本</t>
    <phoneticPr fontId="1" type="noConversion"/>
  </si>
  <si>
    <t>固件版本</t>
    <phoneticPr fontId="1" type="noConversion"/>
  </si>
  <si>
    <t>MAC地址</t>
    <phoneticPr fontId="1" type="noConversion"/>
  </si>
  <si>
    <t>产品序列号</t>
    <phoneticPr fontId="1" type="noConversion"/>
  </si>
  <si>
    <t>控制器IP</t>
    <phoneticPr fontId="1" type="noConversion"/>
  </si>
  <si>
    <t>远程IP</t>
    <phoneticPr fontId="1" type="noConversion"/>
  </si>
  <si>
    <t>子网掩码</t>
    <phoneticPr fontId="1" type="noConversion"/>
  </si>
  <si>
    <t>网关</t>
    <phoneticPr fontId="1" type="noConversion"/>
  </si>
  <si>
    <t>键</t>
    <phoneticPr fontId="1" type="noConversion"/>
  </si>
  <si>
    <t>值</t>
    <phoneticPr fontId="1" type="noConversion"/>
  </si>
  <si>
    <t>示例报文</t>
    <phoneticPr fontId="1" type="noConversion"/>
  </si>
  <si>
    <t>序号</t>
    <phoneticPr fontId="1" type="noConversion"/>
  </si>
  <si>
    <t xml:space="preserve"> 用户操作</t>
    <phoneticPr fontId="1" type="noConversion"/>
  </si>
  <si>
    <t>工程助手响应</t>
    <phoneticPr fontId="1" type="noConversion"/>
  </si>
  <si>
    <t>控制器响应</t>
    <phoneticPr fontId="1" type="noConversion"/>
  </si>
  <si>
    <t>用户在工程助手上点击搜索设备</t>
    <phoneticPr fontId="1" type="noConversion"/>
  </si>
  <si>
    <t>用户在工程助手上修改设备的IP信息后，点击下发设置</t>
    <phoneticPr fontId="1" type="noConversion"/>
  </si>
  <si>
    <t>对单个设备发出Set报文</t>
    <phoneticPr fontId="1" type="noConversion"/>
  </si>
  <si>
    <t>对所有设备发出Get报文</t>
    <phoneticPr fontId="1" type="noConversion"/>
  </si>
  <si>
    <t>响应报文内容，校验后回复自己的信息</t>
    <phoneticPr fontId="1" type="noConversion"/>
  </si>
  <si>
    <t>响应报文内容，校验后根据工程助手发出的报文内容信息，修改自己的IP信息</t>
    <phoneticPr fontId="1" type="noConversion"/>
  </si>
  <si>
    <t>密码</t>
    <phoneticPr fontId="1" type="noConversion"/>
  </si>
  <si>
    <t>加密方式</t>
    <phoneticPr fontId="1" type="noConversion"/>
  </si>
  <si>
    <t>工程助手发放随机数，按约定的方式生成种子</t>
    <phoneticPr fontId="1" type="noConversion"/>
  </si>
  <si>
    <t>解密方式</t>
    <phoneticPr fontId="1" type="noConversion"/>
  </si>
  <si>
    <t>控制器根据种子，按约定的方式解密</t>
    <phoneticPr fontId="1" type="noConversion"/>
  </si>
  <si>
    <t>MName</t>
    <phoneticPr fontId="1" type="noConversion"/>
  </si>
  <si>
    <t>LIP</t>
    <phoneticPr fontId="1" type="noConversion"/>
  </si>
  <si>
    <t>RIP</t>
    <phoneticPr fontId="1" type="noConversion"/>
  </si>
  <si>
    <t>GateW</t>
    <phoneticPr fontId="1" type="noConversion"/>
  </si>
  <si>
    <t>可读可写</t>
    <phoneticPr fontId="1" type="noConversion"/>
  </si>
  <si>
    <t>FMVer</t>
    <phoneticPr fontId="1" type="noConversion"/>
  </si>
  <si>
    <t>用户自定义字符串</t>
    <phoneticPr fontId="1" type="noConversion"/>
  </si>
  <si>
    <t xml:space="preserve"> </t>
    <phoneticPr fontId="1" type="noConversion"/>
  </si>
  <si>
    <t>报文内容</t>
    <phoneticPr fontId="1" type="noConversion"/>
  </si>
  <si>
    <t>作为产品的唯一标识</t>
    <phoneticPr fontId="1" type="noConversion"/>
  </si>
  <si>
    <t>Read或Write</t>
    <phoneticPr fontId="1" type="noConversion"/>
  </si>
  <si>
    <t>SNum</t>
    <phoneticPr fontId="1" type="noConversion"/>
  </si>
  <si>
    <t>0050H-002AH-5113H-3036H-3337H-3339H</t>
    <phoneticPr fontId="1" type="noConversion"/>
  </si>
  <si>
    <t>HWVer</t>
    <phoneticPr fontId="1" type="noConversion"/>
  </si>
  <si>
    <t>{"MName":"CT3-CTOP","CMD":"Get","Uname":"tt"}</t>
    <phoneticPr fontId="1" type="noConversion"/>
  </si>
  <si>
    <t>putty</t>
    <phoneticPr fontId="1" type="noConversion"/>
  </si>
  <si>
    <t>winsp</t>
    <phoneticPr fontId="1" type="noConversion"/>
  </si>
  <si>
    <t>设置</t>
    <phoneticPr fontId="1" type="noConversion"/>
  </si>
  <si>
    <t>192.168.2.220</t>
    <phoneticPr fontId="1" type="noConversion"/>
  </si>
  <si>
    <t>192.168.2.115</t>
    <phoneticPr fontId="1" type="noConversion"/>
  </si>
  <si>
    <t>255.255.255.0</t>
    <phoneticPr fontId="1" type="noConversion"/>
  </si>
  <si>
    <t>192.168.2.1</t>
    <phoneticPr fontId="1" type="noConversion"/>
  </si>
  <si>
    <t>70-B3-D5-46-C0-E7</t>
    <phoneticPr fontId="1" type="noConversion"/>
  </si>
  <si>
    <t>CMD</t>
    <phoneticPr fontId="1" type="noConversion"/>
  </si>
  <si>
    <t>MAC</t>
    <phoneticPr fontId="1" type="noConversion"/>
  </si>
  <si>
    <t>NetM</t>
    <phoneticPr fontId="1" type="noConversion"/>
  </si>
  <si>
    <t>Key</t>
    <phoneticPr fontId="1" type="noConversion"/>
  </si>
  <si>
    <t>Read：从控制器读信息
Write：向控制器提交信息
RetRead：错误，从第一步做起</t>
    <phoneticPr fontId="1" type="noConversion"/>
  </si>
  <si>
    <t>CT3-CTOP</t>
    <phoneticPr fontId="1" type="noConversion"/>
  </si>
  <si>
    <t>UName</t>
    <phoneticPr fontId="1" type="noConversion"/>
  </si>
  <si>
    <t xml:space="preserve"> {"MName":"CT3-CTOP","CMD":"Read","Uname":"tt","SNum":"0050H-002AH-5113H-3036H-3337H-3339H","HWVer":"3.00","FMVer":"3.73","MAC":"70-B3-D5-46-C0-E7","LIP":"192.168.2.220","RIP":"192.168.2.115","NetM":"255.255.255.0","GateW":"192.168.2.1","Key":"5201314"}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</si>
</sst>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85" zoomScaleNormal="85" workbookViewId="0">
      <selection activeCell="B6" sqref="B6:I6"/>
    </sheetView>
  </sheetViews>
  <sheetFormatPr defaultRowHeight="14" x14ac:dyDescent="0.25"/>
  <cols>
    <col min="1" max="1" width="10.81640625" customWidth="1"/>
    <col min="2" max="2" width="16.36328125" style="1" bestFit="1" customWidth="1"/>
    <col min="3" max="3" width="26.54296875" bestFit="1" customWidth="1"/>
    <col min="4" max="4" width="17.81640625" customWidth="1"/>
    <col min="5" max="5" width="44.453125" style="2" customWidth="1"/>
    <col min="6" max="7" width="10.1796875" style="2" bestFit="1" customWidth="1"/>
    <col min="8" max="8" width="23.81640625" style="2" customWidth="1"/>
    <col min="9" max="11" width="15.6328125" style="2" bestFit="1" customWidth="1"/>
    <col min="12" max="12" width="13" bestFit="1" customWidth="1"/>
    <col min="13" max="13" width="6" bestFit="1" customWidth="1"/>
  </cols>
  <sheetData>
    <row r="1" spans="1:13" ht="40" customHeight="1" x14ac:dyDescent="0.25">
      <c r="A1" s="6" t="s">
        <v>37</v>
      </c>
      <c r="B1" s="13" t="s">
        <v>1</v>
      </c>
      <c r="D1" s="14"/>
      <c r="E1" s="13"/>
      <c r="F1" s="13"/>
      <c r="G1" s="13"/>
      <c r="H1" s="13" t="s">
        <v>38</v>
      </c>
      <c r="I1" s="13"/>
      <c r="J1" s="13"/>
      <c r="K1" s="13"/>
      <c r="L1" s="14"/>
    </row>
    <row r="2" spans="1:13" ht="40" customHeight="1" x14ac:dyDescent="0.25">
      <c r="A2" s="7" t="s">
        <v>11</v>
      </c>
      <c r="B2" s="8" t="s">
        <v>29</v>
      </c>
      <c r="C2" s="9" t="s">
        <v>52</v>
      </c>
      <c r="D2" s="9" t="s">
        <v>58</v>
      </c>
      <c r="E2" s="10" t="s">
        <v>40</v>
      </c>
      <c r="F2" s="9" t="s">
        <v>42</v>
      </c>
      <c r="G2" s="9" t="s">
        <v>34</v>
      </c>
      <c r="H2" s="26" t="s">
        <v>53</v>
      </c>
      <c r="I2" s="10" t="s">
        <v>30</v>
      </c>
      <c r="J2" s="10" t="s">
        <v>31</v>
      </c>
      <c r="K2" s="9" t="s">
        <v>54</v>
      </c>
      <c r="L2" s="10" t="s">
        <v>32</v>
      </c>
      <c r="M2" s="10" t="s">
        <v>55</v>
      </c>
    </row>
    <row r="3" spans="1:13" s="4" customFormat="1" ht="40" customHeight="1" x14ac:dyDescent="0.25">
      <c r="A3" s="7" t="s">
        <v>12</v>
      </c>
      <c r="B3" s="8" t="s">
        <v>57</v>
      </c>
      <c r="C3" s="9" t="s">
        <v>39</v>
      </c>
      <c r="D3" s="9" t="s">
        <v>36</v>
      </c>
      <c r="E3" s="10" t="s">
        <v>41</v>
      </c>
      <c r="F3" s="15">
        <v>3</v>
      </c>
      <c r="G3" s="9">
        <v>3.73</v>
      </c>
      <c r="H3" s="9" t="s">
        <v>51</v>
      </c>
      <c r="I3" s="9" t="s">
        <v>47</v>
      </c>
      <c r="J3" s="10" t="s">
        <v>48</v>
      </c>
      <c r="K3" s="9" t="s">
        <v>49</v>
      </c>
      <c r="L3" s="9" t="s">
        <v>50</v>
      </c>
      <c r="M3" s="10"/>
    </row>
    <row r="4" spans="1:13" s="4" customFormat="1" ht="91.75" customHeight="1" x14ac:dyDescent="0.25">
      <c r="A4" s="7" t="s">
        <v>0</v>
      </c>
      <c r="B4" s="11" t="s">
        <v>2</v>
      </c>
      <c r="C4" s="12" t="s">
        <v>56</v>
      </c>
      <c r="D4" s="9" t="s">
        <v>35</v>
      </c>
      <c r="E4" s="9" t="s">
        <v>6</v>
      </c>
      <c r="F4" s="9" t="s">
        <v>3</v>
      </c>
      <c r="G4" s="9" t="s">
        <v>4</v>
      </c>
      <c r="H4" s="9" t="s">
        <v>5</v>
      </c>
      <c r="I4" s="9" t="s">
        <v>7</v>
      </c>
      <c r="J4" s="12" t="s">
        <v>8</v>
      </c>
      <c r="K4" s="9" t="s">
        <v>9</v>
      </c>
      <c r="L4" s="9" t="s">
        <v>10</v>
      </c>
      <c r="M4" s="8" t="s">
        <v>24</v>
      </c>
    </row>
    <row r="5" spans="1:13" s="4" customFormat="1" ht="40" customHeight="1" x14ac:dyDescent="0.25">
      <c r="A5" s="16"/>
      <c r="B5" s="17"/>
      <c r="C5" s="18"/>
      <c r="D5" s="19"/>
      <c r="E5" s="19"/>
      <c r="F5" s="19"/>
      <c r="G5" s="19"/>
      <c r="H5" s="19"/>
      <c r="I5" s="27" t="s">
        <v>33</v>
      </c>
      <c r="J5" s="27"/>
      <c r="K5" s="27"/>
      <c r="L5" s="27"/>
    </row>
    <row r="6" spans="1:13" ht="16.5" x14ac:dyDescent="0.45">
      <c r="A6" s="20" t="s">
        <v>13</v>
      </c>
      <c r="B6" s="28" t="s">
        <v>59</v>
      </c>
      <c r="C6" s="29"/>
      <c r="D6" s="29"/>
      <c r="E6" s="29"/>
      <c r="F6" s="29"/>
      <c r="G6" s="29"/>
      <c r="H6" s="29"/>
      <c r="I6" s="29"/>
    </row>
    <row r="7" spans="1:13" x14ac:dyDescent="0.25">
      <c r="B7" s="1" t="s">
        <v>43</v>
      </c>
    </row>
    <row r="10" spans="1:13" x14ac:dyDescent="0.25">
      <c r="C10" t="s">
        <v>44</v>
      </c>
    </row>
    <row r="11" spans="1:13" x14ac:dyDescent="0.25">
      <c r="C11" t="s">
        <v>45</v>
      </c>
    </row>
    <row r="13" spans="1:13" x14ac:dyDescent="0.25">
      <c r="C13" t="s">
        <v>46</v>
      </c>
    </row>
    <row r="19" spans="4:4" x14ac:dyDescent="0.25">
      <c r="D19">
        <f>11+226+126+347+83+324+124+393+104+781+144+25+82+213+1080</f>
        <v>4063</v>
      </c>
    </row>
  </sheetData>
  <mergeCells count="2">
    <mergeCell ref="I5:L5"/>
    <mergeCell ref="B6:I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B8" sqref="B8"/>
    </sheetView>
  </sheetViews>
  <sheetFormatPr defaultRowHeight="14" x14ac:dyDescent="0.25"/>
  <cols>
    <col min="1" max="1" width="5.54296875" bestFit="1" customWidth="1"/>
    <col min="2" max="2" width="49" bestFit="1" customWidth="1"/>
    <col min="3" max="3" width="18.36328125" style="25" customWidth="1"/>
    <col min="4" max="4" width="23.81640625" bestFit="1" customWidth="1"/>
    <col min="5" max="5" width="49" bestFit="1" customWidth="1"/>
    <col min="6" max="6" width="18.90625" customWidth="1"/>
  </cols>
  <sheetData>
    <row r="2" spans="1:6" s="3" customFormat="1" ht="40" customHeight="1" x14ac:dyDescent="0.25">
      <c r="A2" s="20" t="s">
        <v>14</v>
      </c>
      <c r="B2" s="21" t="s">
        <v>15</v>
      </c>
      <c r="C2" s="24" t="s">
        <v>25</v>
      </c>
      <c r="D2" s="22" t="s">
        <v>16</v>
      </c>
      <c r="E2" s="22" t="s">
        <v>17</v>
      </c>
      <c r="F2" s="23" t="s">
        <v>27</v>
      </c>
    </row>
    <row r="3" spans="1:6" s="3" customFormat="1" ht="40" customHeight="1" x14ac:dyDescent="0.25">
      <c r="A3" s="22">
        <v>1</v>
      </c>
      <c r="B3" s="21" t="s">
        <v>18</v>
      </c>
      <c r="C3" s="24" t="s">
        <v>26</v>
      </c>
      <c r="D3" s="22" t="s">
        <v>21</v>
      </c>
      <c r="E3" s="22" t="s">
        <v>22</v>
      </c>
      <c r="F3" s="23" t="s">
        <v>28</v>
      </c>
    </row>
    <row r="4" spans="1:6" s="3" customFormat="1" ht="40" customHeight="1" x14ac:dyDescent="0.25">
      <c r="A4" s="22">
        <v>2</v>
      </c>
      <c r="B4" s="23" t="s">
        <v>19</v>
      </c>
      <c r="C4" s="23"/>
      <c r="D4" s="22" t="s">
        <v>20</v>
      </c>
      <c r="E4" s="23" t="s">
        <v>23</v>
      </c>
      <c r="F4" s="23"/>
    </row>
    <row r="5" spans="1:6" s="3" customFormat="1" ht="40" customHeight="1" x14ac:dyDescent="0.25">
      <c r="C5" s="5"/>
    </row>
    <row r="6" spans="1:6" s="3" customFormat="1" ht="40" customHeight="1" x14ac:dyDescent="0.25">
      <c r="C6" s="5"/>
    </row>
    <row r="7" spans="1:6" s="3" customFormat="1" ht="40" customHeight="1" x14ac:dyDescent="0.25">
      <c r="C7" s="5"/>
    </row>
    <row r="8" spans="1:6" s="3" customFormat="1" ht="40" customHeight="1" x14ac:dyDescent="0.25">
      <c r="C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协议内容</vt:lpstr>
      <vt:lpstr>用户流程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2018-06-26T10:24:44Z</dcterms:modified>
</cp:coreProperties>
</file>