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Financial Analyst Course Material\Citi\Task-3\"/>
    </mc:Choice>
  </mc:AlternateContent>
  <xr:revisionPtr revIDLastSave="0" documentId="13_ncr:1_{D3691DA9-7CAA-4998-AA08-26C71DF17837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Credit Card Spending" sheetId="1" r:id="rId1"/>
    <sheet name="Sheet1" sheetId="6" r:id="rId2"/>
    <sheet name="Covid cases" sheetId="2" r:id="rId3"/>
    <sheet name="Sheet3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NXxSztClRTvEC4io/EDWhmKb7ZA=="/>
    </ext>
  </extLst>
</workbook>
</file>

<file path=xl/calcChain.xml><?xml version="1.0" encoding="utf-8"?>
<calcChain xmlns="http://schemas.openxmlformats.org/spreadsheetml/2006/main">
  <c r="G488" i="6" l="1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B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OU9" i="1"/>
  <c r="OV9" i="1"/>
  <c r="OW9" i="1"/>
  <c r="OX9" i="1"/>
  <c r="OY9" i="1"/>
  <c r="OZ9" i="1"/>
  <c r="PA9" i="1"/>
  <c r="PB9" i="1"/>
  <c r="PC9" i="1"/>
  <c r="PD9" i="1"/>
  <c r="PE9" i="1"/>
  <c r="PF9" i="1"/>
  <c r="PG9" i="1"/>
  <c r="PH9" i="1"/>
  <c r="PI9" i="1"/>
  <c r="PJ9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QX9" i="1"/>
  <c r="QY9" i="1"/>
  <c r="QZ9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RO9" i="1"/>
  <c r="RP9" i="1"/>
  <c r="RQ9" i="1"/>
  <c r="RR9" i="1"/>
  <c r="RS9" i="1"/>
  <c r="RT9" i="1"/>
  <c r="RU9" i="1"/>
  <c r="RV9" i="1"/>
  <c r="RW9" i="1"/>
  <c r="RX9" i="1"/>
  <c r="RY9" i="1"/>
  <c r="RZ9" i="1"/>
  <c r="SA9" i="1"/>
  <c r="SB9" i="1"/>
  <c r="SC9" i="1"/>
  <c r="SD9" i="1"/>
  <c r="SE9" i="1"/>
  <c r="SF9" i="1"/>
  <c r="SG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C9" i="1"/>
  <c r="D9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G2" i="2"/>
  <c r="F2" i="2"/>
  <c r="E2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2" i="2"/>
</calcChain>
</file>

<file path=xl/sharedStrings.xml><?xml version="1.0" encoding="utf-8"?>
<sst xmlns="http://schemas.openxmlformats.org/spreadsheetml/2006/main" count="33" uniqueCount="13">
  <si>
    <t>Index February 2020 = 100, a backward looking seven-day rolling average, non-seasonally adjusted, nominal prices</t>
  </si>
  <si>
    <t>Date</t>
  </si>
  <si>
    <t>Total Spending</t>
  </si>
  <si>
    <t>Delayable</t>
  </si>
  <si>
    <t>Social</t>
  </si>
  <si>
    <t>Staples</t>
  </si>
  <si>
    <t>Work-related</t>
  </si>
  <si>
    <t>Spending categories:</t>
  </si>
  <si>
    <r>
      <rPr>
        <b/>
        <sz val="11"/>
        <color rgb="FF000000"/>
        <rFont val="Calibri"/>
      </rPr>
      <t xml:space="preserve">Staples </t>
    </r>
    <r>
      <rPr>
        <sz val="11"/>
        <color rgb="FF000000"/>
        <rFont val="Calibri"/>
      </rPr>
      <t>refers to companies that sell essential goods that households need to purchase, such as food and utilities   </t>
    </r>
  </si>
  <si>
    <r>
      <rPr>
        <b/>
        <sz val="11"/>
        <color rgb="FF000000"/>
        <rFont val="Calibri"/>
      </rPr>
      <t>Work-related</t>
    </r>
    <r>
      <rPr>
        <sz val="11"/>
        <color rgb="FF000000"/>
        <rFont val="Calibri"/>
      </rPr>
      <t xml:space="preserve"> refers to companies providing public transport or selling gas  </t>
    </r>
  </si>
  <si>
    <r>
      <rPr>
        <b/>
        <sz val="11"/>
        <color rgb="FF000000"/>
        <rFont val="Calibri"/>
      </rPr>
      <t>Delayable</t>
    </r>
    <r>
      <rPr>
        <sz val="11"/>
        <color rgb="FF000000"/>
        <rFont val="Calibri"/>
      </rPr>
      <t xml:space="preserve"> refers to companies selling goods whose purchase could be delayed, such as clothing or furnishings</t>
    </r>
  </si>
  <si>
    <r>
      <rPr>
        <b/>
        <sz val="11"/>
        <color rgb="FF000000"/>
        <rFont val="Calibri"/>
      </rPr>
      <t>Social</t>
    </r>
    <r>
      <rPr>
        <sz val="11"/>
        <color rgb="FF000000"/>
        <rFont val="Calibri"/>
      </rPr>
      <t xml:space="preserve"> refers to spending on travel and eating out   </t>
    </r>
  </si>
  <si>
    <t>New COVID-19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</si>
</sst>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yyyy"/>
  </numFmts>
  <fonts count="6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b/>
      <sz val="11"/>
      <color rgb="FF000000"/>
      <name val="Calibri"/>
    </font>
    <font>
      <sz val="11"/>
      <color rgb="FFFF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164" fontId="2" fillId="0" borderId="0" xfId="0" applyNumberFormat="1" applyFont="1"/>
    <xf numFmtId="14" fontId="2" fillId="0" borderId="0" xfId="0" applyNumberFormat="1" applyFont="1"/>
    <xf numFmtId="14" fontId="3" fillId="0" borderId="0" xfId="0" applyNumberFormat="1" applyFont="1"/>
    <xf numFmtId="0" fontId="2" fillId="0" borderId="0" xfId="0" applyFont="1"/>
    <xf numFmtId="2" fontId="1" fillId="0" borderId="0" xfId="0" applyNumberFormat="1" applyFont="1"/>
    <xf numFmtId="14" fontId="1" fillId="0" borderId="0" xfId="0" applyNumberFormat="1" applyFont="1"/>
    <xf numFmtId="0" fontId="4" fillId="0" borderId="0" xfId="0" applyFont="1"/>
    <xf numFmtId="0" fontId="5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openxmlformats.org/officeDocument/2006/relationships/customXml" Target="../customXml/item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b="1" i="0">
                <a:effectLst/>
              </a:rPr>
              <a:t>COVID-19 Cases up to 2021 vs. Total Credit Card Spending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Sheet1!$G$1</c:f>
              <c:strCache>
                <c:ptCount val="1"/>
                <c:pt idx="0">
                  <c:v>New COVID-19 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Sheet1!$A$2:$A$501</c:f>
              <c:numCache>
                <c:formatCode>m/d/yyyy</c:formatCode>
                <c:ptCount val="500"/>
                <c:pt idx="0">
                  <c:v>43860</c:v>
                </c:pt>
                <c:pt idx="1">
                  <c:v>43861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43871</c:v>
                </c:pt>
                <c:pt idx="8">
                  <c:v>43872</c:v>
                </c:pt>
                <c:pt idx="9">
                  <c:v>43873</c:v>
                </c:pt>
                <c:pt idx="10">
                  <c:v>43874</c:v>
                </c:pt>
                <c:pt idx="11">
                  <c:v>43875</c:v>
                </c:pt>
                <c:pt idx="12">
                  <c:v>43878</c:v>
                </c:pt>
                <c:pt idx="13">
                  <c:v>43879</c:v>
                </c:pt>
                <c:pt idx="14">
                  <c:v>43880</c:v>
                </c:pt>
                <c:pt idx="15">
                  <c:v>43881</c:v>
                </c:pt>
                <c:pt idx="16">
                  <c:v>43882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43892</c:v>
                </c:pt>
                <c:pt idx="23">
                  <c:v>43893</c:v>
                </c:pt>
                <c:pt idx="24">
                  <c:v>43894</c:v>
                </c:pt>
                <c:pt idx="25">
                  <c:v>43895</c:v>
                </c:pt>
                <c:pt idx="26">
                  <c:v>43896</c:v>
                </c:pt>
                <c:pt idx="27">
                  <c:v>43899</c:v>
                </c:pt>
                <c:pt idx="28">
                  <c:v>43900</c:v>
                </c:pt>
                <c:pt idx="29">
                  <c:v>43901</c:v>
                </c:pt>
                <c:pt idx="30">
                  <c:v>43902</c:v>
                </c:pt>
                <c:pt idx="31">
                  <c:v>43903</c:v>
                </c:pt>
                <c:pt idx="32">
                  <c:v>43906</c:v>
                </c:pt>
                <c:pt idx="33">
                  <c:v>43907</c:v>
                </c:pt>
                <c:pt idx="34">
                  <c:v>43908</c:v>
                </c:pt>
                <c:pt idx="35">
                  <c:v>43909</c:v>
                </c:pt>
                <c:pt idx="36">
                  <c:v>43910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43920</c:v>
                </c:pt>
                <c:pt idx="43">
                  <c:v>43921</c:v>
                </c:pt>
                <c:pt idx="44">
                  <c:v>43922</c:v>
                </c:pt>
                <c:pt idx="45">
                  <c:v>43923</c:v>
                </c:pt>
                <c:pt idx="46">
                  <c:v>43924</c:v>
                </c:pt>
                <c:pt idx="47">
                  <c:v>43927</c:v>
                </c:pt>
                <c:pt idx="48">
                  <c:v>43928</c:v>
                </c:pt>
                <c:pt idx="49">
                  <c:v>43929</c:v>
                </c:pt>
                <c:pt idx="50">
                  <c:v>43930</c:v>
                </c:pt>
                <c:pt idx="51">
                  <c:v>43935</c:v>
                </c:pt>
                <c:pt idx="52">
                  <c:v>43936</c:v>
                </c:pt>
                <c:pt idx="53">
                  <c:v>43937</c:v>
                </c:pt>
                <c:pt idx="54">
                  <c:v>43938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43948</c:v>
                </c:pt>
                <c:pt idx="61">
                  <c:v>43949</c:v>
                </c:pt>
                <c:pt idx="62">
                  <c:v>43950</c:v>
                </c:pt>
                <c:pt idx="63">
                  <c:v>43951</c:v>
                </c:pt>
                <c:pt idx="64">
                  <c:v>43952</c:v>
                </c:pt>
                <c:pt idx="65">
                  <c:v>43955</c:v>
                </c:pt>
                <c:pt idx="66">
                  <c:v>43956</c:v>
                </c:pt>
                <c:pt idx="67">
                  <c:v>43957</c:v>
                </c:pt>
                <c:pt idx="68">
                  <c:v>43958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44081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44116</c:v>
                </c:pt>
                <c:pt idx="178">
                  <c:v>44117</c:v>
                </c:pt>
                <c:pt idx="179">
                  <c:v>44118</c:v>
                </c:pt>
                <c:pt idx="180">
                  <c:v>44119</c:v>
                </c:pt>
                <c:pt idx="181">
                  <c:v>44120</c:v>
                </c:pt>
                <c:pt idx="182">
                  <c:v>44123</c:v>
                </c:pt>
                <c:pt idx="183">
                  <c:v>44124</c:v>
                </c:pt>
                <c:pt idx="184">
                  <c:v>44125</c:v>
                </c:pt>
                <c:pt idx="185">
                  <c:v>44126</c:v>
                </c:pt>
                <c:pt idx="186">
                  <c:v>44127</c:v>
                </c:pt>
                <c:pt idx="187">
                  <c:v>44130</c:v>
                </c:pt>
                <c:pt idx="188">
                  <c:v>44131</c:v>
                </c:pt>
                <c:pt idx="189">
                  <c:v>44132</c:v>
                </c:pt>
                <c:pt idx="190">
                  <c:v>44133</c:v>
                </c:pt>
                <c:pt idx="191">
                  <c:v>44134</c:v>
                </c:pt>
                <c:pt idx="192">
                  <c:v>44137</c:v>
                </c:pt>
                <c:pt idx="193">
                  <c:v>44138</c:v>
                </c:pt>
                <c:pt idx="194">
                  <c:v>44139</c:v>
                </c:pt>
                <c:pt idx="195">
                  <c:v>44140</c:v>
                </c:pt>
                <c:pt idx="196">
                  <c:v>44141</c:v>
                </c:pt>
                <c:pt idx="197">
                  <c:v>44144</c:v>
                </c:pt>
                <c:pt idx="198">
                  <c:v>44145</c:v>
                </c:pt>
                <c:pt idx="199">
                  <c:v>44146</c:v>
                </c:pt>
                <c:pt idx="200">
                  <c:v>44147</c:v>
                </c:pt>
                <c:pt idx="201">
                  <c:v>44148</c:v>
                </c:pt>
                <c:pt idx="202">
                  <c:v>44151</c:v>
                </c:pt>
                <c:pt idx="203">
                  <c:v>44152</c:v>
                </c:pt>
                <c:pt idx="204">
                  <c:v>44153</c:v>
                </c:pt>
                <c:pt idx="205">
                  <c:v>44154</c:v>
                </c:pt>
                <c:pt idx="206">
                  <c:v>44155</c:v>
                </c:pt>
                <c:pt idx="207">
                  <c:v>44158</c:v>
                </c:pt>
                <c:pt idx="208">
                  <c:v>44159</c:v>
                </c:pt>
                <c:pt idx="209">
                  <c:v>44160</c:v>
                </c:pt>
                <c:pt idx="210">
                  <c:v>44161</c:v>
                </c:pt>
                <c:pt idx="211">
                  <c:v>44162</c:v>
                </c:pt>
                <c:pt idx="212">
                  <c:v>44165</c:v>
                </c:pt>
                <c:pt idx="213">
                  <c:v>44166</c:v>
                </c:pt>
                <c:pt idx="214">
                  <c:v>44167</c:v>
                </c:pt>
                <c:pt idx="215">
                  <c:v>44168</c:v>
                </c:pt>
                <c:pt idx="216">
                  <c:v>44169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44179</c:v>
                </c:pt>
                <c:pt idx="223">
                  <c:v>44180</c:v>
                </c:pt>
                <c:pt idx="224">
                  <c:v>44181</c:v>
                </c:pt>
                <c:pt idx="225">
                  <c:v>44182</c:v>
                </c:pt>
                <c:pt idx="226">
                  <c:v>44183</c:v>
                </c:pt>
                <c:pt idx="227">
                  <c:v>44186</c:v>
                </c:pt>
                <c:pt idx="228">
                  <c:v>44187</c:v>
                </c:pt>
                <c:pt idx="229">
                  <c:v>44188</c:v>
                </c:pt>
                <c:pt idx="230">
                  <c:v>44189</c:v>
                </c:pt>
                <c:pt idx="231">
                  <c:v>44194</c:v>
                </c:pt>
                <c:pt idx="232">
                  <c:v>44195</c:v>
                </c:pt>
                <c:pt idx="233">
                  <c:v>44196</c:v>
                </c:pt>
                <c:pt idx="234">
                  <c:v>44200</c:v>
                </c:pt>
                <c:pt idx="235">
                  <c:v>44201</c:v>
                </c:pt>
                <c:pt idx="236">
                  <c:v>44202</c:v>
                </c:pt>
                <c:pt idx="237">
                  <c:v>44203</c:v>
                </c:pt>
                <c:pt idx="238">
                  <c:v>44204</c:v>
                </c:pt>
                <c:pt idx="239">
                  <c:v>44207</c:v>
                </c:pt>
                <c:pt idx="240">
                  <c:v>44208</c:v>
                </c:pt>
                <c:pt idx="241">
                  <c:v>44209</c:v>
                </c:pt>
                <c:pt idx="242">
                  <c:v>44210</c:v>
                </c:pt>
                <c:pt idx="243">
                  <c:v>44211</c:v>
                </c:pt>
                <c:pt idx="244">
                  <c:v>44214</c:v>
                </c:pt>
                <c:pt idx="245">
                  <c:v>44215</c:v>
                </c:pt>
                <c:pt idx="246">
                  <c:v>44216</c:v>
                </c:pt>
                <c:pt idx="247">
                  <c:v>44217</c:v>
                </c:pt>
                <c:pt idx="248">
                  <c:v>44218</c:v>
                </c:pt>
                <c:pt idx="249">
                  <c:v>44221</c:v>
                </c:pt>
                <c:pt idx="250">
                  <c:v>44222</c:v>
                </c:pt>
                <c:pt idx="251">
                  <c:v>44223</c:v>
                </c:pt>
                <c:pt idx="252">
                  <c:v>44224</c:v>
                </c:pt>
                <c:pt idx="253">
                  <c:v>44225</c:v>
                </c:pt>
                <c:pt idx="254">
                  <c:v>44228</c:v>
                </c:pt>
                <c:pt idx="255">
                  <c:v>44229</c:v>
                </c:pt>
                <c:pt idx="256">
                  <c:v>44230</c:v>
                </c:pt>
                <c:pt idx="257">
                  <c:v>44231</c:v>
                </c:pt>
                <c:pt idx="258">
                  <c:v>44232</c:v>
                </c:pt>
                <c:pt idx="259">
                  <c:v>44235</c:v>
                </c:pt>
                <c:pt idx="260">
                  <c:v>44236</c:v>
                </c:pt>
                <c:pt idx="261">
                  <c:v>44237</c:v>
                </c:pt>
                <c:pt idx="262">
                  <c:v>44238</c:v>
                </c:pt>
                <c:pt idx="263">
                  <c:v>44239</c:v>
                </c:pt>
                <c:pt idx="264">
                  <c:v>44242</c:v>
                </c:pt>
                <c:pt idx="265">
                  <c:v>44243</c:v>
                </c:pt>
                <c:pt idx="266">
                  <c:v>44244</c:v>
                </c:pt>
                <c:pt idx="267">
                  <c:v>44245</c:v>
                </c:pt>
                <c:pt idx="268">
                  <c:v>44246</c:v>
                </c:pt>
                <c:pt idx="269">
                  <c:v>44249</c:v>
                </c:pt>
                <c:pt idx="270">
                  <c:v>44250</c:v>
                </c:pt>
                <c:pt idx="271">
                  <c:v>44251</c:v>
                </c:pt>
                <c:pt idx="272">
                  <c:v>44252</c:v>
                </c:pt>
                <c:pt idx="273">
                  <c:v>44253</c:v>
                </c:pt>
                <c:pt idx="274">
                  <c:v>44256</c:v>
                </c:pt>
                <c:pt idx="275">
                  <c:v>44257</c:v>
                </c:pt>
                <c:pt idx="276">
                  <c:v>44258</c:v>
                </c:pt>
                <c:pt idx="277">
                  <c:v>44259</c:v>
                </c:pt>
                <c:pt idx="278">
                  <c:v>44260</c:v>
                </c:pt>
                <c:pt idx="279">
                  <c:v>44263</c:v>
                </c:pt>
                <c:pt idx="280">
                  <c:v>44264</c:v>
                </c:pt>
                <c:pt idx="281">
                  <c:v>44265</c:v>
                </c:pt>
                <c:pt idx="282">
                  <c:v>44266</c:v>
                </c:pt>
                <c:pt idx="283">
                  <c:v>44267</c:v>
                </c:pt>
                <c:pt idx="284">
                  <c:v>44270</c:v>
                </c:pt>
                <c:pt idx="285">
                  <c:v>44271</c:v>
                </c:pt>
                <c:pt idx="286">
                  <c:v>44272</c:v>
                </c:pt>
                <c:pt idx="287">
                  <c:v>44273</c:v>
                </c:pt>
                <c:pt idx="288">
                  <c:v>44274</c:v>
                </c:pt>
                <c:pt idx="289">
                  <c:v>44277</c:v>
                </c:pt>
                <c:pt idx="290">
                  <c:v>44278</c:v>
                </c:pt>
                <c:pt idx="291">
                  <c:v>44279</c:v>
                </c:pt>
                <c:pt idx="292">
                  <c:v>44280</c:v>
                </c:pt>
                <c:pt idx="293">
                  <c:v>44281</c:v>
                </c:pt>
                <c:pt idx="294">
                  <c:v>44284</c:v>
                </c:pt>
                <c:pt idx="295">
                  <c:v>44285</c:v>
                </c:pt>
                <c:pt idx="296">
                  <c:v>44286</c:v>
                </c:pt>
                <c:pt idx="297">
                  <c:v>44287</c:v>
                </c:pt>
                <c:pt idx="298">
                  <c:v>44292</c:v>
                </c:pt>
                <c:pt idx="299">
                  <c:v>44293</c:v>
                </c:pt>
                <c:pt idx="300">
                  <c:v>44294</c:v>
                </c:pt>
                <c:pt idx="301">
                  <c:v>44295</c:v>
                </c:pt>
                <c:pt idx="302">
                  <c:v>44298</c:v>
                </c:pt>
                <c:pt idx="303">
                  <c:v>44299</c:v>
                </c:pt>
                <c:pt idx="304">
                  <c:v>44300</c:v>
                </c:pt>
                <c:pt idx="305">
                  <c:v>44301</c:v>
                </c:pt>
                <c:pt idx="306">
                  <c:v>44302</c:v>
                </c:pt>
                <c:pt idx="307">
                  <c:v>44305</c:v>
                </c:pt>
                <c:pt idx="308">
                  <c:v>44306</c:v>
                </c:pt>
                <c:pt idx="309">
                  <c:v>44307</c:v>
                </c:pt>
                <c:pt idx="310">
                  <c:v>44308</c:v>
                </c:pt>
                <c:pt idx="311">
                  <c:v>44309</c:v>
                </c:pt>
                <c:pt idx="312">
                  <c:v>44312</c:v>
                </c:pt>
                <c:pt idx="313">
                  <c:v>44313</c:v>
                </c:pt>
                <c:pt idx="314">
                  <c:v>44314</c:v>
                </c:pt>
                <c:pt idx="315">
                  <c:v>44315</c:v>
                </c:pt>
                <c:pt idx="316">
                  <c:v>44316</c:v>
                </c:pt>
                <c:pt idx="317">
                  <c:v>44320</c:v>
                </c:pt>
                <c:pt idx="318">
                  <c:v>44321</c:v>
                </c:pt>
                <c:pt idx="319">
                  <c:v>44322</c:v>
                </c:pt>
                <c:pt idx="320">
                  <c:v>44323</c:v>
                </c:pt>
                <c:pt idx="321">
                  <c:v>44326</c:v>
                </c:pt>
                <c:pt idx="322">
                  <c:v>44327</c:v>
                </c:pt>
                <c:pt idx="323">
                  <c:v>44328</c:v>
                </c:pt>
                <c:pt idx="324">
                  <c:v>44329</c:v>
                </c:pt>
                <c:pt idx="325">
                  <c:v>44330</c:v>
                </c:pt>
                <c:pt idx="326">
                  <c:v>44333</c:v>
                </c:pt>
                <c:pt idx="327">
                  <c:v>44334</c:v>
                </c:pt>
                <c:pt idx="328">
                  <c:v>44335</c:v>
                </c:pt>
                <c:pt idx="329">
                  <c:v>44336</c:v>
                </c:pt>
                <c:pt idx="330">
                  <c:v>44337</c:v>
                </c:pt>
                <c:pt idx="331">
                  <c:v>44340</c:v>
                </c:pt>
                <c:pt idx="332">
                  <c:v>44341</c:v>
                </c:pt>
                <c:pt idx="333">
                  <c:v>44342</c:v>
                </c:pt>
                <c:pt idx="334">
                  <c:v>44343</c:v>
                </c:pt>
                <c:pt idx="335">
                  <c:v>44344</c:v>
                </c:pt>
                <c:pt idx="336">
                  <c:v>44348</c:v>
                </c:pt>
                <c:pt idx="337">
                  <c:v>44349</c:v>
                </c:pt>
                <c:pt idx="338">
                  <c:v>44350</c:v>
                </c:pt>
                <c:pt idx="339">
                  <c:v>44351</c:v>
                </c:pt>
                <c:pt idx="340">
                  <c:v>44354</c:v>
                </c:pt>
                <c:pt idx="341">
                  <c:v>44355</c:v>
                </c:pt>
                <c:pt idx="342">
                  <c:v>44356</c:v>
                </c:pt>
                <c:pt idx="343">
                  <c:v>44357</c:v>
                </c:pt>
                <c:pt idx="344">
                  <c:v>44358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44368</c:v>
                </c:pt>
                <c:pt idx="351">
                  <c:v>44369</c:v>
                </c:pt>
                <c:pt idx="352">
                  <c:v>44370</c:v>
                </c:pt>
                <c:pt idx="353">
                  <c:v>44371</c:v>
                </c:pt>
                <c:pt idx="354">
                  <c:v>44372</c:v>
                </c:pt>
                <c:pt idx="355">
                  <c:v>44375</c:v>
                </c:pt>
                <c:pt idx="356">
                  <c:v>44376</c:v>
                </c:pt>
                <c:pt idx="357">
                  <c:v>44377</c:v>
                </c:pt>
                <c:pt idx="358">
                  <c:v>44378</c:v>
                </c:pt>
                <c:pt idx="359">
                  <c:v>44379</c:v>
                </c:pt>
                <c:pt idx="360">
                  <c:v>44382</c:v>
                </c:pt>
                <c:pt idx="361">
                  <c:v>44383</c:v>
                </c:pt>
                <c:pt idx="362">
                  <c:v>44384</c:v>
                </c:pt>
                <c:pt idx="363">
                  <c:v>44385</c:v>
                </c:pt>
                <c:pt idx="364">
                  <c:v>44386</c:v>
                </c:pt>
                <c:pt idx="365">
                  <c:v>44389</c:v>
                </c:pt>
                <c:pt idx="366">
                  <c:v>44390</c:v>
                </c:pt>
                <c:pt idx="367">
                  <c:v>44391</c:v>
                </c:pt>
                <c:pt idx="368">
                  <c:v>44392</c:v>
                </c:pt>
                <c:pt idx="369">
                  <c:v>44393</c:v>
                </c:pt>
                <c:pt idx="370">
                  <c:v>44396</c:v>
                </c:pt>
                <c:pt idx="371">
                  <c:v>44397</c:v>
                </c:pt>
                <c:pt idx="372">
                  <c:v>44398</c:v>
                </c:pt>
                <c:pt idx="373">
                  <c:v>44399</c:v>
                </c:pt>
                <c:pt idx="374">
                  <c:v>44400</c:v>
                </c:pt>
                <c:pt idx="375">
                  <c:v>44403</c:v>
                </c:pt>
                <c:pt idx="376">
                  <c:v>44404</c:v>
                </c:pt>
                <c:pt idx="377">
                  <c:v>44405</c:v>
                </c:pt>
                <c:pt idx="378">
                  <c:v>44406</c:v>
                </c:pt>
                <c:pt idx="379">
                  <c:v>44407</c:v>
                </c:pt>
                <c:pt idx="380">
                  <c:v>44410</c:v>
                </c:pt>
                <c:pt idx="381">
                  <c:v>44411</c:v>
                </c:pt>
                <c:pt idx="382">
                  <c:v>44412</c:v>
                </c:pt>
                <c:pt idx="383">
                  <c:v>44413</c:v>
                </c:pt>
                <c:pt idx="384">
                  <c:v>44414</c:v>
                </c:pt>
                <c:pt idx="385">
                  <c:v>44417</c:v>
                </c:pt>
                <c:pt idx="386">
                  <c:v>44418</c:v>
                </c:pt>
                <c:pt idx="387">
                  <c:v>44419</c:v>
                </c:pt>
                <c:pt idx="388">
                  <c:v>44420</c:v>
                </c:pt>
                <c:pt idx="389">
                  <c:v>44421</c:v>
                </c:pt>
                <c:pt idx="390">
                  <c:v>44424</c:v>
                </c:pt>
                <c:pt idx="391">
                  <c:v>44425</c:v>
                </c:pt>
                <c:pt idx="392">
                  <c:v>44426</c:v>
                </c:pt>
                <c:pt idx="393">
                  <c:v>44427</c:v>
                </c:pt>
                <c:pt idx="394">
                  <c:v>44428</c:v>
                </c:pt>
                <c:pt idx="395">
                  <c:v>44431</c:v>
                </c:pt>
                <c:pt idx="396">
                  <c:v>44432</c:v>
                </c:pt>
                <c:pt idx="397">
                  <c:v>44433</c:v>
                </c:pt>
                <c:pt idx="398">
                  <c:v>44434</c:v>
                </c:pt>
                <c:pt idx="399">
                  <c:v>44435</c:v>
                </c:pt>
                <c:pt idx="400">
                  <c:v>44439</c:v>
                </c:pt>
                <c:pt idx="401">
                  <c:v>44440</c:v>
                </c:pt>
                <c:pt idx="402">
                  <c:v>44441</c:v>
                </c:pt>
                <c:pt idx="403">
                  <c:v>44442</c:v>
                </c:pt>
                <c:pt idx="404">
                  <c:v>44445</c:v>
                </c:pt>
                <c:pt idx="405">
                  <c:v>44446</c:v>
                </c:pt>
                <c:pt idx="406">
                  <c:v>44447</c:v>
                </c:pt>
                <c:pt idx="407">
                  <c:v>44448</c:v>
                </c:pt>
                <c:pt idx="408">
                  <c:v>44449</c:v>
                </c:pt>
                <c:pt idx="409">
                  <c:v>44452</c:v>
                </c:pt>
                <c:pt idx="410">
                  <c:v>44453</c:v>
                </c:pt>
                <c:pt idx="411">
                  <c:v>44454</c:v>
                </c:pt>
                <c:pt idx="412">
                  <c:v>44455</c:v>
                </c:pt>
                <c:pt idx="413">
                  <c:v>44456</c:v>
                </c:pt>
                <c:pt idx="414">
                  <c:v>44459</c:v>
                </c:pt>
                <c:pt idx="415">
                  <c:v>44460</c:v>
                </c:pt>
                <c:pt idx="416">
                  <c:v>44461</c:v>
                </c:pt>
                <c:pt idx="417">
                  <c:v>44462</c:v>
                </c:pt>
                <c:pt idx="418">
                  <c:v>44463</c:v>
                </c:pt>
                <c:pt idx="419">
                  <c:v>44466</c:v>
                </c:pt>
                <c:pt idx="420">
                  <c:v>44467</c:v>
                </c:pt>
                <c:pt idx="421">
                  <c:v>44468</c:v>
                </c:pt>
                <c:pt idx="422">
                  <c:v>44469</c:v>
                </c:pt>
                <c:pt idx="423">
                  <c:v>44470</c:v>
                </c:pt>
                <c:pt idx="424">
                  <c:v>44473</c:v>
                </c:pt>
                <c:pt idx="425">
                  <c:v>44474</c:v>
                </c:pt>
                <c:pt idx="426">
                  <c:v>44475</c:v>
                </c:pt>
                <c:pt idx="427">
                  <c:v>44476</c:v>
                </c:pt>
                <c:pt idx="428">
                  <c:v>44477</c:v>
                </c:pt>
                <c:pt idx="429">
                  <c:v>44480</c:v>
                </c:pt>
                <c:pt idx="430">
                  <c:v>44481</c:v>
                </c:pt>
                <c:pt idx="431">
                  <c:v>44482</c:v>
                </c:pt>
                <c:pt idx="432">
                  <c:v>44483</c:v>
                </c:pt>
                <c:pt idx="433">
                  <c:v>44484</c:v>
                </c:pt>
                <c:pt idx="434">
                  <c:v>44487</c:v>
                </c:pt>
                <c:pt idx="435">
                  <c:v>44488</c:v>
                </c:pt>
                <c:pt idx="436">
                  <c:v>44489</c:v>
                </c:pt>
                <c:pt idx="437">
                  <c:v>44490</c:v>
                </c:pt>
                <c:pt idx="438">
                  <c:v>44491</c:v>
                </c:pt>
                <c:pt idx="439">
                  <c:v>44494</c:v>
                </c:pt>
                <c:pt idx="440">
                  <c:v>44495</c:v>
                </c:pt>
                <c:pt idx="441">
                  <c:v>44496</c:v>
                </c:pt>
                <c:pt idx="442">
                  <c:v>44497</c:v>
                </c:pt>
                <c:pt idx="443">
                  <c:v>44498</c:v>
                </c:pt>
                <c:pt idx="444">
                  <c:v>44501</c:v>
                </c:pt>
                <c:pt idx="445">
                  <c:v>44502</c:v>
                </c:pt>
                <c:pt idx="446">
                  <c:v>44503</c:v>
                </c:pt>
                <c:pt idx="447">
                  <c:v>44504</c:v>
                </c:pt>
                <c:pt idx="448">
                  <c:v>44505</c:v>
                </c:pt>
                <c:pt idx="449">
                  <c:v>44508</c:v>
                </c:pt>
                <c:pt idx="450">
                  <c:v>44509</c:v>
                </c:pt>
                <c:pt idx="451">
                  <c:v>44510</c:v>
                </c:pt>
                <c:pt idx="452">
                  <c:v>44511</c:v>
                </c:pt>
                <c:pt idx="453">
                  <c:v>44512</c:v>
                </c:pt>
                <c:pt idx="454">
                  <c:v>44515</c:v>
                </c:pt>
                <c:pt idx="455">
                  <c:v>44516</c:v>
                </c:pt>
                <c:pt idx="456">
                  <c:v>44517</c:v>
                </c:pt>
                <c:pt idx="457">
                  <c:v>44518</c:v>
                </c:pt>
                <c:pt idx="458">
                  <c:v>44519</c:v>
                </c:pt>
                <c:pt idx="459">
                  <c:v>44522</c:v>
                </c:pt>
                <c:pt idx="460">
                  <c:v>44523</c:v>
                </c:pt>
                <c:pt idx="461">
                  <c:v>44524</c:v>
                </c:pt>
                <c:pt idx="462">
                  <c:v>44525</c:v>
                </c:pt>
                <c:pt idx="463">
                  <c:v>44526</c:v>
                </c:pt>
                <c:pt idx="464">
                  <c:v>44529</c:v>
                </c:pt>
                <c:pt idx="465">
                  <c:v>44530</c:v>
                </c:pt>
                <c:pt idx="466">
                  <c:v>44531</c:v>
                </c:pt>
                <c:pt idx="467">
                  <c:v>44532</c:v>
                </c:pt>
                <c:pt idx="468">
                  <c:v>44533</c:v>
                </c:pt>
                <c:pt idx="469">
                  <c:v>44536</c:v>
                </c:pt>
                <c:pt idx="470">
                  <c:v>44537</c:v>
                </c:pt>
                <c:pt idx="471">
                  <c:v>44538</c:v>
                </c:pt>
                <c:pt idx="472">
                  <c:v>44539</c:v>
                </c:pt>
                <c:pt idx="473">
                  <c:v>44540</c:v>
                </c:pt>
                <c:pt idx="474">
                  <c:v>44543</c:v>
                </c:pt>
                <c:pt idx="475">
                  <c:v>44544</c:v>
                </c:pt>
                <c:pt idx="476">
                  <c:v>44545</c:v>
                </c:pt>
                <c:pt idx="477">
                  <c:v>44546</c:v>
                </c:pt>
                <c:pt idx="478">
                  <c:v>44547</c:v>
                </c:pt>
                <c:pt idx="479">
                  <c:v>44550</c:v>
                </c:pt>
                <c:pt idx="480">
                  <c:v>44551</c:v>
                </c:pt>
                <c:pt idx="481">
                  <c:v>44552</c:v>
                </c:pt>
                <c:pt idx="482">
                  <c:v>44553</c:v>
                </c:pt>
                <c:pt idx="483">
                  <c:v>44554</c:v>
                </c:pt>
                <c:pt idx="484">
                  <c:v>44559</c:v>
                </c:pt>
                <c:pt idx="485">
                  <c:v>44560</c:v>
                </c:pt>
                <c:pt idx="486">
                  <c:v>44561</c:v>
                </c:pt>
              </c:numCache>
            </c:numRef>
          </c:cat>
          <c:val>
            <c:numRef>
              <c:f>Sheet1!$G$2:$G$501</c:f>
              <c:numCache>
                <c:formatCode>0.00</c:formatCode>
                <c:ptCount val="500"/>
                <c:pt idx="0">
                  <c:v>1</c:v>
                </c:pt>
                <c:pt idx="1">
                  <c:v>0</c:v>
                </c:pt>
                <c:pt idx="2">
                  <c:v>18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8</c:v>
                </c:pt>
                <c:pt idx="21">
                  <c:v>12</c:v>
                </c:pt>
                <c:pt idx="22">
                  <c:v>41</c:v>
                </c:pt>
                <c:pt idx="23">
                  <c:v>58</c:v>
                </c:pt>
                <c:pt idx="24">
                  <c:v>56</c:v>
                </c:pt>
                <c:pt idx="25">
                  <c:v>49</c:v>
                </c:pt>
                <c:pt idx="26">
                  <c:v>83</c:v>
                </c:pt>
                <c:pt idx="27">
                  <c:v>148</c:v>
                </c:pt>
                <c:pt idx="28">
                  <c:v>265</c:v>
                </c:pt>
                <c:pt idx="29">
                  <c:v>403</c:v>
                </c:pt>
                <c:pt idx="30">
                  <c:v>484</c:v>
                </c:pt>
                <c:pt idx="31">
                  <c:v>478</c:v>
                </c:pt>
                <c:pt idx="32">
                  <c:v>602</c:v>
                </c:pt>
                <c:pt idx="33">
                  <c:v>783</c:v>
                </c:pt>
                <c:pt idx="34">
                  <c:v>980</c:v>
                </c:pt>
                <c:pt idx="35">
                  <c:v>1040</c:v>
                </c:pt>
                <c:pt idx="36">
                  <c:v>1253</c:v>
                </c:pt>
                <c:pt idx="37">
                  <c:v>2289</c:v>
                </c:pt>
                <c:pt idx="38">
                  <c:v>2353</c:v>
                </c:pt>
                <c:pt idx="39">
                  <c:v>2666</c:v>
                </c:pt>
                <c:pt idx="40">
                  <c:v>3039</c:v>
                </c:pt>
                <c:pt idx="41">
                  <c:v>3154</c:v>
                </c:pt>
                <c:pt idx="42">
                  <c:v>4195</c:v>
                </c:pt>
                <c:pt idx="43">
                  <c:v>4463</c:v>
                </c:pt>
                <c:pt idx="44">
                  <c:v>4891</c:v>
                </c:pt>
                <c:pt idx="45">
                  <c:v>4824</c:v>
                </c:pt>
                <c:pt idx="46">
                  <c:v>4853</c:v>
                </c:pt>
                <c:pt idx="47">
                  <c:v>5273</c:v>
                </c:pt>
                <c:pt idx="48">
                  <c:v>5477</c:v>
                </c:pt>
                <c:pt idx="49">
                  <c:v>5146</c:v>
                </c:pt>
                <c:pt idx="50">
                  <c:v>4875</c:v>
                </c:pt>
                <c:pt idx="51">
                  <c:v>4335</c:v>
                </c:pt>
                <c:pt idx="52">
                  <c:v>5070</c:v>
                </c:pt>
                <c:pt idx="53">
                  <c:v>5292</c:v>
                </c:pt>
                <c:pt idx="54">
                  <c:v>4977</c:v>
                </c:pt>
                <c:pt idx="55">
                  <c:v>4441</c:v>
                </c:pt>
                <c:pt idx="56">
                  <c:v>4796</c:v>
                </c:pt>
                <c:pt idx="57">
                  <c:v>5517</c:v>
                </c:pt>
                <c:pt idx="58">
                  <c:v>5166</c:v>
                </c:pt>
                <c:pt idx="59">
                  <c:v>4961</c:v>
                </c:pt>
                <c:pt idx="60">
                  <c:v>4739</c:v>
                </c:pt>
                <c:pt idx="61">
                  <c:v>4719</c:v>
                </c:pt>
                <c:pt idx="62">
                  <c:v>5433</c:v>
                </c:pt>
                <c:pt idx="63">
                  <c:v>4961</c:v>
                </c:pt>
                <c:pt idx="64">
                  <c:v>4766</c:v>
                </c:pt>
                <c:pt idx="65">
                  <c:v>3398</c:v>
                </c:pt>
                <c:pt idx="66">
                  <c:v>3686</c:v>
                </c:pt>
                <c:pt idx="67">
                  <c:v>3832</c:v>
                </c:pt>
                <c:pt idx="68">
                  <c:v>3787</c:v>
                </c:pt>
                <c:pt idx="69">
                  <c:v>3612</c:v>
                </c:pt>
                <c:pt idx="70">
                  <c:v>3410</c:v>
                </c:pt>
                <c:pt idx="71">
                  <c:v>3330</c:v>
                </c:pt>
                <c:pt idx="72">
                  <c:v>2630</c:v>
                </c:pt>
                <c:pt idx="73">
                  <c:v>2530</c:v>
                </c:pt>
                <c:pt idx="74">
                  <c:v>2581</c:v>
                </c:pt>
                <c:pt idx="75">
                  <c:v>3063</c:v>
                </c:pt>
                <c:pt idx="76">
                  <c:v>2719</c:v>
                </c:pt>
                <c:pt idx="77">
                  <c:v>2567</c:v>
                </c:pt>
                <c:pt idx="78">
                  <c:v>2057</c:v>
                </c:pt>
                <c:pt idx="79">
                  <c:v>2070</c:v>
                </c:pt>
                <c:pt idx="80">
                  <c:v>1825</c:v>
                </c:pt>
                <c:pt idx="81">
                  <c:v>1757</c:v>
                </c:pt>
                <c:pt idx="82">
                  <c:v>1532</c:v>
                </c:pt>
                <c:pt idx="83">
                  <c:v>1439</c:v>
                </c:pt>
                <c:pt idx="84">
                  <c:v>1492</c:v>
                </c:pt>
                <c:pt idx="85">
                  <c:v>1369</c:v>
                </c:pt>
                <c:pt idx="86">
                  <c:v>1249</c:v>
                </c:pt>
                <c:pt idx="87">
                  <c:v>1123</c:v>
                </c:pt>
                <c:pt idx="88">
                  <c:v>1099</c:v>
                </c:pt>
                <c:pt idx="89">
                  <c:v>1165</c:v>
                </c:pt>
                <c:pt idx="90">
                  <c:v>1196</c:v>
                </c:pt>
                <c:pt idx="91">
                  <c:v>1013</c:v>
                </c:pt>
                <c:pt idx="92">
                  <c:v>1053</c:v>
                </c:pt>
                <c:pt idx="93">
                  <c:v>1045</c:v>
                </c:pt>
                <c:pt idx="94">
                  <c:v>1103</c:v>
                </c:pt>
                <c:pt idx="95">
                  <c:v>1017</c:v>
                </c:pt>
                <c:pt idx="96">
                  <c:v>1022</c:v>
                </c:pt>
                <c:pt idx="97">
                  <c:v>993</c:v>
                </c:pt>
                <c:pt idx="98">
                  <c:v>899</c:v>
                </c:pt>
                <c:pt idx="99">
                  <c:v>883</c:v>
                </c:pt>
                <c:pt idx="100">
                  <c:v>777</c:v>
                </c:pt>
                <c:pt idx="101">
                  <c:v>726</c:v>
                </c:pt>
                <c:pt idx="102">
                  <c:v>666</c:v>
                </c:pt>
                <c:pt idx="103">
                  <c:v>724</c:v>
                </c:pt>
                <c:pt idx="104">
                  <c:v>623</c:v>
                </c:pt>
                <c:pt idx="105">
                  <c:v>652</c:v>
                </c:pt>
                <c:pt idx="106">
                  <c:v>606</c:v>
                </c:pt>
                <c:pt idx="107">
                  <c:v>568</c:v>
                </c:pt>
                <c:pt idx="108">
                  <c:v>714</c:v>
                </c:pt>
                <c:pt idx="109">
                  <c:v>609</c:v>
                </c:pt>
                <c:pt idx="110">
                  <c:v>713</c:v>
                </c:pt>
                <c:pt idx="111">
                  <c:v>722</c:v>
                </c:pt>
                <c:pt idx="112">
                  <c:v>568</c:v>
                </c:pt>
                <c:pt idx="113">
                  <c:v>740</c:v>
                </c:pt>
                <c:pt idx="114">
                  <c:v>705</c:v>
                </c:pt>
                <c:pt idx="115">
                  <c:v>777</c:v>
                </c:pt>
                <c:pt idx="116">
                  <c:v>712</c:v>
                </c:pt>
                <c:pt idx="117">
                  <c:v>582</c:v>
                </c:pt>
                <c:pt idx="118">
                  <c:v>830</c:v>
                </c:pt>
                <c:pt idx="119">
                  <c:v>788</c:v>
                </c:pt>
                <c:pt idx="120">
                  <c:v>816</c:v>
                </c:pt>
                <c:pt idx="121">
                  <c:v>808</c:v>
                </c:pt>
                <c:pt idx="122">
                  <c:v>774</c:v>
                </c:pt>
                <c:pt idx="123">
                  <c:v>869</c:v>
                </c:pt>
                <c:pt idx="124">
                  <c:v>856</c:v>
                </c:pt>
                <c:pt idx="125">
                  <c:v>1062</c:v>
                </c:pt>
                <c:pt idx="126">
                  <c:v>946</c:v>
                </c:pt>
                <c:pt idx="127">
                  <c:v>697</c:v>
                </c:pt>
                <c:pt idx="128">
                  <c:v>1060</c:v>
                </c:pt>
                <c:pt idx="129">
                  <c:v>1066</c:v>
                </c:pt>
                <c:pt idx="130">
                  <c:v>1092</c:v>
                </c:pt>
                <c:pt idx="131">
                  <c:v>1105</c:v>
                </c:pt>
                <c:pt idx="132">
                  <c:v>973</c:v>
                </c:pt>
                <c:pt idx="133">
                  <c:v>1499</c:v>
                </c:pt>
                <c:pt idx="134">
                  <c:v>1378</c:v>
                </c:pt>
                <c:pt idx="135">
                  <c:v>1242</c:v>
                </c:pt>
                <c:pt idx="136">
                  <c:v>1156</c:v>
                </c:pt>
                <c:pt idx="137">
                  <c:v>1185</c:v>
                </c:pt>
                <c:pt idx="138">
                  <c:v>1298</c:v>
                </c:pt>
                <c:pt idx="139">
                  <c:v>1116</c:v>
                </c:pt>
                <c:pt idx="140">
                  <c:v>1282</c:v>
                </c:pt>
                <c:pt idx="141">
                  <c:v>1498</c:v>
                </c:pt>
                <c:pt idx="142">
                  <c:v>1218</c:v>
                </c:pt>
                <c:pt idx="143">
                  <c:v>1301</c:v>
                </c:pt>
                <c:pt idx="144">
                  <c:v>1270</c:v>
                </c:pt>
                <c:pt idx="145">
                  <c:v>1388</c:v>
                </c:pt>
                <c:pt idx="146">
                  <c:v>1591</c:v>
                </c:pt>
                <c:pt idx="147">
                  <c:v>1632</c:v>
                </c:pt>
                <c:pt idx="148">
                  <c:v>2288</c:v>
                </c:pt>
                <c:pt idx="149">
                  <c:v>3077</c:v>
                </c:pt>
                <c:pt idx="150">
                  <c:v>3152</c:v>
                </c:pt>
                <c:pt idx="151">
                  <c:v>3092</c:v>
                </c:pt>
                <c:pt idx="152">
                  <c:v>3931</c:v>
                </c:pt>
                <c:pt idx="153">
                  <c:v>3370</c:v>
                </c:pt>
                <c:pt idx="154">
                  <c:v>3365</c:v>
                </c:pt>
                <c:pt idx="155">
                  <c:v>3628</c:v>
                </c:pt>
                <c:pt idx="156">
                  <c:v>3324</c:v>
                </c:pt>
                <c:pt idx="157">
                  <c:v>3428</c:v>
                </c:pt>
                <c:pt idx="158">
                  <c:v>3551</c:v>
                </c:pt>
                <c:pt idx="159">
                  <c:v>4399</c:v>
                </c:pt>
                <c:pt idx="160">
                  <c:v>4675</c:v>
                </c:pt>
                <c:pt idx="161">
                  <c:v>4973</c:v>
                </c:pt>
                <c:pt idx="162">
                  <c:v>5627</c:v>
                </c:pt>
                <c:pt idx="163">
                  <c:v>6441</c:v>
                </c:pt>
                <c:pt idx="164">
                  <c:v>7096</c:v>
                </c:pt>
                <c:pt idx="165">
                  <c:v>7682</c:v>
                </c:pt>
                <c:pt idx="166">
                  <c:v>7318</c:v>
                </c:pt>
                <c:pt idx="167">
                  <c:v>9983</c:v>
                </c:pt>
                <c:pt idx="168">
                  <c:v>10366</c:v>
                </c:pt>
                <c:pt idx="169">
                  <c:v>12717</c:v>
                </c:pt>
                <c:pt idx="170">
                  <c:v>13357</c:v>
                </c:pt>
                <c:pt idx="171">
                  <c:v>13854</c:v>
                </c:pt>
                <c:pt idx="172">
                  <c:v>16753</c:v>
                </c:pt>
                <c:pt idx="173">
                  <c:v>17250</c:v>
                </c:pt>
                <c:pt idx="174">
                  <c:v>18573</c:v>
                </c:pt>
                <c:pt idx="175">
                  <c:v>18425</c:v>
                </c:pt>
                <c:pt idx="176">
                  <c:v>15893</c:v>
                </c:pt>
                <c:pt idx="177">
                  <c:v>19671</c:v>
                </c:pt>
                <c:pt idx="178">
                  <c:v>19116</c:v>
                </c:pt>
                <c:pt idx="179">
                  <c:v>19920</c:v>
                </c:pt>
                <c:pt idx="180">
                  <c:v>18607</c:v>
                </c:pt>
                <c:pt idx="181">
                  <c:v>17915</c:v>
                </c:pt>
                <c:pt idx="182">
                  <c:v>25872</c:v>
                </c:pt>
                <c:pt idx="183">
                  <c:v>25613</c:v>
                </c:pt>
                <c:pt idx="184">
                  <c:v>25714</c:v>
                </c:pt>
                <c:pt idx="185">
                  <c:v>23475</c:v>
                </c:pt>
                <c:pt idx="186">
                  <c:v>21694</c:v>
                </c:pt>
                <c:pt idx="187">
                  <c:v>26807</c:v>
                </c:pt>
                <c:pt idx="188">
                  <c:v>24350</c:v>
                </c:pt>
                <c:pt idx="189">
                  <c:v>23901</c:v>
                </c:pt>
                <c:pt idx="190">
                  <c:v>23614</c:v>
                </c:pt>
                <c:pt idx="191">
                  <c:v>22890</c:v>
                </c:pt>
                <c:pt idx="192">
                  <c:v>31924</c:v>
                </c:pt>
                <c:pt idx="193">
                  <c:v>25943</c:v>
                </c:pt>
                <c:pt idx="194">
                  <c:v>24027</c:v>
                </c:pt>
                <c:pt idx="195">
                  <c:v>24062</c:v>
                </c:pt>
                <c:pt idx="196">
                  <c:v>23660</c:v>
                </c:pt>
                <c:pt idx="197">
                  <c:v>31511</c:v>
                </c:pt>
                <c:pt idx="198">
                  <c:v>27789</c:v>
                </c:pt>
                <c:pt idx="199">
                  <c:v>27757</c:v>
                </c:pt>
                <c:pt idx="200">
                  <c:v>24826</c:v>
                </c:pt>
                <c:pt idx="201">
                  <c:v>24388</c:v>
                </c:pt>
                <c:pt idx="202">
                  <c:v>26951</c:v>
                </c:pt>
                <c:pt idx="203">
                  <c:v>23487</c:v>
                </c:pt>
                <c:pt idx="204">
                  <c:v>21080</c:v>
                </c:pt>
                <c:pt idx="205">
                  <c:v>18041</c:v>
                </c:pt>
                <c:pt idx="206">
                  <c:v>17100</c:v>
                </c:pt>
                <c:pt idx="207">
                  <c:v>19025</c:v>
                </c:pt>
                <c:pt idx="208">
                  <c:v>16677</c:v>
                </c:pt>
                <c:pt idx="209">
                  <c:v>16813</c:v>
                </c:pt>
                <c:pt idx="210">
                  <c:v>14761</c:v>
                </c:pt>
                <c:pt idx="211">
                  <c:v>14555</c:v>
                </c:pt>
                <c:pt idx="212">
                  <c:v>18197</c:v>
                </c:pt>
                <c:pt idx="213">
                  <c:v>16684</c:v>
                </c:pt>
                <c:pt idx="214">
                  <c:v>16676</c:v>
                </c:pt>
                <c:pt idx="215">
                  <c:v>15860</c:v>
                </c:pt>
                <c:pt idx="216">
                  <c:v>15834</c:v>
                </c:pt>
                <c:pt idx="217">
                  <c:v>21585</c:v>
                </c:pt>
                <c:pt idx="218">
                  <c:v>21065</c:v>
                </c:pt>
                <c:pt idx="219">
                  <c:v>21909</c:v>
                </c:pt>
                <c:pt idx="220">
                  <c:v>22916</c:v>
                </c:pt>
                <c:pt idx="221">
                  <c:v>24390</c:v>
                </c:pt>
                <c:pt idx="222">
                  <c:v>35197</c:v>
                </c:pt>
                <c:pt idx="223">
                  <c:v>34378</c:v>
                </c:pt>
                <c:pt idx="224">
                  <c:v>35427</c:v>
                </c:pt>
                <c:pt idx="225">
                  <c:v>34438</c:v>
                </c:pt>
                <c:pt idx="226">
                  <c:v>36419</c:v>
                </c:pt>
                <c:pt idx="227">
                  <c:v>48192</c:v>
                </c:pt>
                <c:pt idx="228">
                  <c:v>46475</c:v>
                </c:pt>
                <c:pt idx="229">
                  <c:v>42936</c:v>
                </c:pt>
                <c:pt idx="230">
                  <c:v>32392</c:v>
                </c:pt>
                <c:pt idx="231">
                  <c:v>83090</c:v>
                </c:pt>
                <c:pt idx="232">
                  <c:v>72161</c:v>
                </c:pt>
                <c:pt idx="233">
                  <c:v>53946</c:v>
                </c:pt>
                <c:pt idx="234">
                  <c:v>77971</c:v>
                </c:pt>
                <c:pt idx="235">
                  <c:v>66637</c:v>
                </c:pt>
                <c:pt idx="236">
                  <c:v>58784</c:v>
                </c:pt>
                <c:pt idx="237">
                  <c:v>53187</c:v>
                </c:pt>
                <c:pt idx="238">
                  <c:v>48105</c:v>
                </c:pt>
                <c:pt idx="239">
                  <c:v>58592</c:v>
                </c:pt>
                <c:pt idx="240">
                  <c:v>50647</c:v>
                </c:pt>
                <c:pt idx="241">
                  <c:v>46509</c:v>
                </c:pt>
                <c:pt idx="242">
                  <c:v>43473</c:v>
                </c:pt>
                <c:pt idx="243">
                  <c:v>41451</c:v>
                </c:pt>
                <c:pt idx="244">
                  <c:v>45958</c:v>
                </c:pt>
                <c:pt idx="245">
                  <c:v>40526</c:v>
                </c:pt>
                <c:pt idx="246">
                  <c:v>35986</c:v>
                </c:pt>
                <c:pt idx="247">
                  <c:v>32502</c:v>
                </c:pt>
                <c:pt idx="248">
                  <c:v>30330</c:v>
                </c:pt>
                <c:pt idx="249">
                  <c:v>30737</c:v>
                </c:pt>
                <c:pt idx="250">
                  <c:v>27730</c:v>
                </c:pt>
                <c:pt idx="251">
                  <c:v>26303</c:v>
                </c:pt>
                <c:pt idx="252">
                  <c:v>24773</c:v>
                </c:pt>
                <c:pt idx="253">
                  <c:v>22433</c:v>
                </c:pt>
                <c:pt idx="254">
                  <c:v>22972</c:v>
                </c:pt>
                <c:pt idx="255">
                  <c:v>20266</c:v>
                </c:pt>
                <c:pt idx="256">
                  <c:v>19914</c:v>
                </c:pt>
                <c:pt idx="257">
                  <c:v>18493</c:v>
                </c:pt>
                <c:pt idx="258">
                  <c:v>16308</c:v>
                </c:pt>
                <c:pt idx="259">
                  <c:v>16194</c:v>
                </c:pt>
                <c:pt idx="260">
                  <c:v>14225</c:v>
                </c:pt>
                <c:pt idx="261">
                  <c:v>13899</c:v>
                </c:pt>
                <c:pt idx="262">
                  <c:v>13139</c:v>
                </c:pt>
                <c:pt idx="263">
                  <c:v>12573</c:v>
                </c:pt>
                <c:pt idx="264">
                  <c:v>14735</c:v>
                </c:pt>
                <c:pt idx="265">
                  <c:v>12941</c:v>
                </c:pt>
                <c:pt idx="266">
                  <c:v>11942</c:v>
                </c:pt>
                <c:pt idx="267">
                  <c:v>11794</c:v>
                </c:pt>
                <c:pt idx="268">
                  <c:v>10728</c:v>
                </c:pt>
                <c:pt idx="269">
                  <c:v>11656</c:v>
                </c:pt>
                <c:pt idx="270">
                  <c:v>9763</c:v>
                </c:pt>
                <c:pt idx="271">
                  <c:v>8846</c:v>
                </c:pt>
                <c:pt idx="272">
                  <c:v>8025</c:v>
                </c:pt>
                <c:pt idx="273">
                  <c:v>6782</c:v>
                </c:pt>
                <c:pt idx="274">
                  <c:v>7192</c:v>
                </c:pt>
                <c:pt idx="275">
                  <c:v>6919</c:v>
                </c:pt>
                <c:pt idx="276">
                  <c:v>6172</c:v>
                </c:pt>
                <c:pt idx="277">
                  <c:v>5937</c:v>
                </c:pt>
                <c:pt idx="278">
                  <c:v>5467</c:v>
                </c:pt>
                <c:pt idx="279">
                  <c:v>6889</c:v>
                </c:pt>
                <c:pt idx="280">
                  <c:v>6488</c:v>
                </c:pt>
                <c:pt idx="281">
                  <c:v>6251</c:v>
                </c:pt>
                <c:pt idx="282">
                  <c:v>5933</c:v>
                </c:pt>
                <c:pt idx="283">
                  <c:v>5717</c:v>
                </c:pt>
                <c:pt idx="284">
                  <c:v>6703</c:v>
                </c:pt>
                <c:pt idx="285">
                  <c:v>5863</c:v>
                </c:pt>
                <c:pt idx="286">
                  <c:v>5978</c:v>
                </c:pt>
                <c:pt idx="287">
                  <c:v>5632</c:v>
                </c:pt>
                <c:pt idx="288">
                  <c:v>5180</c:v>
                </c:pt>
                <c:pt idx="289">
                  <c:v>6458</c:v>
                </c:pt>
                <c:pt idx="290">
                  <c:v>5484</c:v>
                </c:pt>
                <c:pt idx="291">
                  <c:v>6224</c:v>
                </c:pt>
                <c:pt idx="292">
                  <c:v>5616</c:v>
                </c:pt>
                <c:pt idx="293">
                  <c:v>4567</c:v>
                </c:pt>
                <c:pt idx="294">
                  <c:v>4196</c:v>
                </c:pt>
                <c:pt idx="295">
                  <c:v>3779</c:v>
                </c:pt>
                <c:pt idx="296">
                  <c:v>3966</c:v>
                </c:pt>
                <c:pt idx="297">
                  <c:v>3674</c:v>
                </c:pt>
                <c:pt idx="298">
                  <c:v>3313</c:v>
                </c:pt>
                <c:pt idx="299">
                  <c:v>3253</c:v>
                </c:pt>
                <c:pt idx="300">
                  <c:v>3147</c:v>
                </c:pt>
                <c:pt idx="301">
                  <c:v>2953</c:v>
                </c:pt>
                <c:pt idx="302">
                  <c:v>2881</c:v>
                </c:pt>
                <c:pt idx="303">
                  <c:v>2495</c:v>
                </c:pt>
                <c:pt idx="304">
                  <c:v>2512</c:v>
                </c:pt>
                <c:pt idx="305">
                  <c:v>2345</c:v>
                </c:pt>
                <c:pt idx="306">
                  <c:v>2347</c:v>
                </c:pt>
                <c:pt idx="307">
                  <c:v>2738</c:v>
                </c:pt>
                <c:pt idx="308">
                  <c:v>2541</c:v>
                </c:pt>
                <c:pt idx="309">
                  <c:v>2708</c:v>
                </c:pt>
                <c:pt idx="310">
                  <c:v>2409</c:v>
                </c:pt>
                <c:pt idx="311">
                  <c:v>2020</c:v>
                </c:pt>
                <c:pt idx="312">
                  <c:v>2627</c:v>
                </c:pt>
                <c:pt idx="313">
                  <c:v>2178</c:v>
                </c:pt>
                <c:pt idx="314">
                  <c:v>2499</c:v>
                </c:pt>
                <c:pt idx="315">
                  <c:v>2230</c:v>
                </c:pt>
                <c:pt idx="316">
                  <c:v>1825</c:v>
                </c:pt>
                <c:pt idx="317">
                  <c:v>2553</c:v>
                </c:pt>
                <c:pt idx="318">
                  <c:v>2569</c:v>
                </c:pt>
                <c:pt idx="319">
                  <c:v>2326</c:v>
                </c:pt>
                <c:pt idx="320">
                  <c:v>1982</c:v>
                </c:pt>
                <c:pt idx="321">
                  <c:v>2809</c:v>
                </c:pt>
                <c:pt idx="322">
                  <c:v>2328</c:v>
                </c:pt>
                <c:pt idx="323">
                  <c:v>2335</c:v>
                </c:pt>
                <c:pt idx="324">
                  <c:v>2182</c:v>
                </c:pt>
                <c:pt idx="325">
                  <c:v>1938</c:v>
                </c:pt>
                <c:pt idx="326">
                  <c:v>2858</c:v>
                </c:pt>
                <c:pt idx="327">
                  <c:v>2812</c:v>
                </c:pt>
                <c:pt idx="328">
                  <c:v>2813</c:v>
                </c:pt>
                <c:pt idx="329">
                  <c:v>2517</c:v>
                </c:pt>
                <c:pt idx="330">
                  <c:v>2366</c:v>
                </c:pt>
                <c:pt idx="331">
                  <c:v>3369</c:v>
                </c:pt>
                <c:pt idx="332">
                  <c:v>3427</c:v>
                </c:pt>
                <c:pt idx="333">
                  <c:v>3922</c:v>
                </c:pt>
                <c:pt idx="334">
                  <c:v>3747</c:v>
                </c:pt>
                <c:pt idx="335">
                  <c:v>3589</c:v>
                </c:pt>
                <c:pt idx="336">
                  <c:v>5431</c:v>
                </c:pt>
                <c:pt idx="337">
                  <c:v>6168</c:v>
                </c:pt>
                <c:pt idx="338">
                  <c:v>6258</c:v>
                </c:pt>
                <c:pt idx="339">
                  <c:v>5860</c:v>
                </c:pt>
                <c:pt idx="340">
                  <c:v>7945</c:v>
                </c:pt>
                <c:pt idx="341">
                  <c:v>7896</c:v>
                </c:pt>
                <c:pt idx="342">
                  <c:v>8210</c:v>
                </c:pt>
                <c:pt idx="343">
                  <c:v>8042</c:v>
                </c:pt>
                <c:pt idx="344">
                  <c:v>7619</c:v>
                </c:pt>
                <c:pt idx="345">
                  <c:v>10362</c:v>
                </c:pt>
                <c:pt idx="346">
                  <c:v>10801</c:v>
                </c:pt>
                <c:pt idx="347">
                  <c:v>11052</c:v>
                </c:pt>
                <c:pt idx="348">
                  <c:v>11106</c:v>
                </c:pt>
                <c:pt idx="349">
                  <c:v>10320</c:v>
                </c:pt>
                <c:pt idx="350">
                  <c:v>16309</c:v>
                </c:pt>
                <c:pt idx="351">
                  <c:v>17403</c:v>
                </c:pt>
                <c:pt idx="352">
                  <c:v>18351</c:v>
                </c:pt>
                <c:pt idx="353">
                  <c:v>18712</c:v>
                </c:pt>
                <c:pt idx="354">
                  <c:v>18169</c:v>
                </c:pt>
                <c:pt idx="355">
                  <c:v>28418</c:v>
                </c:pt>
                <c:pt idx="356">
                  <c:v>28199</c:v>
                </c:pt>
                <c:pt idx="357">
                  <c:v>28923</c:v>
                </c:pt>
                <c:pt idx="358">
                  <c:v>28794</c:v>
                </c:pt>
                <c:pt idx="359">
                  <c:v>26340</c:v>
                </c:pt>
                <c:pt idx="360">
                  <c:v>34919</c:v>
                </c:pt>
                <c:pt idx="361">
                  <c:v>36060</c:v>
                </c:pt>
                <c:pt idx="362">
                  <c:v>38597</c:v>
                </c:pt>
                <c:pt idx="363">
                  <c:v>34018</c:v>
                </c:pt>
                <c:pt idx="364">
                  <c:v>32803</c:v>
                </c:pt>
                <c:pt idx="365">
                  <c:v>44512</c:v>
                </c:pt>
                <c:pt idx="366">
                  <c:v>47706</c:v>
                </c:pt>
                <c:pt idx="367">
                  <c:v>54910</c:v>
                </c:pt>
                <c:pt idx="368">
                  <c:v>62000</c:v>
                </c:pt>
                <c:pt idx="369">
                  <c:v>55264</c:v>
                </c:pt>
                <c:pt idx="370">
                  <c:v>47924</c:v>
                </c:pt>
                <c:pt idx="371">
                  <c:v>39877</c:v>
                </c:pt>
                <c:pt idx="372">
                  <c:v>35548</c:v>
                </c:pt>
                <c:pt idx="373">
                  <c:v>31278</c:v>
                </c:pt>
                <c:pt idx="374">
                  <c:v>27817</c:v>
                </c:pt>
                <c:pt idx="375">
                  <c:v>29980</c:v>
                </c:pt>
                <c:pt idx="376">
                  <c:v>29582</c:v>
                </c:pt>
                <c:pt idx="377">
                  <c:v>30237</c:v>
                </c:pt>
                <c:pt idx="378">
                  <c:v>28432</c:v>
                </c:pt>
                <c:pt idx="379">
                  <c:v>24750</c:v>
                </c:pt>
                <c:pt idx="380">
                  <c:v>29840</c:v>
                </c:pt>
                <c:pt idx="381">
                  <c:v>30472</c:v>
                </c:pt>
                <c:pt idx="382">
                  <c:v>32338</c:v>
                </c:pt>
                <c:pt idx="383">
                  <c:v>31659</c:v>
                </c:pt>
                <c:pt idx="384">
                  <c:v>28035</c:v>
                </c:pt>
                <c:pt idx="385">
                  <c:v>32162</c:v>
                </c:pt>
                <c:pt idx="386">
                  <c:v>31518</c:v>
                </c:pt>
                <c:pt idx="387">
                  <c:v>33349</c:v>
                </c:pt>
                <c:pt idx="388">
                  <c:v>31726</c:v>
                </c:pt>
                <c:pt idx="389">
                  <c:v>28973</c:v>
                </c:pt>
                <c:pt idx="390">
                  <c:v>36906</c:v>
                </c:pt>
                <c:pt idx="391">
                  <c:v>37920</c:v>
                </c:pt>
                <c:pt idx="392">
                  <c:v>38739</c:v>
                </c:pt>
                <c:pt idx="393">
                  <c:v>36500</c:v>
                </c:pt>
                <c:pt idx="394">
                  <c:v>32231</c:v>
                </c:pt>
                <c:pt idx="395">
                  <c:v>39715</c:v>
                </c:pt>
                <c:pt idx="396">
                  <c:v>37682</c:v>
                </c:pt>
                <c:pt idx="397">
                  <c:v>38777</c:v>
                </c:pt>
                <c:pt idx="398">
                  <c:v>37613</c:v>
                </c:pt>
                <c:pt idx="399">
                  <c:v>33744</c:v>
                </c:pt>
                <c:pt idx="400">
                  <c:v>45212</c:v>
                </c:pt>
                <c:pt idx="401">
                  <c:v>43533</c:v>
                </c:pt>
                <c:pt idx="402">
                  <c:v>42328</c:v>
                </c:pt>
                <c:pt idx="403">
                  <c:v>38631</c:v>
                </c:pt>
                <c:pt idx="404">
                  <c:v>44929</c:v>
                </c:pt>
                <c:pt idx="405">
                  <c:v>38619</c:v>
                </c:pt>
                <c:pt idx="406">
                  <c:v>35850</c:v>
                </c:pt>
                <c:pt idx="407">
                  <c:v>33974</c:v>
                </c:pt>
                <c:pt idx="408">
                  <c:v>29187</c:v>
                </c:pt>
                <c:pt idx="409">
                  <c:v>34658</c:v>
                </c:pt>
                <c:pt idx="410">
                  <c:v>31434</c:v>
                </c:pt>
                <c:pt idx="411">
                  <c:v>30414</c:v>
                </c:pt>
                <c:pt idx="412">
                  <c:v>29709</c:v>
                </c:pt>
                <c:pt idx="413">
                  <c:v>29479</c:v>
                </c:pt>
                <c:pt idx="414">
                  <c:v>40768</c:v>
                </c:pt>
                <c:pt idx="415">
                  <c:v>38848</c:v>
                </c:pt>
                <c:pt idx="416">
                  <c:v>36757</c:v>
                </c:pt>
                <c:pt idx="417">
                  <c:v>35851</c:v>
                </c:pt>
                <c:pt idx="418">
                  <c:v>32108</c:v>
                </c:pt>
                <c:pt idx="419">
                  <c:v>41589</c:v>
                </c:pt>
                <c:pt idx="420">
                  <c:v>36547</c:v>
                </c:pt>
                <c:pt idx="421">
                  <c:v>34836</c:v>
                </c:pt>
                <c:pt idx="422">
                  <c:v>32605</c:v>
                </c:pt>
                <c:pt idx="423">
                  <c:v>29058</c:v>
                </c:pt>
                <c:pt idx="424">
                  <c:v>43734</c:v>
                </c:pt>
                <c:pt idx="425">
                  <c:v>39278</c:v>
                </c:pt>
                <c:pt idx="426">
                  <c:v>39264</c:v>
                </c:pt>
                <c:pt idx="427">
                  <c:v>38465</c:v>
                </c:pt>
                <c:pt idx="428">
                  <c:v>35611</c:v>
                </c:pt>
                <c:pt idx="429">
                  <c:v>50304</c:v>
                </c:pt>
                <c:pt idx="430">
                  <c:v>48321</c:v>
                </c:pt>
                <c:pt idx="431">
                  <c:v>47774</c:v>
                </c:pt>
                <c:pt idx="432">
                  <c:v>46420</c:v>
                </c:pt>
                <c:pt idx="433">
                  <c:v>43560</c:v>
                </c:pt>
                <c:pt idx="434">
                  <c:v>57743</c:v>
                </c:pt>
                <c:pt idx="435">
                  <c:v>52529</c:v>
                </c:pt>
                <c:pt idx="436">
                  <c:v>51661</c:v>
                </c:pt>
                <c:pt idx="437">
                  <c:v>45193</c:v>
                </c:pt>
                <c:pt idx="438">
                  <c:v>40665</c:v>
                </c:pt>
                <c:pt idx="439">
                  <c:v>47465</c:v>
                </c:pt>
                <c:pt idx="440">
                  <c:v>42124</c:v>
                </c:pt>
                <c:pt idx="441">
                  <c:v>43045</c:v>
                </c:pt>
                <c:pt idx="442">
                  <c:v>41391</c:v>
                </c:pt>
                <c:pt idx="443">
                  <c:v>40251</c:v>
                </c:pt>
                <c:pt idx="444">
                  <c:v>45109</c:v>
                </c:pt>
                <c:pt idx="445">
                  <c:v>38019</c:v>
                </c:pt>
                <c:pt idx="446">
                  <c:v>35986</c:v>
                </c:pt>
                <c:pt idx="447">
                  <c:v>33661</c:v>
                </c:pt>
                <c:pt idx="448">
                  <c:v>30318</c:v>
                </c:pt>
                <c:pt idx="449">
                  <c:v>44126</c:v>
                </c:pt>
                <c:pt idx="450">
                  <c:v>42246</c:v>
                </c:pt>
                <c:pt idx="451">
                  <c:v>42942</c:v>
                </c:pt>
                <c:pt idx="452">
                  <c:v>40999</c:v>
                </c:pt>
                <c:pt idx="453">
                  <c:v>37763</c:v>
                </c:pt>
                <c:pt idx="454">
                  <c:v>50948</c:v>
                </c:pt>
                <c:pt idx="455">
                  <c:v>46430</c:v>
                </c:pt>
                <c:pt idx="456">
                  <c:v>45894</c:v>
                </c:pt>
                <c:pt idx="457">
                  <c:v>44060</c:v>
                </c:pt>
                <c:pt idx="458">
                  <c:v>39608</c:v>
                </c:pt>
                <c:pt idx="459">
                  <c:v>50732</c:v>
                </c:pt>
                <c:pt idx="460">
                  <c:v>48197</c:v>
                </c:pt>
                <c:pt idx="461">
                  <c:v>46771</c:v>
                </c:pt>
                <c:pt idx="462">
                  <c:v>43424</c:v>
                </c:pt>
                <c:pt idx="463">
                  <c:v>39330</c:v>
                </c:pt>
                <c:pt idx="464">
                  <c:v>56290</c:v>
                </c:pt>
                <c:pt idx="465">
                  <c:v>55694</c:v>
                </c:pt>
                <c:pt idx="466">
                  <c:v>54820</c:v>
                </c:pt>
                <c:pt idx="467">
                  <c:v>50319</c:v>
                </c:pt>
                <c:pt idx="468">
                  <c:v>45667</c:v>
                </c:pt>
                <c:pt idx="469">
                  <c:v>59693</c:v>
                </c:pt>
                <c:pt idx="470">
                  <c:v>56258</c:v>
                </c:pt>
                <c:pt idx="471">
                  <c:v>58827</c:v>
                </c:pt>
                <c:pt idx="472">
                  <c:v>56993</c:v>
                </c:pt>
                <c:pt idx="473">
                  <c:v>52491</c:v>
                </c:pt>
                <c:pt idx="474">
                  <c:v>87169</c:v>
                </c:pt>
                <c:pt idx="475">
                  <c:v>102788</c:v>
                </c:pt>
                <c:pt idx="476">
                  <c:v>112700</c:v>
                </c:pt>
                <c:pt idx="477">
                  <c:v>106054</c:v>
                </c:pt>
                <c:pt idx="478">
                  <c:v>95897</c:v>
                </c:pt>
                <c:pt idx="479">
                  <c:v>133964</c:v>
                </c:pt>
                <c:pt idx="480">
                  <c:v>150293</c:v>
                </c:pt>
                <c:pt idx="481">
                  <c:v>161560</c:v>
                </c:pt>
                <c:pt idx="482">
                  <c:v>160630</c:v>
                </c:pt>
                <c:pt idx="483">
                  <c:v>137268</c:v>
                </c:pt>
                <c:pt idx="484">
                  <c:v>272797</c:v>
                </c:pt>
                <c:pt idx="485">
                  <c:v>236575</c:v>
                </c:pt>
                <c:pt idx="486">
                  <c:v>188566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2-457A-8CE5-8573D9F55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859087"/>
        <c:axId val="1608848047"/>
      </c:lineChart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 Spending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Sheet1!$A$2:$A$501</c:f>
              <c:numCache>
                <c:formatCode>m/d/yyyy</c:formatCode>
                <c:ptCount val="500"/>
                <c:pt idx="0">
                  <c:v>43860</c:v>
                </c:pt>
                <c:pt idx="1">
                  <c:v>43861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43871</c:v>
                </c:pt>
                <c:pt idx="8">
                  <c:v>43872</c:v>
                </c:pt>
                <c:pt idx="9">
                  <c:v>43873</c:v>
                </c:pt>
                <c:pt idx="10">
                  <c:v>43874</c:v>
                </c:pt>
                <c:pt idx="11">
                  <c:v>43875</c:v>
                </c:pt>
                <c:pt idx="12">
                  <c:v>43878</c:v>
                </c:pt>
                <c:pt idx="13">
                  <c:v>43879</c:v>
                </c:pt>
                <c:pt idx="14">
                  <c:v>43880</c:v>
                </c:pt>
                <c:pt idx="15">
                  <c:v>43881</c:v>
                </c:pt>
                <c:pt idx="16">
                  <c:v>43882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43892</c:v>
                </c:pt>
                <c:pt idx="23">
                  <c:v>43893</c:v>
                </c:pt>
                <c:pt idx="24">
                  <c:v>43894</c:v>
                </c:pt>
                <c:pt idx="25">
                  <c:v>43895</c:v>
                </c:pt>
                <c:pt idx="26">
                  <c:v>43896</c:v>
                </c:pt>
                <c:pt idx="27">
                  <c:v>43899</c:v>
                </c:pt>
                <c:pt idx="28">
                  <c:v>43900</c:v>
                </c:pt>
                <c:pt idx="29">
                  <c:v>43901</c:v>
                </c:pt>
                <c:pt idx="30">
                  <c:v>43902</c:v>
                </c:pt>
                <c:pt idx="31">
                  <c:v>43903</c:v>
                </c:pt>
                <c:pt idx="32">
                  <c:v>43906</c:v>
                </c:pt>
                <c:pt idx="33">
                  <c:v>43907</c:v>
                </c:pt>
                <c:pt idx="34">
                  <c:v>43908</c:v>
                </c:pt>
                <c:pt idx="35">
                  <c:v>43909</c:v>
                </c:pt>
                <c:pt idx="36">
                  <c:v>43910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43920</c:v>
                </c:pt>
                <c:pt idx="43">
                  <c:v>43921</c:v>
                </c:pt>
                <c:pt idx="44">
                  <c:v>43922</c:v>
                </c:pt>
                <c:pt idx="45">
                  <c:v>43923</c:v>
                </c:pt>
                <c:pt idx="46">
                  <c:v>43924</c:v>
                </c:pt>
                <c:pt idx="47">
                  <c:v>43927</c:v>
                </c:pt>
                <c:pt idx="48">
                  <c:v>43928</c:v>
                </c:pt>
                <c:pt idx="49">
                  <c:v>43929</c:v>
                </c:pt>
                <c:pt idx="50">
                  <c:v>43930</c:v>
                </c:pt>
                <c:pt idx="51">
                  <c:v>43935</c:v>
                </c:pt>
                <c:pt idx="52">
                  <c:v>43936</c:v>
                </c:pt>
                <c:pt idx="53">
                  <c:v>43937</c:v>
                </c:pt>
                <c:pt idx="54">
                  <c:v>43938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43948</c:v>
                </c:pt>
                <c:pt idx="61">
                  <c:v>43949</c:v>
                </c:pt>
                <c:pt idx="62">
                  <c:v>43950</c:v>
                </c:pt>
                <c:pt idx="63">
                  <c:v>43951</c:v>
                </c:pt>
                <c:pt idx="64">
                  <c:v>43952</c:v>
                </c:pt>
                <c:pt idx="65">
                  <c:v>43955</c:v>
                </c:pt>
                <c:pt idx="66">
                  <c:v>43956</c:v>
                </c:pt>
                <c:pt idx="67">
                  <c:v>43957</c:v>
                </c:pt>
                <c:pt idx="68">
                  <c:v>43958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44081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44116</c:v>
                </c:pt>
                <c:pt idx="178">
                  <c:v>44117</c:v>
                </c:pt>
                <c:pt idx="179">
                  <c:v>44118</c:v>
                </c:pt>
                <c:pt idx="180">
                  <c:v>44119</c:v>
                </c:pt>
                <c:pt idx="181">
                  <c:v>44120</c:v>
                </c:pt>
                <c:pt idx="182">
                  <c:v>44123</c:v>
                </c:pt>
                <c:pt idx="183">
                  <c:v>44124</c:v>
                </c:pt>
                <c:pt idx="184">
                  <c:v>44125</c:v>
                </c:pt>
                <c:pt idx="185">
                  <c:v>44126</c:v>
                </c:pt>
                <c:pt idx="186">
                  <c:v>44127</c:v>
                </c:pt>
                <c:pt idx="187">
                  <c:v>44130</c:v>
                </c:pt>
                <c:pt idx="188">
                  <c:v>44131</c:v>
                </c:pt>
                <c:pt idx="189">
                  <c:v>44132</c:v>
                </c:pt>
                <c:pt idx="190">
                  <c:v>44133</c:v>
                </c:pt>
                <c:pt idx="191">
                  <c:v>44134</c:v>
                </c:pt>
                <c:pt idx="192">
                  <c:v>44137</c:v>
                </c:pt>
                <c:pt idx="193">
                  <c:v>44138</c:v>
                </c:pt>
                <c:pt idx="194">
                  <c:v>44139</c:v>
                </c:pt>
                <c:pt idx="195">
                  <c:v>44140</c:v>
                </c:pt>
                <c:pt idx="196">
                  <c:v>44141</c:v>
                </c:pt>
                <c:pt idx="197">
                  <c:v>44144</c:v>
                </c:pt>
                <c:pt idx="198">
                  <c:v>44145</c:v>
                </c:pt>
                <c:pt idx="199">
                  <c:v>44146</c:v>
                </c:pt>
                <c:pt idx="200">
                  <c:v>44147</c:v>
                </c:pt>
                <c:pt idx="201">
                  <c:v>44148</c:v>
                </c:pt>
                <c:pt idx="202">
                  <c:v>44151</c:v>
                </c:pt>
                <c:pt idx="203">
                  <c:v>44152</c:v>
                </c:pt>
                <c:pt idx="204">
                  <c:v>44153</c:v>
                </c:pt>
                <c:pt idx="205">
                  <c:v>44154</c:v>
                </c:pt>
                <c:pt idx="206">
                  <c:v>44155</c:v>
                </c:pt>
                <c:pt idx="207">
                  <c:v>44158</c:v>
                </c:pt>
                <c:pt idx="208">
                  <c:v>44159</c:v>
                </c:pt>
                <c:pt idx="209">
                  <c:v>44160</c:v>
                </c:pt>
                <c:pt idx="210">
                  <c:v>44161</c:v>
                </c:pt>
                <c:pt idx="211">
                  <c:v>44162</c:v>
                </c:pt>
                <c:pt idx="212">
                  <c:v>44165</c:v>
                </c:pt>
                <c:pt idx="213">
                  <c:v>44166</c:v>
                </c:pt>
                <c:pt idx="214">
                  <c:v>44167</c:v>
                </c:pt>
                <c:pt idx="215">
                  <c:v>44168</c:v>
                </c:pt>
                <c:pt idx="216">
                  <c:v>44169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44179</c:v>
                </c:pt>
                <c:pt idx="223">
                  <c:v>44180</c:v>
                </c:pt>
                <c:pt idx="224">
                  <c:v>44181</c:v>
                </c:pt>
                <c:pt idx="225">
                  <c:v>44182</c:v>
                </c:pt>
                <c:pt idx="226">
                  <c:v>44183</c:v>
                </c:pt>
                <c:pt idx="227">
                  <c:v>44186</c:v>
                </c:pt>
                <c:pt idx="228">
                  <c:v>44187</c:v>
                </c:pt>
                <c:pt idx="229">
                  <c:v>44188</c:v>
                </c:pt>
                <c:pt idx="230">
                  <c:v>44189</c:v>
                </c:pt>
                <c:pt idx="231">
                  <c:v>44194</c:v>
                </c:pt>
                <c:pt idx="232">
                  <c:v>44195</c:v>
                </c:pt>
                <c:pt idx="233">
                  <c:v>44196</c:v>
                </c:pt>
                <c:pt idx="234">
                  <c:v>44200</c:v>
                </c:pt>
                <c:pt idx="235">
                  <c:v>44201</c:v>
                </c:pt>
                <c:pt idx="236">
                  <c:v>44202</c:v>
                </c:pt>
                <c:pt idx="237">
                  <c:v>44203</c:v>
                </c:pt>
                <c:pt idx="238">
                  <c:v>44204</c:v>
                </c:pt>
                <c:pt idx="239">
                  <c:v>44207</c:v>
                </c:pt>
                <c:pt idx="240">
                  <c:v>44208</c:v>
                </c:pt>
                <c:pt idx="241">
                  <c:v>44209</c:v>
                </c:pt>
                <c:pt idx="242">
                  <c:v>44210</c:v>
                </c:pt>
                <c:pt idx="243">
                  <c:v>44211</c:v>
                </c:pt>
                <c:pt idx="244">
                  <c:v>44214</c:v>
                </c:pt>
                <c:pt idx="245">
                  <c:v>44215</c:v>
                </c:pt>
                <c:pt idx="246">
                  <c:v>44216</c:v>
                </c:pt>
                <c:pt idx="247">
                  <c:v>44217</c:v>
                </c:pt>
                <c:pt idx="248">
                  <c:v>44218</c:v>
                </c:pt>
                <c:pt idx="249">
                  <c:v>44221</c:v>
                </c:pt>
                <c:pt idx="250">
                  <c:v>44222</c:v>
                </c:pt>
                <c:pt idx="251">
                  <c:v>44223</c:v>
                </c:pt>
                <c:pt idx="252">
                  <c:v>44224</c:v>
                </c:pt>
                <c:pt idx="253">
                  <c:v>44225</c:v>
                </c:pt>
                <c:pt idx="254">
                  <c:v>44228</c:v>
                </c:pt>
                <c:pt idx="255">
                  <c:v>44229</c:v>
                </c:pt>
                <c:pt idx="256">
                  <c:v>44230</c:v>
                </c:pt>
                <c:pt idx="257">
                  <c:v>44231</c:v>
                </c:pt>
                <c:pt idx="258">
                  <c:v>44232</c:v>
                </c:pt>
                <c:pt idx="259">
                  <c:v>44235</c:v>
                </c:pt>
                <c:pt idx="260">
                  <c:v>44236</c:v>
                </c:pt>
                <c:pt idx="261">
                  <c:v>44237</c:v>
                </c:pt>
                <c:pt idx="262">
                  <c:v>44238</c:v>
                </c:pt>
                <c:pt idx="263">
                  <c:v>44239</c:v>
                </c:pt>
                <c:pt idx="264">
                  <c:v>44242</c:v>
                </c:pt>
                <c:pt idx="265">
                  <c:v>44243</c:v>
                </c:pt>
                <c:pt idx="266">
                  <c:v>44244</c:v>
                </c:pt>
                <c:pt idx="267">
                  <c:v>44245</c:v>
                </c:pt>
                <c:pt idx="268">
                  <c:v>44246</c:v>
                </c:pt>
                <c:pt idx="269">
                  <c:v>44249</c:v>
                </c:pt>
                <c:pt idx="270">
                  <c:v>44250</c:v>
                </c:pt>
                <c:pt idx="271">
                  <c:v>44251</c:v>
                </c:pt>
                <c:pt idx="272">
                  <c:v>44252</c:v>
                </c:pt>
                <c:pt idx="273">
                  <c:v>44253</c:v>
                </c:pt>
                <c:pt idx="274">
                  <c:v>44256</c:v>
                </c:pt>
                <c:pt idx="275">
                  <c:v>44257</c:v>
                </c:pt>
                <c:pt idx="276">
                  <c:v>44258</c:v>
                </c:pt>
                <c:pt idx="277">
                  <c:v>44259</c:v>
                </c:pt>
                <c:pt idx="278">
                  <c:v>44260</c:v>
                </c:pt>
                <c:pt idx="279">
                  <c:v>44263</c:v>
                </c:pt>
                <c:pt idx="280">
                  <c:v>44264</c:v>
                </c:pt>
                <c:pt idx="281">
                  <c:v>44265</c:v>
                </c:pt>
                <c:pt idx="282">
                  <c:v>44266</c:v>
                </c:pt>
                <c:pt idx="283">
                  <c:v>44267</c:v>
                </c:pt>
                <c:pt idx="284">
                  <c:v>44270</c:v>
                </c:pt>
                <c:pt idx="285">
                  <c:v>44271</c:v>
                </c:pt>
                <c:pt idx="286">
                  <c:v>44272</c:v>
                </c:pt>
                <c:pt idx="287">
                  <c:v>44273</c:v>
                </c:pt>
                <c:pt idx="288">
                  <c:v>44274</c:v>
                </c:pt>
                <c:pt idx="289">
                  <c:v>44277</c:v>
                </c:pt>
                <c:pt idx="290">
                  <c:v>44278</c:v>
                </c:pt>
                <c:pt idx="291">
                  <c:v>44279</c:v>
                </c:pt>
                <c:pt idx="292">
                  <c:v>44280</c:v>
                </c:pt>
                <c:pt idx="293">
                  <c:v>44281</c:v>
                </c:pt>
                <c:pt idx="294">
                  <c:v>44284</c:v>
                </c:pt>
                <c:pt idx="295">
                  <c:v>44285</c:v>
                </c:pt>
                <c:pt idx="296">
                  <c:v>44286</c:v>
                </c:pt>
                <c:pt idx="297">
                  <c:v>44287</c:v>
                </c:pt>
                <c:pt idx="298">
                  <c:v>44292</c:v>
                </c:pt>
                <c:pt idx="299">
                  <c:v>44293</c:v>
                </c:pt>
                <c:pt idx="300">
                  <c:v>44294</c:v>
                </c:pt>
                <c:pt idx="301">
                  <c:v>44295</c:v>
                </c:pt>
                <c:pt idx="302">
                  <c:v>44298</c:v>
                </c:pt>
                <c:pt idx="303">
                  <c:v>44299</c:v>
                </c:pt>
                <c:pt idx="304">
                  <c:v>44300</c:v>
                </c:pt>
                <c:pt idx="305">
                  <c:v>44301</c:v>
                </c:pt>
                <c:pt idx="306">
                  <c:v>44302</c:v>
                </c:pt>
                <c:pt idx="307">
                  <c:v>44305</c:v>
                </c:pt>
                <c:pt idx="308">
                  <c:v>44306</c:v>
                </c:pt>
                <c:pt idx="309">
                  <c:v>44307</c:v>
                </c:pt>
                <c:pt idx="310">
                  <c:v>44308</c:v>
                </c:pt>
                <c:pt idx="311">
                  <c:v>44309</c:v>
                </c:pt>
                <c:pt idx="312">
                  <c:v>44312</c:v>
                </c:pt>
                <c:pt idx="313">
                  <c:v>44313</c:v>
                </c:pt>
                <c:pt idx="314">
                  <c:v>44314</c:v>
                </c:pt>
                <c:pt idx="315">
                  <c:v>44315</c:v>
                </c:pt>
                <c:pt idx="316">
                  <c:v>44316</c:v>
                </c:pt>
                <c:pt idx="317">
                  <c:v>44320</c:v>
                </c:pt>
                <c:pt idx="318">
                  <c:v>44321</c:v>
                </c:pt>
                <c:pt idx="319">
                  <c:v>44322</c:v>
                </c:pt>
                <c:pt idx="320">
                  <c:v>44323</c:v>
                </c:pt>
                <c:pt idx="321">
                  <c:v>44326</c:v>
                </c:pt>
                <c:pt idx="322">
                  <c:v>44327</c:v>
                </c:pt>
                <c:pt idx="323">
                  <c:v>44328</c:v>
                </c:pt>
                <c:pt idx="324">
                  <c:v>44329</c:v>
                </c:pt>
                <c:pt idx="325">
                  <c:v>44330</c:v>
                </c:pt>
                <c:pt idx="326">
                  <c:v>44333</c:v>
                </c:pt>
                <c:pt idx="327">
                  <c:v>44334</c:v>
                </c:pt>
                <c:pt idx="328">
                  <c:v>44335</c:v>
                </c:pt>
                <c:pt idx="329">
                  <c:v>44336</c:v>
                </c:pt>
                <c:pt idx="330">
                  <c:v>44337</c:v>
                </c:pt>
                <c:pt idx="331">
                  <c:v>44340</c:v>
                </c:pt>
                <c:pt idx="332">
                  <c:v>44341</c:v>
                </c:pt>
                <c:pt idx="333">
                  <c:v>44342</c:v>
                </c:pt>
                <c:pt idx="334">
                  <c:v>44343</c:v>
                </c:pt>
                <c:pt idx="335">
                  <c:v>44344</c:v>
                </c:pt>
                <c:pt idx="336">
                  <c:v>44348</c:v>
                </c:pt>
                <c:pt idx="337">
                  <c:v>44349</c:v>
                </c:pt>
                <c:pt idx="338">
                  <c:v>44350</c:v>
                </c:pt>
                <c:pt idx="339">
                  <c:v>44351</c:v>
                </c:pt>
                <c:pt idx="340">
                  <c:v>44354</c:v>
                </c:pt>
                <c:pt idx="341">
                  <c:v>44355</c:v>
                </c:pt>
                <c:pt idx="342">
                  <c:v>44356</c:v>
                </c:pt>
                <c:pt idx="343">
                  <c:v>44357</c:v>
                </c:pt>
                <c:pt idx="344">
                  <c:v>44358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44368</c:v>
                </c:pt>
                <c:pt idx="351">
                  <c:v>44369</c:v>
                </c:pt>
                <c:pt idx="352">
                  <c:v>44370</c:v>
                </c:pt>
                <c:pt idx="353">
                  <c:v>44371</c:v>
                </c:pt>
                <c:pt idx="354">
                  <c:v>44372</c:v>
                </c:pt>
                <c:pt idx="355">
                  <c:v>44375</c:v>
                </c:pt>
                <c:pt idx="356">
                  <c:v>44376</c:v>
                </c:pt>
                <c:pt idx="357">
                  <c:v>44377</c:v>
                </c:pt>
                <c:pt idx="358">
                  <c:v>44378</c:v>
                </c:pt>
                <c:pt idx="359">
                  <c:v>44379</c:v>
                </c:pt>
                <c:pt idx="360">
                  <c:v>44382</c:v>
                </c:pt>
                <c:pt idx="361">
                  <c:v>44383</c:v>
                </c:pt>
                <c:pt idx="362">
                  <c:v>44384</c:v>
                </c:pt>
                <c:pt idx="363">
                  <c:v>44385</c:v>
                </c:pt>
                <c:pt idx="364">
                  <c:v>44386</c:v>
                </c:pt>
                <c:pt idx="365">
                  <c:v>44389</c:v>
                </c:pt>
                <c:pt idx="366">
                  <c:v>44390</c:v>
                </c:pt>
                <c:pt idx="367">
                  <c:v>44391</c:v>
                </c:pt>
                <c:pt idx="368">
                  <c:v>44392</c:v>
                </c:pt>
                <c:pt idx="369">
                  <c:v>44393</c:v>
                </c:pt>
                <c:pt idx="370">
                  <c:v>44396</c:v>
                </c:pt>
                <c:pt idx="371">
                  <c:v>44397</c:v>
                </c:pt>
                <c:pt idx="372">
                  <c:v>44398</c:v>
                </c:pt>
                <c:pt idx="373">
                  <c:v>44399</c:v>
                </c:pt>
                <c:pt idx="374">
                  <c:v>44400</c:v>
                </c:pt>
                <c:pt idx="375">
                  <c:v>44403</c:v>
                </c:pt>
                <c:pt idx="376">
                  <c:v>44404</c:v>
                </c:pt>
                <c:pt idx="377">
                  <c:v>44405</c:v>
                </c:pt>
                <c:pt idx="378">
                  <c:v>44406</c:v>
                </c:pt>
                <c:pt idx="379">
                  <c:v>44407</c:v>
                </c:pt>
                <c:pt idx="380">
                  <c:v>44410</c:v>
                </c:pt>
                <c:pt idx="381">
                  <c:v>44411</c:v>
                </c:pt>
                <c:pt idx="382">
                  <c:v>44412</c:v>
                </c:pt>
                <c:pt idx="383">
                  <c:v>44413</c:v>
                </c:pt>
                <c:pt idx="384">
                  <c:v>44414</c:v>
                </c:pt>
                <c:pt idx="385">
                  <c:v>44417</c:v>
                </c:pt>
                <c:pt idx="386">
                  <c:v>44418</c:v>
                </c:pt>
                <c:pt idx="387">
                  <c:v>44419</c:v>
                </c:pt>
                <c:pt idx="388">
                  <c:v>44420</c:v>
                </c:pt>
                <c:pt idx="389">
                  <c:v>44421</c:v>
                </c:pt>
                <c:pt idx="390">
                  <c:v>44424</c:v>
                </c:pt>
                <c:pt idx="391">
                  <c:v>44425</c:v>
                </c:pt>
                <c:pt idx="392">
                  <c:v>44426</c:v>
                </c:pt>
                <c:pt idx="393">
                  <c:v>44427</c:v>
                </c:pt>
                <c:pt idx="394">
                  <c:v>44428</c:v>
                </c:pt>
                <c:pt idx="395">
                  <c:v>44431</c:v>
                </c:pt>
                <c:pt idx="396">
                  <c:v>44432</c:v>
                </c:pt>
                <c:pt idx="397">
                  <c:v>44433</c:v>
                </c:pt>
                <c:pt idx="398">
                  <c:v>44434</c:v>
                </c:pt>
                <c:pt idx="399">
                  <c:v>44435</c:v>
                </c:pt>
                <c:pt idx="400">
                  <c:v>44439</c:v>
                </c:pt>
                <c:pt idx="401">
                  <c:v>44440</c:v>
                </c:pt>
                <c:pt idx="402">
                  <c:v>44441</c:v>
                </c:pt>
                <c:pt idx="403">
                  <c:v>44442</c:v>
                </c:pt>
                <c:pt idx="404">
                  <c:v>44445</c:v>
                </c:pt>
                <c:pt idx="405">
                  <c:v>44446</c:v>
                </c:pt>
                <c:pt idx="406">
                  <c:v>44447</c:v>
                </c:pt>
                <c:pt idx="407">
                  <c:v>44448</c:v>
                </c:pt>
                <c:pt idx="408">
                  <c:v>44449</c:v>
                </c:pt>
                <c:pt idx="409">
                  <c:v>44452</c:v>
                </c:pt>
                <c:pt idx="410">
                  <c:v>44453</c:v>
                </c:pt>
                <c:pt idx="411">
                  <c:v>44454</c:v>
                </c:pt>
                <c:pt idx="412">
                  <c:v>44455</c:v>
                </c:pt>
                <c:pt idx="413">
                  <c:v>44456</c:v>
                </c:pt>
                <c:pt idx="414">
                  <c:v>44459</c:v>
                </c:pt>
                <c:pt idx="415">
                  <c:v>44460</c:v>
                </c:pt>
                <c:pt idx="416">
                  <c:v>44461</c:v>
                </c:pt>
                <c:pt idx="417">
                  <c:v>44462</c:v>
                </c:pt>
                <c:pt idx="418">
                  <c:v>44463</c:v>
                </c:pt>
                <c:pt idx="419">
                  <c:v>44466</c:v>
                </c:pt>
                <c:pt idx="420">
                  <c:v>44467</c:v>
                </c:pt>
                <c:pt idx="421">
                  <c:v>44468</c:v>
                </c:pt>
                <c:pt idx="422">
                  <c:v>44469</c:v>
                </c:pt>
                <c:pt idx="423">
                  <c:v>44470</c:v>
                </c:pt>
                <c:pt idx="424">
                  <c:v>44473</c:v>
                </c:pt>
                <c:pt idx="425">
                  <c:v>44474</c:v>
                </c:pt>
                <c:pt idx="426">
                  <c:v>44475</c:v>
                </c:pt>
                <c:pt idx="427">
                  <c:v>44476</c:v>
                </c:pt>
                <c:pt idx="428">
                  <c:v>44477</c:v>
                </c:pt>
                <c:pt idx="429">
                  <c:v>44480</c:v>
                </c:pt>
                <c:pt idx="430">
                  <c:v>44481</c:v>
                </c:pt>
                <c:pt idx="431">
                  <c:v>44482</c:v>
                </c:pt>
                <c:pt idx="432">
                  <c:v>44483</c:v>
                </c:pt>
                <c:pt idx="433">
                  <c:v>44484</c:v>
                </c:pt>
                <c:pt idx="434">
                  <c:v>44487</c:v>
                </c:pt>
                <c:pt idx="435">
                  <c:v>44488</c:v>
                </c:pt>
                <c:pt idx="436">
                  <c:v>44489</c:v>
                </c:pt>
                <c:pt idx="437">
                  <c:v>44490</c:v>
                </c:pt>
                <c:pt idx="438">
                  <c:v>44491</c:v>
                </c:pt>
                <c:pt idx="439">
                  <c:v>44494</c:v>
                </c:pt>
                <c:pt idx="440">
                  <c:v>44495</c:v>
                </c:pt>
                <c:pt idx="441">
                  <c:v>44496</c:v>
                </c:pt>
                <c:pt idx="442">
                  <c:v>44497</c:v>
                </c:pt>
                <c:pt idx="443">
                  <c:v>44498</c:v>
                </c:pt>
                <c:pt idx="444">
                  <c:v>44501</c:v>
                </c:pt>
                <c:pt idx="445">
                  <c:v>44502</c:v>
                </c:pt>
                <c:pt idx="446">
                  <c:v>44503</c:v>
                </c:pt>
                <c:pt idx="447">
                  <c:v>44504</c:v>
                </c:pt>
                <c:pt idx="448">
                  <c:v>44505</c:v>
                </c:pt>
                <c:pt idx="449">
                  <c:v>44508</c:v>
                </c:pt>
                <c:pt idx="450">
                  <c:v>44509</c:v>
                </c:pt>
                <c:pt idx="451">
                  <c:v>44510</c:v>
                </c:pt>
                <c:pt idx="452">
                  <c:v>44511</c:v>
                </c:pt>
                <c:pt idx="453">
                  <c:v>44512</c:v>
                </c:pt>
                <c:pt idx="454">
                  <c:v>44515</c:v>
                </c:pt>
                <c:pt idx="455">
                  <c:v>44516</c:v>
                </c:pt>
                <c:pt idx="456">
                  <c:v>44517</c:v>
                </c:pt>
                <c:pt idx="457">
                  <c:v>44518</c:v>
                </c:pt>
                <c:pt idx="458">
                  <c:v>44519</c:v>
                </c:pt>
                <c:pt idx="459">
                  <c:v>44522</c:v>
                </c:pt>
                <c:pt idx="460">
                  <c:v>44523</c:v>
                </c:pt>
                <c:pt idx="461">
                  <c:v>44524</c:v>
                </c:pt>
                <c:pt idx="462">
                  <c:v>44525</c:v>
                </c:pt>
                <c:pt idx="463">
                  <c:v>44526</c:v>
                </c:pt>
                <c:pt idx="464">
                  <c:v>44529</c:v>
                </c:pt>
                <c:pt idx="465">
                  <c:v>44530</c:v>
                </c:pt>
                <c:pt idx="466">
                  <c:v>44531</c:v>
                </c:pt>
                <c:pt idx="467">
                  <c:v>44532</c:v>
                </c:pt>
                <c:pt idx="468">
                  <c:v>44533</c:v>
                </c:pt>
                <c:pt idx="469">
                  <c:v>44536</c:v>
                </c:pt>
                <c:pt idx="470">
                  <c:v>44537</c:v>
                </c:pt>
                <c:pt idx="471">
                  <c:v>44538</c:v>
                </c:pt>
                <c:pt idx="472">
                  <c:v>44539</c:v>
                </c:pt>
                <c:pt idx="473">
                  <c:v>44540</c:v>
                </c:pt>
                <c:pt idx="474">
                  <c:v>44543</c:v>
                </c:pt>
                <c:pt idx="475">
                  <c:v>44544</c:v>
                </c:pt>
                <c:pt idx="476">
                  <c:v>44545</c:v>
                </c:pt>
                <c:pt idx="477">
                  <c:v>44546</c:v>
                </c:pt>
                <c:pt idx="478">
                  <c:v>44547</c:v>
                </c:pt>
                <c:pt idx="479">
                  <c:v>44550</c:v>
                </c:pt>
                <c:pt idx="480">
                  <c:v>44551</c:v>
                </c:pt>
                <c:pt idx="481">
                  <c:v>44552</c:v>
                </c:pt>
                <c:pt idx="482">
                  <c:v>44553</c:v>
                </c:pt>
                <c:pt idx="483">
                  <c:v>44554</c:v>
                </c:pt>
                <c:pt idx="484">
                  <c:v>44559</c:v>
                </c:pt>
                <c:pt idx="485">
                  <c:v>44560</c:v>
                </c:pt>
                <c:pt idx="486">
                  <c:v>44561</c:v>
                </c:pt>
              </c:numCache>
            </c:numRef>
          </c:cat>
          <c:val>
            <c:numRef>
              <c:f>Sheet1!$B$2:$B$501</c:f>
              <c:numCache>
                <c:formatCode>0.00</c:formatCode>
                <c:ptCount val="500"/>
                <c:pt idx="0">
                  <c:v>98.677710642171476</c:v>
                </c:pt>
                <c:pt idx="1">
                  <c:v>100.660679308913</c:v>
                </c:pt>
                <c:pt idx="2">
                  <c:v>101.75843072213181</c:v>
                </c:pt>
                <c:pt idx="3">
                  <c:v>102.0492198215395</c:v>
                </c:pt>
                <c:pt idx="4">
                  <c:v>101.76203966642088</c:v>
                </c:pt>
                <c:pt idx="5">
                  <c:v>101.95763650254305</c:v>
                </c:pt>
                <c:pt idx="6">
                  <c:v>101.41175182652059</c:v>
                </c:pt>
                <c:pt idx="7">
                  <c:v>96.989239056509234</c:v>
                </c:pt>
                <c:pt idx="8">
                  <c:v>96.761275885071029</c:v>
                </c:pt>
                <c:pt idx="9">
                  <c:v>96.615487926995982</c:v>
                </c:pt>
                <c:pt idx="10">
                  <c:v>97.7594530706466</c:v>
                </c:pt>
                <c:pt idx="11">
                  <c:v>98.550953573981772</c:v>
                </c:pt>
                <c:pt idx="12">
                  <c:v>98.443903969581996</c:v>
                </c:pt>
                <c:pt idx="13">
                  <c:v>100.59318777531303</c:v>
                </c:pt>
                <c:pt idx="14">
                  <c:v>101.59361487229046</c:v>
                </c:pt>
                <c:pt idx="15">
                  <c:v>101.72053921403212</c:v>
                </c:pt>
                <c:pt idx="16">
                  <c:v>101.41349254893002</c:v>
                </c:pt>
                <c:pt idx="17">
                  <c:v>103.0037930082665</c:v>
                </c:pt>
                <c:pt idx="18">
                  <c:v>100.59374715126906</c:v>
                </c:pt>
                <c:pt idx="19">
                  <c:v>99.506017642755495</c:v>
                </c:pt>
                <c:pt idx="20">
                  <c:v>98.687248628962934</c:v>
                </c:pt>
                <c:pt idx="21">
                  <c:v>98.828967136238134</c:v>
                </c:pt>
                <c:pt idx="22">
                  <c:v>103.7569883522136</c:v>
                </c:pt>
                <c:pt idx="23">
                  <c:v>104.84914739022797</c:v>
                </c:pt>
                <c:pt idx="24">
                  <c:v>105.83496830346959</c:v>
                </c:pt>
                <c:pt idx="25">
                  <c:v>106.70047546964734</c:v>
                </c:pt>
                <c:pt idx="26">
                  <c:v>107.15237979251182</c:v>
                </c:pt>
                <c:pt idx="27">
                  <c:v>104.42289164682605</c:v>
                </c:pt>
                <c:pt idx="28">
                  <c:v>104.02078060137157</c:v>
                </c:pt>
                <c:pt idx="29">
                  <c:v>103.54991111323362</c:v>
                </c:pt>
                <c:pt idx="30">
                  <c:v>103.09407208189938</c:v>
                </c:pt>
                <c:pt idx="31">
                  <c:v>102.59302649781417</c:v>
                </c:pt>
                <c:pt idx="32">
                  <c:v>100.48026228582592</c:v>
                </c:pt>
                <c:pt idx="33">
                  <c:v>100.20003825267814</c:v>
                </c:pt>
                <c:pt idx="34">
                  <c:v>99.921378686672497</c:v>
                </c:pt>
                <c:pt idx="35">
                  <c:v>98.64737535080161</c:v>
                </c:pt>
                <c:pt idx="36">
                  <c:v>97.164389805971609</c:v>
                </c:pt>
                <c:pt idx="37">
                  <c:v>81.260139922511897</c:v>
                </c:pt>
                <c:pt idx="38">
                  <c:v>76.895966515367093</c:v>
                </c:pt>
                <c:pt idx="39">
                  <c:v>70.544908096638693</c:v>
                </c:pt>
                <c:pt idx="40">
                  <c:v>65.431121291498997</c:v>
                </c:pt>
                <c:pt idx="41">
                  <c:v>60.190518564849398</c:v>
                </c:pt>
                <c:pt idx="42">
                  <c:v>49.917835725155598</c:v>
                </c:pt>
                <c:pt idx="43">
                  <c:v>50.054176843756203</c:v>
                </c:pt>
                <c:pt idx="44">
                  <c:v>51.447594198205401</c:v>
                </c:pt>
                <c:pt idx="45">
                  <c:v>52.676203867287299</c:v>
                </c:pt>
                <c:pt idx="46">
                  <c:v>53.4751826470577</c:v>
                </c:pt>
                <c:pt idx="47">
                  <c:v>55.594354287166503</c:v>
                </c:pt>
                <c:pt idx="48">
                  <c:v>54.876598082536198</c:v>
                </c:pt>
                <c:pt idx="49">
                  <c:v>54.584197093903299</c:v>
                </c:pt>
                <c:pt idx="50">
                  <c:v>55.1384141309508</c:v>
                </c:pt>
                <c:pt idx="51">
                  <c:v>52.039758686720702</c:v>
                </c:pt>
                <c:pt idx="52">
                  <c:v>53.297407640137102</c:v>
                </c:pt>
                <c:pt idx="53">
                  <c:v>52.685026732756</c:v>
                </c:pt>
                <c:pt idx="54">
                  <c:v>53.882994442304899</c:v>
                </c:pt>
                <c:pt idx="55">
                  <c:v>54.166968852291902</c:v>
                </c:pt>
                <c:pt idx="56">
                  <c:v>57.530121045609903</c:v>
                </c:pt>
                <c:pt idx="57">
                  <c:v>56.800219645413101</c:v>
                </c:pt>
                <c:pt idx="58">
                  <c:v>57.2712556748697</c:v>
                </c:pt>
                <c:pt idx="59">
                  <c:v>57.5641743850327</c:v>
                </c:pt>
                <c:pt idx="60">
                  <c:v>60.018363495420701</c:v>
                </c:pt>
                <c:pt idx="61">
                  <c:v>60.626138714707103</c:v>
                </c:pt>
                <c:pt idx="62">
                  <c:v>61.4719207205762</c:v>
                </c:pt>
                <c:pt idx="63">
                  <c:v>61.932543996423803</c:v>
                </c:pt>
                <c:pt idx="64">
                  <c:v>63.469912979144098</c:v>
                </c:pt>
                <c:pt idx="65">
                  <c:v>64.076886700540001</c:v>
                </c:pt>
                <c:pt idx="66">
                  <c:v>65.364660088419299</c:v>
                </c:pt>
                <c:pt idx="67">
                  <c:v>65.391743690378206</c:v>
                </c:pt>
                <c:pt idx="68">
                  <c:v>65.914086962257898</c:v>
                </c:pt>
                <c:pt idx="69">
                  <c:v>64.121009377948695</c:v>
                </c:pt>
                <c:pt idx="70">
                  <c:v>63.740229373878002</c:v>
                </c:pt>
                <c:pt idx="71">
                  <c:v>63.460981531152797</c:v>
                </c:pt>
                <c:pt idx="72">
                  <c:v>63.2054767115918</c:v>
                </c:pt>
                <c:pt idx="73">
                  <c:v>64.114492033086094</c:v>
                </c:pt>
                <c:pt idx="74">
                  <c:v>66.190907654428003</c:v>
                </c:pt>
                <c:pt idx="75">
                  <c:v>65.885866842656398</c:v>
                </c:pt>
                <c:pt idx="76">
                  <c:v>66.654954327475991</c:v>
                </c:pt>
                <c:pt idx="77">
                  <c:v>67.305297885397891</c:v>
                </c:pt>
                <c:pt idx="78">
                  <c:v>68.218230926657597</c:v>
                </c:pt>
                <c:pt idx="79">
                  <c:v>69.313481325130496</c:v>
                </c:pt>
                <c:pt idx="80">
                  <c:v>70.373183662837604</c:v>
                </c:pt>
                <c:pt idx="81">
                  <c:v>70.357729257600994</c:v>
                </c:pt>
                <c:pt idx="82">
                  <c:v>70.913485021518994</c:v>
                </c:pt>
                <c:pt idx="83">
                  <c:v>72.023409248049006</c:v>
                </c:pt>
                <c:pt idx="84">
                  <c:v>76.002394604897404</c:v>
                </c:pt>
                <c:pt idx="85">
                  <c:v>75.418184225770801</c:v>
                </c:pt>
                <c:pt idx="86">
                  <c:v>75.832866391357499</c:v>
                </c:pt>
                <c:pt idx="87">
                  <c:v>75.576790919000999</c:v>
                </c:pt>
                <c:pt idx="88">
                  <c:v>77.103983080366191</c:v>
                </c:pt>
                <c:pt idx="89">
                  <c:v>76.039450820818701</c:v>
                </c:pt>
                <c:pt idx="90">
                  <c:v>75.983189091875801</c:v>
                </c:pt>
                <c:pt idx="91">
                  <c:v>76.585092233017704</c:v>
                </c:pt>
                <c:pt idx="92">
                  <c:v>76.411124316840798</c:v>
                </c:pt>
                <c:pt idx="93">
                  <c:v>75.432301889383098</c:v>
                </c:pt>
                <c:pt idx="94">
                  <c:v>76.485712668425606</c:v>
                </c:pt>
                <c:pt idx="95">
                  <c:v>77.284405004831996</c:v>
                </c:pt>
                <c:pt idx="96">
                  <c:v>77.554972838451604</c:v>
                </c:pt>
                <c:pt idx="97">
                  <c:v>78.328267327646302</c:v>
                </c:pt>
                <c:pt idx="98">
                  <c:v>82.484618730909006</c:v>
                </c:pt>
                <c:pt idx="99">
                  <c:v>82.379208405541704</c:v>
                </c:pt>
                <c:pt idx="100">
                  <c:v>82.625501343191303</c:v>
                </c:pt>
                <c:pt idx="101">
                  <c:v>81.122620734349496</c:v>
                </c:pt>
                <c:pt idx="102">
                  <c:v>83.694492800836201</c:v>
                </c:pt>
                <c:pt idx="103">
                  <c:v>85.796022738779598</c:v>
                </c:pt>
                <c:pt idx="104">
                  <c:v>86.586230023702797</c:v>
                </c:pt>
                <c:pt idx="105">
                  <c:v>87.501765071872896</c:v>
                </c:pt>
                <c:pt idx="106">
                  <c:v>89.449614665362702</c:v>
                </c:pt>
                <c:pt idx="107">
                  <c:v>88.098225549172795</c:v>
                </c:pt>
                <c:pt idx="108">
                  <c:v>87.305114075220004</c:v>
                </c:pt>
                <c:pt idx="109">
                  <c:v>87.359207518667802</c:v>
                </c:pt>
                <c:pt idx="110">
                  <c:v>86.931104084456194</c:v>
                </c:pt>
                <c:pt idx="111">
                  <c:v>86.891779678588605</c:v>
                </c:pt>
                <c:pt idx="112">
                  <c:v>85.956769338762697</c:v>
                </c:pt>
                <c:pt idx="113">
                  <c:v>84.486466056785801</c:v>
                </c:pt>
                <c:pt idx="114">
                  <c:v>84.299613482570294</c:v>
                </c:pt>
                <c:pt idx="115">
                  <c:v>84.063209331131702</c:v>
                </c:pt>
                <c:pt idx="116">
                  <c:v>84.025537192395902</c:v>
                </c:pt>
                <c:pt idx="117">
                  <c:v>83.978787557921805</c:v>
                </c:pt>
                <c:pt idx="118">
                  <c:v>83.1910245684671</c:v>
                </c:pt>
                <c:pt idx="119">
                  <c:v>82.403261579012508</c:v>
                </c:pt>
                <c:pt idx="120">
                  <c:v>81.052349775667892</c:v>
                </c:pt>
                <c:pt idx="121">
                  <c:v>79.3460124989017</c:v>
                </c:pt>
                <c:pt idx="122">
                  <c:v>80.374769378310702</c:v>
                </c:pt>
                <c:pt idx="123">
                  <c:v>81.698005187281694</c:v>
                </c:pt>
                <c:pt idx="124">
                  <c:v>83.0212409962527</c:v>
                </c:pt>
                <c:pt idx="125">
                  <c:v>84.874778032844105</c:v>
                </c:pt>
                <c:pt idx="126">
                  <c:v>86.998045440500405</c:v>
                </c:pt>
                <c:pt idx="127">
                  <c:v>87.3871570675323</c:v>
                </c:pt>
                <c:pt idx="128">
                  <c:v>90.333294413988256</c:v>
                </c:pt>
                <c:pt idx="129">
                  <c:v>90.535252764755654</c:v>
                </c:pt>
                <c:pt idx="130">
                  <c:v>90.119292776152335</c:v>
                </c:pt>
                <c:pt idx="131">
                  <c:v>90.248768404604562</c:v>
                </c:pt>
                <c:pt idx="132">
                  <c:v>90.099827709949679</c:v>
                </c:pt>
                <c:pt idx="133">
                  <c:v>87.287790789039505</c:v>
                </c:pt>
                <c:pt idx="134">
                  <c:v>86.696122818450803</c:v>
                </c:pt>
                <c:pt idx="135">
                  <c:v>86.545794521181193</c:v>
                </c:pt>
                <c:pt idx="136">
                  <c:v>85.562422835195505</c:v>
                </c:pt>
                <c:pt idx="137">
                  <c:v>85.375321950548695</c:v>
                </c:pt>
                <c:pt idx="138">
                  <c:v>86.507714221822397</c:v>
                </c:pt>
                <c:pt idx="139">
                  <c:v>86.544536659262704</c:v>
                </c:pt>
                <c:pt idx="140">
                  <c:v>86.906423392230295</c:v>
                </c:pt>
                <c:pt idx="141">
                  <c:v>87.237305424281601</c:v>
                </c:pt>
                <c:pt idx="142">
                  <c:v>86.770877405103505</c:v>
                </c:pt>
                <c:pt idx="143">
                  <c:v>88.015122203579807</c:v>
                </c:pt>
                <c:pt idx="144">
                  <c:v>88.457360501705196</c:v>
                </c:pt>
                <c:pt idx="145">
                  <c:v>87.570423779272502</c:v>
                </c:pt>
                <c:pt idx="146">
                  <c:v>89.753463408484706</c:v>
                </c:pt>
                <c:pt idx="147">
                  <c:v>91.293927516537906</c:v>
                </c:pt>
                <c:pt idx="148">
                  <c:v>95.435718021573919</c:v>
                </c:pt>
                <c:pt idx="149">
                  <c:v>99.098853911637178</c:v>
                </c:pt>
                <c:pt idx="150">
                  <c:v>97.988785031608231</c:v>
                </c:pt>
                <c:pt idx="151">
                  <c:v>97.020821974938855</c:v>
                </c:pt>
                <c:pt idx="152">
                  <c:v>94.118598842574016</c:v>
                </c:pt>
                <c:pt idx="153">
                  <c:v>93.671862088089554</c:v>
                </c:pt>
                <c:pt idx="154">
                  <c:v>90.54985029059425</c:v>
                </c:pt>
                <c:pt idx="155">
                  <c:v>89.355067703090597</c:v>
                </c:pt>
                <c:pt idx="156">
                  <c:v>88.706241608002401</c:v>
                </c:pt>
                <c:pt idx="157">
                  <c:v>90.03678634572583</c:v>
                </c:pt>
                <c:pt idx="158">
                  <c:v>87.609397345961199</c:v>
                </c:pt>
                <c:pt idx="159">
                  <c:v>87.3582504378968</c:v>
                </c:pt>
                <c:pt idx="160">
                  <c:v>87.805897740691904</c:v>
                </c:pt>
                <c:pt idx="161">
                  <c:v>86.631010072657006</c:v>
                </c:pt>
                <c:pt idx="162">
                  <c:v>88.475631270997198</c:v>
                </c:pt>
                <c:pt idx="163">
                  <c:v>87.709364508295295</c:v>
                </c:pt>
                <c:pt idx="164">
                  <c:v>88.082386615334599</c:v>
                </c:pt>
                <c:pt idx="165">
                  <c:v>87.533869562239303</c:v>
                </c:pt>
                <c:pt idx="166">
                  <c:v>88.738316937296602</c:v>
                </c:pt>
                <c:pt idx="167">
                  <c:v>89.465693398083204</c:v>
                </c:pt>
                <c:pt idx="168">
                  <c:v>90.087907899494525</c:v>
                </c:pt>
                <c:pt idx="169">
                  <c:v>90.358553531035852</c:v>
                </c:pt>
                <c:pt idx="170">
                  <c:v>91.966145267947311</c:v>
                </c:pt>
                <c:pt idx="171">
                  <c:v>92.835394111189402</c:v>
                </c:pt>
                <c:pt idx="172">
                  <c:v>93.506736234481437</c:v>
                </c:pt>
                <c:pt idx="173">
                  <c:v>92.922447265914656</c:v>
                </c:pt>
                <c:pt idx="174">
                  <c:v>93.343056307298411</c:v>
                </c:pt>
                <c:pt idx="175">
                  <c:v>92.153846145570768</c:v>
                </c:pt>
                <c:pt idx="176">
                  <c:v>90.076215555706924</c:v>
                </c:pt>
                <c:pt idx="177">
                  <c:v>89.390150773620093</c:v>
                </c:pt>
                <c:pt idx="178">
                  <c:v>89.551778978134394</c:v>
                </c:pt>
                <c:pt idx="179">
                  <c:v>88.254728580169299</c:v>
                </c:pt>
                <c:pt idx="180">
                  <c:v>88.266302882735005</c:v>
                </c:pt>
                <c:pt idx="181">
                  <c:v>89.376342158808896</c:v>
                </c:pt>
                <c:pt idx="182">
                  <c:v>87.920346848438697</c:v>
                </c:pt>
                <c:pt idx="183">
                  <c:v>87.986486648239904</c:v>
                </c:pt>
                <c:pt idx="184">
                  <c:v>87.896958879896602</c:v>
                </c:pt>
                <c:pt idx="185">
                  <c:v>87.636600413810598</c:v>
                </c:pt>
                <c:pt idx="186">
                  <c:v>87.986432974116894</c:v>
                </c:pt>
                <c:pt idx="187">
                  <c:v>88.504380980053995</c:v>
                </c:pt>
                <c:pt idx="188">
                  <c:v>89.543937566757194</c:v>
                </c:pt>
                <c:pt idx="189">
                  <c:v>90.839420334110812</c:v>
                </c:pt>
                <c:pt idx="190">
                  <c:v>92.053773600331368</c:v>
                </c:pt>
                <c:pt idx="191">
                  <c:v>92.769099944738286</c:v>
                </c:pt>
                <c:pt idx="192">
                  <c:v>98.444031238606996</c:v>
                </c:pt>
                <c:pt idx="193">
                  <c:v>101.11432764663056</c:v>
                </c:pt>
                <c:pt idx="194">
                  <c:v>103.25684025389579</c:v>
                </c:pt>
                <c:pt idx="195">
                  <c:v>105.11382016128962</c:v>
                </c:pt>
                <c:pt idx="196">
                  <c:v>101.86156418763304</c:v>
                </c:pt>
                <c:pt idx="197">
                  <c:v>87.023372694065699</c:v>
                </c:pt>
                <c:pt idx="198">
                  <c:v>81.750917097074591</c:v>
                </c:pt>
                <c:pt idx="199">
                  <c:v>77.327797794636496</c:v>
                </c:pt>
                <c:pt idx="200">
                  <c:v>73.133899174229796</c:v>
                </c:pt>
                <c:pt idx="201">
                  <c:v>74.103190796169201</c:v>
                </c:pt>
                <c:pt idx="202">
                  <c:v>76.710414815599805</c:v>
                </c:pt>
                <c:pt idx="203">
                  <c:v>77.314703723422895</c:v>
                </c:pt>
                <c:pt idx="204">
                  <c:v>77.838528903369905</c:v>
                </c:pt>
                <c:pt idx="205">
                  <c:v>77.895219940576098</c:v>
                </c:pt>
                <c:pt idx="206">
                  <c:v>78.394018769939294</c:v>
                </c:pt>
                <c:pt idx="207">
                  <c:v>81.056409116241298</c:v>
                </c:pt>
                <c:pt idx="208">
                  <c:v>82.280981557884303</c:v>
                </c:pt>
                <c:pt idx="209">
                  <c:v>83.027851801058006</c:v>
                </c:pt>
                <c:pt idx="210">
                  <c:v>84.487653865644205</c:v>
                </c:pt>
                <c:pt idx="211">
                  <c:v>86.0965292686287</c:v>
                </c:pt>
                <c:pt idx="212">
                  <c:v>93.001632558705325</c:v>
                </c:pt>
                <c:pt idx="213">
                  <c:v>95.650732632371785</c:v>
                </c:pt>
                <c:pt idx="214">
                  <c:v>97.022380196959205</c:v>
                </c:pt>
                <c:pt idx="215">
                  <c:v>101.10931282180704</c:v>
                </c:pt>
                <c:pt idx="216">
                  <c:v>103.25037750091617</c:v>
                </c:pt>
                <c:pt idx="217">
                  <c:v>109.46830147851593</c:v>
                </c:pt>
                <c:pt idx="218">
                  <c:v>110.56720448604329</c:v>
                </c:pt>
                <c:pt idx="219">
                  <c:v>113.10788231785141</c:v>
                </c:pt>
                <c:pt idx="220">
                  <c:v>111.77844708260889</c:v>
                </c:pt>
                <c:pt idx="221">
                  <c:v>111.9582325145152</c:v>
                </c:pt>
                <c:pt idx="222">
                  <c:v>110.7075966121331</c:v>
                </c:pt>
                <c:pt idx="223">
                  <c:v>111.1313325312114</c:v>
                </c:pt>
                <c:pt idx="224">
                  <c:v>111.5163460471622</c:v>
                </c:pt>
                <c:pt idx="225">
                  <c:v>111.6607584226893</c:v>
                </c:pt>
                <c:pt idx="226">
                  <c:v>112.0303758738129</c:v>
                </c:pt>
                <c:pt idx="227">
                  <c:v>112.1781505037641</c:v>
                </c:pt>
                <c:pt idx="228">
                  <c:v>114.2467613480311</c:v>
                </c:pt>
                <c:pt idx="229">
                  <c:v>115.9346292085781</c:v>
                </c:pt>
                <c:pt idx="230">
                  <c:v>118.0033738156545</c:v>
                </c:pt>
                <c:pt idx="231">
                  <c:v>72.499391362470405</c:v>
                </c:pt>
                <c:pt idx="232">
                  <c:v>67.291493806830701</c:v>
                </c:pt>
                <c:pt idx="233">
                  <c:v>62.160280680073498</c:v>
                </c:pt>
                <c:pt idx="234">
                  <c:v>61.528417188955402</c:v>
                </c:pt>
                <c:pt idx="235">
                  <c:v>69.754942480532208</c:v>
                </c:pt>
                <c:pt idx="236">
                  <c:v>67.27919833861219</c:v>
                </c:pt>
                <c:pt idx="237">
                  <c:v>64.649222150208089</c:v>
                </c:pt>
                <c:pt idx="238">
                  <c:v>64.784371656446609</c:v>
                </c:pt>
                <c:pt idx="239">
                  <c:v>67.643852509073099</c:v>
                </c:pt>
                <c:pt idx="240">
                  <c:v>65.984631264860496</c:v>
                </c:pt>
                <c:pt idx="241">
                  <c:v>65.309949562064503</c:v>
                </c:pt>
                <c:pt idx="242">
                  <c:v>64.830853457623192</c:v>
                </c:pt>
                <c:pt idx="243">
                  <c:v>64.645839306513693</c:v>
                </c:pt>
                <c:pt idx="244">
                  <c:v>65.15271590600409</c:v>
                </c:pt>
                <c:pt idx="245">
                  <c:v>64.967761555061699</c:v>
                </c:pt>
                <c:pt idx="246">
                  <c:v>64.907968449409708</c:v>
                </c:pt>
                <c:pt idx="247">
                  <c:v>64.62969706777551</c:v>
                </c:pt>
                <c:pt idx="248">
                  <c:v>65.118906369299907</c:v>
                </c:pt>
                <c:pt idx="249">
                  <c:v>65.4402875104999</c:v>
                </c:pt>
                <c:pt idx="250">
                  <c:v>65.8942343970309</c:v>
                </c:pt>
                <c:pt idx="251">
                  <c:v>66.696191742418193</c:v>
                </c:pt>
                <c:pt idx="252">
                  <c:v>67.942434328508</c:v>
                </c:pt>
                <c:pt idx="253">
                  <c:v>68.799570288843398</c:v>
                </c:pt>
                <c:pt idx="254">
                  <c:v>72.963064423135805</c:v>
                </c:pt>
                <c:pt idx="255">
                  <c:v>74.939623788335894</c:v>
                </c:pt>
                <c:pt idx="256">
                  <c:v>75.169010665043402</c:v>
                </c:pt>
                <c:pt idx="257">
                  <c:v>75.564682450909004</c:v>
                </c:pt>
                <c:pt idx="258">
                  <c:v>75.588922476954195</c:v>
                </c:pt>
                <c:pt idx="259">
                  <c:v>74.603336078439</c:v>
                </c:pt>
                <c:pt idx="260">
                  <c:v>73.383411059276796</c:v>
                </c:pt>
                <c:pt idx="261">
                  <c:v>72.694320397667198</c:v>
                </c:pt>
                <c:pt idx="262">
                  <c:v>72.250384198981209</c:v>
                </c:pt>
                <c:pt idx="263">
                  <c:v>72.634927678872501</c:v>
                </c:pt>
                <c:pt idx="264">
                  <c:v>74.004778649176302</c:v>
                </c:pt>
                <c:pt idx="265">
                  <c:v>74.662343916092496</c:v>
                </c:pt>
                <c:pt idx="266">
                  <c:v>75.147276856798797</c:v>
                </c:pt>
                <c:pt idx="267">
                  <c:v>75.140119111246705</c:v>
                </c:pt>
                <c:pt idx="268">
                  <c:v>74.663022005213804</c:v>
                </c:pt>
                <c:pt idx="269">
                  <c:v>73.335621408466892</c:v>
                </c:pt>
                <c:pt idx="270">
                  <c:v>72.344089903244907</c:v>
                </c:pt>
                <c:pt idx="271">
                  <c:v>72.075156426073306</c:v>
                </c:pt>
                <c:pt idx="272">
                  <c:v>72.473828322252302</c:v>
                </c:pt>
                <c:pt idx="273">
                  <c:v>73.3236596610693</c:v>
                </c:pt>
                <c:pt idx="274">
                  <c:v>78.443116786196896</c:v>
                </c:pt>
                <c:pt idx="275">
                  <c:v>80.639754469225494</c:v>
                </c:pt>
                <c:pt idx="276">
                  <c:v>82.329631026162403</c:v>
                </c:pt>
                <c:pt idx="277">
                  <c:v>82.825184961465197</c:v>
                </c:pt>
                <c:pt idx="278">
                  <c:v>83.106857612904008</c:v>
                </c:pt>
                <c:pt idx="279">
                  <c:v>81.046149587699105</c:v>
                </c:pt>
                <c:pt idx="280">
                  <c:v>80.285517606673295</c:v>
                </c:pt>
                <c:pt idx="281">
                  <c:v>79.677719153409896</c:v>
                </c:pt>
                <c:pt idx="282">
                  <c:v>79.718850581713198</c:v>
                </c:pt>
                <c:pt idx="283">
                  <c:v>78.627739616850107</c:v>
                </c:pt>
                <c:pt idx="284">
                  <c:v>80.476663919596305</c:v>
                </c:pt>
                <c:pt idx="285">
                  <c:v>80.652680600256105</c:v>
                </c:pt>
                <c:pt idx="286">
                  <c:v>80.841824845418799</c:v>
                </c:pt>
                <c:pt idx="287">
                  <c:v>80.542488840255203</c:v>
                </c:pt>
                <c:pt idx="288">
                  <c:v>81.174726198729502</c:v>
                </c:pt>
                <c:pt idx="289">
                  <c:v>78.742220028157504</c:v>
                </c:pt>
                <c:pt idx="290">
                  <c:v>78.3058715868912</c:v>
                </c:pt>
                <c:pt idx="291">
                  <c:v>76.175110820592806</c:v>
                </c:pt>
                <c:pt idx="292">
                  <c:v>78.221908946198795</c:v>
                </c:pt>
                <c:pt idx="293">
                  <c:v>79.070192689501994</c:v>
                </c:pt>
                <c:pt idx="294">
                  <c:v>82.710220492719202</c:v>
                </c:pt>
                <c:pt idx="295">
                  <c:v>83.854243628654999</c:v>
                </c:pt>
                <c:pt idx="296">
                  <c:v>87.043775064297904</c:v>
                </c:pt>
                <c:pt idx="297">
                  <c:v>87.713641850374898</c:v>
                </c:pt>
                <c:pt idx="298">
                  <c:v>81.749765939301895</c:v>
                </c:pt>
                <c:pt idx="299">
                  <c:v>85.485256688495994</c:v>
                </c:pt>
                <c:pt idx="300">
                  <c:v>83.414806370640605</c:v>
                </c:pt>
                <c:pt idx="301">
                  <c:v>83.755341601524606</c:v>
                </c:pt>
                <c:pt idx="302">
                  <c:v>83.344661670685198</c:v>
                </c:pt>
                <c:pt idx="303">
                  <c:v>90.471306251175477</c:v>
                </c:pt>
                <c:pt idx="304">
                  <c:v>88.730451093932103</c:v>
                </c:pt>
                <c:pt idx="305">
                  <c:v>91.268956025427514</c:v>
                </c:pt>
                <c:pt idx="306">
                  <c:v>93.288324768807755</c:v>
                </c:pt>
                <c:pt idx="307">
                  <c:v>102.19502751528447</c:v>
                </c:pt>
                <c:pt idx="308">
                  <c:v>99.97879781237701</c:v>
                </c:pt>
                <c:pt idx="309">
                  <c:v>98.993215457474264</c:v>
                </c:pt>
                <c:pt idx="310">
                  <c:v>98.321323920389361</c:v>
                </c:pt>
                <c:pt idx="311">
                  <c:v>97.41249384983773</c:v>
                </c:pt>
                <c:pt idx="312">
                  <c:v>97.762219721605035</c:v>
                </c:pt>
                <c:pt idx="313">
                  <c:v>97.730637096980587</c:v>
                </c:pt>
                <c:pt idx="314">
                  <c:v>98.115827956322306</c:v>
                </c:pt>
                <c:pt idx="315">
                  <c:v>99.052976688051814</c:v>
                </c:pt>
                <c:pt idx="316">
                  <c:v>100.28167079589912</c:v>
                </c:pt>
                <c:pt idx="317">
                  <c:v>103.16579211535593</c:v>
                </c:pt>
                <c:pt idx="318">
                  <c:v>106.20358135017756</c:v>
                </c:pt>
                <c:pt idx="319">
                  <c:v>105.88028538291766</c:v>
                </c:pt>
                <c:pt idx="320">
                  <c:v>104.54227758648894</c:v>
                </c:pt>
                <c:pt idx="321">
                  <c:v>103.82288360089041</c:v>
                </c:pt>
                <c:pt idx="322">
                  <c:v>101.40851268155622</c:v>
                </c:pt>
                <c:pt idx="323">
                  <c:v>97.807257855332523</c:v>
                </c:pt>
                <c:pt idx="324">
                  <c:v>97.082631662508817</c:v>
                </c:pt>
                <c:pt idx="325">
                  <c:v>97.017749016620286</c:v>
                </c:pt>
                <c:pt idx="326">
                  <c:v>96.055970331096944</c:v>
                </c:pt>
                <c:pt idx="327">
                  <c:v>95.633949776154068</c:v>
                </c:pt>
                <c:pt idx="328">
                  <c:v>95.564806022724923</c:v>
                </c:pt>
                <c:pt idx="329">
                  <c:v>95.720931262695473</c:v>
                </c:pt>
                <c:pt idx="330">
                  <c:v>96.13031813099316</c:v>
                </c:pt>
                <c:pt idx="331">
                  <c:v>94.968964426282284</c:v>
                </c:pt>
                <c:pt idx="332">
                  <c:v>95.125987660429686</c:v>
                </c:pt>
                <c:pt idx="333">
                  <c:v>95.499191665712502</c:v>
                </c:pt>
                <c:pt idx="334">
                  <c:v>95.298406013366815</c:v>
                </c:pt>
                <c:pt idx="335">
                  <c:v>95.951595862902124</c:v>
                </c:pt>
                <c:pt idx="336">
                  <c:v>97.884664235445143</c:v>
                </c:pt>
                <c:pt idx="337">
                  <c:v>101.32916940588829</c:v>
                </c:pt>
                <c:pt idx="338">
                  <c:v>101.80079418890702</c:v>
                </c:pt>
                <c:pt idx="339">
                  <c:v>101.92538444575926</c:v>
                </c:pt>
                <c:pt idx="340">
                  <c:v>100.22980330246665</c:v>
                </c:pt>
                <c:pt idx="341">
                  <c:v>99.521183561370336</c:v>
                </c:pt>
                <c:pt idx="342">
                  <c:v>95.740992071951183</c:v>
                </c:pt>
                <c:pt idx="343">
                  <c:v>95.199180653982836</c:v>
                </c:pt>
                <c:pt idx="344">
                  <c:v>94.328799986248796</c:v>
                </c:pt>
                <c:pt idx="345">
                  <c:v>93.247769034824984</c:v>
                </c:pt>
                <c:pt idx="346">
                  <c:v>92.044351490997414</c:v>
                </c:pt>
                <c:pt idx="347">
                  <c:v>92.116813313701314</c:v>
                </c:pt>
                <c:pt idx="348">
                  <c:v>90.426580027717847</c:v>
                </c:pt>
                <c:pt idx="349">
                  <c:v>91.038904964718768</c:v>
                </c:pt>
                <c:pt idx="350">
                  <c:v>91.624316441476736</c:v>
                </c:pt>
                <c:pt idx="351">
                  <c:v>91.765955288246204</c:v>
                </c:pt>
                <c:pt idx="352">
                  <c:v>91.546783346557845</c:v>
                </c:pt>
                <c:pt idx="353">
                  <c:v>92.323139270657038</c:v>
                </c:pt>
                <c:pt idx="354">
                  <c:v>91.533983645507007</c:v>
                </c:pt>
                <c:pt idx="355">
                  <c:v>93.468675254629915</c:v>
                </c:pt>
                <c:pt idx="356">
                  <c:v>94.526872058371481</c:v>
                </c:pt>
                <c:pt idx="357">
                  <c:v>95.182242609563318</c:v>
                </c:pt>
                <c:pt idx="358">
                  <c:v>96.620423079598822</c:v>
                </c:pt>
                <c:pt idx="359">
                  <c:v>98.002414255450333</c:v>
                </c:pt>
                <c:pt idx="360">
                  <c:v>98.085086301602729</c:v>
                </c:pt>
                <c:pt idx="361">
                  <c:v>97.834002278061305</c:v>
                </c:pt>
                <c:pt idx="362">
                  <c:v>97.988162612677286</c:v>
                </c:pt>
                <c:pt idx="363">
                  <c:v>97.262335361652845</c:v>
                </c:pt>
                <c:pt idx="364">
                  <c:v>96.173930135548403</c:v>
                </c:pt>
                <c:pt idx="365">
                  <c:v>94.539234405394666</c:v>
                </c:pt>
                <c:pt idx="366">
                  <c:v>93.143955175692284</c:v>
                </c:pt>
                <c:pt idx="367">
                  <c:v>92.580665538537488</c:v>
                </c:pt>
                <c:pt idx="368">
                  <c:v>92.047490425297525</c:v>
                </c:pt>
                <c:pt idx="369">
                  <c:v>91.881890651463152</c:v>
                </c:pt>
                <c:pt idx="370">
                  <c:v>91.400213117183995</c:v>
                </c:pt>
                <c:pt idx="371">
                  <c:v>93.0565515648032</c:v>
                </c:pt>
                <c:pt idx="372">
                  <c:v>93.596591461521385</c:v>
                </c:pt>
                <c:pt idx="373">
                  <c:v>94.007427290603573</c:v>
                </c:pt>
                <c:pt idx="374">
                  <c:v>94.205625645453622</c:v>
                </c:pt>
                <c:pt idx="375">
                  <c:v>95.030618408028687</c:v>
                </c:pt>
                <c:pt idx="376">
                  <c:v>94.85132240181882</c:v>
                </c:pt>
                <c:pt idx="377">
                  <c:v>94.841020336082792</c:v>
                </c:pt>
                <c:pt idx="378">
                  <c:v>95.571151334667675</c:v>
                </c:pt>
                <c:pt idx="379">
                  <c:v>96.132538686109697</c:v>
                </c:pt>
                <c:pt idx="380">
                  <c:v>98.864517510362546</c:v>
                </c:pt>
                <c:pt idx="381">
                  <c:v>99.485409517796924</c:v>
                </c:pt>
                <c:pt idx="382">
                  <c:v>100.07763168751154</c:v>
                </c:pt>
                <c:pt idx="383">
                  <c:v>99.324790431818272</c:v>
                </c:pt>
                <c:pt idx="384">
                  <c:v>99.332394177410805</c:v>
                </c:pt>
                <c:pt idx="385">
                  <c:v>96.898500236501292</c:v>
                </c:pt>
                <c:pt idx="386">
                  <c:v>96.271010241523882</c:v>
                </c:pt>
                <c:pt idx="387">
                  <c:v>95.147348196876337</c:v>
                </c:pt>
                <c:pt idx="388">
                  <c:v>95.193109668723125</c:v>
                </c:pt>
                <c:pt idx="389">
                  <c:v>95.026381607691405</c:v>
                </c:pt>
                <c:pt idx="390">
                  <c:v>94.342689670855563</c:v>
                </c:pt>
                <c:pt idx="391">
                  <c:v>94.107289086647313</c:v>
                </c:pt>
                <c:pt idx="392">
                  <c:v>93.878974559009905</c:v>
                </c:pt>
                <c:pt idx="393">
                  <c:v>93.866125257417337</c:v>
                </c:pt>
                <c:pt idx="394">
                  <c:v>93.353446309541141</c:v>
                </c:pt>
                <c:pt idx="395">
                  <c:v>93.276810401374476</c:v>
                </c:pt>
                <c:pt idx="396">
                  <c:v>92.773993924001672</c:v>
                </c:pt>
                <c:pt idx="397">
                  <c:v>92.831540187297904</c:v>
                </c:pt>
                <c:pt idx="398">
                  <c:v>93.349565803860912</c:v>
                </c:pt>
                <c:pt idx="399">
                  <c:v>93.810180056565315</c:v>
                </c:pt>
                <c:pt idx="400">
                  <c:v>95.6800892477942</c:v>
                </c:pt>
                <c:pt idx="401">
                  <c:v>98.530388669737661</c:v>
                </c:pt>
                <c:pt idx="402">
                  <c:v>99.109926467583591</c:v>
                </c:pt>
                <c:pt idx="403">
                  <c:v>99.586823003475416</c:v>
                </c:pt>
                <c:pt idx="404">
                  <c:v>98.021063980016876</c:v>
                </c:pt>
                <c:pt idx="405">
                  <c:v>100.73779588381915</c:v>
                </c:pt>
                <c:pt idx="406">
                  <c:v>96.724624083474325</c:v>
                </c:pt>
                <c:pt idx="407">
                  <c:v>94.56955897150614</c:v>
                </c:pt>
                <c:pt idx="408">
                  <c:v>93.373523217287584</c:v>
                </c:pt>
                <c:pt idx="409">
                  <c:v>92.792889882830153</c:v>
                </c:pt>
                <c:pt idx="410">
                  <c:v>92.664745463706666</c:v>
                </c:pt>
                <c:pt idx="411">
                  <c:v>92.452607592238962</c:v>
                </c:pt>
                <c:pt idx="412">
                  <c:v>92.961181371116126</c:v>
                </c:pt>
                <c:pt idx="413">
                  <c:v>93.196076995137744</c:v>
                </c:pt>
                <c:pt idx="414">
                  <c:v>93.594671120414574</c:v>
                </c:pt>
                <c:pt idx="415">
                  <c:v>93.961709791043603</c:v>
                </c:pt>
                <c:pt idx="416">
                  <c:v>93.912968342112904</c:v>
                </c:pt>
                <c:pt idx="417">
                  <c:v>94.490840233927202</c:v>
                </c:pt>
                <c:pt idx="418">
                  <c:v>94.204358923808215</c:v>
                </c:pt>
                <c:pt idx="419">
                  <c:v>98.750467190160904</c:v>
                </c:pt>
                <c:pt idx="420">
                  <c:v>99.174188475229684</c:v>
                </c:pt>
                <c:pt idx="421">
                  <c:v>99.758925791770096</c:v>
                </c:pt>
                <c:pt idx="422">
                  <c:v>100.30848194810471</c:v>
                </c:pt>
                <c:pt idx="423">
                  <c:v>102.12611054210915</c:v>
                </c:pt>
                <c:pt idx="424">
                  <c:v>101.81067779260682</c:v>
                </c:pt>
                <c:pt idx="425">
                  <c:v>102.04335554038981</c:v>
                </c:pt>
                <c:pt idx="426">
                  <c:v>102.3803058923842</c:v>
                </c:pt>
                <c:pt idx="427">
                  <c:v>102.18783515661141</c:v>
                </c:pt>
                <c:pt idx="428">
                  <c:v>100.80896004610815</c:v>
                </c:pt>
                <c:pt idx="429">
                  <c:v>98.409468610667176</c:v>
                </c:pt>
                <c:pt idx="430">
                  <c:v>97.64146807135549</c:v>
                </c:pt>
                <c:pt idx="431">
                  <c:v>97.395449366714601</c:v>
                </c:pt>
                <c:pt idx="432">
                  <c:v>97.023192221242638</c:v>
                </c:pt>
                <c:pt idx="433">
                  <c:v>97.046924184026196</c:v>
                </c:pt>
                <c:pt idx="434">
                  <c:v>97.311774247494697</c:v>
                </c:pt>
                <c:pt idx="435">
                  <c:v>97.388013255609778</c:v>
                </c:pt>
                <c:pt idx="436">
                  <c:v>97.160222744274037</c:v>
                </c:pt>
                <c:pt idx="437">
                  <c:v>96.910510157642193</c:v>
                </c:pt>
                <c:pt idx="438">
                  <c:v>96.643508694566378</c:v>
                </c:pt>
                <c:pt idx="439">
                  <c:v>96.711429940734334</c:v>
                </c:pt>
                <c:pt idx="440">
                  <c:v>97.756106494931146</c:v>
                </c:pt>
                <c:pt idx="441">
                  <c:v>98.498778819550594</c:v>
                </c:pt>
                <c:pt idx="442">
                  <c:v>99.852855924811294</c:v>
                </c:pt>
                <c:pt idx="443">
                  <c:v>101.72581837890392</c:v>
                </c:pt>
                <c:pt idx="444">
                  <c:v>104.40510481775934</c:v>
                </c:pt>
                <c:pt idx="445">
                  <c:v>104.77816418950125</c:v>
                </c:pt>
                <c:pt idx="446">
                  <c:v>105.39195673559443</c:v>
                </c:pt>
                <c:pt idx="447">
                  <c:v>105.09156469743253</c:v>
                </c:pt>
                <c:pt idx="448">
                  <c:v>103.78628230577935</c:v>
                </c:pt>
                <c:pt idx="449">
                  <c:v>102.41017308829254</c:v>
                </c:pt>
                <c:pt idx="450">
                  <c:v>101.7804259208262</c:v>
                </c:pt>
                <c:pt idx="451">
                  <c:v>101.38006696758384</c:v>
                </c:pt>
                <c:pt idx="452">
                  <c:v>101.17672377071671</c:v>
                </c:pt>
                <c:pt idx="453">
                  <c:v>101.65133217890114</c:v>
                </c:pt>
                <c:pt idx="454">
                  <c:v>101.52362021555857</c:v>
                </c:pt>
                <c:pt idx="455">
                  <c:v>102.08431065457455</c:v>
                </c:pt>
                <c:pt idx="456">
                  <c:v>102.37533882930759</c:v>
                </c:pt>
                <c:pt idx="457">
                  <c:v>102.5861526084179</c:v>
                </c:pt>
                <c:pt idx="458">
                  <c:v>102.69239074757461</c:v>
                </c:pt>
                <c:pt idx="459">
                  <c:v>103.91470204805726</c:v>
                </c:pt>
                <c:pt idx="460">
                  <c:v>104.9633300814565</c:v>
                </c:pt>
                <c:pt idx="461">
                  <c:v>105.1437585731526</c:v>
                </c:pt>
                <c:pt idx="462">
                  <c:v>105.88510703461402</c:v>
                </c:pt>
                <c:pt idx="463">
                  <c:v>107.47731068907594</c:v>
                </c:pt>
                <c:pt idx="464">
                  <c:v>114.78403503697</c:v>
                </c:pt>
                <c:pt idx="465">
                  <c:v>117.6667617875278</c:v>
                </c:pt>
                <c:pt idx="466">
                  <c:v>119.5735489287886</c:v>
                </c:pt>
                <c:pt idx="467">
                  <c:v>121.3112742361259</c:v>
                </c:pt>
                <c:pt idx="468">
                  <c:v>121.70181638402769</c:v>
                </c:pt>
                <c:pt idx="469">
                  <c:v>117.83803969301769</c:v>
                </c:pt>
                <c:pt idx="470">
                  <c:v>116.9706093640515</c:v>
                </c:pt>
                <c:pt idx="471">
                  <c:v>115.35620791245761</c:v>
                </c:pt>
                <c:pt idx="472">
                  <c:v>115.1588142826963</c:v>
                </c:pt>
                <c:pt idx="473">
                  <c:v>115.5786213462968</c:v>
                </c:pt>
                <c:pt idx="474">
                  <c:v>114.587213883676</c:v>
                </c:pt>
                <c:pt idx="475">
                  <c:v>114.6794244147116</c:v>
                </c:pt>
                <c:pt idx="476">
                  <c:v>115.6204109141177</c:v>
                </c:pt>
                <c:pt idx="477">
                  <c:v>115.4483833051336</c:v>
                </c:pt>
                <c:pt idx="478">
                  <c:v>115.67087575997451</c:v>
                </c:pt>
                <c:pt idx="479">
                  <c:v>117.4729528842807</c:v>
                </c:pt>
                <c:pt idx="480">
                  <c:v>119.57047136854939</c:v>
                </c:pt>
                <c:pt idx="481">
                  <c:v>121.5802013743798</c:v>
                </c:pt>
                <c:pt idx="482">
                  <c:v>125.7081426654095</c:v>
                </c:pt>
                <c:pt idx="483">
                  <c:v>130.19462261965879</c:v>
                </c:pt>
                <c:pt idx="484">
                  <c:v>87.585511926547298</c:v>
                </c:pt>
                <c:pt idx="485">
                  <c:v>86.023817618553906</c:v>
                </c:pt>
                <c:pt idx="486">
                  <c:v>78.264451348823201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2-457A-8CE5-8573D9F55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036303"/>
        <c:axId val="1564026223"/>
      </c:lineChart>
      <c:dateAx>
        <c:axId val="1608859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848047"/>
        <c:crosses val="autoZero"/>
        <c:auto val="1"/>
        <c:lblOffset val="100"/>
        <c:baseTimeUnit val="days"/>
      </c:dateAx>
      <c:valAx>
        <c:axId val="160884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r>
                  <a:rPr lang="en-US" sz="1200"/>
                  <a:t>New Covid</a:t>
                </a:r>
                <a:r>
                  <a:rPr lang="en-US" sz="1200" baseline="0"/>
                  <a:t>-19 Cases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859087"/>
        <c:crosses val="autoZero"/>
        <c:crossBetween val="between"/>
      </c:valAx>
      <c:valAx>
        <c:axId val="156402622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</a:t>
                </a:r>
                <a:r>
                  <a:rPr lang="en-US" sz="1200" b="1" baseline="0"/>
                  <a:t> Spending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036303"/>
        <c:crosses val="max"/>
        <c:crossBetween val="between"/>
      </c:valAx>
      <c:dateAx>
        <c:axId val="1564036303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564026223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b="1" i="0">
                <a:effectLst/>
              </a:rPr>
              <a:t>COVID-19 Cases up to 2021 vs. Major Spending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Sheet1!$G$1</c:f>
              <c:strCache>
                <c:ptCount val="1"/>
                <c:pt idx="0">
                  <c:v>New COVID-19 Cases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Sheet1!$A$2:$A$488</c:f>
              <c:numCache>
                <c:formatCode>m/d/yyyy</c:formatCode>
                <c:ptCount val="487"/>
                <c:pt idx="0">
                  <c:v>43860</c:v>
                </c:pt>
                <c:pt idx="1">
                  <c:v>43861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43871</c:v>
                </c:pt>
                <c:pt idx="8">
                  <c:v>43872</c:v>
                </c:pt>
                <c:pt idx="9">
                  <c:v>43873</c:v>
                </c:pt>
                <c:pt idx="10">
                  <c:v>43874</c:v>
                </c:pt>
                <c:pt idx="11">
                  <c:v>43875</c:v>
                </c:pt>
                <c:pt idx="12">
                  <c:v>43878</c:v>
                </c:pt>
                <c:pt idx="13">
                  <c:v>43879</c:v>
                </c:pt>
                <c:pt idx="14">
                  <c:v>43880</c:v>
                </c:pt>
                <c:pt idx="15">
                  <c:v>43881</c:v>
                </c:pt>
                <c:pt idx="16">
                  <c:v>43882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43892</c:v>
                </c:pt>
                <c:pt idx="23">
                  <c:v>43893</c:v>
                </c:pt>
                <c:pt idx="24">
                  <c:v>43894</c:v>
                </c:pt>
                <c:pt idx="25">
                  <c:v>43895</c:v>
                </c:pt>
                <c:pt idx="26">
                  <c:v>43896</c:v>
                </c:pt>
                <c:pt idx="27">
                  <c:v>43899</c:v>
                </c:pt>
                <c:pt idx="28">
                  <c:v>43900</c:v>
                </c:pt>
                <c:pt idx="29">
                  <c:v>43901</c:v>
                </c:pt>
                <c:pt idx="30">
                  <c:v>43902</c:v>
                </c:pt>
                <c:pt idx="31">
                  <c:v>43903</c:v>
                </c:pt>
                <c:pt idx="32">
                  <c:v>43906</c:v>
                </c:pt>
                <c:pt idx="33">
                  <c:v>43907</c:v>
                </c:pt>
                <c:pt idx="34">
                  <c:v>43908</c:v>
                </c:pt>
                <c:pt idx="35">
                  <c:v>43909</c:v>
                </c:pt>
                <c:pt idx="36">
                  <c:v>43910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43920</c:v>
                </c:pt>
                <c:pt idx="43">
                  <c:v>43921</c:v>
                </c:pt>
                <c:pt idx="44">
                  <c:v>43922</c:v>
                </c:pt>
                <c:pt idx="45">
                  <c:v>43923</c:v>
                </c:pt>
                <c:pt idx="46">
                  <c:v>43924</c:v>
                </c:pt>
                <c:pt idx="47">
                  <c:v>43927</c:v>
                </c:pt>
                <c:pt idx="48">
                  <c:v>43928</c:v>
                </c:pt>
                <c:pt idx="49">
                  <c:v>43929</c:v>
                </c:pt>
                <c:pt idx="50">
                  <c:v>43930</c:v>
                </c:pt>
                <c:pt idx="51">
                  <c:v>43935</c:v>
                </c:pt>
                <c:pt idx="52">
                  <c:v>43936</c:v>
                </c:pt>
                <c:pt idx="53">
                  <c:v>43937</c:v>
                </c:pt>
                <c:pt idx="54">
                  <c:v>43938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43948</c:v>
                </c:pt>
                <c:pt idx="61">
                  <c:v>43949</c:v>
                </c:pt>
                <c:pt idx="62">
                  <c:v>43950</c:v>
                </c:pt>
                <c:pt idx="63">
                  <c:v>43951</c:v>
                </c:pt>
                <c:pt idx="64">
                  <c:v>43952</c:v>
                </c:pt>
                <c:pt idx="65">
                  <c:v>43955</c:v>
                </c:pt>
                <c:pt idx="66">
                  <c:v>43956</c:v>
                </c:pt>
                <c:pt idx="67">
                  <c:v>43957</c:v>
                </c:pt>
                <c:pt idx="68">
                  <c:v>43958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44081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44116</c:v>
                </c:pt>
                <c:pt idx="178">
                  <c:v>44117</c:v>
                </c:pt>
                <c:pt idx="179">
                  <c:v>44118</c:v>
                </c:pt>
                <c:pt idx="180">
                  <c:v>44119</c:v>
                </c:pt>
                <c:pt idx="181">
                  <c:v>44120</c:v>
                </c:pt>
                <c:pt idx="182">
                  <c:v>44123</c:v>
                </c:pt>
                <c:pt idx="183">
                  <c:v>44124</c:v>
                </c:pt>
                <c:pt idx="184">
                  <c:v>44125</c:v>
                </c:pt>
                <c:pt idx="185">
                  <c:v>44126</c:v>
                </c:pt>
                <c:pt idx="186">
                  <c:v>44127</c:v>
                </c:pt>
                <c:pt idx="187">
                  <c:v>44130</c:v>
                </c:pt>
                <c:pt idx="188">
                  <c:v>44131</c:v>
                </c:pt>
                <c:pt idx="189">
                  <c:v>44132</c:v>
                </c:pt>
                <c:pt idx="190">
                  <c:v>44133</c:v>
                </c:pt>
                <c:pt idx="191">
                  <c:v>44134</c:v>
                </c:pt>
                <c:pt idx="192">
                  <c:v>44137</c:v>
                </c:pt>
                <c:pt idx="193">
                  <c:v>44138</c:v>
                </c:pt>
                <c:pt idx="194">
                  <c:v>44139</c:v>
                </c:pt>
                <c:pt idx="195">
                  <c:v>44140</c:v>
                </c:pt>
                <c:pt idx="196">
                  <c:v>44141</c:v>
                </c:pt>
                <c:pt idx="197">
                  <c:v>44144</c:v>
                </c:pt>
                <c:pt idx="198">
                  <c:v>44145</c:v>
                </c:pt>
                <c:pt idx="199">
                  <c:v>44146</c:v>
                </c:pt>
                <c:pt idx="200">
                  <c:v>44147</c:v>
                </c:pt>
                <c:pt idx="201">
                  <c:v>44148</c:v>
                </c:pt>
                <c:pt idx="202">
                  <c:v>44151</c:v>
                </c:pt>
                <c:pt idx="203">
                  <c:v>44152</c:v>
                </c:pt>
                <c:pt idx="204">
                  <c:v>44153</c:v>
                </c:pt>
                <c:pt idx="205">
                  <c:v>44154</c:v>
                </c:pt>
                <c:pt idx="206">
                  <c:v>44155</c:v>
                </c:pt>
                <c:pt idx="207">
                  <c:v>44158</c:v>
                </c:pt>
                <c:pt idx="208">
                  <c:v>44159</c:v>
                </c:pt>
                <c:pt idx="209">
                  <c:v>44160</c:v>
                </c:pt>
                <c:pt idx="210">
                  <c:v>44161</c:v>
                </c:pt>
                <c:pt idx="211">
                  <c:v>44162</c:v>
                </c:pt>
                <c:pt idx="212">
                  <c:v>44165</c:v>
                </c:pt>
                <c:pt idx="213">
                  <c:v>44166</c:v>
                </c:pt>
                <c:pt idx="214">
                  <c:v>44167</c:v>
                </c:pt>
                <c:pt idx="215">
                  <c:v>44168</c:v>
                </c:pt>
                <c:pt idx="216">
                  <c:v>44169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44179</c:v>
                </c:pt>
                <c:pt idx="223">
                  <c:v>44180</c:v>
                </c:pt>
                <c:pt idx="224">
                  <c:v>44181</c:v>
                </c:pt>
                <c:pt idx="225">
                  <c:v>44182</c:v>
                </c:pt>
                <c:pt idx="226">
                  <c:v>44183</c:v>
                </c:pt>
                <c:pt idx="227">
                  <c:v>44186</c:v>
                </c:pt>
                <c:pt idx="228">
                  <c:v>44187</c:v>
                </c:pt>
                <c:pt idx="229">
                  <c:v>44188</c:v>
                </c:pt>
                <c:pt idx="230">
                  <c:v>44189</c:v>
                </c:pt>
                <c:pt idx="231">
                  <c:v>44194</c:v>
                </c:pt>
                <c:pt idx="232">
                  <c:v>44195</c:v>
                </c:pt>
                <c:pt idx="233">
                  <c:v>44196</c:v>
                </c:pt>
                <c:pt idx="234">
                  <c:v>44200</c:v>
                </c:pt>
                <c:pt idx="235">
                  <c:v>44201</c:v>
                </c:pt>
                <c:pt idx="236">
                  <c:v>44202</c:v>
                </c:pt>
                <c:pt idx="237">
                  <c:v>44203</c:v>
                </c:pt>
                <c:pt idx="238">
                  <c:v>44204</c:v>
                </c:pt>
                <c:pt idx="239">
                  <c:v>44207</c:v>
                </c:pt>
                <c:pt idx="240">
                  <c:v>44208</c:v>
                </c:pt>
                <c:pt idx="241">
                  <c:v>44209</c:v>
                </c:pt>
                <c:pt idx="242">
                  <c:v>44210</c:v>
                </c:pt>
                <c:pt idx="243">
                  <c:v>44211</c:v>
                </c:pt>
                <c:pt idx="244">
                  <c:v>44214</c:v>
                </c:pt>
                <c:pt idx="245">
                  <c:v>44215</c:v>
                </c:pt>
                <c:pt idx="246">
                  <c:v>44216</c:v>
                </c:pt>
                <c:pt idx="247">
                  <c:v>44217</c:v>
                </c:pt>
                <c:pt idx="248">
                  <c:v>44218</c:v>
                </c:pt>
                <c:pt idx="249">
                  <c:v>44221</c:v>
                </c:pt>
                <c:pt idx="250">
                  <c:v>44222</c:v>
                </c:pt>
                <c:pt idx="251">
                  <c:v>44223</c:v>
                </c:pt>
                <c:pt idx="252">
                  <c:v>44224</c:v>
                </c:pt>
                <c:pt idx="253">
                  <c:v>44225</c:v>
                </c:pt>
                <c:pt idx="254">
                  <c:v>44228</c:v>
                </c:pt>
                <c:pt idx="255">
                  <c:v>44229</c:v>
                </c:pt>
                <c:pt idx="256">
                  <c:v>44230</c:v>
                </c:pt>
                <c:pt idx="257">
                  <c:v>44231</c:v>
                </c:pt>
                <c:pt idx="258">
                  <c:v>44232</c:v>
                </c:pt>
                <c:pt idx="259">
                  <c:v>44235</c:v>
                </c:pt>
                <c:pt idx="260">
                  <c:v>44236</c:v>
                </c:pt>
                <c:pt idx="261">
                  <c:v>44237</c:v>
                </c:pt>
                <c:pt idx="262">
                  <c:v>44238</c:v>
                </c:pt>
                <c:pt idx="263">
                  <c:v>44239</c:v>
                </c:pt>
                <c:pt idx="264">
                  <c:v>44242</c:v>
                </c:pt>
                <c:pt idx="265">
                  <c:v>44243</c:v>
                </c:pt>
                <c:pt idx="266">
                  <c:v>44244</c:v>
                </c:pt>
                <c:pt idx="267">
                  <c:v>44245</c:v>
                </c:pt>
                <c:pt idx="268">
                  <c:v>44246</c:v>
                </c:pt>
                <c:pt idx="269">
                  <c:v>44249</c:v>
                </c:pt>
                <c:pt idx="270">
                  <c:v>44250</c:v>
                </c:pt>
                <c:pt idx="271">
                  <c:v>44251</c:v>
                </c:pt>
                <c:pt idx="272">
                  <c:v>44252</c:v>
                </c:pt>
                <c:pt idx="273">
                  <c:v>44253</c:v>
                </c:pt>
                <c:pt idx="274">
                  <c:v>44256</c:v>
                </c:pt>
                <c:pt idx="275">
                  <c:v>44257</c:v>
                </c:pt>
                <c:pt idx="276">
                  <c:v>44258</c:v>
                </c:pt>
                <c:pt idx="277">
                  <c:v>44259</c:v>
                </c:pt>
                <c:pt idx="278">
                  <c:v>44260</c:v>
                </c:pt>
                <c:pt idx="279">
                  <c:v>44263</c:v>
                </c:pt>
                <c:pt idx="280">
                  <c:v>44264</c:v>
                </c:pt>
                <c:pt idx="281">
                  <c:v>44265</c:v>
                </c:pt>
                <c:pt idx="282">
                  <c:v>44266</c:v>
                </c:pt>
                <c:pt idx="283">
                  <c:v>44267</c:v>
                </c:pt>
                <c:pt idx="284">
                  <c:v>44270</c:v>
                </c:pt>
                <c:pt idx="285">
                  <c:v>44271</c:v>
                </c:pt>
                <c:pt idx="286">
                  <c:v>44272</c:v>
                </c:pt>
                <c:pt idx="287">
                  <c:v>44273</c:v>
                </c:pt>
                <c:pt idx="288">
                  <c:v>44274</c:v>
                </c:pt>
                <c:pt idx="289">
                  <c:v>44277</c:v>
                </c:pt>
                <c:pt idx="290">
                  <c:v>44278</c:v>
                </c:pt>
                <c:pt idx="291">
                  <c:v>44279</c:v>
                </c:pt>
                <c:pt idx="292">
                  <c:v>44280</c:v>
                </c:pt>
                <c:pt idx="293">
                  <c:v>44281</c:v>
                </c:pt>
                <c:pt idx="294">
                  <c:v>44284</c:v>
                </c:pt>
                <c:pt idx="295">
                  <c:v>44285</c:v>
                </c:pt>
                <c:pt idx="296">
                  <c:v>44286</c:v>
                </c:pt>
                <c:pt idx="297">
                  <c:v>44287</c:v>
                </c:pt>
                <c:pt idx="298">
                  <c:v>44292</c:v>
                </c:pt>
                <c:pt idx="299">
                  <c:v>44293</c:v>
                </c:pt>
                <c:pt idx="300">
                  <c:v>44294</c:v>
                </c:pt>
                <c:pt idx="301">
                  <c:v>44295</c:v>
                </c:pt>
                <c:pt idx="302">
                  <c:v>44298</c:v>
                </c:pt>
                <c:pt idx="303">
                  <c:v>44299</c:v>
                </c:pt>
                <c:pt idx="304">
                  <c:v>44300</c:v>
                </c:pt>
                <c:pt idx="305">
                  <c:v>44301</c:v>
                </c:pt>
                <c:pt idx="306">
                  <c:v>44302</c:v>
                </c:pt>
                <c:pt idx="307">
                  <c:v>44305</c:v>
                </c:pt>
                <c:pt idx="308">
                  <c:v>44306</c:v>
                </c:pt>
                <c:pt idx="309">
                  <c:v>44307</c:v>
                </c:pt>
                <c:pt idx="310">
                  <c:v>44308</c:v>
                </c:pt>
                <c:pt idx="311">
                  <c:v>44309</c:v>
                </c:pt>
                <c:pt idx="312">
                  <c:v>44312</c:v>
                </c:pt>
                <c:pt idx="313">
                  <c:v>44313</c:v>
                </c:pt>
                <c:pt idx="314">
                  <c:v>44314</c:v>
                </c:pt>
                <c:pt idx="315">
                  <c:v>44315</c:v>
                </c:pt>
                <c:pt idx="316">
                  <c:v>44316</c:v>
                </c:pt>
                <c:pt idx="317">
                  <c:v>44320</c:v>
                </c:pt>
                <c:pt idx="318">
                  <c:v>44321</c:v>
                </c:pt>
                <c:pt idx="319">
                  <c:v>44322</c:v>
                </c:pt>
                <c:pt idx="320">
                  <c:v>44323</c:v>
                </c:pt>
                <c:pt idx="321">
                  <c:v>44326</c:v>
                </c:pt>
                <c:pt idx="322">
                  <c:v>44327</c:v>
                </c:pt>
                <c:pt idx="323">
                  <c:v>44328</c:v>
                </c:pt>
                <c:pt idx="324">
                  <c:v>44329</c:v>
                </c:pt>
                <c:pt idx="325">
                  <c:v>44330</c:v>
                </c:pt>
                <c:pt idx="326">
                  <c:v>44333</c:v>
                </c:pt>
                <c:pt idx="327">
                  <c:v>44334</c:v>
                </c:pt>
                <c:pt idx="328">
                  <c:v>44335</c:v>
                </c:pt>
                <c:pt idx="329">
                  <c:v>44336</c:v>
                </c:pt>
                <c:pt idx="330">
                  <c:v>44337</c:v>
                </c:pt>
                <c:pt idx="331">
                  <c:v>44340</c:v>
                </c:pt>
                <c:pt idx="332">
                  <c:v>44341</c:v>
                </c:pt>
                <c:pt idx="333">
                  <c:v>44342</c:v>
                </c:pt>
                <c:pt idx="334">
                  <c:v>44343</c:v>
                </c:pt>
                <c:pt idx="335">
                  <c:v>44344</c:v>
                </c:pt>
                <c:pt idx="336">
                  <c:v>44348</c:v>
                </c:pt>
                <c:pt idx="337">
                  <c:v>44349</c:v>
                </c:pt>
                <c:pt idx="338">
                  <c:v>44350</c:v>
                </c:pt>
                <c:pt idx="339">
                  <c:v>44351</c:v>
                </c:pt>
                <c:pt idx="340">
                  <c:v>44354</c:v>
                </c:pt>
                <c:pt idx="341">
                  <c:v>44355</c:v>
                </c:pt>
                <c:pt idx="342">
                  <c:v>44356</c:v>
                </c:pt>
                <c:pt idx="343">
                  <c:v>44357</c:v>
                </c:pt>
                <c:pt idx="344">
                  <c:v>44358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44368</c:v>
                </c:pt>
                <c:pt idx="351">
                  <c:v>44369</c:v>
                </c:pt>
                <c:pt idx="352">
                  <c:v>44370</c:v>
                </c:pt>
                <c:pt idx="353">
                  <c:v>44371</c:v>
                </c:pt>
                <c:pt idx="354">
                  <c:v>44372</c:v>
                </c:pt>
                <c:pt idx="355">
                  <c:v>44375</c:v>
                </c:pt>
                <c:pt idx="356">
                  <c:v>44376</c:v>
                </c:pt>
                <c:pt idx="357">
                  <c:v>44377</c:v>
                </c:pt>
                <c:pt idx="358">
                  <c:v>44378</c:v>
                </c:pt>
                <c:pt idx="359">
                  <c:v>44379</c:v>
                </c:pt>
                <c:pt idx="360">
                  <c:v>44382</c:v>
                </c:pt>
                <c:pt idx="361">
                  <c:v>44383</c:v>
                </c:pt>
                <c:pt idx="362">
                  <c:v>44384</c:v>
                </c:pt>
                <c:pt idx="363">
                  <c:v>44385</c:v>
                </c:pt>
                <c:pt idx="364">
                  <c:v>44386</c:v>
                </c:pt>
                <c:pt idx="365">
                  <c:v>44389</c:v>
                </c:pt>
                <c:pt idx="366">
                  <c:v>44390</c:v>
                </c:pt>
                <c:pt idx="367">
                  <c:v>44391</c:v>
                </c:pt>
                <c:pt idx="368">
                  <c:v>44392</c:v>
                </c:pt>
                <c:pt idx="369">
                  <c:v>44393</c:v>
                </c:pt>
                <c:pt idx="370">
                  <c:v>44396</c:v>
                </c:pt>
                <c:pt idx="371">
                  <c:v>44397</c:v>
                </c:pt>
                <c:pt idx="372">
                  <c:v>44398</c:v>
                </c:pt>
                <c:pt idx="373">
                  <c:v>44399</c:v>
                </c:pt>
                <c:pt idx="374">
                  <c:v>44400</c:v>
                </c:pt>
                <c:pt idx="375">
                  <c:v>44403</c:v>
                </c:pt>
                <c:pt idx="376">
                  <c:v>44404</c:v>
                </c:pt>
                <c:pt idx="377">
                  <c:v>44405</c:v>
                </c:pt>
                <c:pt idx="378">
                  <c:v>44406</c:v>
                </c:pt>
                <c:pt idx="379">
                  <c:v>44407</c:v>
                </c:pt>
                <c:pt idx="380">
                  <c:v>44410</c:v>
                </c:pt>
                <c:pt idx="381">
                  <c:v>44411</c:v>
                </c:pt>
                <c:pt idx="382">
                  <c:v>44412</c:v>
                </c:pt>
                <c:pt idx="383">
                  <c:v>44413</c:v>
                </c:pt>
                <c:pt idx="384">
                  <c:v>44414</c:v>
                </c:pt>
                <c:pt idx="385">
                  <c:v>44417</c:v>
                </c:pt>
                <c:pt idx="386">
                  <c:v>44418</c:v>
                </c:pt>
                <c:pt idx="387">
                  <c:v>44419</c:v>
                </c:pt>
                <c:pt idx="388">
                  <c:v>44420</c:v>
                </c:pt>
                <c:pt idx="389">
                  <c:v>44421</c:v>
                </c:pt>
                <c:pt idx="390">
                  <c:v>44424</c:v>
                </c:pt>
                <c:pt idx="391">
                  <c:v>44425</c:v>
                </c:pt>
                <c:pt idx="392">
                  <c:v>44426</c:v>
                </c:pt>
                <c:pt idx="393">
                  <c:v>44427</c:v>
                </c:pt>
                <c:pt idx="394">
                  <c:v>44428</c:v>
                </c:pt>
                <c:pt idx="395">
                  <c:v>44431</c:v>
                </c:pt>
                <c:pt idx="396">
                  <c:v>44432</c:v>
                </c:pt>
                <c:pt idx="397">
                  <c:v>44433</c:v>
                </c:pt>
                <c:pt idx="398">
                  <c:v>44434</c:v>
                </c:pt>
                <c:pt idx="399">
                  <c:v>44435</c:v>
                </c:pt>
                <c:pt idx="400">
                  <c:v>44439</c:v>
                </c:pt>
                <c:pt idx="401">
                  <c:v>44440</c:v>
                </c:pt>
                <c:pt idx="402">
                  <c:v>44441</c:v>
                </c:pt>
                <c:pt idx="403">
                  <c:v>44442</c:v>
                </c:pt>
                <c:pt idx="404">
                  <c:v>44445</c:v>
                </c:pt>
                <c:pt idx="405">
                  <c:v>44446</c:v>
                </c:pt>
                <c:pt idx="406">
                  <c:v>44447</c:v>
                </c:pt>
                <c:pt idx="407">
                  <c:v>44448</c:v>
                </c:pt>
                <c:pt idx="408">
                  <c:v>44449</c:v>
                </c:pt>
                <c:pt idx="409">
                  <c:v>44452</c:v>
                </c:pt>
                <c:pt idx="410">
                  <c:v>44453</c:v>
                </c:pt>
                <c:pt idx="411">
                  <c:v>44454</c:v>
                </c:pt>
                <c:pt idx="412">
                  <c:v>44455</c:v>
                </c:pt>
                <c:pt idx="413">
                  <c:v>44456</c:v>
                </c:pt>
                <c:pt idx="414">
                  <c:v>44459</c:v>
                </c:pt>
                <c:pt idx="415">
                  <c:v>44460</c:v>
                </c:pt>
                <c:pt idx="416">
                  <c:v>44461</c:v>
                </c:pt>
                <c:pt idx="417">
                  <c:v>44462</c:v>
                </c:pt>
                <c:pt idx="418">
                  <c:v>44463</c:v>
                </c:pt>
                <c:pt idx="419">
                  <c:v>44466</c:v>
                </c:pt>
                <c:pt idx="420">
                  <c:v>44467</c:v>
                </c:pt>
                <c:pt idx="421">
                  <c:v>44468</c:v>
                </c:pt>
                <c:pt idx="422">
                  <c:v>44469</c:v>
                </c:pt>
                <c:pt idx="423">
                  <c:v>44470</c:v>
                </c:pt>
                <c:pt idx="424">
                  <c:v>44473</c:v>
                </c:pt>
                <c:pt idx="425">
                  <c:v>44474</c:v>
                </c:pt>
                <c:pt idx="426">
                  <c:v>44475</c:v>
                </c:pt>
                <c:pt idx="427">
                  <c:v>44476</c:v>
                </c:pt>
                <c:pt idx="428">
                  <c:v>44477</c:v>
                </c:pt>
                <c:pt idx="429">
                  <c:v>44480</c:v>
                </c:pt>
                <c:pt idx="430">
                  <c:v>44481</c:v>
                </c:pt>
                <c:pt idx="431">
                  <c:v>44482</c:v>
                </c:pt>
                <c:pt idx="432">
                  <c:v>44483</c:v>
                </c:pt>
                <c:pt idx="433">
                  <c:v>44484</c:v>
                </c:pt>
                <c:pt idx="434">
                  <c:v>44487</c:v>
                </c:pt>
                <c:pt idx="435">
                  <c:v>44488</c:v>
                </c:pt>
                <c:pt idx="436">
                  <c:v>44489</c:v>
                </c:pt>
                <c:pt idx="437">
                  <c:v>44490</c:v>
                </c:pt>
                <c:pt idx="438">
                  <c:v>44491</c:v>
                </c:pt>
                <c:pt idx="439">
                  <c:v>44494</c:v>
                </c:pt>
                <c:pt idx="440">
                  <c:v>44495</c:v>
                </c:pt>
                <c:pt idx="441">
                  <c:v>44496</c:v>
                </c:pt>
                <c:pt idx="442">
                  <c:v>44497</c:v>
                </c:pt>
                <c:pt idx="443">
                  <c:v>44498</c:v>
                </c:pt>
                <c:pt idx="444">
                  <c:v>44501</c:v>
                </c:pt>
                <c:pt idx="445">
                  <c:v>44502</c:v>
                </c:pt>
                <c:pt idx="446">
                  <c:v>44503</c:v>
                </c:pt>
                <c:pt idx="447">
                  <c:v>44504</c:v>
                </c:pt>
                <c:pt idx="448">
                  <c:v>44505</c:v>
                </c:pt>
                <c:pt idx="449">
                  <c:v>44508</c:v>
                </c:pt>
                <c:pt idx="450">
                  <c:v>44509</c:v>
                </c:pt>
                <c:pt idx="451">
                  <c:v>44510</c:v>
                </c:pt>
                <c:pt idx="452">
                  <c:v>44511</c:v>
                </c:pt>
                <c:pt idx="453">
                  <c:v>44512</c:v>
                </c:pt>
                <c:pt idx="454">
                  <c:v>44515</c:v>
                </c:pt>
                <c:pt idx="455">
                  <c:v>44516</c:v>
                </c:pt>
                <c:pt idx="456">
                  <c:v>44517</c:v>
                </c:pt>
                <c:pt idx="457">
                  <c:v>44518</c:v>
                </c:pt>
                <c:pt idx="458">
                  <c:v>44519</c:v>
                </c:pt>
                <c:pt idx="459">
                  <c:v>44522</c:v>
                </c:pt>
                <c:pt idx="460">
                  <c:v>44523</c:v>
                </c:pt>
                <c:pt idx="461">
                  <c:v>44524</c:v>
                </c:pt>
                <c:pt idx="462">
                  <c:v>44525</c:v>
                </c:pt>
                <c:pt idx="463">
                  <c:v>44526</c:v>
                </c:pt>
                <c:pt idx="464">
                  <c:v>44529</c:v>
                </c:pt>
                <c:pt idx="465">
                  <c:v>44530</c:v>
                </c:pt>
                <c:pt idx="466">
                  <c:v>44531</c:v>
                </c:pt>
                <c:pt idx="467">
                  <c:v>44532</c:v>
                </c:pt>
                <c:pt idx="468">
                  <c:v>44533</c:v>
                </c:pt>
                <c:pt idx="469">
                  <c:v>44536</c:v>
                </c:pt>
                <c:pt idx="470">
                  <c:v>44537</c:v>
                </c:pt>
                <c:pt idx="471">
                  <c:v>44538</c:v>
                </c:pt>
                <c:pt idx="472">
                  <c:v>44539</c:v>
                </c:pt>
                <c:pt idx="473">
                  <c:v>44540</c:v>
                </c:pt>
                <c:pt idx="474">
                  <c:v>44543</c:v>
                </c:pt>
                <c:pt idx="475">
                  <c:v>44544</c:v>
                </c:pt>
                <c:pt idx="476">
                  <c:v>44545</c:v>
                </c:pt>
                <c:pt idx="477">
                  <c:v>44546</c:v>
                </c:pt>
                <c:pt idx="478">
                  <c:v>44547</c:v>
                </c:pt>
                <c:pt idx="479">
                  <c:v>44550</c:v>
                </c:pt>
                <c:pt idx="480">
                  <c:v>44551</c:v>
                </c:pt>
                <c:pt idx="481">
                  <c:v>44552</c:v>
                </c:pt>
                <c:pt idx="482">
                  <c:v>44553</c:v>
                </c:pt>
                <c:pt idx="483">
                  <c:v>44554</c:v>
                </c:pt>
                <c:pt idx="484">
                  <c:v>44559</c:v>
                </c:pt>
                <c:pt idx="485">
                  <c:v>44560</c:v>
                </c:pt>
                <c:pt idx="486">
                  <c:v>44561</c:v>
                </c:pt>
              </c:numCache>
            </c:numRef>
          </c:cat>
          <c:val>
            <c:numRef>
              <c:f>Sheet1!$G$2:$G$488</c:f>
              <c:numCache>
                <c:formatCode>0.00</c:formatCode>
                <c:ptCount val="487"/>
                <c:pt idx="0">
                  <c:v>1</c:v>
                </c:pt>
                <c:pt idx="1">
                  <c:v>0</c:v>
                </c:pt>
                <c:pt idx="2">
                  <c:v>18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8</c:v>
                </c:pt>
                <c:pt idx="21">
                  <c:v>12</c:v>
                </c:pt>
                <c:pt idx="22">
                  <c:v>41</c:v>
                </c:pt>
                <c:pt idx="23">
                  <c:v>58</c:v>
                </c:pt>
                <c:pt idx="24">
                  <c:v>56</c:v>
                </c:pt>
                <c:pt idx="25">
                  <c:v>49</c:v>
                </c:pt>
                <c:pt idx="26">
                  <c:v>83</c:v>
                </c:pt>
                <c:pt idx="27">
                  <c:v>148</c:v>
                </c:pt>
                <c:pt idx="28">
                  <c:v>265</c:v>
                </c:pt>
                <c:pt idx="29">
                  <c:v>403</c:v>
                </c:pt>
                <c:pt idx="30">
                  <c:v>484</c:v>
                </c:pt>
                <c:pt idx="31">
                  <c:v>478</c:v>
                </c:pt>
                <c:pt idx="32">
                  <c:v>602</c:v>
                </c:pt>
                <c:pt idx="33">
                  <c:v>783</c:v>
                </c:pt>
                <c:pt idx="34">
                  <c:v>980</c:v>
                </c:pt>
                <c:pt idx="35">
                  <c:v>1040</c:v>
                </c:pt>
                <c:pt idx="36">
                  <c:v>1253</c:v>
                </c:pt>
                <c:pt idx="37">
                  <c:v>2289</c:v>
                </c:pt>
                <c:pt idx="38">
                  <c:v>2353</c:v>
                </c:pt>
                <c:pt idx="39">
                  <c:v>2666</c:v>
                </c:pt>
                <c:pt idx="40">
                  <c:v>3039</c:v>
                </c:pt>
                <c:pt idx="41">
                  <c:v>3154</c:v>
                </c:pt>
                <c:pt idx="42">
                  <c:v>4195</c:v>
                </c:pt>
                <c:pt idx="43">
                  <c:v>4463</c:v>
                </c:pt>
                <c:pt idx="44">
                  <c:v>4891</c:v>
                </c:pt>
                <c:pt idx="45">
                  <c:v>4824</c:v>
                </c:pt>
                <c:pt idx="46">
                  <c:v>4853</c:v>
                </c:pt>
                <c:pt idx="47">
                  <c:v>5273</c:v>
                </c:pt>
                <c:pt idx="48">
                  <c:v>5477</c:v>
                </c:pt>
                <c:pt idx="49">
                  <c:v>5146</c:v>
                </c:pt>
                <c:pt idx="50">
                  <c:v>4875</c:v>
                </c:pt>
                <c:pt idx="51">
                  <c:v>4335</c:v>
                </c:pt>
                <c:pt idx="52">
                  <c:v>5070</c:v>
                </c:pt>
                <c:pt idx="53">
                  <c:v>5292</c:v>
                </c:pt>
                <c:pt idx="54">
                  <c:v>4977</c:v>
                </c:pt>
                <c:pt idx="55">
                  <c:v>4441</c:v>
                </c:pt>
                <c:pt idx="56">
                  <c:v>4796</c:v>
                </c:pt>
                <c:pt idx="57">
                  <c:v>5517</c:v>
                </c:pt>
                <c:pt idx="58">
                  <c:v>5166</c:v>
                </c:pt>
                <c:pt idx="59">
                  <c:v>4961</c:v>
                </c:pt>
                <c:pt idx="60">
                  <c:v>4739</c:v>
                </c:pt>
                <c:pt idx="61">
                  <c:v>4719</c:v>
                </c:pt>
                <c:pt idx="62">
                  <c:v>5433</c:v>
                </c:pt>
                <c:pt idx="63">
                  <c:v>4961</c:v>
                </c:pt>
                <c:pt idx="64">
                  <c:v>4766</c:v>
                </c:pt>
                <c:pt idx="65">
                  <c:v>3398</c:v>
                </c:pt>
                <c:pt idx="66">
                  <c:v>3686</c:v>
                </c:pt>
                <c:pt idx="67">
                  <c:v>3832</c:v>
                </c:pt>
                <c:pt idx="68">
                  <c:v>3787</c:v>
                </c:pt>
                <c:pt idx="69">
                  <c:v>3612</c:v>
                </c:pt>
                <c:pt idx="70">
                  <c:v>3410</c:v>
                </c:pt>
                <c:pt idx="71">
                  <c:v>3330</c:v>
                </c:pt>
                <c:pt idx="72">
                  <c:v>2630</c:v>
                </c:pt>
                <c:pt idx="73">
                  <c:v>2530</c:v>
                </c:pt>
                <c:pt idx="74">
                  <c:v>2581</c:v>
                </c:pt>
                <c:pt idx="75">
                  <c:v>3063</c:v>
                </c:pt>
                <c:pt idx="76">
                  <c:v>2719</c:v>
                </c:pt>
                <c:pt idx="77">
                  <c:v>2567</c:v>
                </c:pt>
                <c:pt idx="78">
                  <c:v>2057</c:v>
                </c:pt>
                <c:pt idx="79">
                  <c:v>2070</c:v>
                </c:pt>
                <c:pt idx="80">
                  <c:v>1825</c:v>
                </c:pt>
                <c:pt idx="81">
                  <c:v>1757</c:v>
                </c:pt>
                <c:pt idx="82">
                  <c:v>1532</c:v>
                </c:pt>
                <c:pt idx="83">
                  <c:v>1439</c:v>
                </c:pt>
                <c:pt idx="84">
                  <c:v>1492</c:v>
                </c:pt>
                <c:pt idx="85">
                  <c:v>1369</c:v>
                </c:pt>
                <c:pt idx="86">
                  <c:v>1249</c:v>
                </c:pt>
                <c:pt idx="87">
                  <c:v>1123</c:v>
                </c:pt>
                <c:pt idx="88">
                  <c:v>1099</c:v>
                </c:pt>
                <c:pt idx="89">
                  <c:v>1165</c:v>
                </c:pt>
                <c:pt idx="90">
                  <c:v>1196</c:v>
                </c:pt>
                <c:pt idx="91">
                  <c:v>1013</c:v>
                </c:pt>
                <c:pt idx="92">
                  <c:v>1053</c:v>
                </c:pt>
                <c:pt idx="93">
                  <c:v>1045</c:v>
                </c:pt>
                <c:pt idx="94">
                  <c:v>1103</c:v>
                </c:pt>
                <c:pt idx="95">
                  <c:v>1017</c:v>
                </c:pt>
                <c:pt idx="96">
                  <c:v>1022</c:v>
                </c:pt>
                <c:pt idx="97">
                  <c:v>993</c:v>
                </c:pt>
                <c:pt idx="98">
                  <c:v>899</c:v>
                </c:pt>
                <c:pt idx="99">
                  <c:v>883</c:v>
                </c:pt>
                <c:pt idx="100">
                  <c:v>777</c:v>
                </c:pt>
                <c:pt idx="101">
                  <c:v>726</c:v>
                </c:pt>
                <c:pt idx="102">
                  <c:v>666</c:v>
                </c:pt>
                <c:pt idx="103">
                  <c:v>724</c:v>
                </c:pt>
                <c:pt idx="104">
                  <c:v>623</c:v>
                </c:pt>
                <c:pt idx="105">
                  <c:v>652</c:v>
                </c:pt>
                <c:pt idx="106">
                  <c:v>606</c:v>
                </c:pt>
                <c:pt idx="107">
                  <c:v>568</c:v>
                </c:pt>
                <c:pt idx="108">
                  <c:v>714</c:v>
                </c:pt>
                <c:pt idx="109">
                  <c:v>609</c:v>
                </c:pt>
                <c:pt idx="110">
                  <c:v>713</c:v>
                </c:pt>
                <c:pt idx="111">
                  <c:v>722</c:v>
                </c:pt>
                <c:pt idx="112">
                  <c:v>568</c:v>
                </c:pt>
                <c:pt idx="113">
                  <c:v>740</c:v>
                </c:pt>
                <c:pt idx="114">
                  <c:v>705</c:v>
                </c:pt>
                <c:pt idx="115">
                  <c:v>777</c:v>
                </c:pt>
                <c:pt idx="116">
                  <c:v>712</c:v>
                </c:pt>
                <c:pt idx="117">
                  <c:v>582</c:v>
                </c:pt>
                <c:pt idx="118">
                  <c:v>830</c:v>
                </c:pt>
                <c:pt idx="119">
                  <c:v>788</c:v>
                </c:pt>
                <c:pt idx="120">
                  <c:v>816</c:v>
                </c:pt>
                <c:pt idx="121">
                  <c:v>808</c:v>
                </c:pt>
                <c:pt idx="122">
                  <c:v>774</c:v>
                </c:pt>
                <c:pt idx="123">
                  <c:v>869</c:v>
                </c:pt>
                <c:pt idx="124">
                  <c:v>856</c:v>
                </c:pt>
                <c:pt idx="125">
                  <c:v>1062</c:v>
                </c:pt>
                <c:pt idx="126">
                  <c:v>946</c:v>
                </c:pt>
                <c:pt idx="127">
                  <c:v>697</c:v>
                </c:pt>
                <c:pt idx="128">
                  <c:v>1060</c:v>
                </c:pt>
                <c:pt idx="129">
                  <c:v>1066</c:v>
                </c:pt>
                <c:pt idx="130">
                  <c:v>1092</c:v>
                </c:pt>
                <c:pt idx="131">
                  <c:v>1105</c:v>
                </c:pt>
                <c:pt idx="132">
                  <c:v>973</c:v>
                </c:pt>
                <c:pt idx="133">
                  <c:v>1499</c:v>
                </c:pt>
                <c:pt idx="134">
                  <c:v>1378</c:v>
                </c:pt>
                <c:pt idx="135">
                  <c:v>1242</c:v>
                </c:pt>
                <c:pt idx="136">
                  <c:v>1156</c:v>
                </c:pt>
                <c:pt idx="137">
                  <c:v>1185</c:v>
                </c:pt>
                <c:pt idx="138">
                  <c:v>1298</c:v>
                </c:pt>
                <c:pt idx="139">
                  <c:v>1116</c:v>
                </c:pt>
                <c:pt idx="140">
                  <c:v>1282</c:v>
                </c:pt>
                <c:pt idx="141">
                  <c:v>1498</c:v>
                </c:pt>
                <c:pt idx="142">
                  <c:v>1218</c:v>
                </c:pt>
                <c:pt idx="143">
                  <c:v>1301</c:v>
                </c:pt>
                <c:pt idx="144">
                  <c:v>1270</c:v>
                </c:pt>
                <c:pt idx="145">
                  <c:v>1388</c:v>
                </c:pt>
                <c:pt idx="146">
                  <c:v>1591</c:v>
                </c:pt>
                <c:pt idx="147">
                  <c:v>1632</c:v>
                </c:pt>
                <c:pt idx="148">
                  <c:v>2288</c:v>
                </c:pt>
                <c:pt idx="149">
                  <c:v>3077</c:v>
                </c:pt>
                <c:pt idx="150">
                  <c:v>3152</c:v>
                </c:pt>
                <c:pt idx="151">
                  <c:v>3092</c:v>
                </c:pt>
                <c:pt idx="152">
                  <c:v>3931</c:v>
                </c:pt>
                <c:pt idx="153">
                  <c:v>3370</c:v>
                </c:pt>
                <c:pt idx="154">
                  <c:v>3365</c:v>
                </c:pt>
                <c:pt idx="155">
                  <c:v>3628</c:v>
                </c:pt>
                <c:pt idx="156">
                  <c:v>3324</c:v>
                </c:pt>
                <c:pt idx="157">
                  <c:v>3428</c:v>
                </c:pt>
                <c:pt idx="158">
                  <c:v>3551</c:v>
                </c:pt>
                <c:pt idx="159">
                  <c:v>4399</c:v>
                </c:pt>
                <c:pt idx="160">
                  <c:v>4675</c:v>
                </c:pt>
                <c:pt idx="161">
                  <c:v>4973</c:v>
                </c:pt>
                <c:pt idx="162">
                  <c:v>5627</c:v>
                </c:pt>
                <c:pt idx="163">
                  <c:v>6441</c:v>
                </c:pt>
                <c:pt idx="164">
                  <c:v>7096</c:v>
                </c:pt>
                <c:pt idx="165">
                  <c:v>7682</c:v>
                </c:pt>
                <c:pt idx="166">
                  <c:v>7318</c:v>
                </c:pt>
                <c:pt idx="167">
                  <c:v>9983</c:v>
                </c:pt>
                <c:pt idx="168">
                  <c:v>10366</c:v>
                </c:pt>
                <c:pt idx="169">
                  <c:v>12717</c:v>
                </c:pt>
                <c:pt idx="170">
                  <c:v>13357</c:v>
                </c:pt>
                <c:pt idx="171">
                  <c:v>13854</c:v>
                </c:pt>
                <c:pt idx="172">
                  <c:v>16753</c:v>
                </c:pt>
                <c:pt idx="173">
                  <c:v>17250</c:v>
                </c:pt>
                <c:pt idx="174">
                  <c:v>18573</c:v>
                </c:pt>
                <c:pt idx="175">
                  <c:v>18425</c:v>
                </c:pt>
                <c:pt idx="176">
                  <c:v>15893</c:v>
                </c:pt>
                <c:pt idx="177">
                  <c:v>19671</c:v>
                </c:pt>
                <c:pt idx="178">
                  <c:v>19116</c:v>
                </c:pt>
                <c:pt idx="179">
                  <c:v>19920</c:v>
                </c:pt>
                <c:pt idx="180">
                  <c:v>18607</c:v>
                </c:pt>
                <c:pt idx="181">
                  <c:v>17915</c:v>
                </c:pt>
                <c:pt idx="182">
                  <c:v>25872</c:v>
                </c:pt>
                <c:pt idx="183">
                  <c:v>25613</c:v>
                </c:pt>
                <c:pt idx="184">
                  <c:v>25714</c:v>
                </c:pt>
                <c:pt idx="185">
                  <c:v>23475</c:v>
                </c:pt>
                <c:pt idx="186">
                  <c:v>21694</c:v>
                </c:pt>
                <c:pt idx="187">
                  <c:v>26807</c:v>
                </c:pt>
                <c:pt idx="188">
                  <c:v>24350</c:v>
                </c:pt>
                <c:pt idx="189">
                  <c:v>23901</c:v>
                </c:pt>
                <c:pt idx="190">
                  <c:v>23614</c:v>
                </c:pt>
                <c:pt idx="191">
                  <c:v>22890</c:v>
                </c:pt>
                <c:pt idx="192">
                  <c:v>31924</c:v>
                </c:pt>
                <c:pt idx="193">
                  <c:v>25943</c:v>
                </c:pt>
                <c:pt idx="194">
                  <c:v>24027</c:v>
                </c:pt>
                <c:pt idx="195">
                  <c:v>24062</c:v>
                </c:pt>
                <c:pt idx="196">
                  <c:v>23660</c:v>
                </c:pt>
                <c:pt idx="197">
                  <c:v>31511</c:v>
                </c:pt>
                <c:pt idx="198">
                  <c:v>27789</c:v>
                </c:pt>
                <c:pt idx="199">
                  <c:v>27757</c:v>
                </c:pt>
                <c:pt idx="200">
                  <c:v>24826</c:v>
                </c:pt>
                <c:pt idx="201">
                  <c:v>24388</c:v>
                </c:pt>
                <c:pt idx="202">
                  <c:v>26951</c:v>
                </c:pt>
                <c:pt idx="203">
                  <c:v>23487</c:v>
                </c:pt>
                <c:pt idx="204">
                  <c:v>21080</c:v>
                </c:pt>
                <c:pt idx="205">
                  <c:v>18041</c:v>
                </c:pt>
                <c:pt idx="206">
                  <c:v>17100</c:v>
                </c:pt>
                <c:pt idx="207">
                  <c:v>19025</c:v>
                </c:pt>
                <c:pt idx="208">
                  <c:v>16677</c:v>
                </c:pt>
                <c:pt idx="209">
                  <c:v>16813</c:v>
                </c:pt>
                <c:pt idx="210">
                  <c:v>14761</c:v>
                </c:pt>
                <c:pt idx="211">
                  <c:v>14555</c:v>
                </c:pt>
                <c:pt idx="212">
                  <c:v>18197</c:v>
                </c:pt>
                <c:pt idx="213">
                  <c:v>16684</c:v>
                </c:pt>
                <c:pt idx="214">
                  <c:v>16676</c:v>
                </c:pt>
                <c:pt idx="215">
                  <c:v>15860</c:v>
                </c:pt>
                <c:pt idx="216">
                  <c:v>15834</c:v>
                </c:pt>
                <c:pt idx="217">
                  <c:v>21585</c:v>
                </c:pt>
                <c:pt idx="218">
                  <c:v>21065</c:v>
                </c:pt>
                <c:pt idx="219">
                  <c:v>21909</c:v>
                </c:pt>
                <c:pt idx="220">
                  <c:v>22916</c:v>
                </c:pt>
                <c:pt idx="221">
                  <c:v>24390</c:v>
                </c:pt>
                <c:pt idx="222">
                  <c:v>35197</c:v>
                </c:pt>
                <c:pt idx="223">
                  <c:v>34378</c:v>
                </c:pt>
                <c:pt idx="224">
                  <c:v>35427</c:v>
                </c:pt>
                <c:pt idx="225">
                  <c:v>34438</c:v>
                </c:pt>
                <c:pt idx="226">
                  <c:v>36419</c:v>
                </c:pt>
                <c:pt idx="227">
                  <c:v>48192</c:v>
                </c:pt>
                <c:pt idx="228">
                  <c:v>46475</c:v>
                </c:pt>
                <c:pt idx="229">
                  <c:v>42936</c:v>
                </c:pt>
                <c:pt idx="230">
                  <c:v>32392</c:v>
                </c:pt>
                <c:pt idx="231">
                  <c:v>83090</c:v>
                </c:pt>
                <c:pt idx="232">
                  <c:v>72161</c:v>
                </c:pt>
                <c:pt idx="233">
                  <c:v>53946</c:v>
                </c:pt>
                <c:pt idx="234">
                  <c:v>77971</c:v>
                </c:pt>
                <c:pt idx="235">
                  <c:v>66637</c:v>
                </c:pt>
                <c:pt idx="236">
                  <c:v>58784</c:v>
                </c:pt>
                <c:pt idx="237">
                  <c:v>53187</c:v>
                </c:pt>
                <c:pt idx="238">
                  <c:v>48105</c:v>
                </c:pt>
                <c:pt idx="239">
                  <c:v>58592</c:v>
                </c:pt>
                <c:pt idx="240">
                  <c:v>50647</c:v>
                </c:pt>
                <c:pt idx="241">
                  <c:v>46509</c:v>
                </c:pt>
                <c:pt idx="242">
                  <c:v>43473</c:v>
                </c:pt>
                <c:pt idx="243">
                  <c:v>41451</c:v>
                </c:pt>
                <c:pt idx="244">
                  <c:v>45958</c:v>
                </c:pt>
                <c:pt idx="245">
                  <c:v>40526</c:v>
                </c:pt>
                <c:pt idx="246">
                  <c:v>35986</c:v>
                </c:pt>
                <c:pt idx="247">
                  <c:v>32502</c:v>
                </c:pt>
                <c:pt idx="248">
                  <c:v>30330</c:v>
                </c:pt>
                <c:pt idx="249">
                  <c:v>30737</c:v>
                </c:pt>
                <c:pt idx="250">
                  <c:v>27730</c:v>
                </c:pt>
                <c:pt idx="251">
                  <c:v>26303</c:v>
                </c:pt>
                <c:pt idx="252">
                  <c:v>24773</c:v>
                </c:pt>
                <c:pt idx="253">
                  <c:v>22433</c:v>
                </c:pt>
                <c:pt idx="254">
                  <c:v>22972</c:v>
                </c:pt>
                <c:pt idx="255">
                  <c:v>20266</c:v>
                </c:pt>
                <c:pt idx="256">
                  <c:v>19914</c:v>
                </c:pt>
                <c:pt idx="257">
                  <c:v>18493</c:v>
                </c:pt>
                <c:pt idx="258">
                  <c:v>16308</c:v>
                </c:pt>
                <c:pt idx="259">
                  <c:v>16194</c:v>
                </c:pt>
                <c:pt idx="260">
                  <c:v>14225</c:v>
                </c:pt>
                <c:pt idx="261">
                  <c:v>13899</c:v>
                </c:pt>
                <c:pt idx="262">
                  <c:v>13139</c:v>
                </c:pt>
                <c:pt idx="263">
                  <c:v>12573</c:v>
                </c:pt>
                <c:pt idx="264">
                  <c:v>14735</c:v>
                </c:pt>
                <c:pt idx="265">
                  <c:v>12941</c:v>
                </c:pt>
                <c:pt idx="266">
                  <c:v>11942</c:v>
                </c:pt>
                <c:pt idx="267">
                  <c:v>11794</c:v>
                </c:pt>
                <c:pt idx="268">
                  <c:v>10728</c:v>
                </c:pt>
                <c:pt idx="269">
                  <c:v>11656</c:v>
                </c:pt>
                <c:pt idx="270">
                  <c:v>9763</c:v>
                </c:pt>
                <c:pt idx="271">
                  <c:v>8846</c:v>
                </c:pt>
                <c:pt idx="272">
                  <c:v>8025</c:v>
                </c:pt>
                <c:pt idx="273">
                  <c:v>6782</c:v>
                </c:pt>
                <c:pt idx="274">
                  <c:v>7192</c:v>
                </c:pt>
                <c:pt idx="275">
                  <c:v>6919</c:v>
                </c:pt>
                <c:pt idx="276">
                  <c:v>6172</c:v>
                </c:pt>
                <c:pt idx="277">
                  <c:v>5937</c:v>
                </c:pt>
                <c:pt idx="278">
                  <c:v>5467</c:v>
                </c:pt>
                <c:pt idx="279">
                  <c:v>6889</c:v>
                </c:pt>
                <c:pt idx="280">
                  <c:v>6488</c:v>
                </c:pt>
                <c:pt idx="281">
                  <c:v>6251</c:v>
                </c:pt>
                <c:pt idx="282">
                  <c:v>5933</c:v>
                </c:pt>
                <c:pt idx="283">
                  <c:v>5717</c:v>
                </c:pt>
                <c:pt idx="284">
                  <c:v>6703</c:v>
                </c:pt>
                <c:pt idx="285">
                  <c:v>5863</c:v>
                </c:pt>
                <c:pt idx="286">
                  <c:v>5978</c:v>
                </c:pt>
                <c:pt idx="287">
                  <c:v>5632</c:v>
                </c:pt>
                <c:pt idx="288">
                  <c:v>5180</c:v>
                </c:pt>
                <c:pt idx="289">
                  <c:v>6458</c:v>
                </c:pt>
                <c:pt idx="290">
                  <c:v>5484</c:v>
                </c:pt>
                <c:pt idx="291">
                  <c:v>6224</c:v>
                </c:pt>
                <c:pt idx="292">
                  <c:v>5616</c:v>
                </c:pt>
                <c:pt idx="293">
                  <c:v>4567</c:v>
                </c:pt>
                <c:pt idx="294">
                  <c:v>4196</c:v>
                </c:pt>
                <c:pt idx="295">
                  <c:v>3779</c:v>
                </c:pt>
                <c:pt idx="296">
                  <c:v>3966</c:v>
                </c:pt>
                <c:pt idx="297">
                  <c:v>3674</c:v>
                </c:pt>
                <c:pt idx="298">
                  <c:v>3313</c:v>
                </c:pt>
                <c:pt idx="299">
                  <c:v>3253</c:v>
                </c:pt>
                <c:pt idx="300">
                  <c:v>3147</c:v>
                </c:pt>
                <c:pt idx="301">
                  <c:v>2953</c:v>
                </c:pt>
                <c:pt idx="302">
                  <c:v>2881</c:v>
                </c:pt>
                <c:pt idx="303">
                  <c:v>2495</c:v>
                </c:pt>
                <c:pt idx="304">
                  <c:v>2512</c:v>
                </c:pt>
                <c:pt idx="305">
                  <c:v>2345</c:v>
                </c:pt>
                <c:pt idx="306">
                  <c:v>2347</c:v>
                </c:pt>
                <c:pt idx="307">
                  <c:v>2738</c:v>
                </c:pt>
                <c:pt idx="308">
                  <c:v>2541</c:v>
                </c:pt>
                <c:pt idx="309">
                  <c:v>2708</c:v>
                </c:pt>
                <c:pt idx="310">
                  <c:v>2409</c:v>
                </c:pt>
                <c:pt idx="311">
                  <c:v>2020</c:v>
                </c:pt>
                <c:pt idx="312">
                  <c:v>2627</c:v>
                </c:pt>
                <c:pt idx="313">
                  <c:v>2178</c:v>
                </c:pt>
                <c:pt idx="314">
                  <c:v>2499</c:v>
                </c:pt>
                <c:pt idx="315">
                  <c:v>2230</c:v>
                </c:pt>
                <c:pt idx="316">
                  <c:v>1825</c:v>
                </c:pt>
                <c:pt idx="317">
                  <c:v>2553</c:v>
                </c:pt>
                <c:pt idx="318">
                  <c:v>2569</c:v>
                </c:pt>
                <c:pt idx="319">
                  <c:v>2326</c:v>
                </c:pt>
                <c:pt idx="320">
                  <c:v>1982</c:v>
                </c:pt>
                <c:pt idx="321">
                  <c:v>2809</c:v>
                </c:pt>
                <c:pt idx="322">
                  <c:v>2328</c:v>
                </c:pt>
                <c:pt idx="323">
                  <c:v>2335</c:v>
                </c:pt>
                <c:pt idx="324">
                  <c:v>2182</c:v>
                </c:pt>
                <c:pt idx="325">
                  <c:v>1938</c:v>
                </c:pt>
                <c:pt idx="326">
                  <c:v>2858</c:v>
                </c:pt>
                <c:pt idx="327">
                  <c:v>2812</c:v>
                </c:pt>
                <c:pt idx="328">
                  <c:v>2813</c:v>
                </c:pt>
                <c:pt idx="329">
                  <c:v>2517</c:v>
                </c:pt>
                <c:pt idx="330">
                  <c:v>2366</c:v>
                </c:pt>
                <c:pt idx="331">
                  <c:v>3369</c:v>
                </c:pt>
                <c:pt idx="332">
                  <c:v>3427</c:v>
                </c:pt>
                <c:pt idx="333">
                  <c:v>3922</c:v>
                </c:pt>
                <c:pt idx="334">
                  <c:v>3747</c:v>
                </c:pt>
                <c:pt idx="335">
                  <c:v>3589</c:v>
                </c:pt>
                <c:pt idx="336">
                  <c:v>5431</c:v>
                </c:pt>
                <c:pt idx="337">
                  <c:v>6168</c:v>
                </c:pt>
                <c:pt idx="338">
                  <c:v>6258</c:v>
                </c:pt>
                <c:pt idx="339">
                  <c:v>5860</c:v>
                </c:pt>
                <c:pt idx="340">
                  <c:v>7945</c:v>
                </c:pt>
                <c:pt idx="341">
                  <c:v>7896</c:v>
                </c:pt>
                <c:pt idx="342">
                  <c:v>8210</c:v>
                </c:pt>
                <c:pt idx="343">
                  <c:v>8042</c:v>
                </c:pt>
                <c:pt idx="344">
                  <c:v>7619</c:v>
                </c:pt>
                <c:pt idx="345">
                  <c:v>10362</c:v>
                </c:pt>
                <c:pt idx="346">
                  <c:v>10801</c:v>
                </c:pt>
                <c:pt idx="347">
                  <c:v>11052</c:v>
                </c:pt>
                <c:pt idx="348">
                  <c:v>11106</c:v>
                </c:pt>
                <c:pt idx="349">
                  <c:v>10320</c:v>
                </c:pt>
                <c:pt idx="350">
                  <c:v>16309</c:v>
                </c:pt>
                <c:pt idx="351">
                  <c:v>17403</c:v>
                </c:pt>
                <c:pt idx="352">
                  <c:v>18351</c:v>
                </c:pt>
                <c:pt idx="353">
                  <c:v>18712</c:v>
                </c:pt>
                <c:pt idx="354">
                  <c:v>18169</c:v>
                </c:pt>
                <c:pt idx="355">
                  <c:v>28418</c:v>
                </c:pt>
                <c:pt idx="356">
                  <c:v>28199</c:v>
                </c:pt>
                <c:pt idx="357">
                  <c:v>28923</c:v>
                </c:pt>
                <c:pt idx="358">
                  <c:v>28794</c:v>
                </c:pt>
                <c:pt idx="359">
                  <c:v>26340</c:v>
                </c:pt>
                <c:pt idx="360">
                  <c:v>34919</c:v>
                </c:pt>
                <c:pt idx="361">
                  <c:v>36060</c:v>
                </c:pt>
                <c:pt idx="362">
                  <c:v>38597</c:v>
                </c:pt>
                <c:pt idx="363">
                  <c:v>34018</c:v>
                </c:pt>
                <c:pt idx="364">
                  <c:v>32803</c:v>
                </c:pt>
                <c:pt idx="365">
                  <c:v>44512</c:v>
                </c:pt>
                <c:pt idx="366">
                  <c:v>47706</c:v>
                </c:pt>
                <c:pt idx="367">
                  <c:v>54910</c:v>
                </c:pt>
                <c:pt idx="368">
                  <c:v>62000</c:v>
                </c:pt>
                <c:pt idx="369">
                  <c:v>55264</c:v>
                </c:pt>
                <c:pt idx="370">
                  <c:v>47924</c:v>
                </c:pt>
                <c:pt idx="371">
                  <c:v>39877</c:v>
                </c:pt>
                <c:pt idx="372">
                  <c:v>35548</c:v>
                </c:pt>
                <c:pt idx="373">
                  <c:v>31278</c:v>
                </c:pt>
                <c:pt idx="374">
                  <c:v>27817</c:v>
                </c:pt>
                <c:pt idx="375">
                  <c:v>29980</c:v>
                </c:pt>
                <c:pt idx="376">
                  <c:v>29582</c:v>
                </c:pt>
                <c:pt idx="377">
                  <c:v>30237</c:v>
                </c:pt>
                <c:pt idx="378">
                  <c:v>28432</c:v>
                </c:pt>
                <c:pt idx="379">
                  <c:v>24750</c:v>
                </c:pt>
                <c:pt idx="380">
                  <c:v>29840</c:v>
                </c:pt>
                <c:pt idx="381">
                  <c:v>30472</c:v>
                </c:pt>
                <c:pt idx="382">
                  <c:v>32338</c:v>
                </c:pt>
                <c:pt idx="383">
                  <c:v>31659</c:v>
                </c:pt>
                <c:pt idx="384">
                  <c:v>28035</c:v>
                </c:pt>
                <c:pt idx="385">
                  <c:v>32162</c:v>
                </c:pt>
                <c:pt idx="386">
                  <c:v>31518</c:v>
                </c:pt>
                <c:pt idx="387">
                  <c:v>33349</c:v>
                </c:pt>
                <c:pt idx="388">
                  <c:v>31726</c:v>
                </c:pt>
                <c:pt idx="389">
                  <c:v>28973</c:v>
                </c:pt>
                <c:pt idx="390">
                  <c:v>36906</c:v>
                </c:pt>
                <c:pt idx="391">
                  <c:v>37920</c:v>
                </c:pt>
                <c:pt idx="392">
                  <c:v>38739</c:v>
                </c:pt>
                <c:pt idx="393">
                  <c:v>36500</c:v>
                </c:pt>
                <c:pt idx="394">
                  <c:v>32231</c:v>
                </c:pt>
                <c:pt idx="395">
                  <c:v>39715</c:v>
                </c:pt>
                <c:pt idx="396">
                  <c:v>37682</c:v>
                </c:pt>
                <c:pt idx="397">
                  <c:v>38777</c:v>
                </c:pt>
                <c:pt idx="398">
                  <c:v>37613</c:v>
                </c:pt>
                <c:pt idx="399">
                  <c:v>33744</c:v>
                </c:pt>
                <c:pt idx="400">
                  <c:v>45212</c:v>
                </c:pt>
                <c:pt idx="401">
                  <c:v>43533</c:v>
                </c:pt>
                <c:pt idx="402">
                  <c:v>42328</c:v>
                </c:pt>
                <c:pt idx="403">
                  <c:v>38631</c:v>
                </c:pt>
                <c:pt idx="404">
                  <c:v>44929</c:v>
                </c:pt>
                <c:pt idx="405">
                  <c:v>38619</c:v>
                </c:pt>
                <c:pt idx="406">
                  <c:v>35850</c:v>
                </c:pt>
                <c:pt idx="407">
                  <c:v>33974</c:v>
                </c:pt>
                <c:pt idx="408">
                  <c:v>29187</c:v>
                </c:pt>
                <c:pt idx="409">
                  <c:v>34658</c:v>
                </c:pt>
                <c:pt idx="410">
                  <c:v>31434</c:v>
                </c:pt>
                <c:pt idx="411">
                  <c:v>30414</c:v>
                </c:pt>
                <c:pt idx="412">
                  <c:v>29709</c:v>
                </c:pt>
                <c:pt idx="413">
                  <c:v>29479</c:v>
                </c:pt>
                <c:pt idx="414">
                  <c:v>40768</c:v>
                </c:pt>
                <c:pt idx="415">
                  <c:v>38848</c:v>
                </c:pt>
                <c:pt idx="416">
                  <c:v>36757</c:v>
                </c:pt>
                <c:pt idx="417">
                  <c:v>35851</c:v>
                </c:pt>
                <c:pt idx="418">
                  <c:v>32108</c:v>
                </c:pt>
                <c:pt idx="419">
                  <c:v>41589</c:v>
                </c:pt>
                <c:pt idx="420">
                  <c:v>36547</c:v>
                </c:pt>
                <c:pt idx="421">
                  <c:v>34836</c:v>
                </c:pt>
                <c:pt idx="422">
                  <c:v>32605</c:v>
                </c:pt>
                <c:pt idx="423">
                  <c:v>29058</c:v>
                </c:pt>
                <c:pt idx="424">
                  <c:v>43734</c:v>
                </c:pt>
                <c:pt idx="425">
                  <c:v>39278</c:v>
                </c:pt>
                <c:pt idx="426">
                  <c:v>39264</c:v>
                </c:pt>
                <c:pt idx="427">
                  <c:v>38465</c:v>
                </c:pt>
                <c:pt idx="428">
                  <c:v>35611</c:v>
                </c:pt>
                <c:pt idx="429">
                  <c:v>50304</c:v>
                </c:pt>
                <c:pt idx="430">
                  <c:v>48321</c:v>
                </c:pt>
                <c:pt idx="431">
                  <c:v>47774</c:v>
                </c:pt>
                <c:pt idx="432">
                  <c:v>46420</c:v>
                </c:pt>
                <c:pt idx="433">
                  <c:v>43560</c:v>
                </c:pt>
                <c:pt idx="434">
                  <c:v>57743</c:v>
                </c:pt>
                <c:pt idx="435">
                  <c:v>52529</c:v>
                </c:pt>
                <c:pt idx="436">
                  <c:v>51661</c:v>
                </c:pt>
                <c:pt idx="437">
                  <c:v>45193</c:v>
                </c:pt>
                <c:pt idx="438">
                  <c:v>40665</c:v>
                </c:pt>
                <c:pt idx="439">
                  <c:v>47465</c:v>
                </c:pt>
                <c:pt idx="440">
                  <c:v>42124</c:v>
                </c:pt>
                <c:pt idx="441">
                  <c:v>43045</c:v>
                </c:pt>
                <c:pt idx="442">
                  <c:v>41391</c:v>
                </c:pt>
                <c:pt idx="443">
                  <c:v>40251</c:v>
                </c:pt>
                <c:pt idx="444">
                  <c:v>45109</c:v>
                </c:pt>
                <c:pt idx="445">
                  <c:v>38019</c:v>
                </c:pt>
                <c:pt idx="446">
                  <c:v>35986</c:v>
                </c:pt>
                <c:pt idx="447">
                  <c:v>33661</c:v>
                </c:pt>
                <c:pt idx="448">
                  <c:v>30318</c:v>
                </c:pt>
                <c:pt idx="449">
                  <c:v>44126</c:v>
                </c:pt>
                <c:pt idx="450">
                  <c:v>42246</c:v>
                </c:pt>
                <c:pt idx="451">
                  <c:v>42942</c:v>
                </c:pt>
                <c:pt idx="452">
                  <c:v>40999</c:v>
                </c:pt>
                <c:pt idx="453">
                  <c:v>37763</c:v>
                </c:pt>
                <c:pt idx="454">
                  <c:v>50948</c:v>
                </c:pt>
                <c:pt idx="455">
                  <c:v>46430</c:v>
                </c:pt>
                <c:pt idx="456">
                  <c:v>45894</c:v>
                </c:pt>
                <c:pt idx="457">
                  <c:v>44060</c:v>
                </c:pt>
                <c:pt idx="458">
                  <c:v>39608</c:v>
                </c:pt>
                <c:pt idx="459">
                  <c:v>50732</c:v>
                </c:pt>
                <c:pt idx="460">
                  <c:v>48197</c:v>
                </c:pt>
                <c:pt idx="461">
                  <c:v>46771</c:v>
                </c:pt>
                <c:pt idx="462">
                  <c:v>43424</c:v>
                </c:pt>
                <c:pt idx="463">
                  <c:v>39330</c:v>
                </c:pt>
                <c:pt idx="464">
                  <c:v>56290</c:v>
                </c:pt>
                <c:pt idx="465">
                  <c:v>55694</c:v>
                </c:pt>
                <c:pt idx="466">
                  <c:v>54820</c:v>
                </c:pt>
                <c:pt idx="467">
                  <c:v>50319</c:v>
                </c:pt>
                <c:pt idx="468">
                  <c:v>45667</c:v>
                </c:pt>
                <c:pt idx="469">
                  <c:v>59693</c:v>
                </c:pt>
                <c:pt idx="470">
                  <c:v>56258</c:v>
                </c:pt>
                <c:pt idx="471">
                  <c:v>58827</c:v>
                </c:pt>
                <c:pt idx="472">
                  <c:v>56993</c:v>
                </c:pt>
                <c:pt idx="473">
                  <c:v>52491</c:v>
                </c:pt>
                <c:pt idx="474">
                  <c:v>87169</c:v>
                </c:pt>
                <c:pt idx="475">
                  <c:v>102788</c:v>
                </c:pt>
                <c:pt idx="476">
                  <c:v>112700</c:v>
                </c:pt>
                <c:pt idx="477">
                  <c:v>106054</c:v>
                </c:pt>
                <c:pt idx="478">
                  <c:v>95897</c:v>
                </c:pt>
                <c:pt idx="479">
                  <c:v>133964</c:v>
                </c:pt>
                <c:pt idx="480">
                  <c:v>150293</c:v>
                </c:pt>
                <c:pt idx="481">
                  <c:v>161560</c:v>
                </c:pt>
                <c:pt idx="482">
                  <c:v>160630</c:v>
                </c:pt>
                <c:pt idx="483">
                  <c:v>137268</c:v>
                </c:pt>
                <c:pt idx="484">
                  <c:v>272797</c:v>
                </c:pt>
                <c:pt idx="485">
                  <c:v>236575</c:v>
                </c:pt>
                <c:pt idx="486">
                  <c:v>188566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13-4089-8450-7DAE90220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038223"/>
        <c:axId val="1564028623"/>
      </c:lineChart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Delayable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Sheet1!$A$2:$A$488</c:f>
              <c:numCache>
                <c:formatCode>m/d/yyyy</c:formatCode>
                <c:ptCount val="487"/>
                <c:pt idx="0">
                  <c:v>43860</c:v>
                </c:pt>
                <c:pt idx="1">
                  <c:v>43861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43871</c:v>
                </c:pt>
                <c:pt idx="8">
                  <c:v>43872</c:v>
                </c:pt>
                <c:pt idx="9">
                  <c:v>43873</c:v>
                </c:pt>
                <c:pt idx="10">
                  <c:v>43874</c:v>
                </c:pt>
                <c:pt idx="11">
                  <c:v>43875</c:v>
                </c:pt>
                <c:pt idx="12">
                  <c:v>43878</c:v>
                </c:pt>
                <c:pt idx="13">
                  <c:v>43879</c:v>
                </c:pt>
                <c:pt idx="14">
                  <c:v>43880</c:v>
                </c:pt>
                <c:pt idx="15">
                  <c:v>43881</c:v>
                </c:pt>
                <c:pt idx="16">
                  <c:v>43882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43892</c:v>
                </c:pt>
                <c:pt idx="23">
                  <c:v>43893</c:v>
                </c:pt>
                <c:pt idx="24">
                  <c:v>43894</c:v>
                </c:pt>
                <c:pt idx="25">
                  <c:v>43895</c:v>
                </c:pt>
                <c:pt idx="26">
                  <c:v>43896</c:v>
                </c:pt>
                <c:pt idx="27">
                  <c:v>43899</c:v>
                </c:pt>
                <c:pt idx="28">
                  <c:v>43900</c:v>
                </c:pt>
                <c:pt idx="29">
                  <c:v>43901</c:v>
                </c:pt>
                <c:pt idx="30">
                  <c:v>43902</c:v>
                </c:pt>
                <c:pt idx="31">
                  <c:v>43903</c:v>
                </c:pt>
                <c:pt idx="32">
                  <c:v>43906</c:v>
                </c:pt>
                <c:pt idx="33">
                  <c:v>43907</c:v>
                </c:pt>
                <c:pt idx="34">
                  <c:v>43908</c:v>
                </c:pt>
                <c:pt idx="35">
                  <c:v>43909</c:v>
                </c:pt>
                <c:pt idx="36">
                  <c:v>43910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43920</c:v>
                </c:pt>
                <c:pt idx="43">
                  <c:v>43921</c:v>
                </c:pt>
                <c:pt idx="44">
                  <c:v>43922</c:v>
                </c:pt>
                <c:pt idx="45">
                  <c:v>43923</c:v>
                </c:pt>
                <c:pt idx="46">
                  <c:v>43924</c:v>
                </c:pt>
                <c:pt idx="47">
                  <c:v>43927</c:v>
                </c:pt>
                <c:pt idx="48">
                  <c:v>43928</c:v>
                </c:pt>
                <c:pt idx="49">
                  <c:v>43929</c:v>
                </c:pt>
                <c:pt idx="50">
                  <c:v>43930</c:v>
                </c:pt>
                <c:pt idx="51">
                  <c:v>43935</c:v>
                </c:pt>
                <c:pt idx="52">
                  <c:v>43936</c:v>
                </c:pt>
                <c:pt idx="53">
                  <c:v>43937</c:v>
                </c:pt>
                <c:pt idx="54">
                  <c:v>43938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43948</c:v>
                </c:pt>
                <c:pt idx="61">
                  <c:v>43949</c:v>
                </c:pt>
                <c:pt idx="62">
                  <c:v>43950</c:v>
                </c:pt>
                <c:pt idx="63">
                  <c:v>43951</c:v>
                </c:pt>
                <c:pt idx="64">
                  <c:v>43952</c:v>
                </c:pt>
                <c:pt idx="65">
                  <c:v>43955</c:v>
                </c:pt>
                <c:pt idx="66">
                  <c:v>43956</c:v>
                </c:pt>
                <c:pt idx="67">
                  <c:v>43957</c:v>
                </c:pt>
                <c:pt idx="68">
                  <c:v>43958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44081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44116</c:v>
                </c:pt>
                <c:pt idx="178">
                  <c:v>44117</c:v>
                </c:pt>
                <c:pt idx="179">
                  <c:v>44118</c:v>
                </c:pt>
                <c:pt idx="180">
                  <c:v>44119</c:v>
                </c:pt>
                <c:pt idx="181">
                  <c:v>44120</c:v>
                </c:pt>
                <c:pt idx="182">
                  <c:v>44123</c:v>
                </c:pt>
                <c:pt idx="183">
                  <c:v>44124</c:v>
                </c:pt>
                <c:pt idx="184">
                  <c:v>44125</c:v>
                </c:pt>
                <c:pt idx="185">
                  <c:v>44126</c:v>
                </c:pt>
                <c:pt idx="186">
                  <c:v>44127</c:v>
                </c:pt>
                <c:pt idx="187">
                  <c:v>44130</c:v>
                </c:pt>
                <c:pt idx="188">
                  <c:v>44131</c:v>
                </c:pt>
                <c:pt idx="189">
                  <c:v>44132</c:v>
                </c:pt>
                <c:pt idx="190">
                  <c:v>44133</c:v>
                </c:pt>
                <c:pt idx="191">
                  <c:v>44134</c:v>
                </c:pt>
                <c:pt idx="192">
                  <c:v>44137</c:v>
                </c:pt>
                <c:pt idx="193">
                  <c:v>44138</c:v>
                </c:pt>
                <c:pt idx="194">
                  <c:v>44139</c:v>
                </c:pt>
                <c:pt idx="195">
                  <c:v>44140</c:v>
                </c:pt>
                <c:pt idx="196">
                  <c:v>44141</c:v>
                </c:pt>
                <c:pt idx="197">
                  <c:v>44144</c:v>
                </c:pt>
                <c:pt idx="198">
                  <c:v>44145</c:v>
                </c:pt>
                <c:pt idx="199">
                  <c:v>44146</c:v>
                </c:pt>
                <c:pt idx="200">
                  <c:v>44147</c:v>
                </c:pt>
                <c:pt idx="201">
                  <c:v>44148</c:v>
                </c:pt>
                <c:pt idx="202">
                  <c:v>44151</c:v>
                </c:pt>
                <c:pt idx="203">
                  <c:v>44152</c:v>
                </c:pt>
                <c:pt idx="204">
                  <c:v>44153</c:v>
                </c:pt>
                <c:pt idx="205">
                  <c:v>44154</c:v>
                </c:pt>
                <c:pt idx="206">
                  <c:v>44155</c:v>
                </c:pt>
                <c:pt idx="207">
                  <c:v>44158</c:v>
                </c:pt>
                <c:pt idx="208">
                  <c:v>44159</c:v>
                </c:pt>
                <c:pt idx="209">
                  <c:v>44160</c:v>
                </c:pt>
                <c:pt idx="210">
                  <c:v>44161</c:v>
                </c:pt>
                <c:pt idx="211">
                  <c:v>44162</c:v>
                </c:pt>
                <c:pt idx="212">
                  <c:v>44165</c:v>
                </c:pt>
                <c:pt idx="213">
                  <c:v>44166</c:v>
                </c:pt>
                <c:pt idx="214">
                  <c:v>44167</c:v>
                </c:pt>
                <c:pt idx="215">
                  <c:v>44168</c:v>
                </c:pt>
                <c:pt idx="216">
                  <c:v>44169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44179</c:v>
                </c:pt>
                <c:pt idx="223">
                  <c:v>44180</c:v>
                </c:pt>
                <c:pt idx="224">
                  <c:v>44181</c:v>
                </c:pt>
                <c:pt idx="225">
                  <c:v>44182</c:v>
                </c:pt>
                <c:pt idx="226">
                  <c:v>44183</c:v>
                </c:pt>
                <c:pt idx="227">
                  <c:v>44186</c:v>
                </c:pt>
                <c:pt idx="228">
                  <c:v>44187</c:v>
                </c:pt>
                <c:pt idx="229">
                  <c:v>44188</c:v>
                </c:pt>
                <c:pt idx="230">
                  <c:v>44189</c:v>
                </c:pt>
                <c:pt idx="231">
                  <c:v>44194</c:v>
                </c:pt>
                <c:pt idx="232">
                  <c:v>44195</c:v>
                </c:pt>
                <c:pt idx="233">
                  <c:v>44196</c:v>
                </c:pt>
                <c:pt idx="234">
                  <c:v>44200</c:v>
                </c:pt>
                <c:pt idx="235">
                  <c:v>44201</c:v>
                </c:pt>
                <c:pt idx="236">
                  <c:v>44202</c:v>
                </c:pt>
                <c:pt idx="237">
                  <c:v>44203</c:v>
                </c:pt>
                <c:pt idx="238">
                  <c:v>44204</c:v>
                </c:pt>
                <c:pt idx="239">
                  <c:v>44207</c:v>
                </c:pt>
                <c:pt idx="240">
                  <c:v>44208</c:v>
                </c:pt>
                <c:pt idx="241">
                  <c:v>44209</c:v>
                </c:pt>
                <c:pt idx="242">
                  <c:v>44210</c:v>
                </c:pt>
                <c:pt idx="243">
                  <c:v>44211</c:v>
                </c:pt>
                <c:pt idx="244">
                  <c:v>44214</c:v>
                </c:pt>
                <c:pt idx="245">
                  <c:v>44215</c:v>
                </c:pt>
                <c:pt idx="246">
                  <c:v>44216</c:v>
                </c:pt>
                <c:pt idx="247">
                  <c:v>44217</c:v>
                </c:pt>
                <c:pt idx="248">
                  <c:v>44218</c:v>
                </c:pt>
                <c:pt idx="249">
                  <c:v>44221</c:v>
                </c:pt>
                <c:pt idx="250">
                  <c:v>44222</c:v>
                </c:pt>
                <c:pt idx="251">
                  <c:v>44223</c:v>
                </c:pt>
                <c:pt idx="252">
                  <c:v>44224</c:v>
                </c:pt>
                <c:pt idx="253">
                  <c:v>44225</c:v>
                </c:pt>
                <c:pt idx="254">
                  <c:v>44228</c:v>
                </c:pt>
                <c:pt idx="255">
                  <c:v>44229</c:v>
                </c:pt>
                <c:pt idx="256">
                  <c:v>44230</c:v>
                </c:pt>
                <c:pt idx="257">
                  <c:v>44231</c:v>
                </c:pt>
                <c:pt idx="258">
                  <c:v>44232</c:v>
                </c:pt>
                <c:pt idx="259">
                  <c:v>44235</c:v>
                </c:pt>
                <c:pt idx="260">
                  <c:v>44236</c:v>
                </c:pt>
                <c:pt idx="261">
                  <c:v>44237</c:v>
                </c:pt>
                <c:pt idx="262">
                  <c:v>44238</c:v>
                </c:pt>
                <c:pt idx="263">
                  <c:v>44239</c:v>
                </c:pt>
                <c:pt idx="264">
                  <c:v>44242</c:v>
                </c:pt>
                <c:pt idx="265">
                  <c:v>44243</c:v>
                </c:pt>
                <c:pt idx="266">
                  <c:v>44244</c:v>
                </c:pt>
                <c:pt idx="267">
                  <c:v>44245</c:v>
                </c:pt>
                <c:pt idx="268">
                  <c:v>44246</c:v>
                </c:pt>
                <c:pt idx="269">
                  <c:v>44249</c:v>
                </c:pt>
                <c:pt idx="270">
                  <c:v>44250</c:v>
                </c:pt>
                <c:pt idx="271">
                  <c:v>44251</c:v>
                </c:pt>
                <c:pt idx="272">
                  <c:v>44252</c:v>
                </c:pt>
                <c:pt idx="273">
                  <c:v>44253</c:v>
                </c:pt>
                <c:pt idx="274">
                  <c:v>44256</c:v>
                </c:pt>
                <c:pt idx="275">
                  <c:v>44257</c:v>
                </c:pt>
                <c:pt idx="276">
                  <c:v>44258</c:v>
                </c:pt>
                <c:pt idx="277">
                  <c:v>44259</c:v>
                </c:pt>
                <c:pt idx="278">
                  <c:v>44260</c:v>
                </c:pt>
                <c:pt idx="279">
                  <c:v>44263</c:v>
                </c:pt>
                <c:pt idx="280">
                  <c:v>44264</c:v>
                </c:pt>
                <c:pt idx="281">
                  <c:v>44265</c:v>
                </c:pt>
                <c:pt idx="282">
                  <c:v>44266</c:v>
                </c:pt>
                <c:pt idx="283">
                  <c:v>44267</c:v>
                </c:pt>
                <c:pt idx="284">
                  <c:v>44270</c:v>
                </c:pt>
                <c:pt idx="285">
                  <c:v>44271</c:v>
                </c:pt>
                <c:pt idx="286">
                  <c:v>44272</c:v>
                </c:pt>
                <c:pt idx="287">
                  <c:v>44273</c:v>
                </c:pt>
                <c:pt idx="288">
                  <c:v>44274</c:v>
                </c:pt>
                <c:pt idx="289">
                  <c:v>44277</c:v>
                </c:pt>
                <c:pt idx="290">
                  <c:v>44278</c:v>
                </c:pt>
                <c:pt idx="291">
                  <c:v>44279</c:v>
                </c:pt>
                <c:pt idx="292">
                  <c:v>44280</c:v>
                </c:pt>
                <c:pt idx="293">
                  <c:v>44281</c:v>
                </c:pt>
                <c:pt idx="294">
                  <c:v>44284</c:v>
                </c:pt>
                <c:pt idx="295">
                  <c:v>44285</c:v>
                </c:pt>
                <c:pt idx="296">
                  <c:v>44286</c:v>
                </c:pt>
                <c:pt idx="297">
                  <c:v>44287</c:v>
                </c:pt>
                <c:pt idx="298">
                  <c:v>44292</c:v>
                </c:pt>
                <c:pt idx="299">
                  <c:v>44293</c:v>
                </c:pt>
                <c:pt idx="300">
                  <c:v>44294</c:v>
                </c:pt>
                <c:pt idx="301">
                  <c:v>44295</c:v>
                </c:pt>
                <c:pt idx="302">
                  <c:v>44298</c:v>
                </c:pt>
                <c:pt idx="303">
                  <c:v>44299</c:v>
                </c:pt>
                <c:pt idx="304">
                  <c:v>44300</c:v>
                </c:pt>
                <c:pt idx="305">
                  <c:v>44301</c:v>
                </c:pt>
                <c:pt idx="306">
                  <c:v>44302</c:v>
                </c:pt>
                <c:pt idx="307">
                  <c:v>44305</c:v>
                </c:pt>
                <c:pt idx="308">
                  <c:v>44306</c:v>
                </c:pt>
                <c:pt idx="309">
                  <c:v>44307</c:v>
                </c:pt>
                <c:pt idx="310">
                  <c:v>44308</c:v>
                </c:pt>
                <c:pt idx="311">
                  <c:v>44309</c:v>
                </c:pt>
                <c:pt idx="312">
                  <c:v>44312</c:v>
                </c:pt>
                <c:pt idx="313">
                  <c:v>44313</c:v>
                </c:pt>
                <c:pt idx="314">
                  <c:v>44314</c:v>
                </c:pt>
                <c:pt idx="315">
                  <c:v>44315</c:v>
                </c:pt>
                <c:pt idx="316">
                  <c:v>44316</c:v>
                </c:pt>
                <c:pt idx="317">
                  <c:v>44320</c:v>
                </c:pt>
                <c:pt idx="318">
                  <c:v>44321</c:v>
                </c:pt>
                <c:pt idx="319">
                  <c:v>44322</c:v>
                </c:pt>
                <c:pt idx="320">
                  <c:v>44323</c:v>
                </c:pt>
                <c:pt idx="321">
                  <c:v>44326</c:v>
                </c:pt>
                <c:pt idx="322">
                  <c:v>44327</c:v>
                </c:pt>
                <c:pt idx="323">
                  <c:v>44328</c:v>
                </c:pt>
                <c:pt idx="324">
                  <c:v>44329</c:v>
                </c:pt>
                <c:pt idx="325">
                  <c:v>44330</c:v>
                </c:pt>
                <c:pt idx="326">
                  <c:v>44333</c:v>
                </c:pt>
                <c:pt idx="327">
                  <c:v>44334</c:v>
                </c:pt>
                <c:pt idx="328">
                  <c:v>44335</c:v>
                </c:pt>
                <c:pt idx="329">
                  <c:v>44336</c:v>
                </c:pt>
                <c:pt idx="330">
                  <c:v>44337</c:v>
                </c:pt>
                <c:pt idx="331">
                  <c:v>44340</c:v>
                </c:pt>
                <c:pt idx="332">
                  <c:v>44341</c:v>
                </c:pt>
                <c:pt idx="333">
                  <c:v>44342</c:v>
                </c:pt>
                <c:pt idx="334">
                  <c:v>44343</c:v>
                </c:pt>
                <c:pt idx="335">
                  <c:v>44344</c:v>
                </c:pt>
                <c:pt idx="336">
                  <c:v>44348</c:v>
                </c:pt>
                <c:pt idx="337">
                  <c:v>44349</c:v>
                </c:pt>
                <c:pt idx="338">
                  <c:v>44350</c:v>
                </c:pt>
                <c:pt idx="339">
                  <c:v>44351</c:v>
                </c:pt>
                <c:pt idx="340">
                  <c:v>44354</c:v>
                </c:pt>
                <c:pt idx="341">
                  <c:v>44355</c:v>
                </c:pt>
                <c:pt idx="342">
                  <c:v>44356</c:v>
                </c:pt>
                <c:pt idx="343">
                  <c:v>44357</c:v>
                </c:pt>
                <c:pt idx="344">
                  <c:v>44358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44368</c:v>
                </c:pt>
                <c:pt idx="351">
                  <c:v>44369</c:v>
                </c:pt>
                <c:pt idx="352">
                  <c:v>44370</c:v>
                </c:pt>
                <c:pt idx="353">
                  <c:v>44371</c:v>
                </c:pt>
                <c:pt idx="354">
                  <c:v>44372</c:v>
                </c:pt>
                <c:pt idx="355">
                  <c:v>44375</c:v>
                </c:pt>
                <c:pt idx="356">
                  <c:v>44376</c:v>
                </c:pt>
                <c:pt idx="357">
                  <c:v>44377</c:v>
                </c:pt>
                <c:pt idx="358">
                  <c:v>44378</c:v>
                </c:pt>
                <c:pt idx="359">
                  <c:v>44379</c:v>
                </c:pt>
                <c:pt idx="360">
                  <c:v>44382</c:v>
                </c:pt>
                <c:pt idx="361">
                  <c:v>44383</c:v>
                </c:pt>
                <c:pt idx="362">
                  <c:v>44384</c:v>
                </c:pt>
                <c:pt idx="363">
                  <c:v>44385</c:v>
                </c:pt>
                <c:pt idx="364">
                  <c:v>44386</c:v>
                </c:pt>
                <c:pt idx="365">
                  <c:v>44389</c:v>
                </c:pt>
                <c:pt idx="366">
                  <c:v>44390</c:v>
                </c:pt>
                <c:pt idx="367">
                  <c:v>44391</c:v>
                </c:pt>
                <c:pt idx="368">
                  <c:v>44392</c:v>
                </c:pt>
                <c:pt idx="369">
                  <c:v>44393</c:v>
                </c:pt>
                <c:pt idx="370">
                  <c:v>44396</c:v>
                </c:pt>
                <c:pt idx="371">
                  <c:v>44397</c:v>
                </c:pt>
                <c:pt idx="372">
                  <c:v>44398</c:v>
                </c:pt>
                <c:pt idx="373">
                  <c:v>44399</c:v>
                </c:pt>
                <c:pt idx="374">
                  <c:v>44400</c:v>
                </c:pt>
                <c:pt idx="375">
                  <c:v>44403</c:v>
                </c:pt>
                <c:pt idx="376">
                  <c:v>44404</c:v>
                </c:pt>
                <c:pt idx="377">
                  <c:v>44405</c:v>
                </c:pt>
                <c:pt idx="378">
                  <c:v>44406</c:v>
                </c:pt>
                <c:pt idx="379">
                  <c:v>44407</c:v>
                </c:pt>
                <c:pt idx="380">
                  <c:v>44410</c:v>
                </c:pt>
                <c:pt idx="381">
                  <c:v>44411</c:v>
                </c:pt>
                <c:pt idx="382">
                  <c:v>44412</c:v>
                </c:pt>
                <c:pt idx="383">
                  <c:v>44413</c:v>
                </c:pt>
                <c:pt idx="384">
                  <c:v>44414</c:v>
                </c:pt>
                <c:pt idx="385">
                  <c:v>44417</c:v>
                </c:pt>
                <c:pt idx="386">
                  <c:v>44418</c:v>
                </c:pt>
                <c:pt idx="387">
                  <c:v>44419</c:v>
                </c:pt>
                <c:pt idx="388">
                  <c:v>44420</c:v>
                </c:pt>
                <c:pt idx="389">
                  <c:v>44421</c:v>
                </c:pt>
                <c:pt idx="390">
                  <c:v>44424</c:v>
                </c:pt>
                <c:pt idx="391">
                  <c:v>44425</c:v>
                </c:pt>
                <c:pt idx="392">
                  <c:v>44426</c:v>
                </c:pt>
                <c:pt idx="393">
                  <c:v>44427</c:v>
                </c:pt>
                <c:pt idx="394">
                  <c:v>44428</c:v>
                </c:pt>
                <c:pt idx="395">
                  <c:v>44431</c:v>
                </c:pt>
                <c:pt idx="396">
                  <c:v>44432</c:v>
                </c:pt>
                <c:pt idx="397">
                  <c:v>44433</c:v>
                </c:pt>
                <c:pt idx="398">
                  <c:v>44434</c:v>
                </c:pt>
                <c:pt idx="399">
                  <c:v>44435</c:v>
                </c:pt>
                <c:pt idx="400">
                  <c:v>44439</c:v>
                </c:pt>
                <c:pt idx="401">
                  <c:v>44440</c:v>
                </c:pt>
                <c:pt idx="402">
                  <c:v>44441</c:v>
                </c:pt>
                <c:pt idx="403">
                  <c:v>44442</c:v>
                </c:pt>
                <c:pt idx="404">
                  <c:v>44445</c:v>
                </c:pt>
                <c:pt idx="405">
                  <c:v>44446</c:v>
                </c:pt>
                <c:pt idx="406">
                  <c:v>44447</c:v>
                </c:pt>
                <c:pt idx="407">
                  <c:v>44448</c:v>
                </c:pt>
                <c:pt idx="408">
                  <c:v>44449</c:v>
                </c:pt>
                <c:pt idx="409">
                  <c:v>44452</c:v>
                </c:pt>
                <c:pt idx="410">
                  <c:v>44453</c:v>
                </c:pt>
                <c:pt idx="411">
                  <c:v>44454</c:v>
                </c:pt>
                <c:pt idx="412">
                  <c:v>44455</c:v>
                </c:pt>
                <c:pt idx="413">
                  <c:v>44456</c:v>
                </c:pt>
                <c:pt idx="414">
                  <c:v>44459</c:v>
                </c:pt>
                <c:pt idx="415">
                  <c:v>44460</c:v>
                </c:pt>
                <c:pt idx="416">
                  <c:v>44461</c:v>
                </c:pt>
                <c:pt idx="417">
                  <c:v>44462</c:v>
                </c:pt>
                <c:pt idx="418">
                  <c:v>44463</c:v>
                </c:pt>
                <c:pt idx="419">
                  <c:v>44466</c:v>
                </c:pt>
                <c:pt idx="420">
                  <c:v>44467</c:v>
                </c:pt>
                <c:pt idx="421">
                  <c:v>44468</c:v>
                </c:pt>
                <c:pt idx="422">
                  <c:v>44469</c:v>
                </c:pt>
                <c:pt idx="423">
                  <c:v>44470</c:v>
                </c:pt>
                <c:pt idx="424">
                  <c:v>44473</c:v>
                </c:pt>
                <c:pt idx="425">
                  <c:v>44474</c:v>
                </c:pt>
                <c:pt idx="426">
                  <c:v>44475</c:v>
                </c:pt>
                <c:pt idx="427">
                  <c:v>44476</c:v>
                </c:pt>
                <c:pt idx="428">
                  <c:v>44477</c:v>
                </c:pt>
                <c:pt idx="429">
                  <c:v>44480</c:v>
                </c:pt>
                <c:pt idx="430">
                  <c:v>44481</c:v>
                </c:pt>
                <c:pt idx="431">
                  <c:v>44482</c:v>
                </c:pt>
                <c:pt idx="432">
                  <c:v>44483</c:v>
                </c:pt>
                <c:pt idx="433">
                  <c:v>44484</c:v>
                </c:pt>
                <c:pt idx="434">
                  <c:v>44487</c:v>
                </c:pt>
                <c:pt idx="435">
                  <c:v>44488</c:v>
                </c:pt>
                <c:pt idx="436">
                  <c:v>44489</c:v>
                </c:pt>
                <c:pt idx="437">
                  <c:v>44490</c:v>
                </c:pt>
                <c:pt idx="438">
                  <c:v>44491</c:v>
                </c:pt>
                <c:pt idx="439">
                  <c:v>44494</c:v>
                </c:pt>
                <c:pt idx="440">
                  <c:v>44495</c:v>
                </c:pt>
                <c:pt idx="441">
                  <c:v>44496</c:v>
                </c:pt>
                <c:pt idx="442">
                  <c:v>44497</c:v>
                </c:pt>
                <c:pt idx="443">
                  <c:v>44498</c:v>
                </c:pt>
                <c:pt idx="444">
                  <c:v>44501</c:v>
                </c:pt>
                <c:pt idx="445">
                  <c:v>44502</c:v>
                </c:pt>
                <c:pt idx="446">
                  <c:v>44503</c:v>
                </c:pt>
                <c:pt idx="447">
                  <c:v>44504</c:v>
                </c:pt>
                <c:pt idx="448">
                  <c:v>44505</c:v>
                </c:pt>
                <c:pt idx="449">
                  <c:v>44508</c:v>
                </c:pt>
                <c:pt idx="450">
                  <c:v>44509</c:v>
                </c:pt>
                <c:pt idx="451">
                  <c:v>44510</c:v>
                </c:pt>
                <c:pt idx="452">
                  <c:v>44511</c:v>
                </c:pt>
                <c:pt idx="453">
                  <c:v>44512</c:v>
                </c:pt>
                <c:pt idx="454">
                  <c:v>44515</c:v>
                </c:pt>
                <c:pt idx="455">
                  <c:v>44516</c:v>
                </c:pt>
                <c:pt idx="456">
                  <c:v>44517</c:v>
                </c:pt>
                <c:pt idx="457">
                  <c:v>44518</c:v>
                </c:pt>
                <c:pt idx="458">
                  <c:v>44519</c:v>
                </c:pt>
                <c:pt idx="459">
                  <c:v>44522</c:v>
                </c:pt>
                <c:pt idx="460">
                  <c:v>44523</c:v>
                </c:pt>
                <c:pt idx="461">
                  <c:v>44524</c:v>
                </c:pt>
                <c:pt idx="462">
                  <c:v>44525</c:v>
                </c:pt>
                <c:pt idx="463">
                  <c:v>44526</c:v>
                </c:pt>
                <c:pt idx="464">
                  <c:v>44529</c:v>
                </c:pt>
                <c:pt idx="465">
                  <c:v>44530</c:v>
                </c:pt>
                <c:pt idx="466">
                  <c:v>44531</c:v>
                </c:pt>
                <c:pt idx="467">
                  <c:v>44532</c:v>
                </c:pt>
                <c:pt idx="468">
                  <c:v>44533</c:v>
                </c:pt>
                <c:pt idx="469">
                  <c:v>44536</c:v>
                </c:pt>
                <c:pt idx="470">
                  <c:v>44537</c:v>
                </c:pt>
                <c:pt idx="471">
                  <c:v>44538</c:v>
                </c:pt>
                <c:pt idx="472">
                  <c:v>44539</c:v>
                </c:pt>
                <c:pt idx="473">
                  <c:v>44540</c:v>
                </c:pt>
                <c:pt idx="474">
                  <c:v>44543</c:v>
                </c:pt>
                <c:pt idx="475">
                  <c:v>44544</c:v>
                </c:pt>
                <c:pt idx="476">
                  <c:v>44545</c:v>
                </c:pt>
                <c:pt idx="477">
                  <c:v>44546</c:v>
                </c:pt>
                <c:pt idx="478">
                  <c:v>44547</c:v>
                </c:pt>
                <c:pt idx="479">
                  <c:v>44550</c:v>
                </c:pt>
                <c:pt idx="480">
                  <c:v>44551</c:v>
                </c:pt>
                <c:pt idx="481">
                  <c:v>44552</c:v>
                </c:pt>
                <c:pt idx="482">
                  <c:v>44553</c:v>
                </c:pt>
                <c:pt idx="483">
                  <c:v>44554</c:v>
                </c:pt>
                <c:pt idx="484">
                  <c:v>44559</c:v>
                </c:pt>
                <c:pt idx="485">
                  <c:v>44560</c:v>
                </c:pt>
                <c:pt idx="486">
                  <c:v>44561</c:v>
                </c:pt>
              </c:numCache>
            </c:numRef>
          </c:cat>
          <c:val>
            <c:numRef>
              <c:f>Sheet1!$C$2:$C$488</c:f>
              <c:numCache>
                <c:formatCode>0.00</c:formatCode>
                <c:ptCount val="487"/>
                <c:pt idx="0">
                  <c:v>100.15946615817121</c:v>
                </c:pt>
                <c:pt idx="1">
                  <c:v>101.89336205686038</c:v>
                </c:pt>
                <c:pt idx="2">
                  <c:v>101.81160954736062</c:v>
                </c:pt>
                <c:pt idx="3">
                  <c:v>102.51452613053237</c:v>
                </c:pt>
                <c:pt idx="4">
                  <c:v>102.04073358258994</c:v>
                </c:pt>
                <c:pt idx="5">
                  <c:v>101.01605364228945</c:v>
                </c:pt>
                <c:pt idx="6">
                  <c:v>101.2721675388763</c:v>
                </c:pt>
                <c:pt idx="7">
                  <c:v>96.474620256396463</c:v>
                </c:pt>
                <c:pt idx="8">
                  <c:v>96.812675240089192</c:v>
                </c:pt>
                <c:pt idx="9">
                  <c:v>96.53628348384197</c:v>
                </c:pt>
                <c:pt idx="10">
                  <c:v>99.215085698203438</c:v>
                </c:pt>
                <c:pt idx="11">
                  <c:v>99.713243814310587</c:v>
                </c:pt>
                <c:pt idx="12">
                  <c:v>97.452081224068465</c:v>
                </c:pt>
                <c:pt idx="13">
                  <c:v>98.842312924043455</c:v>
                </c:pt>
                <c:pt idx="14">
                  <c:v>100.91188409448468</c:v>
                </c:pt>
                <c:pt idx="15">
                  <c:v>100.91992252288826</c:v>
                </c:pt>
                <c:pt idx="16">
                  <c:v>100.64846109070125</c:v>
                </c:pt>
                <c:pt idx="17">
                  <c:v>104.20647764227893</c:v>
                </c:pt>
                <c:pt idx="18">
                  <c:v>101.60400624883552</c:v>
                </c:pt>
                <c:pt idx="19">
                  <c:v>99.704692349141823</c:v>
                </c:pt>
                <c:pt idx="20">
                  <c:v>99.093638000145774</c:v>
                </c:pt>
                <c:pt idx="21">
                  <c:v>99.209524968921414</c:v>
                </c:pt>
                <c:pt idx="22">
                  <c:v>104.88992020989454</c:v>
                </c:pt>
                <c:pt idx="23">
                  <c:v>106.7200484728497</c:v>
                </c:pt>
                <c:pt idx="24">
                  <c:v>107.27105197247202</c:v>
                </c:pt>
                <c:pt idx="25">
                  <c:v>108.73554908375824</c:v>
                </c:pt>
                <c:pt idx="26">
                  <c:v>109.88752314909576</c:v>
                </c:pt>
                <c:pt idx="27">
                  <c:v>107.68263577991564</c:v>
                </c:pt>
                <c:pt idx="28">
                  <c:v>107.30055304002968</c:v>
                </c:pt>
                <c:pt idx="29">
                  <c:v>107.16812152326506</c:v>
                </c:pt>
                <c:pt idx="30">
                  <c:v>106.20285087101033</c:v>
                </c:pt>
                <c:pt idx="31">
                  <c:v>106.02175545626685</c:v>
                </c:pt>
                <c:pt idx="32">
                  <c:v>103.5160863749151</c:v>
                </c:pt>
                <c:pt idx="33">
                  <c:v>103.21106731898921</c:v>
                </c:pt>
                <c:pt idx="34">
                  <c:v>102.30381167550478</c:v>
                </c:pt>
                <c:pt idx="35">
                  <c:v>100.51594272024332</c:v>
                </c:pt>
                <c:pt idx="36">
                  <c:v>99.052617923037587</c:v>
                </c:pt>
                <c:pt idx="37">
                  <c:v>80.932530976821099</c:v>
                </c:pt>
                <c:pt idx="38">
                  <c:v>76.056817995688704</c:v>
                </c:pt>
                <c:pt idx="39">
                  <c:v>69.343312231453396</c:v>
                </c:pt>
                <c:pt idx="40">
                  <c:v>63.727726513444203</c:v>
                </c:pt>
                <c:pt idx="41">
                  <c:v>57.4254637627051</c:v>
                </c:pt>
                <c:pt idx="42">
                  <c:v>44.141893794348</c:v>
                </c:pt>
                <c:pt idx="43">
                  <c:v>44.511023848970801</c:v>
                </c:pt>
                <c:pt idx="44">
                  <c:v>46.722980006041297</c:v>
                </c:pt>
                <c:pt idx="45">
                  <c:v>48.202392594125101</c:v>
                </c:pt>
                <c:pt idx="46">
                  <c:v>49.303133542664</c:v>
                </c:pt>
                <c:pt idx="47">
                  <c:v>51.770682596565997</c:v>
                </c:pt>
                <c:pt idx="48">
                  <c:v>51.229168076559802</c:v>
                </c:pt>
                <c:pt idx="49">
                  <c:v>51.870223515078898</c:v>
                </c:pt>
                <c:pt idx="50">
                  <c:v>53.085429390668502</c:v>
                </c:pt>
                <c:pt idx="51">
                  <c:v>53.379721567055803</c:v>
                </c:pt>
                <c:pt idx="52">
                  <c:v>53.310092646809203</c:v>
                </c:pt>
                <c:pt idx="53">
                  <c:v>52.706526810654303</c:v>
                </c:pt>
                <c:pt idx="54">
                  <c:v>54.0134620254791</c:v>
                </c:pt>
                <c:pt idx="55">
                  <c:v>54.409701737696999</c:v>
                </c:pt>
                <c:pt idx="56">
                  <c:v>56.400537058085902</c:v>
                </c:pt>
                <c:pt idx="57">
                  <c:v>56.788337710176798</c:v>
                </c:pt>
                <c:pt idx="58">
                  <c:v>57.042271327240897</c:v>
                </c:pt>
                <c:pt idx="59">
                  <c:v>57.1719219610222</c:v>
                </c:pt>
                <c:pt idx="60">
                  <c:v>59.872698029625496</c:v>
                </c:pt>
                <c:pt idx="61">
                  <c:v>60.6757320617075</c:v>
                </c:pt>
                <c:pt idx="62">
                  <c:v>61.880610073887198</c:v>
                </c:pt>
                <c:pt idx="63">
                  <c:v>62.325028045745398</c:v>
                </c:pt>
                <c:pt idx="64">
                  <c:v>64.021433655838791</c:v>
                </c:pt>
                <c:pt idx="65">
                  <c:v>64.915942176512502</c:v>
                </c:pt>
                <c:pt idx="66">
                  <c:v>65.888552546526398</c:v>
                </c:pt>
                <c:pt idx="67">
                  <c:v>65.9494996062826</c:v>
                </c:pt>
                <c:pt idx="68">
                  <c:v>66.9787170736967</c:v>
                </c:pt>
                <c:pt idx="69">
                  <c:v>65.525837027649501</c:v>
                </c:pt>
                <c:pt idx="70">
                  <c:v>64.915995951746098</c:v>
                </c:pt>
                <c:pt idx="71">
                  <c:v>65.379926412142595</c:v>
                </c:pt>
                <c:pt idx="72">
                  <c:v>65.265677685673609</c:v>
                </c:pt>
                <c:pt idx="73">
                  <c:v>66.2954406946196</c:v>
                </c:pt>
                <c:pt idx="74">
                  <c:v>68.006927810047401</c:v>
                </c:pt>
                <c:pt idx="75">
                  <c:v>68.602659088699298</c:v>
                </c:pt>
                <c:pt idx="76">
                  <c:v>69.352082259716596</c:v>
                </c:pt>
                <c:pt idx="77">
                  <c:v>70.502658150494497</c:v>
                </c:pt>
                <c:pt idx="78">
                  <c:v>71.949388823215401</c:v>
                </c:pt>
                <c:pt idx="79">
                  <c:v>73.560154841257003</c:v>
                </c:pt>
                <c:pt idx="80">
                  <c:v>73.035124288492099</c:v>
                </c:pt>
                <c:pt idx="81">
                  <c:v>72.670241822869698</c:v>
                </c:pt>
                <c:pt idx="82">
                  <c:v>72.570602799528501</c:v>
                </c:pt>
                <c:pt idx="83">
                  <c:v>73.128787393416005</c:v>
                </c:pt>
                <c:pt idx="84">
                  <c:v>77.088260412465303</c:v>
                </c:pt>
                <c:pt idx="85">
                  <c:v>76.941300008230598</c:v>
                </c:pt>
                <c:pt idx="86">
                  <c:v>76.747197425598202</c:v>
                </c:pt>
                <c:pt idx="87">
                  <c:v>77.289392853827309</c:v>
                </c:pt>
                <c:pt idx="88">
                  <c:v>83.549274314502995</c:v>
                </c:pt>
                <c:pt idx="89">
                  <c:v>83.117686572437407</c:v>
                </c:pt>
                <c:pt idx="90">
                  <c:v>84.6251753518806</c:v>
                </c:pt>
                <c:pt idx="91">
                  <c:v>87.031326780318196</c:v>
                </c:pt>
                <c:pt idx="92">
                  <c:v>86.799805731794407</c:v>
                </c:pt>
                <c:pt idx="93">
                  <c:v>84.233259856408594</c:v>
                </c:pt>
                <c:pt idx="94">
                  <c:v>85.930598725308698</c:v>
                </c:pt>
                <c:pt idx="95">
                  <c:v>87.223196578580598</c:v>
                </c:pt>
                <c:pt idx="96">
                  <c:v>87.190146721255104</c:v>
                </c:pt>
                <c:pt idx="97">
                  <c:v>88.451804938025305</c:v>
                </c:pt>
                <c:pt idx="98">
                  <c:v>96.385494233562113</c:v>
                </c:pt>
                <c:pt idx="99">
                  <c:v>96.410535161607385</c:v>
                </c:pt>
                <c:pt idx="100">
                  <c:v>97.100060313897984</c:v>
                </c:pt>
                <c:pt idx="101">
                  <c:v>95.342428569088341</c:v>
                </c:pt>
                <c:pt idx="102">
                  <c:v>98.667719552650382</c:v>
                </c:pt>
                <c:pt idx="103">
                  <c:v>100.23424022525347</c:v>
                </c:pt>
                <c:pt idx="104">
                  <c:v>100.91610445179604</c:v>
                </c:pt>
                <c:pt idx="105">
                  <c:v>100.76279530219499</c:v>
                </c:pt>
                <c:pt idx="106">
                  <c:v>103.34391181783285</c:v>
                </c:pt>
                <c:pt idx="107">
                  <c:v>102.92252923464071</c:v>
                </c:pt>
                <c:pt idx="108">
                  <c:v>102.19551589655514</c:v>
                </c:pt>
                <c:pt idx="109">
                  <c:v>101.59635345509805</c:v>
                </c:pt>
                <c:pt idx="110">
                  <c:v>102.50342818565981</c:v>
                </c:pt>
                <c:pt idx="111">
                  <c:v>101.64507446728099</c:v>
                </c:pt>
                <c:pt idx="112">
                  <c:v>99.382533511672307</c:v>
                </c:pt>
                <c:pt idx="113">
                  <c:v>94.05729555823909</c:v>
                </c:pt>
                <c:pt idx="114">
                  <c:v>94.165276179799875</c:v>
                </c:pt>
                <c:pt idx="115">
                  <c:v>93.121769887429636</c:v>
                </c:pt>
                <c:pt idx="116">
                  <c:v>93.582756809375468</c:v>
                </c:pt>
                <c:pt idx="117">
                  <c:v>92.382717379446575</c:v>
                </c:pt>
                <c:pt idx="118">
                  <c:v>91.140061374936522</c:v>
                </c:pt>
                <c:pt idx="119">
                  <c:v>89.897405370426497</c:v>
                </c:pt>
                <c:pt idx="120">
                  <c:v>89.654050176464395</c:v>
                </c:pt>
                <c:pt idx="121">
                  <c:v>87.273546568643198</c:v>
                </c:pt>
                <c:pt idx="122">
                  <c:v>88.669605174115702</c:v>
                </c:pt>
                <c:pt idx="123">
                  <c:v>90.499910010066017</c:v>
                </c:pt>
                <c:pt idx="124">
                  <c:v>92.330214846016389</c:v>
                </c:pt>
                <c:pt idx="125">
                  <c:v>92.433835004861166</c:v>
                </c:pt>
                <c:pt idx="126">
                  <c:v>94.982777932880012</c:v>
                </c:pt>
                <c:pt idx="127">
                  <c:v>95.523491607996505</c:v>
                </c:pt>
                <c:pt idx="128">
                  <c:v>98.178200344694787</c:v>
                </c:pt>
                <c:pt idx="129">
                  <c:v>99.788386144785733</c:v>
                </c:pt>
                <c:pt idx="130">
                  <c:v>99.196623690333624</c:v>
                </c:pt>
                <c:pt idx="131">
                  <c:v>98.976898971968396</c:v>
                </c:pt>
                <c:pt idx="132">
                  <c:v>99.36272235808498</c:v>
                </c:pt>
                <c:pt idx="133">
                  <c:v>95.975377665377735</c:v>
                </c:pt>
                <c:pt idx="134">
                  <c:v>94.716449353918023</c:v>
                </c:pt>
                <c:pt idx="135">
                  <c:v>94.276928322605443</c:v>
                </c:pt>
                <c:pt idx="136">
                  <c:v>92.832515244374832</c:v>
                </c:pt>
                <c:pt idx="137">
                  <c:v>92.174537566351304</c:v>
                </c:pt>
                <c:pt idx="138">
                  <c:v>95.108048174758949</c:v>
                </c:pt>
                <c:pt idx="139">
                  <c:v>95.840617587740084</c:v>
                </c:pt>
                <c:pt idx="140">
                  <c:v>97.273238684373311</c:v>
                </c:pt>
                <c:pt idx="141">
                  <c:v>98.10795344334511</c:v>
                </c:pt>
                <c:pt idx="142">
                  <c:v>97.82453129054386</c:v>
                </c:pt>
                <c:pt idx="143">
                  <c:v>99.461972910945988</c:v>
                </c:pt>
                <c:pt idx="144">
                  <c:v>100.53076433893879</c:v>
                </c:pt>
                <c:pt idx="145">
                  <c:v>99.192905131684697</c:v>
                </c:pt>
                <c:pt idx="146">
                  <c:v>102.63481833357402</c:v>
                </c:pt>
                <c:pt idx="147">
                  <c:v>104.60233491420966</c:v>
                </c:pt>
                <c:pt idx="148">
                  <c:v>108.94007233264198</c:v>
                </c:pt>
                <c:pt idx="149">
                  <c:v>113.8460025473896</c:v>
                </c:pt>
                <c:pt idx="150">
                  <c:v>112.1284767073865</c:v>
                </c:pt>
                <c:pt idx="151">
                  <c:v>110.1957891186717</c:v>
                </c:pt>
                <c:pt idx="152">
                  <c:v>102.79377023148186</c:v>
                </c:pt>
                <c:pt idx="153">
                  <c:v>105.37369531616203</c:v>
                </c:pt>
                <c:pt idx="154">
                  <c:v>100.41465709498874</c:v>
                </c:pt>
                <c:pt idx="155">
                  <c:v>97.708455590667654</c:v>
                </c:pt>
                <c:pt idx="156">
                  <c:v>96.829547342787407</c:v>
                </c:pt>
                <c:pt idx="157">
                  <c:v>101.77340523785885</c:v>
                </c:pt>
                <c:pt idx="158">
                  <c:v>95.05528376823635</c:v>
                </c:pt>
                <c:pt idx="159">
                  <c:v>94.330394922525002</c:v>
                </c:pt>
                <c:pt idx="160">
                  <c:v>95.305807096526323</c:v>
                </c:pt>
                <c:pt idx="161">
                  <c:v>94.028095060091331</c:v>
                </c:pt>
                <c:pt idx="162">
                  <c:v>97.260229855187816</c:v>
                </c:pt>
                <c:pt idx="163">
                  <c:v>95.893446716050903</c:v>
                </c:pt>
                <c:pt idx="164">
                  <c:v>96.99200141126002</c:v>
                </c:pt>
                <c:pt idx="165">
                  <c:v>96.247619055056504</c:v>
                </c:pt>
                <c:pt idx="166">
                  <c:v>97.886759209438878</c:v>
                </c:pt>
                <c:pt idx="167">
                  <c:v>98.055149204782197</c:v>
                </c:pt>
                <c:pt idx="168">
                  <c:v>98.336678318950433</c:v>
                </c:pt>
                <c:pt idx="169">
                  <c:v>98.619647353394114</c:v>
                </c:pt>
                <c:pt idx="170">
                  <c:v>100.82251672788168</c:v>
                </c:pt>
                <c:pt idx="171">
                  <c:v>101.66926615821248</c:v>
                </c:pt>
                <c:pt idx="172">
                  <c:v>105.50559276547382</c:v>
                </c:pt>
                <c:pt idx="173">
                  <c:v>106.65547609803447</c:v>
                </c:pt>
                <c:pt idx="174">
                  <c:v>106.90833335310299</c:v>
                </c:pt>
                <c:pt idx="175">
                  <c:v>106.25174558907867</c:v>
                </c:pt>
                <c:pt idx="176">
                  <c:v>105.31800587839057</c:v>
                </c:pt>
                <c:pt idx="177">
                  <c:v>103.46504138925582</c:v>
                </c:pt>
                <c:pt idx="178">
                  <c:v>103.07798355536556</c:v>
                </c:pt>
                <c:pt idx="179">
                  <c:v>101.68232082367273</c:v>
                </c:pt>
                <c:pt idx="180">
                  <c:v>101.71753581190188</c:v>
                </c:pt>
                <c:pt idx="181">
                  <c:v>101.77147442461896</c:v>
                </c:pt>
                <c:pt idx="182">
                  <c:v>100.39066255375495</c:v>
                </c:pt>
                <c:pt idx="183">
                  <c:v>100.48248466001128</c:v>
                </c:pt>
                <c:pt idx="184">
                  <c:v>100.02459503815344</c:v>
                </c:pt>
                <c:pt idx="185">
                  <c:v>99.102272595147468</c:v>
                </c:pt>
                <c:pt idx="186">
                  <c:v>100.18088267962386</c:v>
                </c:pt>
                <c:pt idx="187">
                  <c:v>99.81248187817512</c:v>
                </c:pt>
                <c:pt idx="188">
                  <c:v>101.77876496327272</c:v>
                </c:pt>
                <c:pt idx="189">
                  <c:v>104.1410193058254</c:v>
                </c:pt>
                <c:pt idx="190">
                  <c:v>105.9875651003092</c:v>
                </c:pt>
                <c:pt idx="191">
                  <c:v>106.21815157169178</c:v>
                </c:pt>
                <c:pt idx="192">
                  <c:v>114.134369337579</c:v>
                </c:pt>
                <c:pt idx="193">
                  <c:v>118.6993594463103</c:v>
                </c:pt>
                <c:pt idx="194">
                  <c:v>123.62716714283209</c:v>
                </c:pt>
                <c:pt idx="195">
                  <c:v>128.6431301203335</c:v>
                </c:pt>
                <c:pt idx="196">
                  <c:v>122.8536673775201</c:v>
                </c:pt>
                <c:pt idx="197">
                  <c:v>95.767308963478655</c:v>
                </c:pt>
                <c:pt idx="198">
                  <c:v>85.178777378450405</c:v>
                </c:pt>
                <c:pt idx="199">
                  <c:v>76.065883594031604</c:v>
                </c:pt>
                <c:pt idx="200">
                  <c:v>66.520512898383203</c:v>
                </c:pt>
                <c:pt idx="201">
                  <c:v>68.280267760576095</c:v>
                </c:pt>
                <c:pt idx="202">
                  <c:v>73.083407204191005</c:v>
                </c:pt>
                <c:pt idx="203">
                  <c:v>74.881821442586499</c:v>
                </c:pt>
                <c:pt idx="204">
                  <c:v>76.168733917552203</c:v>
                </c:pt>
                <c:pt idx="205">
                  <c:v>77.076105851244392</c:v>
                </c:pt>
                <c:pt idx="206">
                  <c:v>78.534358429654603</c:v>
                </c:pt>
                <c:pt idx="207">
                  <c:v>83.956210649080901</c:v>
                </c:pt>
                <c:pt idx="208">
                  <c:v>86.619359293774693</c:v>
                </c:pt>
                <c:pt idx="209">
                  <c:v>87.872704813439896</c:v>
                </c:pt>
                <c:pt idx="210">
                  <c:v>89.965277226067698</c:v>
                </c:pt>
                <c:pt idx="211">
                  <c:v>92.72772647078331</c:v>
                </c:pt>
                <c:pt idx="212">
                  <c:v>106.26814565172177</c:v>
                </c:pt>
                <c:pt idx="213">
                  <c:v>111.19528535836569</c:v>
                </c:pt>
                <c:pt idx="214">
                  <c:v>111.56429984444159</c:v>
                </c:pt>
                <c:pt idx="215">
                  <c:v>121.95724943856939</c:v>
                </c:pt>
                <c:pt idx="216">
                  <c:v>126.83076814005611</c:v>
                </c:pt>
                <c:pt idx="217">
                  <c:v>143.6599188442635</c:v>
                </c:pt>
                <c:pt idx="218">
                  <c:v>147.4194008682293</c:v>
                </c:pt>
                <c:pt idx="219">
                  <c:v>155.0102962546668</c:v>
                </c:pt>
                <c:pt idx="220">
                  <c:v>150.6961505062572</c:v>
                </c:pt>
                <c:pt idx="221">
                  <c:v>151.0374538170839</c:v>
                </c:pt>
                <c:pt idx="222">
                  <c:v>148.0695160823289</c:v>
                </c:pt>
                <c:pt idx="223">
                  <c:v>148.401253639771</c:v>
                </c:pt>
                <c:pt idx="224">
                  <c:v>148.79746152684748</c:v>
                </c:pt>
                <c:pt idx="225">
                  <c:v>149.1165769740953</c:v>
                </c:pt>
                <c:pt idx="226">
                  <c:v>149.38143264216299</c:v>
                </c:pt>
                <c:pt idx="227">
                  <c:v>145.15144273091408</c:v>
                </c:pt>
                <c:pt idx="228">
                  <c:v>143.54914262276159</c:v>
                </c:pt>
                <c:pt idx="229">
                  <c:v>140.46757142731209</c:v>
                </c:pt>
                <c:pt idx="230">
                  <c:v>137.47988731561159</c:v>
                </c:pt>
                <c:pt idx="231">
                  <c:v>75.372100921277507</c:v>
                </c:pt>
                <c:pt idx="232">
                  <c:v>69.559734013953801</c:v>
                </c:pt>
                <c:pt idx="233">
                  <c:v>64.601314862425198</c:v>
                </c:pt>
                <c:pt idx="234">
                  <c:v>58.575607942275603</c:v>
                </c:pt>
                <c:pt idx="235">
                  <c:v>60.909472502553903</c:v>
                </c:pt>
                <c:pt idx="236">
                  <c:v>57.195777416412596</c:v>
                </c:pt>
                <c:pt idx="237">
                  <c:v>53.309675898574397</c:v>
                </c:pt>
                <c:pt idx="238">
                  <c:v>52.963282728346698</c:v>
                </c:pt>
                <c:pt idx="239">
                  <c:v>53.741223794243297</c:v>
                </c:pt>
                <c:pt idx="240">
                  <c:v>53.041566193125597</c:v>
                </c:pt>
                <c:pt idx="241">
                  <c:v>51.695900045047601</c:v>
                </c:pt>
                <c:pt idx="242">
                  <c:v>50.861962255555902</c:v>
                </c:pt>
                <c:pt idx="243">
                  <c:v>50.994755781729502</c:v>
                </c:pt>
                <c:pt idx="244">
                  <c:v>51.300332593856503</c:v>
                </c:pt>
                <c:pt idx="245">
                  <c:v>51.019713079318102</c:v>
                </c:pt>
                <c:pt idx="246">
                  <c:v>50.9858029724777</c:v>
                </c:pt>
                <c:pt idx="247">
                  <c:v>50.423846680730897</c:v>
                </c:pt>
                <c:pt idx="248">
                  <c:v>50.829529235943703</c:v>
                </c:pt>
                <c:pt idx="249">
                  <c:v>51.238526989684601</c:v>
                </c:pt>
                <c:pt idx="250">
                  <c:v>51.541405514109002</c:v>
                </c:pt>
                <c:pt idx="251">
                  <c:v>52.604781292071998</c:v>
                </c:pt>
                <c:pt idx="252">
                  <c:v>54.115680851313599</c:v>
                </c:pt>
                <c:pt idx="253">
                  <c:v>54.7279264526669</c:v>
                </c:pt>
                <c:pt idx="254">
                  <c:v>57.881581729196903</c:v>
                </c:pt>
                <c:pt idx="255">
                  <c:v>59.008820239080102</c:v>
                </c:pt>
                <c:pt idx="256">
                  <c:v>59.123411586411898</c:v>
                </c:pt>
                <c:pt idx="257">
                  <c:v>59.549524601954403</c:v>
                </c:pt>
                <c:pt idx="258">
                  <c:v>59.825967950991902</c:v>
                </c:pt>
                <c:pt idx="259">
                  <c:v>59.661585774057698</c:v>
                </c:pt>
                <c:pt idx="260">
                  <c:v>59.819417430313301</c:v>
                </c:pt>
                <c:pt idx="261">
                  <c:v>58.814428236288002</c:v>
                </c:pt>
                <c:pt idx="262">
                  <c:v>58.265715514493202</c:v>
                </c:pt>
                <c:pt idx="263">
                  <c:v>58.7617135621324</c:v>
                </c:pt>
                <c:pt idx="264">
                  <c:v>58.931577123004203</c:v>
                </c:pt>
                <c:pt idx="265">
                  <c:v>58.704535520913097</c:v>
                </c:pt>
                <c:pt idx="266">
                  <c:v>59.685035708826597</c:v>
                </c:pt>
                <c:pt idx="267">
                  <c:v>59.8143197972758</c:v>
                </c:pt>
                <c:pt idx="268">
                  <c:v>59.0880590956776</c:v>
                </c:pt>
                <c:pt idx="269">
                  <c:v>57.495849754093904</c:v>
                </c:pt>
                <c:pt idx="270">
                  <c:v>56.634934129681199</c:v>
                </c:pt>
                <c:pt idx="271">
                  <c:v>56.286876741788902</c:v>
                </c:pt>
                <c:pt idx="272">
                  <c:v>56.1695961414962</c:v>
                </c:pt>
                <c:pt idx="273">
                  <c:v>57.2026717259468</c:v>
                </c:pt>
                <c:pt idx="274">
                  <c:v>62.013788737501301</c:v>
                </c:pt>
                <c:pt idx="275">
                  <c:v>64.209297143982297</c:v>
                </c:pt>
                <c:pt idx="276">
                  <c:v>65.549133036928097</c:v>
                </c:pt>
                <c:pt idx="277">
                  <c:v>66.408974829782409</c:v>
                </c:pt>
                <c:pt idx="278">
                  <c:v>66.4837088427997</c:v>
                </c:pt>
                <c:pt idx="279">
                  <c:v>63.898507977081799</c:v>
                </c:pt>
                <c:pt idx="280">
                  <c:v>63.182098944571997</c:v>
                </c:pt>
                <c:pt idx="281">
                  <c:v>62.844293137907201</c:v>
                </c:pt>
                <c:pt idx="282">
                  <c:v>63.205288859204501</c:v>
                </c:pt>
                <c:pt idx="283">
                  <c:v>62.719069983697203</c:v>
                </c:pt>
                <c:pt idx="284">
                  <c:v>62.233364240139601</c:v>
                </c:pt>
                <c:pt idx="285">
                  <c:v>62.314280434754899</c:v>
                </c:pt>
                <c:pt idx="286">
                  <c:v>61.587019126451501</c:v>
                </c:pt>
                <c:pt idx="287">
                  <c:v>60.7559005835856</c:v>
                </c:pt>
                <c:pt idx="288">
                  <c:v>60.095623429140801</c:v>
                </c:pt>
                <c:pt idx="289">
                  <c:v>59.260136513518802</c:v>
                </c:pt>
                <c:pt idx="290">
                  <c:v>58.7524616106937</c:v>
                </c:pt>
                <c:pt idx="291">
                  <c:v>56.960976036048301</c:v>
                </c:pt>
                <c:pt idx="292">
                  <c:v>59.585979890428803</c:v>
                </c:pt>
                <c:pt idx="293">
                  <c:v>60.685425159709801</c:v>
                </c:pt>
                <c:pt idx="294">
                  <c:v>64.836969370195106</c:v>
                </c:pt>
                <c:pt idx="295">
                  <c:v>66.079940677166292</c:v>
                </c:pt>
                <c:pt idx="296">
                  <c:v>68.973932719175096</c:v>
                </c:pt>
                <c:pt idx="297">
                  <c:v>68.777390965132696</c:v>
                </c:pt>
                <c:pt idx="298">
                  <c:v>60.087443086868603</c:v>
                </c:pt>
                <c:pt idx="299">
                  <c:v>65.196829738351909</c:v>
                </c:pt>
                <c:pt idx="300">
                  <c:v>63.5270515445673</c:v>
                </c:pt>
                <c:pt idx="301">
                  <c:v>64.075002428381097</c:v>
                </c:pt>
                <c:pt idx="302">
                  <c:v>61.576187518643003</c:v>
                </c:pt>
                <c:pt idx="303">
                  <c:v>79.073334215689997</c:v>
                </c:pt>
                <c:pt idx="304">
                  <c:v>81.684183760600902</c:v>
                </c:pt>
                <c:pt idx="305">
                  <c:v>89.073971878195394</c:v>
                </c:pt>
                <c:pt idx="306">
                  <c:v>95.373500197465319</c:v>
                </c:pt>
                <c:pt idx="307">
                  <c:v>121.9599544253325</c:v>
                </c:pt>
                <c:pt idx="308">
                  <c:v>115.6316798745861</c:v>
                </c:pt>
                <c:pt idx="309">
                  <c:v>112.3575848709142</c:v>
                </c:pt>
                <c:pt idx="310">
                  <c:v>110.4421158956486</c:v>
                </c:pt>
                <c:pt idx="311">
                  <c:v>108.20706764185444</c:v>
                </c:pt>
                <c:pt idx="312">
                  <c:v>105.96869708120977</c:v>
                </c:pt>
                <c:pt idx="313">
                  <c:v>105.34101312758446</c:v>
                </c:pt>
                <c:pt idx="314">
                  <c:v>105.38356802761447</c:v>
                </c:pt>
                <c:pt idx="315">
                  <c:v>105.50844809815128</c:v>
                </c:pt>
                <c:pt idx="316">
                  <c:v>106.33123817261445</c:v>
                </c:pt>
                <c:pt idx="317">
                  <c:v>108.81319003864056</c:v>
                </c:pt>
                <c:pt idx="318">
                  <c:v>112.0100361039183</c:v>
                </c:pt>
                <c:pt idx="319">
                  <c:v>111.3760916022306</c:v>
                </c:pt>
                <c:pt idx="320">
                  <c:v>109.52404589866185</c:v>
                </c:pt>
                <c:pt idx="321">
                  <c:v>107.95175629560659</c:v>
                </c:pt>
                <c:pt idx="322">
                  <c:v>103.00838878449858</c:v>
                </c:pt>
                <c:pt idx="323">
                  <c:v>98.352437252937037</c:v>
                </c:pt>
                <c:pt idx="324">
                  <c:v>97.296062511969453</c:v>
                </c:pt>
                <c:pt idx="325">
                  <c:v>96.597879312750834</c:v>
                </c:pt>
                <c:pt idx="326">
                  <c:v>94.986976105499622</c:v>
                </c:pt>
                <c:pt idx="327">
                  <c:v>93.775025534510362</c:v>
                </c:pt>
                <c:pt idx="328">
                  <c:v>94.111964572057005</c:v>
                </c:pt>
                <c:pt idx="329">
                  <c:v>94.215508865688307</c:v>
                </c:pt>
                <c:pt idx="330">
                  <c:v>95.213362696589556</c:v>
                </c:pt>
                <c:pt idx="331">
                  <c:v>91.309612790129194</c:v>
                </c:pt>
                <c:pt idx="332">
                  <c:v>91.955008922326897</c:v>
                </c:pt>
                <c:pt idx="333">
                  <c:v>91.606129196979623</c:v>
                </c:pt>
                <c:pt idx="334">
                  <c:v>90.553599627987637</c:v>
                </c:pt>
                <c:pt idx="335">
                  <c:v>90.690555768882348</c:v>
                </c:pt>
                <c:pt idx="336">
                  <c:v>90.167083641244517</c:v>
                </c:pt>
                <c:pt idx="337">
                  <c:v>94.074710300133447</c:v>
                </c:pt>
                <c:pt idx="338">
                  <c:v>95.144099525476534</c:v>
                </c:pt>
                <c:pt idx="339">
                  <c:v>95.432602403139967</c:v>
                </c:pt>
                <c:pt idx="340">
                  <c:v>93.571336629680502</c:v>
                </c:pt>
                <c:pt idx="341">
                  <c:v>94.208741118844941</c:v>
                </c:pt>
                <c:pt idx="342">
                  <c:v>88.883028929227606</c:v>
                </c:pt>
                <c:pt idx="343">
                  <c:v>88.265486771000894</c:v>
                </c:pt>
                <c:pt idx="344">
                  <c:v>87.834824742032907</c:v>
                </c:pt>
                <c:pt idx="345">
                  <c:v>87.0570573775165</c:v>
                </c:pt>
                <c:pt idx="346">
                  <c:v>84.699866409662704</c:v>
                </c:pt>
                <c:pt idx="347">
                  <c:v>85.809934679344707</c:v>
                </c:pt>
                <c:pt idx="348">
                  <c:v>83.638793592736306</c:v>
                </c:pt>
                <c:pt idx="349">
                  <c:v>83.244533130375899</c:v>
                </c:pt>
                <c:pt idx="350">
                  <c:v>83.831737803706105</c:v>
                </c:pt>
                <c:pt idx="351">
                  <c:v>84.645977532637502</c:v>
                </c:pt>
                <c:pt idx="352">
                  <c:v>84.472959108690901</c:v>
                </c:pt>
                <c:pt idx="353">
                  <c:v>85.302370424366998</c:v>
                </c:pt>
                <c:pt idx="354">
                  <c:v>85.545484174538004</c:v>
                </c:pt>
                <c:pt idx="355">
                  <c:v>87.899156011426498</c:v>
                </c:pt>
                <c:pt idx="356">
                  <c:v>88.793046978788496</c:v>
                </c:pt>
                <c:pt idx="357">
                  <c:v>89.205828980765702</c:v>
                </c:pt>
                <c:pt idx="358">
                  <c:v>90.356396888876517</c:v>
                </c:pt>
                <c:pt idx="359">
                  <c:v>91.536524480948657</c:v>
                </c:pt>
                <c:pt idx="360">
                  <c:v>91.359798914201107</c:v>
                </c:pt>
                <c:pt idx="361">
                  <c:v>91.254736461534094</c:v>
                </c:pt>
                <c:pt idx="362">
                  <c:v>91.786887769386794</c:v>
                </c:pt>
                <c:pt idx="363">
                  <c:v>91.246364578905144</c:v>
                </c:pt>
                <c:pt idx="364">
                  <c:v>89.626083040739999</c:v>
                </c:pt>
                <c:pt idx="365">
                  <c:v>88.731527105084695</c:v>
                </c:pt>
                <c:pt idx="366">
                  <c:v>85.6242358401106</c:v>
                </c:pt>
                <c:pt idx="367">
                  <c:v>85.134917182212007</c:v>
                </c:pt>
                <c:pt idx="368">
                  <c:v>85.031946345330894</c:v>
                </c:pt>
                <c:pt idx="369">
                  <c:v>85.6381074431049</c:v>
                </c:pt>
                <c:pt idx="370">
                  <c:v>84.488792335335603</c:v>
                </c:pt>
                <c:pt idx="371">
                  <c:v>87.674311818042</c:v>
                </c:pt>
                <c:pt idx="372">
                  <c:v>88.059296529756097</c:v>
                </c:pt>
                <c:pt idx="373">
                  <c:v>88.122719943900705</c:v>
                </c:pt>
                <c:pt idx="374">
                  <c:v>87.647267405416699</c:v>
                </c:pt>
                <c:pt idx="375">
                  <c:v>88.787134476848394</c:v>
                </c:pt>
                <c:pt idx="376">
                  <c:v>88.711030558292606</c:v>
                </c:pt>
                <c:pt idx="377">
                  <c:v>88.720973369661095</c:v>
                </c:pt>
                <c:pt idx="378">
                  <c:v>90.086250546134067</c:v>
                </c:pt>
                <c:pt idx="379">
                  <c:v>90.870718170479137</c:v>
                </c:pt>
                <c:pt idx="380">
                  <c:v>92.860211735808733</c:v>
                </c:pt>
                <c:pt idx="381">
                  <c:v>93.171182844892371</c:v>
                </c:pt>
                <c:pt idx="382">
                  <c:v>93.623249823440275</c:v>
                </c:pt>
                <c:pt idx="383">
                  <c:v>91.737824690820986</c:v>
                </c:pt>
                <c:pt idx="384">
                  <c:v>92.107250234671966</c:v>
                </c:pt>
                <c:pt idx="385">
                  <c:v>89.659224811318495</c:v>
                </c:pt>
                <c:pt idx="386">
                  <c:v>89.208338797399705</c:v>
                </c:pt>
                <c:pt idx="387">
                  <c:v>88.481001767225806</c:v>
                </c:pt>
                <c:pt idx="388">
                  <c:v>88.901595406118602</c:v>
                </c:pt>
                <c:pt idx="389">
                  <c:v>88.723038515738295</c:v>
                </c:pt>
                <c:pt idx="390">
                  <c:v>86.902315153974598</c:v>
                </c:pt>
                <c:pt idx="391">
                  <c:v>86.570735152144195</c:v>
                </c:pt>
                <c:pt idx="392">
                  <c:v>86.652616807296496</c:v>
                </c:pt>
                <c:pt idx="393">
                  <c:v>87.073235870392296</c:v>
                </c:pt>
                <c:pt idx="394">
                  <c:v>86.408332308970799</c:v>
                </c:pt>
                <c:pt idx="395">
                  <c:v>87.095384605673104</c:v>
                </c:pt>
                <c:pt idx="396">
                  <c:v>86.476563318977995</c:v>
                </c:pt>
                <c:pt idx="397">
                  <c:v>86.429303765639403</c:v>
                </c:pt>
                <c:pt idx="398">
                  <c:v>86.971107009854805</c:v>
                </c:pt>
                <c:pt idx="399">
                  <c:v>86.968557292593601</c:v>
                </c:pt>
                <c:pt idx="400">
                  <c:v>89.896239012266108</c:v>
                </c:pt>
                <c:pt idx="401">
                  <c:v>93.170285758031369</c:v>
                </c:pt>
                <c:pt idx="402">
                  <c:v>93.754246619381846</c:v>
                </c:pt>
                <c:pt idx="403">
                  <c:v>94.97030110855448</c:v>
                </c:pt>
                <c:pt idx="404">
                  <c:v>92.598006590375775</c:v>
                </c:pt>
                <c:pt idx="405">
                  <c:v>98.378948010209086</c:v>
                </c:pt>
                <c:pt idx="406">
                  <c:v>90.756729387800647</c:v>
                </c:pt>
                <c:pt idx="407">
                  <c:v>86.398388876530603</c:v>
                </c:pt>
                <c:pt idx="408">
                  <c:v>84.480737034688005</c:v>
                </c:pt>
                <c:pt idx="409">
                  <c:v>83.8069766813272</c:v>
                </c:pt>
                <c:pt idx="410">
                  <c:v>83.906588642965701</c:v>
                </c:pt>
                <c:pt idx="411">
                  <c:v>84.831553603751601</c:v>
                </c:pt>
                <c:pt idx="412">
                  <c:v>85.164473050027993</c:v>
                </c:pt>
                <c:pt idx="413">
                  <c:v>85.979530221948608</c:v>
                </c:pt>
                <c:pt idx="414">
                  <c:v>86.516182066099404</c:v>
                </c:pt>
                <c:pt idx="415">
                  <c:v>87.257969053047603</c:v>
                </c:pt>
                <c:pt idx="416">
                  <c:v>86.546328850721906</c:v>
                </c:pt>
                <c:pt idx="417">
                  <c:v>88.303088249986502</c:v>
                </c:pt>
                <c:pt idx="418">
                  <c:v>88.137419852333096</c:v>
                </c:pt>
                <c:pt idx="419">
                  <c:v>89.328007778614804</c:v>
                </c:pt>
                <c:pt idx="420">
                  <c:v>88.588487889191398</c:v>
                </c:pt>
                <c:pt idx="421">
                  <c:v>88.028781887734993</c:v>
                </c:pt>
                <c:pt idx="422">
                  <c:v>88.094558104834505</c:v>
                </c:pt>
                <c:pt idx="423">
                  <c:v>88.625313665057405</c:v>
                </c:pt>
                <c:pt idx="424">
                  <c:v>93.230240980532116</c:v>
                </c:pt>
                <c:pt idx="425">
                  <c:v>94.010149420778973</c:v>
                </c:pt>
                <c:pt idx="426">
                  <c:v>95.681381569767851</c:v>
                </c:pt>
                <c:pt idx="427">
                  <c:v>95.810938861299945</c:v>
                </c:pt>
                <c:pt idx="428">
                  <c:v>95.196915559053537</c:v>
                </c:pt>
                <c:pt idx="429">
                  <c:v>93.047060581922807</c:v>
                </c:pt>
                <c:pt idx="430">
                  <c:v>92.478875026593116</c:v>
                </c:pt>
                <c:pt idx="431">
                  <c:v>92.160308808066674</c:v>
                </c:pt>
                <c:pt idx="432">
                  <c:v>91.816007543002101</c:v>
                </c:pt>
                <c:pt idx="433">
                  <c:v>92.934467639000587</c:v>
                </c:pt>
                <c:pt idx="434">
                  <c:v>93.579482684999519</c:v>
                </c:pt>
                <c:pt idx="435">
                  <c:v>93.832704657445333</c:v>
                </c:pt>
                <c:pt idx="436">
                  <c:v>94.242763886924806</c:v>
                </c:pt>
                <c:pt idx="437">
                  <c:v>93.081135942783632</c:v>
                </c:pt>
                <c:pt idx="438">
                  <c:v>91.767569727685441</c:v>
                </c:pt>
                <c:pt idx="439">
                  <c:v>92.603192269518146</c:v>
                </c:pt>
                <c:pt idx="440">
                  <c:v>93.938671382222978</c:v>
                </c:pt>
                <c:pt idx="441">
                  <c:v>94.696390539135137</c:v>
                </c:pt>
                <c:pt idx="442">
                  <c:v>97.57268404602722</c:v>
                </c:pt>
                <c:pt idx="443">
                  <c:v>99.862423840093058</c:v>
                </c:pt>
                <c:pt idx="444">
                  <c:v>101.40333192259121</c:v>
                </c:pt>
                <c:pt idx="445">
                  <c:v>101.31234161199647</c:v>
                </c:pt>
                <c:pt idx="446">
                  <c:v>102.18345899012409</c:v>
                </c:pt>
                <c:pt idx="447">
                  <c:v>101.6769131832215</c:v>
                </c:pt>
                <c:pt idx="448">
                  <c:v>99.642569127421581</c:v>
                </c:pt>
                <c:pt idx="449">
                  <c:v>99.591790029971364</c:v>
                </c:pt>
                <c:pt idx="450">
                  <c:v>99.40404480804402</c:v>
                </c:pt>
                <c:pt idx="451">
                  <c:v>99.85481387765995</c:v>
                </c:pt>
                <c:pt idx="452">
                  <c:v>99.769052824910588</c:v>
                </c:pt>
                <c:pt idx="453">
                  <c:v>101.95086868944037</c:v>
                </c:pt>
                <c:pt idx="454">
                  <c:v>102.5827802006196</c:v>
                </c:pt>
                <c:pt idx="455">
                  <c:v>103.86604635755714</c:v>
                </c:pt>
                <c:pt idx="456">
                  <c:v>103.95727306308478</c:v>
                </c:pt>
                <c:pt idx="457">
                  <c:v>104.34182898375099</c:v>
                </c:pt>
                <c:pt idx="458">
                  <c:v>104.44705104575588</c:v>
                </c:pt>
                <c:pt idx="459">
                  <c:v>107.04183865500109</c:v>
                </c:pt>
                <c:pt idx="460">
                  <c:v>107.59567500379919</c:v>
                </c:pt>
                <c:pt idx="461">
                  <c:v>110.2241136771942</c:v>
                </c:pt>
                <c:pt idx="462">
                  <c:v>111.4703857119753</c:v>
                </c:pt>
                <c:pt idx="463">
                  <c:v>114.3677239779976</c:v>
                </c:pt>
                <c:pt idx="464">
                  <c:v>129.7223575022083</c:v>
                </c:pt>
                <c:pt idx="465">
                  <c:v>134.1163283522377</c:v>
                </c:pt>
                <c:pt idx="466">
                  <c:v>136.47772395804299</c:v>
                </c:pt>
                <c:pt idx="467">
                  <c:v>138.50262617685581</c:v>
                </c:pt>
                <c:pt idx="468">
                  <c:v>138.13320720555959</c:v>
                </c:pt>
                <c:pt idx="469">
                  <c:v>128.4615413689819</c:v>
                </c:pt>
                <c:pt idx="470">
                  <c:v>126.9429309515355</c:v>
                </c:pt>
                <c:pt idx="471">
                  <c:v>125.2367604136531</c:v>
                </c:pt>
                <c:pt idx="472">
                  <c:v>125.94295452775191</c:v>
                </c:pt>
                <c:pt idx="473">
                  <c:v>127.0879184258846</c:v>
                </c:pt>
                <c:pt idx="474">
                  <c:v>125.6382874321837</c:v>
                </c:pt>
                <c:pt idx="475">
                  <c:v>126.62309346053669</c:v>
                </c:pt>
                <c:pt idx="476">
                  <c:v>129.09769682809781</c:v>
                </c:pt>
                <c:pt idx="477">
                  <c:v>128.6298493991801</c:v>
                </c:pt>
                <c:pt idx="478">
                  <c:v>129.32858426505601</c:v>
                </c:pt>
                <c:pt idx="479">
                  <c:v>132.70699200774419</c:v>
                </c:pt>
                <c:pt idx="480">
                  <c:v>134.80618658522241</c:v>
                </c:pt>
                <c:pt idx="481">
                  <c:v>134.6741831477058</c:v>
                </c:pt>
                <c:pt idx="482">
                  <c:v>137.1442836546488</c:v>
                </c:pt>
                <c:pt idx="483">
                  <c:v>139.32498415513248</c:v>
                </c:pt>
                <c:pt idx="484">
                  <c:v>90.721568749171979</c:v>
                </c:pt>
                <c:pt idx="485">
                  <c:v>86.330150983028702</c:v>
                </c:pt>
                <c:pt idx="486">
                  <c:v>78.248017191512105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13-4089-8450-7DAE9022089D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Social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Sheet1!$A$2:$A$488</c:f>
              <c:numCache>
                <c:formatCode>m/d/yyyy</c:formatCode>
                <c:ptCount val="487"/>
                <c:pt idx="0">
                  <c:v>43860</c:v>
                </c:pt>
                <c:pt idx="1">
                  <c:v>43861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43871</c:v>
                </c:pt>
                <c:pt idx="8">
                  <c:v>43872</c:v>
                </c:pt>
                <c:pt idx="9">
                  <c:v>43873</c:v>
                </c:pt>
                <c:pt idx="10">
                  <c:v>43874</c:v>
                </c:pt>
                <c:pt idx="11">
                  <c:v>43875</c:v>
                </c:pt>
                <c:pt idx="12">
                  <c:v>43878</c:v>
                </c:pt>
                <c:pt idx="13">
                  <c:v>43879</c:v>
                </c:pt>
                <c:pt idx="14">
                  <c:v>43880</c:v>
                </c:pt>
                <c:pt idx="15">
                  <c:v>43881</c:v>
                </c:pt>
                <c:pt idx="16">
                  <c:v>43882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43892</c:v>
                </c:pt>
                <c:pt idx="23">
                  <c:v>43893</c:v>
                </c:pt>
                <c:pt idx="24">
                  <c:v>43894</c:v>
                </c:pt>
                <c:pt idx="25">
                  <c:v>43895</c:v>
                </c:pt>
                <c:pt idx="26">
                  <c:v>43896</c:v>
                </c:pt>
                <c:pt idx="27">
                  <c:v>43899</c:v>
                </c:pt>
                <c:pt idx="28">
                  <c:v>43900</c:v>
                </c:pt>
                <c:pt idx="29">
                  <c:v>43901</c:v>
                </c:pt>
                <c:pt idx="30">
                  <c:v>43902</c:v>
                </c:pt>
                <c:pt idx="31">
                  <c:v>43903</c:v>
                </c:pt>
                <c:pt idx="32">
                  <c:v>43906</c:v>
                </c:pt>
                <c:pt idx="33">
                  <c:v>43907</c:v>
                </c:pt>
                <c:pt idx="34">
                  <c:v>43908</c:v>
                </c:pt>
                <c:pt idx="35">
                  <c:v>43909</c:v>
                </c:pt>
                <c:pt idx="36">
                  <c:v>43910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43920</c:v>
                </c:pt>
                <c:pt idx="43">
                  <c:v>43921</c:v>
                </c:pt>
                <c:pt idx="44">
                  <c:v>43922</c:v>
                </c:pt>
                <c:pt idx="45">
                  <c:v>43923</c:v>
                </c:pt>
                <c:pt idx="46">
                  <c:v>43924</c:v>
                </c:pt>
                <c:pt idx="47">
                  <c:v>43927</c:v>
                </c:pt>
                <c:pt idx="48">
                  <c:v>43928</c:v>
                </c:pt>
                <c:pt idx="49">
                  <c:v>43929</c:v>
                </c:pt>
                <c:pt idx="50">
                  <c:v>43930</c:v>
                </c:pt>
                <c:pt idx="51">
                  <c:v>43935</c:v>
                </c:pt>
                <c:pt idx="52">
                  <c:v>43936</c:v>
                </c:pt>
                <c:pt idx="53">
                  <c:v>43937</c:v>
                </c:pt>
                <c:pt idx="54">
                  <c:v>43938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43948</c:v>
                </c:pt>
                <c:pt idx="61">
                  <c:v>43949</c:v>
                </c:pt>
                <c:pt idx="62">
                  <c:v>43950</c:v>
                </c:pt>
                <c:pt idx="63">
                  <c:v>43951</c:v>
                </c:pt>
                <c:pt idx="64">
                  <c:v>43952</c:v>
                </c:pt>
                <c:pt idx="65">
                  <c:v>43955</c:v>
                </c:pt>
                <c:pt idx="66">
                  <c:v>43956</c:v>
                </c:pt>
                <c:pt idx="67">
                  <c:v>43957</c:v>
                </c:pt>
                <c:pt idx="68">
                  <c:v>43958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44081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44116</c:v>
                </c:pt>
                <c:pt idx="178">
                  <c:v>44117</c:v>
                </c:pt>
                <c:pt idx="179">
                  <c:v>44118</c:v>
                </c:pt>
                <c:pt idx="180">
                  <c:v>44119</c:v>
                </c:pt>
                <c:pt idx="181">
                  <c:v>44120</c:v>
                </c:pt>
                <c:pt idx="182">
                  <c:v>44123</c:v>
                </c:pt>
                <c:pt idx="183">
                  <c:v>44124</c:v>
                </c:pt>
                <c:pt idx="184">
                  <c:v>44125</c:v>
                </c:pt>
                <c:pt idx="185">
                  <c:v>44126</c:v>
                </c:pt>
                <c:pt idx="186">
                  <c:v>44127</c:v>
                </c:pt>
                <c:pt idx="187">
                  <c:v>44130</c:v>
                </c:pt>
                <c:pt idx="188">
                  <c:v>44131</c:v>
                </c:pt>
                <c:pt idx="189">
                  <c:v>44132</c:v>
                </c:pt>
                <c:pt idx="190">
                  <c:v>44133</c:v>
                </c:pt>
                <c:pt idx="191">
                  <c:v>44134</c:v>
                </c:pt>
                <c:pt idx="192">
                  <c:v>44137</c:v>
                </c:pt>
                <c:pt idx="193">
                  <c:v>44138</c:v>
                </c:pt>
                <c:pt idx="194">
                  <c:v>44139</c:v>
                </c:pt>
                <c:pt idx="195">
                  <c:v>44140</c:v>
                </c:pt>
                <c:pt idx="196">
                  <c:v>44141</c:v>
                </c:pt>
                <c:pt idx="197">
                  <c:v>44144</c:v>
                </c:pt>
                <c:pt idx="198">
                  <c:v>44145</c:v>
                </c:pt>
                <c:pt idx="199">
                  <c:v>44146</c:v>
                </c:pt>
                <c:pt idx="200">
                  <c:v>44147</c:v>
                </c:pt>
                <c:pt idx="201">
                  <c:v>44148</c:v>
                </c:pt>
                <c:pt idx="202">
                  <c:v>44151</c:v>
                </c:pt>
                <c:pt idx="203">
                  <c:v>44152</c:v>
                </c:pt>
                <c:pt idx="204">
                  <c:v>44153</c:v>
                </c:pt>
                <c:pt idx="205">
                  <c:v>44154</c:v>
                </c:pt>
                <c:pt idx="206">
                  <c:v>44155</c:v>
                </c:pt>
                <c:pt idx="207">
                  <c:v>44158</c:v>
                </c:pt>
                <c:pt idx="208">
                  <c:v>44159</c:v>
                </c:pt>
                <c:pt idx="209">
                  <c:v>44160</c:v>
                </c:pt>
                <c:pt idx="210">
                  <c:v>44161</c:v>
                </c:pt>
                <c:pt idx="211">
                  <c:v>44162</c:v>
                </c:pt>
                <c:pt idx="212">
                  <c:v>44165</c:v>
                </c:pt>
                <c:pt idx="213">
                  <c:v>44166</c:v>
                </c:pt>
                <c:pt idx="214">
                  <c:v>44167</c:v>
                </c:pt>
                <c:pt idx="215">
                  <c:v>44168</c:v>
                </c:pt>
                <c:pt idx="216">
                  <c:v>44169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44179</c:v>
                </c:pt>
                <c:pt idx="223">
                  <c:v>44180</c:v>
                </c:pt>
                <c:pt idx="224">
                  <c:v>44181</c:v>
                </c:pt>
                <c:pt idx="225">
                  <c:v>44182</c:v>
                </c:pt>
                <c:pt idx="226">
                  <c:v>44183</c:v>
                </c:pt>
                <c:pt idx="227">
                  <c:v>44186</c:v>
                </c:pt>
                <c:pt idx="228">
                  <c:v>44187</c:v>
                </c:pt>
                <c:pt idx="229">
                  <c:v>44188</c:v>
                </c:pt>
                <c:pt idx="230">
                  <c:v>44189</c:v>
                </c:pt>
                <c:pt idx="231">
                  <c:v>44194</c:v>
                </c:pt>
                <c:pt idx="232">
                  <c:v>44195</c:v>
                </c:pt>
                <c:pt idx="233">
                  <c:v>44196</c:v>
                </c:pt>
                <c:pt idx="234">
                  <c:v>44200</c:v>
                </c:pt>
                <c:pt idx="235">
                  <c:v>44201</c:v>
                </c:pt>
                <c:pt idx="236">
                  <c:v>44202</c:v>
                </c:pt>
                <c:pt idx="237">
                  <c:v>44203</c:v>
                </c:pt>
                <c:pt idx="238">
                  <c:v>44204</c:v>
                </c:pt>
                <c:pt idx="239">
                  <c:v>44207</c:v>
                </c:pt>
                <c:pt idx="240">
                  <c:v>44208</c:v>
                </c:pt>
                <c:pt idx="241">
                  <c:v>44209</c:v>
                </c:pt>
                <c:pt idx="242">
                  <c:v>44210</c:v>
                </c:pt>
                <c:pt idx="243">
                  <c:v>44211</c:v>
                </c:pt>
                <c:pt idx="244">
                  <c:v>44214</c:v>
                </c:pt>
                <c:pt idx="245">
                  <c:v>44215</c:v>
                </c:pt>
                <c:pt idx="246">
                  <c:v>44216</c:v>
                </c:pt>
                <c:pt idx="247">
                  <c:v>44217</c:v>
                </c:pt>
                <c:pt idx="248">
                  <c:v>44218</c:v>
                </c:pt>
                <c:pt idx="249">
                  <c:v>44221</c:v>
                </c:pt>
                <c:pt idx="250">
                  <c:v>44222</c:v>
                </c:pt>
                <c:pt idx="251">
                  <c:v>44223</c:v>
                </c:pt>
                <c:pt idx="252">
                  <c:v>44224</c:v>
                </c:pt>
                <c:pt idx="253">
                  <c:v>44225</c:v>
                </c:pt>
                <c:pt idx="254">
                  <c:v>44228</c:v>
                </c:pt>
                <c:pt idx="255">
                  <c:v>44229</c:v>
                </c:pt>
                <c:pt idx="256">
                  <c:v>44230</c:v>
                </c:pt>
                <c:pt idx="257">
                  <c:v>44231</c:v>
                </c:pt>
                <c:pt idx="258">
                  <c:v>44232</c:v>
                </c:pt>
                <c:pt idx="259">
                  <c:v>44235</c:v>
                </c:pt>
                <c:pt idx="260">
                  <c:v>44236</c:v>
                </c:pt>
                <c:pt idx="261">
                  <c:v>44237</c:v>
                </c:pt>
                <c:pt idx="262">
                  <c:v>44238</c:v>
                </c:pt>
                <c:pt idx="263">
                  <c:v>44239</c:v>
                </c:pt>
                <c:pt idx="264">
                  <c:v>44242</c:v>
                </c:pt>
                <c:pt idx="265">
                  <c:v>44243</c:v>
                </c:pt>
                <c:pt idx="266">
                  <c:v>44244</c:v>
                </c:pt>
                <c:pt idx="267">
                  <c:v>44245</c:v>
                </c:pt>
                <c:pt idx="268">
                  <c:v>44246</c:v>
                </c:pt>
                <c:pt idx="269">
                  <c:v>44249</c:v>
                </c:pt>
                <c:pt idx="270">
                  <c:v>44250</c:v>
                </c:pt>
                <c:pt idx="271">
                  <c:v>44251</c:v>
                </c:pt>
                <c:pt idx="272">
                  <c:v>44252</c:v>
                </c:pt>
                <c:pt idx="273">
                  <c:v>44253</c:v>
                </c:pt>
                <c:pt idx="274">
                  <c:v>44256</c:v>
                </c:pt>
                <c:pt idx="275">
                  <c:v>44257</c:v>
                </c:pt>
                <c:pt idx="276">
                  <c:v>44258</c:v>
                </c:pt>
                <c:pt idx="277">
                  <c:v>44259</c:v>
                </c:pt>
                <c:pt idx="278">
                  <c:v>44260</c:v>
                </c:pt>
                <c:pt idx="279">
                  <c:v>44263</c:v>
                </c:pt>
                <c:pt idx="280">
                  <c:v>44264</c:v>
                </c:pt>
                <c:pt idx="281">
                  <c:v>44265</c:v>
                </c:pt>
                <c:pt idx="282">
                  <c:v>44266</c:v>
                </c:pt>
                <c:pt idx="283">
                  <c:v>44267</c:v>
                </c:pt>
                <c:pt idx="284">
                  <c:v>44270</c:v>
                </c:pt>
                <c:pt idx="285">
                  <c:v>44271</c:v>
                </c:pt>
                <c:pt idx="286">
                  <c:v>44272</c:v>
                </c:pt>
                <c:pt idx="287">
                  <c:v>44273</c:v>
                </c:pt>
                <c:pt idx="288">
                  <c:v>44274</c:v>
                </c:pt>
                <c:pt idx="289">
                  <c:v>44277</c:v>
                </c:pt>
                <c:pt idx="290">
                  <c:v>44278</c:v>
                </c:pt>
                <c:pt idx="291">
                  <c:v>44279</c:v>
                </c:pt>
                <c:pt idx="292">
                  <c:v>44280</c:v>
                </c:pt>
                <c:pt idx="293">
                  <c:v>44281</c:v>
                </c:pt>
                <c:pt idx="294">
                  <c:v>44284</c:v>
                </c:pt>
                <c:pt idx="295">
                  <c:v>44285</c:v>
                </c:pt>
                <c:pt idx="296">
                  <c:v>44286</c:v>
                </c:pt>
                <c:pt idx="297">
                  <c:v>44287</c:v>
                </c:pt>
                <c:pt idx="298">
                  <c:v>44292</c:v>
                </c:pt>
                <c:pt idx="299">
                  <c:v>44293</c:v>
                </c:pt>
                <c:pt idx="300">
                  <c:v>44294</c:v>
                </c:pt>
                <c:pt idx="301">
                  <c:v>44295</c:v>
                </c:pt>
                <c:pt idx="302">
                  <c:v>44298</c:v>
                </c:pt>
                <c:pt idx="303">
                  <c:v>44299</c:v>
                </c:pt>
                <c:pt idx="304">
                  <c:v>44300</c:v>
                </c:pt>
                <c:pt idx="305">
                  <c:v>44301</c:v>
                </c:pt>
                <c:pt idx="306">
                  <c:v>44302</c:v>
                </c:pt>
                <c:pt idx="307">
                  <c:v>44305</c:v>
                </c:pt>
                <c:pt idx="308">
                  <c:v>44306</c:v>
                </c:pt>
                <c:pt idx="309">
                  <c:v>44307</c:v>
                </c:pt>
                <c:pt idx="310">
                  <c:v>44308</c:v>
                </c:pt>
                <c:pt idx="311">
                  <c:v>44309</c:v>
                </c:pt>
                <c:pt idx="312">
                  <c:v>44312</c:v>
                </c:pt>
                <c:pt idx="313">
                  <c:v>44313</c:v>
                </c:pt>
                <c:pt idx="314">
                  <c:v>44314</c:v>
                </c:pt>
                <c:pt idx="315">
                  <c:v>44315</c:v>
                </c:pt>
                <c:pt idx="316">
                  <c:v>44316</c:v>
                </c:pt>
                <c:pt idx="317">
                  <c:v>44320</c:v>
                </c:pt>
                <c:pt idx="318">
                  <c:v>44321</c:v>
                </c:pt>
                <c:pt idx="319">
                  <c:v>44322</c:v>
                </c:pt>
                <c:pt idx="320">
                  <c:v>44323</c:v>
                </c:pt>
                <c:pt idx="321">
                  <c:v>44326</c:v>
                </c:pt>
                <c:pt idx="322">
                  <c:v>44327</c:v>
                </c:pt>
                <c:pt idx="323">
                  <c:v>44328</c:v>
                </c:pt>
                <c:pt idx="324">
                  <c:v>44329</c:v>
                </c:pt>
                <c:pt idx="325">
                  <c:v>44330</c:v>
                </c:pt>
                <c:pt idx="326">
                  <c:v>44333</c:v>
                </c:pt>
                <c:pt idx="327">
                  <c:v>44334</c:v>
                </c:pt>
                <c:pt idx="328">
                  <c:v>44335</c:v>
                </c:pt>
                <c:pt idx="329">
                  <c:v>44336</c:v>
                </c:pt>
                <c:pt idx="330">
                  <c:v>44337</c:v>
                </c:pt>
                <c:pt idx="331">
                  <c:v>44340</c:v>
                </c:pt>
                <c:pt idx="332">
                  <c:v>44341</c:v>
                </c:pt>
                <c:pt idx="333">
                  <c:v>44342</c:v>
                </c:pt>
                <c:pt idx="334">
                  <c:v>44343</c:v>
                </c:pt>
                <c:pt idx="335">
                  <c:v>44344</c:v>
                </c:pt>
                <c:pt idx="336">
                  <c:v>44348</c:v>
                </c:pt>
                <c:pt idx="337">
                  <c:v>44349</c:v>
                </c:pt>
                <c:pt idx="338">
                  <c:v>44350</c:v>
                </c:pt>
                <c:pt idx="339">
                  <c:v>44351</c:v>
                </c:pt>
                <c:pt idx="340">
                  <c:v>44354</c:v>
                </c:pt>
                <c:pt idx="341">
                  <c:v>44355</c:v>
                </c:pt>
                <c:pt idx="342">
                  <c:v>44356</c:v>
                </c:pt>
                <c:pt idx="343">
                  <c:v>44357</c:v>
                </c:pt>
                <c:pt idx="344">
                  <c:v>44358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44368</c:v>
                </c:pt>
                <c:pt idx="351">
                  <c:v>44369</c:v>
                </c:pt>
                <c:pt idx="352">
                  <c:v>44370</c:v>
                </c:pt>
                <c:pt idx="353">
                  <c:v>44371</c:v>
                </c:pt>
                <c:pt idx="354">
                  <c:v>44372</c:v>
                </c:pt>
                <c:pt idx="355">
                  <c:v>44375</c:v>
                </c:pt>
                <c:pt idx="356">
                  <c:v>44376</c:v>
                </c:pt>
                <c:pt idx="357">
                  <c:v>44377</c:v>
                </c:pt>
                <c:pt idx="358">
                  <c:v>44378</c:v>
                </c:pt>
                <c:pt idx="359">
                  <c:v>44379</c:v>
                </c:pt>
                <c:pt idx="360">
                  <c:v>44382</c:v>
                </c:pt>
                <c:pt idx="361">
                  <c:v>44383</c:v>
                </c:pt>
                <c:pt idx="362">
                  <c:v>44384</c:v>
                </c:pt>
                <c:pt idx="363">
                  <c:v>44385</c:v>
                </c:pt>
                <c:pt idx="364">
                  <c:v>44386</c:v>
                </c:pt>
                <c:pt idx="365">
                  <c:v>44389</c:v>
                </c:pt>
                <c:pt idx="366">
                  <c:v>44390</c:v>
                </c:pt>
                <c:pt idx="367">
                  <c:v>44391</c:v>
                </c:pt>
                <c:pt idx="368">
                  <c:v>44392</c:v>
                </c:pt>
                <c:pt idx="369">
                  <c:v>44393</c:v>
                </c:pt>
                <c:pt idx="370">
                  <c:v>44396</c:v>
                </c:pt>
                <c:pt idx="371">
                  <c:v>44397</c:v>
                </c:pt>
                <c:pt idx="372">
                  <c:v>44398</c:v>
                </c:pt>
                <c:pt idx="373">
                  <c:v>44399</c:v>
                </c:pt>
                <c:pt idx="374">
                  <c:v>44400</c:v>
                </c:pt>
                <c:pt idx="375">
                  <c:v>44403</c:v>
                </c:pt>
                <c:pt idx="376">
                  <c:v>44404</c:v>
                </c:pt>
                <c:pt idx="377">
                  <c:v>44405</c:v>
                </c:pt>
                <c:pt idx="378">
                  <c:v>44406</c:v>
                </c:pt>
                <c:pt idx="379">
                  <c:v>44407</c:v>
                </c:pt>
                <c:pt idx="380">
                  <c:v>44410</c:v>
                </c:pt>
                <c:pt idx="381">
                  <c:v>44411</c:v>
                </c:pt>
                <c:pt idx="382">
                  <c:v>44412</c:v>
                </c:pt>
                <c:pt idx="383">
                  <c:v>44413</c:v>
                </c:pt>
                <c:pt idx="384">
                  <c:v>44414</c:v>
                </c:pt>
                <c:pt idx="385">
                  <c:v>44417</c:v>
                </c:pt>
                <c:pt idx="386">
                  <c:v>44418</c:v>
                </c:pt>
                <c:pt idx="387">
                  <c:v>44419</c:v>
                </c:pt>
                <c:pt idx="388">
                  <c:v>44420</c:v>
                </c:pt>
                <c:pt idx="389">
                  <c:v>44421</c:v>
                </c:pt>
                <c:pt idx="390">
                  <c:v>44424</c:v>
                </c:pt>
                <c:pt idx="391">
                  <c:v>44425</c:v>
                </c:pt>
                <c:pt idx="392">
                  <c:v>44426</c:v>
                </c:pt>
                <c:pt idx="393">
                  <c:v>44427</c:v>
                </c:pt>
                <c:pt idx="394">
                  <c:v>44428</c:v>
                </c:pt>
                <c:pt idx="395">
                  <c:v>44431</c:v>
                </c:pt>
                <c:pt idx="396">
                  <c:v>44432</c:v>
                </c:pt>
                <c:pt idx="397">
                  <c:v>44433</c:v>
                </c:pt>
                <c:pt idx="398">
                  <c:v>44434</c:v>
                </c:pt>
                <c:pt idx="399">
                  <c:v>44435</c:v>
                </c:pt>
                <c:pt idx="400">
                  <c:v>44439</c:v>
                </c:pt>
                <c:pt idx="401">
                  <c:v>44440</c:v>
                </c:pt>
                <c:pt idx="402">
                  <c:v>44441</c:v>
                </c:pt>
                <c:pt idx="403">
                  <c:v>44442</c:v>
                </c:pt>
                <c:pt idx="404">
                  <c:v>44445</c:v>
                </c:pt>
                <c:pt idx="405">
                  <c:v>44446</c:v>
                </c:pt>
                <c:pt idx="406">
                  <c:v>44447</c:v>
                </c:pt>
                <c:pt idx="407">
                  <c:v>44448</c:v>
                </c:pt>
                <c:pt idx="408">
                  <c:v>44449</c:v>
                </c:pt>
                <c:pt idx="409">
                  <c:v>44452</c:v>
                </c:pt>
                <c:pt idx="410">
                  <c:v>44453</c:v>
                </c:pt>
                <c:pt idx="411">
                  <c:v>44454</c:v>
                </c:pt>
                <c:pt idx="412">
                  <c:v>44455</c:v>
                </c:pt>
                <c:pt idx="413">
                  <c:v>44456</c:v>
                </c:pt>
                <c:pt idx="414">
                  <c:v>44459</c:v>
                </c:pt>
                <c:pt idx="415">
                  <c:v>44460</c:v>
                </c:pt>
                <c:pt idx="416">
                  <c:v>44461</c:v>
                </c:pt>
                <c:pt idx="417">
                  <c:v>44462</c:v>
                </c:pt>
                <c:pt idx="418">
                  <c:v>44463</c:v>
                </c:pt>
                <c:pt idx="419">
                  <c:v>44466</c:v>
                </c:pt>
                <c:pt idx="420">
                  <c:v>44467</c:v>
                </c:pt>
                <c:pt idx="421">
                  <c:v>44468</c:v>
                </c:pt>
                <c:pt idx="422">
                  <c:v>44469</c:v>
                </c:pt>
                <c:pt idx="423">
                  <c:v>44470</c:v>
                </c:pt>
                <c:pt idx="424">
                  <c:v>44473</c:v>
                </c:pt>
                <c:pt idx="425">
                  <c:v>44474</c:v>
                </c:pt>
                <c:pt idx="426">
                  <c:v>44475</c:v>
                </c:pt>
                <c:pt idx="427">
                  <c:v>44476</c:v>
                </c:pt>
                <c:pt idx="428">
                  <c:v>44477</c:v>
                </c:pt>
                <c:pt idx="429">
                  <c:v>44480</c:v>
                </c:pt>
                <c:pt idx="430">
                  <c:v>44481</c:v>
                </c:pt>
                <c:pt idx="431">
                  <c:v>44482</c:v>
                </c:pt>
                <c:pt idx="432">
                  <c:v>44483</c:v>
                </c:pt>
                <c:pt idx="433">
                  <c:v>44484</c:v>
                </c:pt>
                <c:pt idx="434">
                  <c:v>44487</c:v>
                </c:pt>
                <c:pt idx="435">
                  <c:v>44488</c:v>
                </c:pt>
                <c:pt idx="436">
                  <c:v>44489</c:v>
                </c:pt>
                <c:pt idx="437">
                  <c:v>44490</c:v>
                </c:pt>
                <c:pt idx="438">
                  <c:v>44491</c:v>
                </c:pt>
                <c:pt idx="439">
                  <c:v>44494</c:v>
                </c:pt>
                <c:pt idx="440">
                  <c:v>44495</c:v>
                </c:pt>
                <c:pt idx="441">
                  <c:v>44496</c:v>
                </c:pt>
                <c:pt idx="442">
                  <c:v>44497</c:v>
                </c:pt>
                <c:pt idx="443">
                  <c:v>44498</c:v>
                </c:pt>
                <c:pt idx="444">
                  <c:v>44501</c:v>
                </c:pt>
                <c:pt idx="445">
                  <c:v>44502</c:v>
                </c:pt>
                <c:pt idx="446">
                  <c:v>44503</c:v>
                </c:pt>
                <c:pt idx="447">
                  <c:v>44504</c:v>
                </c:pt>
                <c:pt idx="448">
                  <c:v>44505</c:v>
                </c:pt>
                <c:pt idx="449">
                  <c:v>44508</c:v>
                </c:pt>
                <c:pt idx="450">
                  <c:v>44509</c:v>
                </c:pt>
                <c:pt idx="451">
                  <c:v>44510</c:v>
                </c:pt>
                <c:pt idx="452">
                  <c:v>44511</c:v>
                </c:pt>
                <c:pt idx="453">
                  <c:v>44512</c:v>
                </c:pt>
                <c:pt idx="454">
                  <c:v>44515</c:v>
                </c:pt>
                <c:pt idx="455">
                  <c:v>44516</c:v>
                </c:pt>
                <c:pt idx="456">
                  <c:v>44517</c:v>
                </c:pt>
                <c:pt idx="457">
                  <c:v>44518</c:v>
                </c:pt>
                <c:pt idx="458">
                  <c:v>44519</c:v>
                </c:pt>
                <c:pt idx="459">
                  <c:v>44522</c:v>
                </c:pt>
                <c:pt idx="460">
                  <c:v>44523</c:v>
                </c:pt>
                <c:pt idx="461">
                  <c:v>44524</c:v>
                </c:pt>
                <c:pt idx="462">
                  <c:v>44525</c:v>
                </c:pt>
                <c:pt idx="463">
                  <c:v>44526</c:v>
                </c:pt>
                <c:pt idx="464">
                  <c:v>44529</c:v>
                </c:pt>
                <c:pt idx="465">
                  <c:v>44530</c:v>
                </c:pt>
                <c:pt idx="466">
                  <c:v>44531</c:v>
                </c:pt>
                <c:pt idx="467">
                  <c:v>44532</c:v>
                </c:pt>
                <c:pt idx="468">
                  <c:v>44533</c:v>
                </c:pt>
                <c:pt idx="469">
                  <c:v>44536</c:v>
                </c:pt>
                <c:pt idx="470">
                  <c:v>44537</c:v>
                </c:pt>
                <c:pt idx="471">
                  <c:v>44538</c:v>
                </c:pt>
                <c:pt idx="472">
                  <c:v>44539</c:v>
                </c:pt>
                <c:pt idx="473">
                  <c:v>44540</c:v>
                </c:pt>
                <c:pt idx="474">
                  <c:v>44543</c:v>
                </c:pt>
                <c:pt idx="475">
                  <c:v>44544</c:v>
                </c:pt>
                <c:pt idx="476">
                  <c:v>44545</c:v>
                </c:pt>
                <c:pt idx="477">
                  <c:v>44546</c:v>
                </c:pt>
                <c:pt idx="478">
                  <c:v>44547</c:v>
                </c:pt>
                <c:pt idx="479">
                  <c:v>44550</c:v>
                </c:pt>
                <c:pt idx="480">
                  <c:v>44551</c:v>
                </c:pt>
                <c:pt idx="481">
                  <c:v>44552</c:v>
                </c:pt>
                <c:pt idx="482">
                  <c:v>44553</c:v>
                </c:pt>
                <c:pt idx="483">
                  <c:v>44554</c:v>
                </c:pt>
                <c:pt idx="484">
                  <c:v>44559</c:v>
                </c:pt>
                <c:pt idx="485">
                  <c:v>44560</c:v>
                </c:pt>
                <c:pt idx="486">
                  <c:v>44561</c:v>
                </c:pt>
              </c:numCache>
            </c:numRef>
          </c:cat>
          <c:val>
            <c:numRef>
              <c:f>Sheet1!$D$2:$D$488</c:f>
              <c:numCache>
                <c:formatCode>0.00</c:formatCode>
                <c:ptCount val="487"/>
                <c:pt idx="0">
                  <c:v>94.910444360042263</c:v>
                </c:pt>
                <c:pt idx="1">
                  <c:v>98.84647384957789</c:v>
                </c:pt>
                <c:pt idx="2">
                  <c:v>99.337345280751848</c:v>
                </c:pt>
                <c:pt idx="3">
                  <c:v>100.11589522402898</c:v>
                </c:pt>
                <c:pt idx="4">
                  <c:v>100.2669700803953</c:v>
                </c:pt>
                <c:pt idx="5">
                  <c:v>102.25048461216394</c:v>
                </c:pt>
                <c:pt idx="6">
                  <c:v>100.57569431353328</c:v>
                </c:pt>
                <c:pt idx="7">
                  <c:v>96.713001085400734</c:v>
                </c:pt>
                <c:pt idx="8">
                  <c:v>96.493723486820713</c:v>
                </c:pt>
                <c:pt idx="9">
                  <c:v>96.373355023629102</c:v>
                </c:pt>
                <c:pt idx="10">
                  <c:v>96.392203070924197</c:v>
                </c:pt>
                <c:pt idx="11">
                  <c:v>96.188101146983968</c:v>
                </c:pt>
                <c:pt idx="12">
                  <c:v>95.655878074358597</c:v>
                </c:pt>
                <c:pt idx="13">
                  <c:v>100.85525228084032</c:v>
                </c:pt>
                <c:pt idx="14">
                  <c:v>102.48232379735236</c:v>
                </c:pt>
                <c:pt idx="15">
                  <c:v>104.22442296717631</c:v>
                </c:pt>
                <c:pt idx="16">
                  <c:v>106.27168178690873</c:v>
                </c:pt>
                <c:pt idx="17">
                  <c:v>108.63035226919473</c:v>
                </c:pt>
                <c:pt idx="18">
                  <c:v>103.02321075054775</c:v>
                </c:pt>
                <c:pt idx="19">
                  <c:v>100.30383450189653</c:v>
                </c:pt>
                <c:pt idx="20">
                  <c:v>97.919350988595824</c:v>
                </c:pt>
                <c:pt idx="21">
                  <c:v>95.926919258496795</c:v>
                </c:pt>
                <c:pt idx="22">
                  <c:v>98.078275036501935</c:v>
                </c:pt>
                <c:pt idx="23">
                  <c:v>98.471933052036135</c:v>
                </c:pt>
                <c:pt idx="24">
                  <c:v>99.059050842747993</c:v>
                </c:pt>
                <c:pt idx="25">
                  <c:v>98.751248936567322</c:v>
                </c:pt>
                <c:pt idx="26">
                  <c:v>98.858149630453823</c:v>
                </c:pt>
                <c:pt idx="27">
                  <c:v>95.751354771038365</c:v>
                </c:pt>
                <c:pt idx="28">
                  <c:v>94.599039587975497</c:v>
                </c:pt>
                <c:pt idx="29">
                  <c:v>94.494832028697232</c:v>
                </c:pt>
                <c:pt idx="30">
                  <c:v>93.988939980938966</c:v>
                </c:pt>
                <c:pt idx="31">
                  <c:v>91.048568607058101</c:v>
                </c:pt>
                <c:pt idx="32">
                  <c:v>80.758731383097597</c:v>
                </c:pt>
                <c:pt idx="33">
                  <c:v>76.501262814213604</c:v>
                </c:pt>
                <c:pt idx="34">
                  <c:v>72.402679586002805</c:v>
                </c:pt>
                <c:pt idx="35">
                  <c:v>66.159241824571495</c:v>
                </c:pt>
                <c:pt idx="36">
                  <c:v>61.061398147645903</c:v>
                </c:pt>
                <c:pt idx="37">
                  <c:v>39.259031303672302</c:v>
                </c:pt>
                <c:pt idx="38">
                  <c:v>36.356387358232702</c:v>
                </c:pt>
                <c:pt idx="39">
                  <c:v>30.947974951947003</c:v>
                </c:pt>
                <c:pt idx="40">
                  <c:v>28.1924432473146</c:v>
                </c:pt>
                <c:pt idx="41">
                  <c:v>25.647231990985404</c:v>
                </c:pt>
                <c:pt idx="42">
                  <c:v>17.262340176965694</c:v>
                </c:pt>
                <c:pt idx="43">
                  <c:v>18.937613493442896</c:v>
                </c:pt>
                <c:pt idx="44">
                  <c:v>19.041790190707005</c:v>
                </c:pt>
                <c:pt idx="45">
                  <c:v>19.218340059828506</c:v>
                </c:pt>
                <c:pt idx="46">
                  <c:v>19.477318719931603</c:v>
                </c:pt>
                <c:pt idx="47">
                  <c:v>23.424393322340507</c:v>
                </c:pt>
                <c:pt idx="48">
                  <c:v>20.915392377773202</c:v>
                </c:pt>
                <c:pt idx="49">
                  <c:v>20.357602453225596</c:v>
                </c:pt>
                <c:pt idx="50">
                  <c:v>20.544209498148504</c:v>
                </c:pt>
                <c:pt idx="51">
                  <c:v>19.906651006729007</c:v>
                </c:pt>
                <c:pt idx="52">
                  <c:v>20.416236029532996</c:v>
                </c:pt>
                <c:pt idx="53">
                  <c:v>20.343531588412901</c:v>
                </c:pt>
                <c:pt idx="54">
                  <c:v>20.100602438980403</c:v>
                </c:pt>
                <c:pt idx="55">
                  <c:v>21.705002004173707</c:v>
                </c:pt>
                <c:pt idx="56">
                  <c:v>20.6370326992797</c:v>
                </c:pt>
                <c:pt idx="57">
                  <c:v>20.786938630951795</c:v>
                </c:pt>
                <c:pt idx="58">
                  <c:v>21.358275255867099</c:v>
                </c:pt>
                <c:pt idx="59">
                  <c:v>21.580967993190001</c:v>
                </c:pt>
                <c:pt idx="60">
                  <c:v>22.763800025297101</c:v>
                </c:pt>
                <c:pt idx="61">
                  <c:v>23.034302411467195</c:v>
                </c:pt>
                <c:pt idx="62">
                  <c:v>23.480251586551006</c:v>
                </c:pt>
                <c:pt idx="63">
                  <c:v>23.564898601479797</c:v>
                </c:pt>
                <c:pt idx="64">
                  <c:v>24.194686443781407</c:v>
                </c:pt>
                <c:pt idx="65">
                  <c:v>25.156031019912504</c:v>
                </c:pt>
                <c:pt idx="66">
                  <c:v>25.471734209508497</c:v>
                </c:pt>
                <c:pt idx="67">
                  <c:v>25.392865431150696</c:v>
                </c:pt>
                <c:pt idx="68">
                  <c:v>25.513233192334894</c:v>
                </c:pt>
                <c:pt idx="69">
                  <c:v>26.683603330518693</c:v>
                </c:pt>
                <c:pt idx="70">
                  <c:v>26.913044672745599</c:v>
                </c:pt>
                <c:pt idx="71">
                  <c:v>27.310629586304302</c:v>
                </c:pt>
                <c:pt idx="72">
                  <c:v>27.551835245975496</c:v>
                </c:pt>
                <c:pt idx="73">
                  <c:v>27.331885668955294</c:v>
                </c:pt>
                <c:pt idx="74">
                  <c:v>29.790014397711104</c:v>
                </c:pt>
                <c:pt idx="75">
                  <c:v>30.040023860370098</c:v>
                </c:pt>
                <c:pt idx="76">
                  <c:v>30.0455277973047</c:v>
                </c:pt>
                <c:pt idx="77">
                  <c:v>30.367746053495694</c:v>
                </c:pt>
                <c:pt idx="78">
                  <c:v>30.994990686502007</c:v>
                </c:pt>
                <c:pt idx="79">
                  <c:v>33.604942444537102</c:v>
                </c:pt>
                <c:pt idx="80">
                  <c:v>34.912582320646194</c:v>
                </c:pt>
                <c:pt idx="81">
                  <c:v>35.347174936031607</c:v>
                </c:pt>
                <c:pt idx="82">
                  <c:v>35.619633181405504</c:v>
                </c:pt>
                <c:pt idx="83">
                  <c:v>38.377126251368502</c:v>
                </c:pt>
                <c:pt idx="84">
                  <c:v>36.905182274443099</c:v>
                </c:pt>
                <c:pt idx="85">
                  <c:v>36.928383122041701</c:v>
                </c:pt>
                <c:pt idx="86">
                  <c:v>37.840663505882503</c:v>
                </c:pt>
                <c:pt idx="87">
                  <c:v>38.4879966285785</c:v>
                </c:pt>
                <c:pt idx="88">
                  <c:v>40.791136850408101</c:v>
                </c:pt>
                <c:pt idx="89">
                  <c:v>40.810508431121697</c:v>
                </c:pt>
                <c:pt idx="90">
                  <c:v>40.861455968702799</c:v>
                </c:pt>
                <c:pt idx="91">
                  <c:v>41.1575381914828</c:v>
                </c:pt>
                <c:pt idx="92">
                  <c:v>41.043483607878898</c:v>
                </c:pt>
                <c:pt idx="93">
                  <c:v>41.359200524265901</c:v>
                </c:pt>
                <c:pt idx="94">
                  <c:v>42.072270454840996</c:v>
                </c:pt>
                <c:pt idx="95">
                  <c:v>42.748628903000402</c:v>
                </c:pt>
                <c:pt idx="96">
                  <c:v>43.1706220282746</c:v>
                </c:pt>
                <c:pt idx="97">
                  <c:v>43.714166241525703</c:v>
                </c:pt>
                <c:pt idx="98">
                  <c:v>44.647660183134597</c:v>
                </c:pt>
                <c:pt idx="99">
                  <c:v>44.680238943546598</c:v>
                </c:pt>
                <c:pt idx="100">
                  <c:v>44.466860204646601</c:v>
                </c:pt>
                <c:pt idx="101">
                  <c:v>41.467720522679997</c:v>
                </c:pt>
                <c:pt idx="102">
                  <c:v>45.394461166018999</c:v>
                </c:pt>
                <c:pt idx="103">
                  <c:v>48.369857313318199</c:v>
                </c:pt>
                <c:pt idx="104">
                  <c:v>49.5832360401673</c:v>
                </c:pt>
                <c:pt idx="105">
                  <c:v>50.614722868392597</c:v>
                </c:pt>
                <c:pt idx="106">
                  <c:v>52.0644951256497</c:v>
                </c:pt>
                <c:pt idx="107">
                  <c:v>48.0442610736756</c:v>
                </c:pt>
                <c:pt idx="108">
                  <c:v>49.357938681218997</c:v>
                </c:pt>
                <c:pt idx="109">
                  <c:v>49.843750536917902</c:v>
                </c:pt>
                <c:pt idx="110">
                  <c:v>50.366990214370801</c:v>
                </c:pt>
                <c:pt idx="111">
                  <c:v>53.021476126407002</c:v>
                </c:pt>
                <c:pt idx="112">
                  <c:v>53.795808326316198</c:v>
                </c:pt>
                <c:pt idx="113">
                  <c:v>55.487654194978902</c:v>
                </c:pt>
                <c:pt idx="114">
                  <c:v>55.475270103795097</c:v>
                </c:pt>
                <c:pt idx="115">
                  <c:v>55.695196321481198</c:v>
                </c:pt>
                <c:pt idx="116">
                  <c:v>55.514918286198103</c:v>
                </c:pt>
                <c:pt idx="117">
                  <c:v>56.493805319429804</c:v>
                </c:pt>
                <c:pt idx="118">
                  <c:v>55.2262722229029</c:v>
                </c:pt>
                <c:pt idx="119">
                  <c:v>53.958739126376102</c:v>
                </c:pt>
                <c:pt idx="120">
                  <c:v>51.641243082684397</c:v>
                </c:pt>
                <c:pt idx="121">
                  <c:v>48.9530390609847</c:v>
                </c:pt>
                <c:pt idx="122">
                  <c:v>50.510352317425003</c:v>
                </c:pt>
                <c:pt idx="123">
                  <c:v>51.620867828000399</c:v>
                </c:pt>
                <c:pt idx="124">
                  <c:v>52.731383338575803</c:v>
                </c:pt>
                <c:pt idx="125">
                  <c:v>55.369027959236298</c:v>
                </c:pt>
                <c:pt idx="126">
                  <c:v>58.867687984842703</c:v>
                </c:pt>
                <c:pt idx="127">
                  <c:v>58.584369367192799</c:v>
                </c:pt>
                <c:pt idx="128">
                  <c:v>59.217553696244003</c:v>
                </c:pt>
                <c:pt idx="129">
                  <c:v>59.578951728388503</c:v>
                </c:pt>
                <c:pt idx="130">
                  <c:v>60.061608633488603</c:v>
                </c:pt>
                <c:pt idx="131">
                  <c:v>60.2071273625589</c:v>
                </c:pt>
                <c:pt idx="132">
                  <c:v>60.188748688472998</c:v>
                </c:pt>
                <c:pt idx="133">
                  <c:v>59.175747024662797</c:v>
                </c:pt>
                <c:pt idx="134">
                  <c:v>59.541005594788999</c:v>
                </c:pt>
                <c:pt idx="135">
                  <c:v>59.753318123947103</c:v>
                </c:pt>
                <c:pt idx="136">
                  <c:v>59.726497171008901</c:v>
                </c:pt>
                <c:pt idx="137">
                  <c:v>59.9985601653147</c:v>
                </c:pt>
                <c:pt idx="138">
                  <c:v>60.7202271640177</c:v>
                </c:pt>
                <c:pt idx="139">
                  <c:v>60.789733135404902</c:v>
                </c:pt>
                <c:pt idx="140">
                  <c:v>60.800639316715198</c:v>
                </c:pt>
                <c:pt idx="141">
                  <c:v>61.5452669795324</c:v>
                </c:pt>
                <c:pt idx="142">
                  <c:v>60.566015166480199</c:v>
                </c:pt>
                <c:pt idx="143">
                  <c:v>62.846771265119997</c:v>
                </c:pt>
                <c:pt idx="144">
                  <c:v>62.791724463064298</c:v>
                </c:pt>
                <c:pt idx="145">
                  <c:v>60.494741067527897</c:v>
                </c:pt>
                <c:pt idx="146">
                  <c:v>62.160364416052197</c:v>
                </c:pt>
                <c:pt idx="147">
                  <c:v>63.924425761234097</c:v>
                </c:pt>
                <c:pt idx="148">
                  <c:v>68.292987113243797</c:v>
                </c:pt>
                <c:pt idx="149">
                  <c:v>70.920361499584004</c:v>
                </c:pt>
                <c:pt idx="150">
                  <c:v>69.525278633233896</c:v>
                </c:pt>
                <c:pt idx="151">
                  <c:v>69.184110709556506</c:v>
                </c:pt>
                <c:pt idx="152">
                  <c:v>70.766386775989005</c:v>
                </c:pt>
                <c:pt idx="153">
                  <c:v>66.019787203770193</c:v>
                </c:pt>
                <c:pt idx="154">
                  <c:v>66.084574058525106</c:v>
                </c:pt>
                <c:pt idx="155">
                  <c:v>65.729693503385306</c:v>
                </c:pt>
                <c:pt idx="156">
                  <c:v>65.313232091816104</c:v>
                </c:pt>
                <c:pt idx="157">
                  <c:v>65.061134452365991</c:v>
                </c:pt>
                <c:pt idx="158">
                  <c:v>64.6224452520147</c:v>
                </c:pt>
                <c:pt idx="159">
                  <c:v>64.580183470514797</c:v>
                </c:pt>
                <c:pt idx="160">
                  <c:v>65.180763941317593</c:v>
                </c:pt>
                <c:pt idx="161">
                  <c:v>62.817833378155797</c:v>
                </c:pt>
                <c:pt idx="162">
                  <c:v>64.846660029210597</c:v>
                </c:pt>
                <c:pt idx="163">
                  <c:v>64.346841916171897</c:v>
                </c:pt>
                <c:pt idx="164">
                  <c:v>63.716089947479901</c:v>
                </c:pt>
                <c:pt idx="165">
                  <c:v>62.456262606431999</c:v>
                </c:pt>
                <c:pt idx="166">
                  <c:v>64.274401964539209</c:v>
                </c:pt>
                <c:pt idx="167">
                  <c:v>62.368869124313598</c:v>
                </c:pt>
                <c:pt idx="168">
                  <c:v>62.342319242028701</c:v>
                </c:pt>
                <c:pt idx="169">
                  <c:v>62.4884884732421</c:v>
                </c:pt>
                <c:pt idx="170">
                  <c:v>63.031272999579997</c:v>
                </c:pt>
                <c:pt idx="171">
                  <c:v>63.328993669825302</c:v>
                </c:pt>
                <c:pt idx="172">
                  <c:v>64.003950294891197</c:v>
                </c:pt>
                <c:pt idx="173">
                  <c:v>64.228324754042092</c:v>
                </c:pt>
                <c:pt idx="174">
                  <c:v>63.982335218108801</c:v>
                </c:pt>
                <c:pt idx="175">
                  <c:v>63.3269213007882</c:v>
                </c:pt>
                <c:pt idx="176">
                  <c:v>59.632509339909902</c:v>
                </c:pt>
                <c:pt idx="177">
                  <c:v>61.1255794492861</c:v>
                </c:pt>
                <c:pt idx="178">
                  <c:v>60.604746013069501</c:v>
                </c:pt>
                <c:pt idx="179">
                  <c:v>60.484060998327401</c:v>
                </c:pt>
                <c:pt idx="180">
                  <c:v>60.194764859519502</c:v>
                </c:pt>
                <c:pt idx="181">
                  <c:v>63.508299799785398</c:v>
                </c:pt>
                <c:pt idx="182">
                  <c:v>59.941096667277897</c:v>
                </c:pt>
                <c:pt idx="183">
                  <c:v>59.953072987130099</c:v>
                </c:pt>
                <c:pt idx="184">
                  <c:v>59.925343943075198</c:v>
                </c:pt>
                <c:pt idx="185">
                  <c:v>60.151501587268001</c:v>
                </c:pt>
                <c:pt idx="186">
                  <c:v>60.165383121789901</c:v>
                </c:pt>
                <c:pt idx="187">
                  <c:v>60.773897673441901</c:v>
                </c:pt>
                <c:pt idx="188">
                  <c:v>61.339414857397898</c:v>
                </c:pt>
                <c:pt idx="189">
                  <c:v>62.008952389586803</c:v>
                </c:pt>
                <c:pt idx="190">
                  <c:v>62.475640292667698</c:v>
                </c:pt>
                <c:pt idx="191">
                  <c:v>63.340864888064502</c:v>
                </c:pt>
                <c:pt idx="192">
                  <c:v>65.805476330522197</c:v>
                </c:pt>
                <c:pt idx="193">
                  <c:v>66.080189036961798</c:v>
                </c:pt>
                <c:pt idx="194">
                  <c:v>65.001791565083209</c:v>
                </c:pt>
                <c:pt idx="195">
                  <c:v>64.6894965403703</c:v>
                </c:pt>
                <c:pt idx="196">
                  <c:v>62.518247544311201</c:v>
                </c:pt>
                <c:pt idx="197">
                  <c:v>53.581673343856103</c:v>
                </c:pt>
                <c:pt idx="198">
                  <c:v>52.194008236116403</c:v>
                </c:pt>
                <c:pt idx="199">
                  <c:v>51.037020738617301</c:v>
                </c:pt>
                <c:pt idx="200">
                  <c:v>50.577090349984303</c:v>
                </c:pt>
                <c:pt idx="201">
                  <c:v>51.262263567920698</c:v>
                </c:pt>
                <c:pt idx="202">
                  <c:v>53.685152126411502</c:v>
                </c:pt>
                <c:pt idx="203">
                  <c:v>53.171203766614099</c:v>
                </c:pt>
                <c:pt idx="204">
                  <c:v>53.284883997624902</c:v>
                </c:pt>
                <c:pt idx="205">
                  <c:v>51.973827650915602</c:v>
                </c:pt>
                <c:pt idx="206">
                  <c:v>51.3691025072727</c:v>
                </c:pt>
                <c:pt idx="207">
                  <c:v>51.744683459335597</c:v>
                </c:pt>
                <c:pt idx="208">
                  <c:v>51.914937437312602</c:v>
                </c:pt>
                <c:pt idx="209">
                  <c:v>52.097350582329398</c:v>
                </c:pt>
                <c:pt idx="210">
                  <c:v>52.934131810049799</c:v>
                </c:pt>
                <c:pt idx="211">
                  <c:v>53.497542676384697</c:v>
                </c:pt>
                <c:pt idx="212">
                  <c:v>54.807496656359604</c:v>
                </c:pt>
                <c:pt idx="213">
                  <c:v>55.133938280131197</c:v>
                </c:pt>
                <c:pt idx="214">
                  <c:v>56.032342751426498</c:v>
                </c:pt>
                <c:pt idx="215">
                  <c:v>56.502854419103997</c:v>
                </c:pt>
                <c:pt idx="216">
                  <c:v>57.333292569145598</c:v>
                </c:pt>
                <c:pt idx="217">
                  <c:v>59.642322198895002</c:v>
                </c:pt>
                <c:pt idx="218">
                  <c:v>60.175499753713801</c:v>
                </c:pt>
                <c:pt idx="219">
                  <c:v>60.643895900970001</c:v>
                </c:pt>
                <c:pt idx="220">
                  <c:v>61.011588737427701</c:v>
                </c:pt>
                <c:pt idx="221">
                  <c:v>60.959540754510897</c:v>
                </c:pt>
                <c:pt idx="222">
                  <c:v>61.394602786621299</c:v>
                </c:pt>
                <c:pt idx="223">
                  <c:v>61.458048250744298</c:v>
                </c:pt>
                <c:pt idx="224">
                  <c:v>61.612879984585803</c:v>
                </c:pt>
                <c:pt idx="225">
                  <c:v>60.891651132256698</c:v>
                </c:pt>
                <c:pt idx="226">
                  <c:v>60.526996344790497</c:v>
                </c:pt>
                <c:pt idx="227">
                  <c:v>58.276841735638499</c:v>
                </c:pt>
                <c:pt idx="228">
                  <c:v>57.371656379224703</c:v>
                </c:pt>
                <c:pt idx="229">
                  <c:v>56.5755674265937</c:v>
                </c:pt>
                <c:pt idx="230">
                  <c:v>56.146076686607998</c:v>
                </c:pt>
                <c:pt idx="231">
                  <c:v>39.469238898577402</c:v>
                </c:pt>
                <c:pt idx="232">
                  <c:v>39.373641090413301</c:v>
                </c:pt>
                <c:pt idx="233">
                  <c:v>39.203353208532398</c:v>
                </c:pt>
                <c:pt idx="234">
                  <c:v>43.655765833972701</c:v>
                </c:pt>
                <c:pt idx="235">
                  <c:v>47.450463511310097</c:v>
                </c:pt>
                <c:pt idx="236">
                  <c:v>46.018834028779096</c:v>
                </c:pt>
                <c:pt idx="237">
                  <c:v>44.797749027370998</c:v>
                </c:pt>
                <c:pt idx="238">
                  <c:v>43.832024480597603</c:v>
                </c:pt>
                <c:pt idx="239">
                  <c:v>44.388351210238</c:v>
                </c:pt>
                <c:pt idx="240">
                  <c:v>44.124039201362997</c:v>
                </c:pt>
                <c:pt idx="241">
                  <c:v>44.065483584219798</c:v>
                </c:pt>
                <c:pt idx="242">
                  <c:v>44.103074719896703</c:v>
                </c:pt>
                <c:pt idx="243">
                  <c:v>44.692150142670101</c:v>
                </c:pt>
                <c:pt idx="244">
                  <c:v>45.1329430603584</c:v>
                </c:pt>
                <c:pt idx="245">
                  <c:v>44.814997595011398</c:v>
                </c:pt>
                <c:pt idx="246">
                  <c:v>44.861951221027901</c:v>
                </c:pt>
                <c:pt idx="247">
                  <c:v>44.846244627905897</c:v>
                </c:pt>
                <c:pt idx="248">
                  <c:v>45.162294328124602</c:v>
                </c:pt>
                <c:pt idx="249">
                  <c:v>46.231963986853501</c:v>
                </c:pt>
                <c:pt idx="250">
                  <c:v>46.979153258988902</c:v>
                </c:pt>
                <c:pt idx="251">
                  <c:v>47.5753544607431</c:v>
                </c:pt>
                <c:pt idx="252">
                  <c:v>48.363654273923899</c:v>
                </c:pt>
                <c:pt idx="253">
                  <c:v>48.5880911384846</c:v>
                </c:pt>
                <c:pt idx="254">
                  <c:v>52.339460713100003</c:v>
                </c:pt>
                <c:pt idx="255">
                  <c:v>56.119687681572799</c:v>
                </c:pt>
                <c:pt idx="256">
                  <c:v>56.383461096423503</c:v>
                </c:pt>
                <c:pt idx="257">
                  <c:v>56.843354574101198</c:v>
                </c:pt>
                <c:pt idx="258">
                  <c:v>57.428681679151502</c:v>
                </c:pt>
                <c:pt idx="259">
                  <c:v>57.103441132439997</c:v>
                </c:pt>
                <c:pt idx="260">
                  <c:v>54.858032129092003</c:v>
                </c:pt>
                <c:pt idx="261">
                  <c:v>55.098195050591897</c:v>
                </c:pt>
                <c:pt idx="262">
                  <c:v>54.704751823986797</c:v>
                </c:pt>
                <c:pt idx="263">
                  <c:v>54.669919266315198</c:v>
                </c:pt>
                <c:pt idx="264">
                  <c:v>55.9087827484964</c:v>
                </c:pt>
                <c:pt idx="265">
                  <c:v>57.135355993184099</c:v>
                </c:pt>
                <c:pt idx="266">
                  <c:v>56.968382428466903</c:v>
                </c:pt>
                <c:pt idx="267">
                  <c:v>56.8753497244887</c:v>
                </c:pt>
                <c:pt idx="268">
                  <c:v>57.143658860989397</c:v>
                </c:pt>
                <c:pt idx="269">
                  <c:v>59.071487668611603</c:v>
                </c:pt>
                <c:pt idx="270">
                  <c:v>57.802735753360899</c:v>
                </c:pt>
                <c:pt idx="271">
                  <c:v>58.413271474646898</c:v>
                </c:pt>
                <c:pt idx="272">
                  <c:v>59.080727425862896</c:v>
                </c:pt>
                <c:pt idx="273">
                  <c:v>59.624929670546003</c:v>
                </c:pt>
                <c:pt idx="274">
                  <c:v>62.8197665082782</c:v>
                </c:pt>
                <c:pt idx="275">
                  <c:v>63.829217218202402</c:v>
                </c:pt>
                <c:pt idx="276">
                  <c:v>64.198859427751003</c:v>
                </c:pt>
                <c:pt idx="277">
                  <c:v>64.409548488357501</c:v>
                </c:pt>
                <c:pt idx="278">
                  <c:v>64.743646875913598</c:v>
                </c:pt>
                <c:pt idx="279">
                  <c:v>64.111119742101693</c:v>
                </c:pt>
                <c:pt idx="280">
                  <c:v>63.807769693242101</c:v>
                </c:pt>
                <c:pt idx="281">
                  <c:v>63.610429494591003</c:v>
                </c:pt>
                <c:pt idx="282">
                  <c:v>63.223456436535699</c:v>
                </c:pt>
                <c:pt idx="283">
                  <c:v>62.522681694244902</c:v>
                </c:pt>
                <c:pt idx="284">
                  <c:v>63.687160678563103</c:v>
                </c:pt>
                <c:pt idx="285">
                  <c:v>64.678121348210198</c:v>
                </c:pt>
                <c:pt idx="286">
                  <c:v>66.226123760101302</c:v>
                </c:pt>
                <c:pt idx="287">
                  <c:v>66.973936255044606</c:v>
                </c:pt>
                <c:pt idx="288">
                  <c:v>68.028984743676205</c:v>
                </c:pt>
                <c:pt idx="289">
                  <c:v>68.267365809074903</c:v>
                </c:pt>
                <c:pt idx="290">
                  <c:v>67.349092896496103</c:v>
                </c:pt>
                <c:pt idx="291">
                  <c:v>61.348669634532001</c:v>
                </c:pt>
                <c:pt idx="292">
                  <c:v>65.513893418300995</c:v>
                </c:pt>
                <c:pt idx="293">
                  <c:v>65.222668411584209</c:v>
                </c:pt>
                <c:pt idx="294">
                  <c:v>67.090293161452195</c:v>
                </c:pt>
                <c:pt idx="295">
                  <c:v>67.375608186394899</c:v>
                </c:pt>
                <c:pt idx="296">
                  <c:v>73.069245095995697</c:v>
                </c:pt>
                <c:pt idx="297">
                  <c:v>70.094001920332104</c:v>
                </c:pt>
                <c:pt idx="298">
                  <c:v>69.864218030565496</c:v>
                </c:pt>
                <c:pt idx="299">
                  <c:v>71.984766550345498</c:v>
                </c:pt>
                <c:pt idx="300">
                  <c:v>71.6628020399707</c:v>
                </c:pt>
                <c:pt idx="301">
                  <c:v>70.941180958084701</c:v>
                </c:pt>
                <c:pt idx="302">
                  <c:v>75.083477502774002</c:v>
                </c:pt>
                <c:pt idx="303">
                  <c:v>74.558727148204497</c:v>
                </c:pt>
                <c:pt idx="304">
                  <c:v>72.477500241312299</c:v>
                </c:pt>
                <c:pt idx="305">
                  <c:v>72.189429881688596</c:v>
                </c:pt>
                <c:pt idx="306">
                  <c:v>71.914161374452192</c:v>
                </c:pt>
                <c:pt idx="307">
                  <c:v>70.5025473628599</c:v>
                </c:pt>
                <c:pt idx="308">
                  <c:v>70.290783083244406</c:v>
                </c:pt>
                <c:pt idx="309">
                  <c:v>70.540865176475194</c:v>
                </c:pt>
                <c:pt idx="310">
                  <c:v>70.503108487406706</c:v>
                </c:pt>
                <c:pt idx="311">
                  <c:v>70.483746041941401</c:v>
                </c:pt>
                <c:pt idx="312">
                  <c:v>71.707730479838702</c:v>
                </c:pt>
                <c:pt idx="313">
                  <c:v>71.9349992115486</c:v>
                </c:pt>
                <c:pt idx="314">
                  <c:v>72.645263634446707</c:v>
                </c:pt>
                <c:pt idx="315">
                  <c:v>73.984874333597105</c:v>
                </c:pt>
                <c:pt idx="316">
                  <c:v>75.442002038439796</c:v>
                </c:pt>
                <c:pt idx="317">
                  <c:v>82.170671610320099</c:v>
                </c:pt>
                <c:pt idx="318">
                  <c:v>84.386304273094495</c:v>
                </c:pt>
                <c:pt idx="319">
                  <c:v>85.728171598535496</c:v>
                </c:pt>
                <c:pt idx="320">
                  <c:v>85.004489459751696</c:v>
                </c:pt>
                <c:pt idx="321">
                  <c:v>87.879601516780696</c:v>
                </c:pt>
                <c:pt idx="322">
                  <c:v>83.804065514160698</c:v>
                </c:pt>
                <c:pt idx="323">
                  <c:v>82.214472820977505</c:v>
                </c:pt>
                <c:pt idx="324">
                  <c:v>81.026340639730591</c:v>
                </c:pt>
                <c:pt idx="325">
                  <c:v>82.062920010513395</c:v>
                </c:pt>
                <c:pt idx="326">
                  <c:v>81.123080158902496</c:v>
                </c:pt>
                <c:pt idx="327">
                  <c:v>81.901298760799193</c:v>
                </c:pt>
                <c:pt idx="328">
                  <c:v>82.774935180186802</c:v>
                </c:pt>
                <c:pt idx="329">
                  <c:v>83.305682725656496</c:v>
                </c:pt>
                <c:pt idx="330">
                  <c:v>83.663093684407599</c:v>
                </c:pt>
                <c:pt idx="331">
                  <c:v>85.644768889735005</c:v>
                </c:pt>
                <c:pt idx="332">
                  <c:v>85.4671472403884</c:v>
                </c:pt>
                <c:pt idx="333">
                  <c:v>85.247761418002696</c:v>
                </c:pt>
                <c:pt idx="334">
                  <c:v>85.168357717735304</c:v>
                </c:pt>
                <c:pt idx="335">
                  <c:v>85.309413160328106</c:v>
                </c:pt>
                <c:pt idx="336">
                  <c:v>86.868513118742101</c:v>
                </c:pt>
                <c:pt idx="337">
                  <c:v>88.434814384974899</c:v>
                </c:pt>
                <c:pt idx="338">
                  <c:v>88.778168849495202</c:v>
                </c:pt>
                <c:pt idx="339">
                  <c:v>88.883216214068597</c:v>
                </c:pt>
                <c:pt idx="340">
                  <c:v>89.483938208054198</c:v>
                </c:pt>
                <c:pt idx="341">
                  <c:v>84.098146873802605</c:v>
                </c:pt>
                <c:pt idx="342">
                  <c:v>83.108010849619703</c:v>
                </c:pt>
                <c:pt idx="343">
                  <c:v>82.610708064883696</c:v>
                </c:pt>
                <c:pt idx="344">
                  <c:v>81.660161312054299</c:v>
                </c:pt>
                <c:pt idx="345">
                  <c:v>79.376203832406702</c:v>
                </c:pt>
                <c:pt idx="346">
                  <c:v>78.749769849461103</c:v>
                </c:pt>
                <c:pt idx="347">
                  <c:v>78.550481711456101</c:v>
                </c:pt>
                <c:pt idx="348">
                  <c:v>78.374900111754698</c:v>
                </c:pt>
                <c:pt idx="349">
                  <c:v>78.031523067806503</c:v>
                </c:pt>
                <c:pt idx="350">
                  <c:v>79.046333276912208</c:v>
                </c:pt>
                <c:pt idx="351">
                  <c:v>79.5453402675859</c:v>
                </c:pt>
                <c:pt idx="352">
                  <c:v>79.629387582978808</c:v>
                </c:pt>
                <c:pt idx="353">
                  <c:v>79.397523440081699</c:v>
                </c:pt>
                <c:pt idx="354">
                  <c:v>79.739000218322403</c:v>
                </c:pt>
                <c:pt idx="355">
                  <c:v>83.198602114486306</c:v>
                </c:pt>
                <c:pt idx="356">
                  <c:v>84.326927807601294</c:v>
                </c:pt>
                <c:pt idx="357">
                  <c:v>85.166354177863695</c:v>
                </c:pt>
                <c:pt idx="358">
                  <c:v>85.882213646231605</c:v>
                </c:pt>
                <c:pt idx="359">
                  <c:v>87.178419445940108</c:v>
                </c:pt>
                <c:pt idx="360">
                  <c:v>87.731475642890999</c:v>
                </c:pt>
                <c:pt idx="361">
                  <c:v>87.245487656662505</c:v>
                </c:pt>
                <c:pt idx="362">
                  <c:v>87.282100319043906</c:v>
                </c:pt>
                <c:pt idx="363">
                  <c:v>87.787103636763504</c:v>
                </c:pt>
                <c:pt idx="364">
                  <c:v>88.704924885687404</c:v>
                </c:pt>
                <c:pt idx="365">
                  <c:v>85.580771219390101</c:v>
                </c:pt>
                <c:pt idx="366">
                  <c:v>86.722368559547903</c:v>
                </c:pt>
                <c:pt idx="367">
                  <c:v>86.569758309286001</c:v>
                </c:pt>
                <c:pt idx="368">
                  <c:v>85.449614847231501</c:v>
                </c:pt>
                <c:pt idx="369">
                  <c:v>83.437772369089799</c:v>
                </c:pt>
                <c:pt idx="370">
                  <c:v>81.762376028458405</c:v>
                </c:pt>
                <c:pt idx="371">
                  <c:v>81.245348407172898</c:v>
                </c:pt>
                <c:pt idx="372">
                  <c:v>81.555287041324192</c:v>
                </c:pt>
                <c:pt idx="373">
                  <c:v>82.225143110174301</c:v>
                </c:pt>
                <c:pt idx="374">
                  <c:v>82.956485794130799</c:v>
                </c:pt>
                <c:pt idx="375">
                  <c:v>86.782501236755294</c:v>
                </c:pt>
                <c:pt idx="376">
                  <c:v>86.854423261755997</c:v>
                </c:pt>
                <c:pt idx="377">
                  <c:v>87.428151424438298</c:v>
                </c:pt>
                <c:pt idx="378">
                  <c:v>88.337108179178898</c:v>
                </c:pt>
                <c:pt idx="379">
                  <c:v>89.486098728024899</c:v>
                </c:pt>
                <c:pt idx="380">
                  <c:v>93.277328723134701</c:v>
                </c:pt>
                <c:pt idx="381">
                  <c:v>94.183598922626587</c:v>
                </c:pt>
                <c:pt idx="382">
                  <c:v>94.802876044304881</c:v>
                </c:pt>
                <c:pt idx="383">
                  <c:v>94.577889021214901</c:v>
                </c:pt>
                <c:pt idx="384">
                  <c:v>94.827709573712326</c:v>
                </c:pt>
                <c:pt idx="385">
                  <c:v>94.264653426506811</c:v>
                </c:pt>
                <c:pt idx="386">
                  <c:v>93.886893297721826</c:v>
                </c:pt>
                <c:pt idx="387">
                  <c:v>92.024049952097258</c:v>
                </c:pt>
                <c:pt idx="388">
                  <c:v>92.401087984111825</c:v>
                </c:pt>
                <c:pt idx="389">
                  <c:v>92.331112422908205</c:v>
                </c:pt>
                <c:pt idx="390">
                  <c:v>92.078379754057849</c:v>
                </c:pt>
                <c:pt idx="391">
                  <c:v>91.887951938220198</c:v>
                </c:pt>
                <c:pt idx="392">
                  <c:v>91.332248513401638</c:v>
                </c:pt>
                <c:pt idx="393">
                  <c:v>91.015571077897761</c:v>
                </c:pt>
                <c:pt idx="394">
                  <c:v>90.609332440099749</c:v>
                </c:pt>
                <c:pt idx="395">
                  <c:v>90.0277122680818</c:v>
                </c:pt>
                <c:pt idx="396">
                  <c:v>89.475230067793703</c:v>
                </c:pt>
                <c:pt idx="397">
                  <c:v>89.4739611967657</c:v>
                </c:pt>
                <c:pt idx="398">
                  <c:v>89.588010251811795</c:v>
                </c:pt>
                <c:pt idx="399">
                  <c:v>89.598103406762604</c:v>
                </c:pt>
                <c:pt idx="400">
                  <c:v>90.553846464134054</c:v>
                </c:pt>
                <c:pt idx="401">
                  <c:v>91.135257011913765</c:v>
                </c:pt>
                <c:pt idx="402">
                  <c:v>91.502372240178829</c:v>
                </c:pt>
                <c:pt idx="403">
                  <c:v>91.687531509594677</c:v>
                </c:pt>
                <c:pt idx="404">
                  <c:v>91.643062056136515</c:v>
                </c:pt>
                <c:pt idx="405">
                  <c:v>90.863290798816521</c:v>
                </c:pt>
                <c:pt idx="406">
                  <c:v>90.978549510273155</c:v>
                </c:pt>
                <c:pt idx="407">
                  <c:v>90.573024304315126</c:v>
                </c:pt>
                <c:pt idx="408">
                  <c:v>90.283209651605773</c:v>
                </c:pt>
                <c:pt idx="409">
                  <c:v>90.572204414548239</c:v>
                </c:pt>
                <c:pt idx="410">
                  <c:v>90.524006661339158</c:v>
                </c:pt>
                <c:pt idx="411">
                  <c:v>89.822798960411802</c:v>
                </c:pt>
                <c:pt idx="412">
                  <c:v>90.945955472241366</c:v>
                </c:pt>
                <c:pt idx="413">
                  <c:v>90.674613866330503</c:v>
                </c:pt>
                <c:pt idx="414">
                  <c:v>90.733967489779474</c:v>
                </c:pt>
                <c:pt idx="415">
                  <c:v>90.832689339040442</c:v>
                </c:pt>
                <c:pt idx="416">
                  <c:v>90.579308231623784</c:v>
                </c:pt>
                <c:pt idx="417">
                  <c:v>90.444469561122176</c:v>
                </c:pt>
                <c:pt idx="418">
                  <c:v>90.700597791998476</c:v>
                </c:pt>
                <c:pt idx="419">
                  <c:v>91.421865270812901</c:v>
                </c:pt>
                <c:pt idx="420">
                  <c:v>92.401497417554481</c:v>
                </c:pt>
                <c:pt idx="421">
                  <c:v>93.120048692860649</c:v>
                </c:pt>
                <c:pt idx="422">
                  <c:v>93.966989511660458</c:v>
                </c:pt>
                <c:pt idx="423">
                  <c:v>94.602814455044395</c:v>
                </c:pt>
                <c:pt idx="424">
                  <c:v>97.167577035963646</c:v>
                </c:pt>
                <c:pt idx="425">
                  <c:v>97.322355140878287</c:v>
                </c:pt>
                <c:pt idx="426">
                  <c:v>97.630637803768181</c:v>
                </c:pt>
                <c:pt idx="427">
                  <c:v>97.536344524838398</c:v>
                </c:pt>
                <c:pt idx="428">
                  <c:v>97.243967843802025</c:v>
                </c:pt>
                <c:pt idx="429">
                  <c:v>96.658853151810987</c:v>
                </c:pt>
                <c:pt idx="430">
                  <c:v>96.018471942297793</c:v>
                </c:pt>
                <c:pt idx="431">
                  <c:v>97.234086006887637</c:v>
                </c:pt>
                <c:pt idx="432">
                  <c:v>97.402903050301106</c:v>
                </c:pt>
                <c:pt idx="433">
                  <c:v>96.666563118109977</c:v>
                </c:pt>
                <c:pt idx="434">
                  <c:v>96.735938647032299</c:v>
                </c:pt>
                <c:pt idx="435">
                  <c:v>96.554634520727987</c:v>
                </c:pt>
                <c:pt idx="436">
                  <c:v>95.030846699242886</c:v>
                </c:pt>
                <c:pt idx="437">
                  <c:v>95.126384190924952</c:v>
                </c:pt>
                <c:pt idx="438">
                  <c:v>95.094015194574808</c:v>
                </c:pt>
                <c:pt idx="439">
                  <c:v>93.091920344812721</c:v>
                </c:pt>
                <c:pt idx="440">
                  <c:v>93.611989062197168</c:v>
                </c:pt>
                <c:pt idx="441">
                  <c:v>93.716402461566716</c:v>
                </c:pt>
                <c:pt idx="442">
                  <c:v>93.938153589702935</c:v>
                </c:pt>
                <c:pt idx="443">
                  <c:v>95.309326122808372</c:v>
                </c:pt>
                <c:pt idx="444">
                  <c:v>96.690124445216483</c:v>
                </c:pt>
                <c:pt idx="445">
                  <c:v>96.830077113484762</c:v>
                </c:pt>
                <c:pt idx="446">
                  <c:v>97.128217227642637</c:v>
                </c:pt>
                <c:pt idx="447">
                  <c:v>95.929003334626344</c:v>
                </c:pt>
                <c:pt idx="448">
                  <c:v>95.109347027750943</c:v>
                </c:pt>
                <c:pt idx="449">
                  <c:v>93.939708640433096</c:v>
                </c:pt>
                <c:pt idx="450">
                  <c:v>93.679630705953002</c:v>
                </c:pt>
                <c:pt idx="451">
                  <c:v>92.947439537242118</c:v>
                </c:pt>
                <c:pt idx="452">
                  <c:v>93.044160144629316</c:v>
                </c:pt>
                <c:pt idx="453">
                  <c:v>92.723515495417459</c:v>
                </c:pt>
                <c:pt idx="454">
                  <c:v>92.480881498024175</c:v>
                </c:pt>
                <c:pt idx="455">
                  <c:v>92.418941189901787</c:v>
                </c:pt>
                <c:pt idx="456">
                  <c:v>92.819890597902827</c:v>
                </c:pt>
                <c:pt idx="457">
                  <c:v>92.513303947551847</c:v>
                </c:pt>
                <c:pt idx="458">
                  <c:v>92.490771662236654</c:v>
                </c:pt>
                <c:pt idx="459">
                  <c:v>92.723791740984694</c:v>
                </c:pt>
                <c:pt idx="460">
                  <c:v>92.689304876384043</c:v>
                </c:pt>
                <c:pt idx="461">
                  <c:v>92.298051022842856</c:v>
                </c:pt>
                <c:pt idx="462">
                  <c:v>92.903318291984561</c:v>
                </c:pt>
                <c:pt idx="463">
                  <c:v>92.961735511669403</c:v>
                </c:pt>
                <c:pt idx="464">
                  <c:v>94.151163235637995</c:v>
                </c:pt>
                <c:pt idx="465">
                  <c:v>95.083275429736972</c:v>
                </c:pt>
                <c:pt idx="466">
                  <c:v>95.011114933779112</c:v>
                </c:pt>
                <c:pt idx="467">
                  <c:v>95.199370903010433</c:v>
                </c:pt>
                <c:pt idx="468">
                  <c:v>95.826292135947284</c:v>
                </c:pt>
                <c:pt idx="469">
                  <c:v>94.706972359355305</c:v>
                </c:pt>
                <c:pt idx="470">
                  <c:v>94.764932193547594</c:v>
                </c:pt>
                <c:pt idx="471">
                  <c:v>93.785996783300789</c:v>
                </c:pt>
                <c:pt idx="472">
                  <c:v>93.704316912751224</c:v>
                </c:pt>
                <c:pt idx="473">
                  <c:v>94.146061745508263</c:v>
                </c:pt>
                <c:pt idx="474">
                  <c:v>92.68011688109415</c:v>
                </c:pt>
                <c:pt idx="475">
                  <c:v>91.618527542358166</c:v>
                </c:pt>
                <c:pt idx="476">
                  <c:v>90.796296360513253</c:v>
                </c:pt>
                <c:pt idx="477">
                  <c:v>90.052337578108762</c:v>
                </c:pt>
                <c:pt idx="478">
                  <c:v>89.0336301592599</c:v>
                </c:pt>
                <c:pt idx="479">
                  <c:v>87.069581764868403</c:v>
                </c:pt>
                <c:pt idx="480">
                  <c:v>87.115358262491199</c:v>
                </c:pt>
                <c:pt idx="481">
                  <c:v>88.072681162075696</c:v>
                </c:pt>
                <c:pt idx="482">
                  <c:v>88.431930831041996</c:v>
                </c:pt>
                <c:pt idx="483">
                  <c:v>88.127687398812199</c:v>
                </c:pt>
                <c:pt idx="484">
                  <c:v>58.425721262389899</c:v>
                </c:pt>
                <c:pt idx="485">
                  <c:v>67.806424277610503</c:v>
                </c:pt>
                <c:pt idx="486">
                  <c:v>67.1709797415417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13-4089-8450-7DAE9022089D}"/>
            </c:ext>
          </c:extLst>
        </c:ser>
        <c:ser>
          <c:idx val="2"/>
          <c:order val="2"/>
          <c:tx>
            <c:strRef>
              <c:f>Sheet1!$E$1</c:f>
              <c:strCache>
                <c:ptCount val="1"/>
                <c:pt idx="0">
                  <c:v>Staples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Sheet1!$A$2:$A$488</c:f>
              <c:numCache>
                <c:formatCode>m/d/yyyy</c:formatCode>
                <c:ptCount val="487"/>
                <c:pt idx="0">
                  <c:v>43860</c:v>
                </c:pt>
                <c:pt idx="1">
                  <c:v>43861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43871</c:v>
                </c:pt>
                <c:pt idx="8">
                  <c:v>43872</c:v>
                </c:pt>
                <c:pt idx="9">
                  <c:v>43873</c:v>
                </c:pt>
                <c:pt idx="10">
                  <c:v>43874</c:v>
                </c:pt>
                <c:pt idx="11">
                  <c:v>43875</c:v>
                </c:pt>
                <c:pt idx="12">
                  <c:v>43878</c:v>
                </c:pt>
                <c:pt idx="13">
                  <c:v>43879</c:v>
                </c:pt>
                <c:pt idx="14">
                  <c:v>43880</c:v>
                </c:pt>
                <c:pt idx="15">
                  <c:v>43881</c:v>
                </c:pt>
                <c:pt idx="16">
                  <c:v>43882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43892</c:v>
                </c:pt>
                <c:pt idx="23">
                  <c:v>43893</c:v>
                </c:pt>
                <c:pt idx="24">
                  <c:v>43894</c:v>
                </c:pt>
                <c:pt idx="25">
                  <c:v>43895</c:v>
                </c:pt>
                <c:pt idx="26">
                  <c:v>43896</c:v>
                </c:pt>
                <c:pt idx="27">
                  <c:v>43899</c:v>
                </c:pt>
                <c:pt idx="28">
                  <c:v>43900</c:v>
                </c:pt>
                <c:pt idx="29">
                  <c:v>43901</c:v>
                </c:pt>
                <c:pt idx="30">
                  <c:v>43902</c:v>
                </c:pt>
                <c:pt idx="31">
                  <c:v>43903</c:v>
                </c:pt>
                <c:pt idx="32">
                  <c:v>43906</c:v>
                </c:pt>
                <c:pt idx="33">
                  <c:v>43907</c:v>
                </c:pt>
                <c:pt idx="34">
                  <c:v>43908</c:v>
                </c:pt>
                <c:pt idx="35">
                  <c:v>43909</c:v>
                </c:pt>
                <c:pt idx="36">
                  <c:v>43910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43920</c:v>
                </c:pt>
                <c:pt idx="43">
                  <c:v>43921</c:v>
                </c:pt>
                <c:pt idx="44">
                  <c:v>43922</c:v>
                </c:pt>
                <c:pt idx="45">
                  <c:v>43923</c:v>
                </c:pt>
                <c:pt idx="46">
                  <c:v>43924</c:v>
                </c:pt>
                <c:pt idx="47">
                  <c:v>43927</c:v>
                </c:pt>
                <c:pt idx="48">
                  <c:v>43928</c:v>
                </c:pt>
                <c:pt idx="49">
                  <c:v>43929</c:v>
                </c:pt>
                <c:pt idx="50">
                  <c:v>43930</c:v>
                </c:pt>
                <c:pt idx="51">
                  <c:v>43935</c:v>
                </c:pt>
                <c:pt idx="52">
                  <c:v>43936</c:v>
                </c:pt>
                <c:pt idx="53">
                  <c:v>43937</c:v>
                </c:pt>
                <c:pt idx="54">
                  <c:v>43938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43948</c:v>
                </c:pt>
                <c:pt idx="61">
                  <c:v>43949</c:v>
                </c:pt>
                <c:pt idx="62">
                  <c:v>43950</c:v>
                </c:pt>
                <c:pt idx="63">
                  <c:v>43951</c:v>
                </c:pt>
                <c:pt idx="64">
                  <c:v>43952</c:v>
                </c:pt>
                <c:pt idx="65">
                  <c:v>43955</c:v>
                </c:pt>
                <c:pt idx="66">
                  <c:v>43956</c:v>
                </c:pt>
                <c:pt idx="67">
                  <c:v>43957</c:v>
                </c:pt>
                <c:pt idx="68">
                  <c:v>43958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44081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44116</c:v>
                </c:pt>
                <c:pt idx="178">
                  <c:v>44117</c:v>
                </c:pt>
                <c:pt idx="179">
                  <c:v>44118</c:v>
                </c:pt>
                <c:pt idx="180">
                  <c:v>44119</c:v>
                </c:pt>
                <c:pt idx="181">
                  <c:v>44120</c:v>
                </c:pt>
                <c:pt idx="182">
                  <c:v>44123</c:v>
                </c:pt>
                <c:pt idx="183">
                  <c:v>44124</c:v>
                </c:pt>
                <c:pt idx="184">
                  <c:v>44125</c:v>
                </c:pt>
                <c:pt idx="185">
                  <c:v>44126</c:v>
                </c:pt>
                <c:pt idx="186">
                  <c:v>44127</c:v>
                </c:pt>
                <c:pt idx="187">
                  <c:v>44130</c:v>
                </c:pt>
                <c:pt idx="188">
                  <c:v>44131</c:v>
                </c:pt>
                <c:pt idx="189">
                  <c:v>44132</c:v>
                </c:pt>
                <c:pt idx="190">
                  <c:v>44133</c:v>
                </c:pt>
                <c:pt idx="191">
                  <c:v>44134</c:v>
                </c:pt>
                <c:pt idx="192">
                  <c:v>44137</c:v>
                </c:pt>
                <c:pt idx="193">
                  <c:v>44138</c:v>
                </c:pt>
                <c:pt idx="194">
                  <c:v>44139</c:v>
                </c:pt>
                <c:pt idx="195">
                  <c:v>44140</c:v>
                </c:pt>
                <c:pt idx="196">
                  <c:v>44141</c:v>
                </c:pt>
                <c:pt idx="197">
                  <c:v>44144</c:v>
                </c:pt>
                <c:pt idx="198">
                  <c:v>44145</c:v>
                </c:pt>
                <c:pt idx="199">
                  <c:v>44146</c:v>
                </c:pt>
                <c:pt idx="200">
                  <c:v>44147</c:v>
                </c:pt>
                <c:pt idx="201">
                  <c:v>44148</c:v>
                </c:pt>
                <c:pt idx="202">
                  <c:v>44151</c:v>
                </c:pt>
                <c:pt idx="203">
                  <c:v>44152</c:v>
                </c:pt>
                <c:pt idx="204">
                  <c:v>44153</c:v>
                </c:pt>
                <c:pt idx="205">
                  <c:v>44154</c:v>
                </c:pt>
                <c:pt idx="206">
                  <c:v>44155</c:v>
                </c:pt>
                <c:pt idx="207">
                  <c:v>44158</c:v>
                </c:pt>
                <c:pt idx="208">
                  <c:v>44159</c:v>
                </c:pt>
                <c:pt idx="209">
                  <c:v>44160</c:v>
                </c:pt>
                <c:pt idx="210">
                  <c:v>44161</c:v>
                </c:pt>
                <c:pt idx="211">
                  <c:v>44162</c:v>
                </c:pt>
                <c:pt idx="212">
                  <c:v>44165</c:v>
                </c:pt>
                <c:pt idx="213">
                  <c:v>44166</c:v>
                </c:pt>
                <c:pt idx="214">
                  <c:v>44167</c:v>
                </c:pt>
                <c:pt idx="215">
                  <c:v>44168</c:v>
                </c:pt>
                <c:pt idx="216">
                  <c:v>44169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44179</c:v>
                </c:pt>
                <c:pt idx="223">
                  <c:v>44180</c:v>
                </c:pt>
                <c:pt idx="224">
                  <c:v>44181</c:v>
                </c:pt>
                <c:pt idx="225">
                  <c:v>44182</c:v>
                </c:pt>
                <c:pt idx="226">
                  <c:v>44183</c:v>
                </c:pt>
                <c:pt idx="227">
                  <c:v>44186</c:v>
                </c:pt>
                <c:pt idx="228">
                  <c:v>44187</c:v>
                </c:pt>
                <c:pt idx="229">
                  <c:v>44188</c:v>
                </c:pt>
                <c:pt idx="230">
                  <c:v>44189</c:v>
                </c:pt>
                <c:pt idx="231">
                  <c:v>44194</c:v>
                </c:pt>
                <c:pt idx="232">
                  <c:v>44195</c:v>
                </c:pt>
                <c:pt idx="233">
                  <c:v>44196</c:v>
                </c:pt>
                <c:pt idx="234">
                  <c:v>44200</c:v>
                </c:pt>
                <c:pt idx="235">
                  <c:v>44201</c:v>
                </c:pt>
                <c:pt idx="236">
                  <c:v>44202</c:v>
                </c:pt>
                <c:pt idx="237">
                  <c:v>44203</c:v>
                </c:pt>
                <c:pt idx="238">
                  <c:v>44204</c:v>
                </c:pt>
                <c:pt idx="239">
                  <c:v>44207</c:v>
                </c:pt>
                <c:pt idx="240">
                  <c:v>44208</c:v>
                </c:pt>
                <c:pt idx="241">
                  <c:v>44209</c:v>
                </c:pt>
                <c:pt idx="242">
                  <c:v>44210</c:v>
                </c:pt>
                <c:pt idx="243">
                  <c:v>44211</c:v>
                </c:pt>
                <c:pt idx="244">
                  <c:v>44214</c:v>
                </c:pt>
                <c:pt idx="245">
                  <c:v>44215</c:v>
                </c:pt>
                <c:pt idx="246">
                  <c:v>44216</c:v>
                </c:pt>
                <c:pt idx="247">
                  <c:v>44217</c:v>
                </c:pt>
                <c:pt idx="248">
                  <c:v>44218</c:v>
                </c:pt>
                <c:pt idx="249">
                  <c:v>44221</c:v>
                </c:pt>
                <c:pt idx="250">
                  <c:v>44222</c:v>
                </c:pt>
                <c:pt idx="251">
                  <c:v>44223</c:v>
                </c:pt>
                <c:pt idx="252">
                  <c:v>44224</c:v>
                </c:pt>
                <c:pt idx="253">
                  <c:v>44225</c:v>
                </c:pt>
                <c:pt idx="254">
                  <c:v>44228</c:v>
                </c:pt>
                <c:pt idx="255">
                  <c:v>44229</c:v>
                </c:pt>
                <c:pt idx="256">
                  <c:v>44230</c:v>
                </c:pt>
                <c:pt idx="257">
                  <c:v>44231</c:v>
                </c:pt>
                <c:pt idx="258">
                  <c:v>44232</c:v>
                </c:pt>
                <c:pt idx="259">
                  <c:v>44235</c:v>
                </c:pt>
                <c:pt idx="260">
                  <c:v>44236</c:v>
                </c:pt>
                <c:pt idx="261">
                  <c:v>44237</c:v>
                </c:pt>
                <c:pt idx="262">
                  <c:v>44238</c:v>
                </c:pt>
                <c:pt idx="263">
                  <c:v>44239</c:v>
                </c:pt>
                <c:pt idx="264">
                  <c:v>44242</c:v>
                </c:pt>
                <c:pt idx="265">
                  <c:v>44243</c:v>
                </c:pt>
                <c:pt idx="266">
                  <c:v>44244</c:v>
                </c:pt>
                <c:pt idx="267">
                  <c:v>44245</c:v>
                </c:pt>
                <c:pt idx="268">
                  <c:v>44246</c:v>
                </c:pt>
                <c:pt idx="269">
                  <c:v>44249</c:v>
                </c:pt>
                <c:pt idx="270">
                  <c:v>44250</c:v>
                </c:pt>
                <c:pt idx="271">
                  <c:v>44251</c:v>
                </c:pt>
                <c:pt idx="272">
                  <c:v>44252</c:v>
                </c:pt>
                <c:pt idx="273">
                  <c:v>44253</c:v>
                </c:pt>
                <c:pt idx="274">
                  <c:v>44256</c:v>
                </c:pt>
                <c:pt idx="275">
                  <c:v>44257</c:v>
                </c:pt>
                <c:pt idx="276">
                  <c:v>44258</c:v>
                </c:pt>
                <c:pt idx="277">
                  <c:v>44259</c:v>
                </c:pt>
                <c:pt idx="278">
                  <c:v>44260</c:v>
                </c:pt>
                <c:pt idx="279">
                  <c:v>44263</c:v>
                </c:pt>
                <c:pt idx="280">
                  <c:v>44264</c:v>
                </c:pt>
                <c:pt idx="281">
                  <c:v>44265</c:v>
                </c:pt>
                <c:pt idx="282">
                  <c:v>44266</c:v>
                </c:pt>
                <c:pt idx="283">
                  <c:v>44267</c:v>
                </c:pt>
                <c:pt idx="284">
                  <c:v>44270</c:v>
                </c:pt>
                <c:pt idx="285">
                  <c:v>44271</c:v>
                </c:pt>
                <c:pt idx="286">
                  <c:v>44272</c:v>
                </c:pt>
                <c:pt idx="287">
                  <c:v>44273</c:v>
                </c:pt>
                <c:pt idx="288">
                  <c:v>44274</c:v>
                </c:pt>
                <c:pt idx="289">
                  <c:v>44277</c:v>
                </c:pt>
                <c:pt idx="290">
                  <c:v>44278</c:v>
                </c:pt>
                <c:pt idx="291">
                  <c:v>44279</c:v>
                </c:pt>
                <c:pt idx="292">
                  <c:v>44280</c:v>
                </c:pt>
                <c:pt idx="293">
                  <c:v>44281</c:v>
                </c:pt>
                <c:pt idx="294">
                  <c:v>44284</c:v>
                </c:pt>
                <c:pt idx="295">
                  <c:v>44285</c:v>
                </c:pt>
                <c:pt idx="296">
                  <c:v>44286</c:v>
                </c:pt>
                <c:pt idx="297">
                  <c:v>44287</c:v>
                </c:pt>
                <c:pt idx="298">
                  <c:v>44292</c:v>
                </c:pt>
                <c:pt idx="299">
                  <c:v>44293</c:v>
                </c:pt>
                <c:pt idx="300">
                  <c:v>44294</c:v>
                </c:pt>
                <c:pt idx="301">
                  <c:v>44295</c:v>
                </c:pt>
                <c:pt idx="302">
                  <c:v>44298</c:v>
                </c:pt>
                <c:pt idx="303">
                  <c:v>44299</c:v>
                </c:pt>
                <c:pt idx="304">
                  <c:v>44300</c:v>
                </c:pt>
                <c:pt idx="305">
                  <c:v>44301</c:v>
                </c:pt>
                <c:pt idx="306">
                  <c:v>44302</c:v>
                </c:pt>
                <c:pt idx="307">
                  <c:v>44305</c:v>
                </c:pt>
                <c:pt idx="308">
                  <c:v>44306</c:v>
                </c:pt>
                <c:pt idx="309">
                  <c:v>44307</c:v>
                </c:pt>
                <c:pt idx="310">
                  <c:v>44308</c:v>
                </c:pt>
                <c:pt idx="311">
                  <c:v>44309</c:v>
                </c:pt>
                <c:pt idx="312">
                  <c:v>44312</c:v>
                </c:pt>
                <c:pt idx="313">
                  <c:v>44313</c:v>
                </c:pt>
                <c:pt idx="314">
                  <c:v>44314</c:v>
                </c:pt>
                <c:pt idx="315">
                  <c:v>44315</c:v>
                </c:pt>
                <c:pt idx="316">
                  <c:v>44316</c:v>
                </c:pt>
                <c:pt idx="317">
                  <c:v>44320</c:v>
                </c:pt>
                <c:pt idx="318">
                  <c:v>44321</c:v>
                </c:pt>
                <c:pt idx="319">
                  <c:v>44322</c:v>
                </c:pt>
                <c:pt idx="320">
                  <c:v>44323</c:v>
                </c:pt>
                <c:pt idx="321">
                  <c:v>44326</c:v>
                </c:pt>
                <c:pt idx="322">
                  <c:v>44327</c:v>
                </c:pt>
                <c:pt idx="323">
                  <c:v>44328</c:v>
                </c:pt>
                <c:pt idx="324">
                  <c:v>44329</c:v>
                </c:pt>
                <c:pt idx="325">
                  <c:v>44330</c:v>
                </c:pt>
                <c:pt idx="326">
                  <c:v>44333</c:v>
                </c:pt>
                <c:pt idx="327">
                  <c:v>44334</c:v>
                </c:pt>
                <c:pt idx="328">
                  <c:v>44335</c:v>
                </c:pt>
                <c:pt idx="329">
                  <c:v>44336</c:v>
                </c:pt>
                <c:pt idx="330">
                  <c:v>44337</c:v>
                </c:pt>
                <c:pt idx="331">
                  <c:v>44340</c:v>
                </c:pt>
                <c:pt idx="332">
                  <c:v>44341</c:v>
                </c:pt>
                <c:pt idx="333">
                  <c:v>44342</c:v>
                </c:pt>
                <c:pt idx="334">
                  <c:v>44343</c:v>
                </c:pt>
                <c:pt idx="335">
                  <c:v>44344</c:v>
                </c:pt>
                <c:pt idx="336">
                  <c:v>44348</c:v>
                </c:pt>
                <c:pt idx="337">
                  <c:v>44349</c:v>
                </c:pt>
                <c:pt idx="338">
                  <c:v>44350</c:v>
                </c:pt>
                <c:pt idx="339">
                  <c:v>44351</c:v>
                </c:pt>
                <c:pt idx="340">
                  <c:v>44354</c:v>
                </c:pt>
                <c:pt idx="341">
                  <c:v>44355</c:v>
                </c:pt>
                <c:pt idx="342">
                  <c:v>44356</c:v>
                </c:pt>
                <c:pt idx="343">
                  <c:v>44357</c:v>
                </c:pt>
                <c:pt idx="344">
                  <c:v>44358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44368</c:v>
                </c:pt>
                <c:pt idx="351">
                  <c:v>44369</c:v>
                </c:pt>
                <c:pt idx="352">
                  <c:v>44370</c:v>
                </c:pt>
                <c:pt idx="353">
                  <c:v>44371</c:v>
                </c:pt>
                <c:pt idx="354">
                  <c:v>44372</c:v>
                </c:pt>
                <c:pt idx="355">
                  <c:v>44375</c:v>
                </c:pt>
                <c:pt idx="356">
                  <c:v>44376</c:v>
                </c:pt>
                <c:pt idx="357">
                  <c:v>44377</c:v>
                </c:pt>
                <c:pt idx="358">
                  <c:v>44378</c:v>
                </c:pt>
                <c:pt idx="359">
                  <c:v>44379</c:v>
                </c:pt>
                <c:pt idx="360">
                  <c:v>44382</c:v>
                </c:pt>
                <c:pt idx="361">
                  <c:v>44383</c:v>
                </c:pt>
                <c:pt idx="362">
                  <c:v>44384</c:v>
                </c:pt>
                <c:pt idx="363">
                  <c:v>44385</c:v>
                </c:pt>
                <c:pt idx="364">
                  <c:v>44386</c:v>
                </c:pt>
                <c:pt idx="365">
                  <c:v>44389</c:v>
                </c:pt>
                <c:pt idx="366">
                  <c:v>44390</c:v>
                </c:pt>
                <c:pt idx="367">
                  <c:v>44391</c:v>
                </c:pt>
                <c:pt idx="368">
                  <c:v>44392</c:v>
                </c:pt>
                <c:pt idx="369">
                  <c:v>44393</c:v>
                </c:pt>
                <c:pt idx="370">
                  <c:v>44396</c:v>
                </c:pt>
                <c:pt idx="371">
                  <c:v>44397</c:v>
                </c:pt>
                <c:pt idx="372">
                  <c:v>44398</c:v>
                </c:pt>
                <c:pt idx="373">
                  <c:v>44399</c:v>
                </c:pt>
                <c:pt idx="374">
                  <c:v>44400</c:v>
                </c:pt>
                <c:pt idx="375">
                  <c:v>44403</c:v>
                </c:pt>
                <c:pt idx="376">
                  <c:v>44404</c:v>
                </c:pt>
                <c:pt idx="377">
                  <c:v>44405</c:v>
                </c:pt>
                <c:pt idx="378">
                  <c:v>44406</c:v>
                </c:pt>
                <c:pt idx="379">
                  <c:v>44407</c:v>
                </c:pt>
                <c:pt idx="380">
                  <c:v>44410</c:v>
                </c:pt>
                <c:pt idx="381">
                  <c:v>44411</c:v>
                </c:pt>
                <c:pt idx="382">
                  <c:v>44412</c:v>
                </c:pt>
                <c:pt idx="383">
                  <c:v>44413</c:v>
                </c:pt>
                <c:pt idx="384">
                  <c:v>44414</c:v>
                </c:pt>
                <c:pt idx="385">
                  <c:v>44417</c:v>
                </c:pt>
                <c:pt idx="386">
                  <c:v>44418</c:v>
                </c:pt>
                <c:pt idx="387">
                  <c:v>44419</c:v>
                </c:pt>
                <c:pt idx="388">
                  <c:v>44420</c:v>
                </c:pt>
                <c:pt idx="389">
                  <c:v>44421</c:v>
                </c:pt>
                <c:pt idx="390">
                  <c:v>44424</c:v>
                </c:pt>
                <c:pt idx="391">
                  <c:v>44425</c:v>
                </c:pt>
                <c:pt idx="392">
                  <c:v>44426</c:v>
                </c:pt>
                <c:pt idx="393">
                  <c:v>44427</c:v>
                </c:pt>
                <c:pt idx="394">
                  <c:v>44428</c:v>
                </c:pt>
                <c:pt idx="395">
                  <c:v>44431</c:v>
                </c:pt>
                <c:pt idx="396">
                  <c:v>44432</c:v>
                </c:pt>
                <c:pt idx="397">
                  <c:v>44433</c:v>
                </c:pt>
                <c:pt idx="398">
                  <c:v>44434</c:v>
                </c:pt>
                <c:pt idx="399">
                  <c:v>44435</c:v>
                </c:pt>
                <c:pt idx="400">
                  <c:v>44439</c:v>
                </c:pt>
                <c:pt idx="401">
                  <c:v>44440</c:v>
                </c:pt>
                <c:pt idx="402">
                  <c:v>44441</c:v>
                </c:pt>
                <c:pt idx="403">
                  <c:v>44442</c:v>
                </c:pt>
                <c:pt idx="404">
                  <c:v>44445</c:v>
                </c:pt>
                <c:pt idx="405">
                  <c:v>44446</c:v>
                </c:pt>
                <c:pt idx="406">
                  <c:v>44447</c:v>
                </c:pt>
                <c:pt idx="407">
                  <c:v>44448</c:v>
                </c:pt>
                <c:pt idx="408">
                  <c:v>44449</c:v>
                </c:pt>
                <c:pt idx="409">
                  <c:v>44452</c:v>
                </c:pt>
                <c:pt idx="410">
                  <c:v>44453</c:v>
                </c:pt>
                <c:pt idx="411">
                  <c:v>44454</c:v>
                </c:pt>
                <c:pt idx="412">
                  <c:v>44455</c:v>
                </c:pt>
                <c:pt idx="413">
                  <c:v>44456</c:v>
                </c:pt>
                <c:pt idx="414">
                  <c:v>44459</c:v>
                </c:pt>
                <c:pt idx="415">
                  <c:v>44460</c:v>
                </c:pt>
                <c:pt idx="416">
                  <c:v>44461</c:v>
                </c:pt>
                <c:pt idx="417">
                  <c:v>44462</c:v>
                </c:pt>
                <c:pt idx="418">
                  <c:v>44463</c:v>
                </c:pt>
                <c:pt idx="419">
                  <c:v>44466</c:v>
                </c:pt>
                <c:pt idx="420">
                  <c:v>44467</c:v>
                </c:pt>
                <c:pt idx="421">
                  <c:v>44468</c:v>
                </c:pt>
                <c:pt idx="422">
                  <c:v>44469</c:v>
                </c:pt>
                <c:pt idx="423">
                  <c:v>44470</c:v>
                </c:pt>
                <c:pt idx="424">
                  <c:v>44473</c:v>
                </c:pt>
                <c:pt idx="425">
                  <c:v>44474</c:v>
                </c:pt>
                <c:pt idx="426">
                  <c:v>44475</c:v>
                </c:pt>
                <c:pt idx="427">
                  <c:v>44476</c:v>
                </c:pt>
                <c:pt idx="428">
                  <c:v>44477</c:v>
                </c:pt>
                <c:pt idx="429">
                  <c:v>44480</c:v>
                </c:pt>
                <c:pt idx="430">
                  <c:v>44481</c:v>
                </c:pt>
                <c:pt idx="431">
                  <c:v>44482</c:v>
                </c:pt>
                <c:pt idx="432">
                  <c:v>44483</c:v>
                </c:pt>
                <c:pt idx="433">
                  <c:v>44484</c:v>
                </c:pt>
                <c:pt idx="434">
                  <c:v>44487</c:v>
                </c:pt>
                <c:pt idx="435">
                  <c:v>44488</c:v>
                </c:pt>
                <c:pt idx="436">
                  <c:v>44489</c:v>
                </c:pt>
                <c:pt idx="437">
                  <c:v>44490</c:v>
                </c:pt>
                <c:pt idx="438">
                  <c:v>44491</c:v>
                </c:pt>
                <c:pt idx="439">
                  <c:v>44494</c:v>
                </c:pt>
                <c:pt idx="440">
                  <c:v>44495</c:v>
                </c:pt>
                <c:pt idx="441">
                  <c:v>44496</c:v>
                </c:pt>
                <c:pt idx="442">
                  <c:v>44497</c:v>
                </c:pt>
                <c:pt idx="443">
                  <c:v>44498</c:v>
                </c:pt>
                <c:pt idx="444">
                  <c:v>44501</c:v>
                </c:pt>
                <c:pt idx="445">
                  <c:v>44502</c:v>
                </c:pt>
                <c:pt idx="446">
                  <c:v>44503</c:v>
                </c:pt>
                <c:pt idx="447">
                  <c:v>44504</c:v>
                </c:pt>
                <c:pt idx="448">
                  <c:v>44505</c:v>
                </c:pt>
                <c:pt idx="449">
                  <c:v>44508</c:v>
                </c:pt>
                <c:pt idx="450">
                  <c:v>44509</c:v>
                </c:pt>
                <c:pt idx="451">
                  <c:v>44510</c:v>
                </c:pt>
                <c:pt idx="452">
                  <c:v>44511</c:v>
                </c:pt>
                <c:pt idx="453">
                  <c:v>44512</c:v>
                </c:pt>
                <c:pt idx="454">
                  <c:v>44515</c:v>
                </c:pt>
                <c:pt idx="455">
                  <c:v>44516</c:v>
                </c:pt>
                <c:pt idx="456">
                  <c:v>44517</c:v>
                </c:pt>
                <c:pt idx="457">
                  <c:v>44518</c:v>
                </c:pt>
                <c:pt idx="458">
                  <c:v>44519</c:v>
                </c:pt>
                <c:pt idx="459">
                  <c:v>44522</c:v>
                </c:pt>
                <c:pt idx="460">
                  <c:v>44523</c:v>
                </c:pt>
                <c:pt idx="461">
                  <c:v>44524</c:v>
                </c:pt>
                <c:pt idx="462">
                  <c:v>44525</c:v>
                </c:pt>
                <c:pt idx="463">
                  <c:v>44526</c:v>
                </c:pt>
                <c:pt idx="464">
                  <c:v>44529</c:v>
                </c:pt>
                <c:pt idx="465">
                  <c:v>44530</c:v>
                </c:pt>
                <c:pt idx="466">
                  <c:v>44531</c:v>
                </c:pt>
                <c:pt idx="467">
                  <c:v>44532</c:v>
                </c:pt>
                <c:pt idx="468">
                  <c:v>44533</c:v>
                </c:pt>
                <c:pt idx="469">
                  <c:v>44536</c:v>
                </c:pt>
                <c:pt idx="470">
                  <c:v>44537</c:v>
                </c:pt>
                <c:pt idx="471">
                  <c:v>44538</c:v>
                </c:pt>
                <c:pt idx="472">
                  <c:v>44539</c:v>
                </c:pt>
                <c:pt idx="473">
                  <c:v>44540</c:v>
                </c:pt>
                <c:pt idx="474">
                  <c:v>44543</c:v>
                </c:pt>
                <c:pt idx="475">
                  <c:v>44544</c:v>
                </c:pt>
                <c:pt idx="476">
                  <c:v>44545</c:v>
                </c:pt>
                <c:pt idx="477">
                  <c:v>44546</c:v>
                </c:pt>
                <c:pt idx="478">
                  <c:v>44547</c:v>
                </c:pt>
                <c:pt idx="479">
                  <c:v>44550</c:v>
                </c:pt>
                <c:pt idx="480">
                  <c:v>44551</c:v>
                </c:pt>
                <c:pt idx="481">
                  <c:v>44552</c:v>
                </c:pt>
                <c:pt idx="482">
                  <c:v>44553</c:v>
                </c:pt>
                <c:pt idx="483">
                  <c:v>44554</c:v>
                </c:pt>
                <c:pt idx="484">
                  <c:v>44559</c:v>
                </c:pt>
                <c:pt idx="485">
                  <c:v>44560</c:v>
                </c:pt>
                <c:pt idx="486">
                  <c:v>44561</c:v>
                </c:pt>
              </c:numCache>
            </c:numRef>
          </c:cat>
          <c:val>
            <c:numRef>
              <c:f>Sheet1!$E$2:$E$488</c:f>
              <c:numCache>
                <c:formatCode>0.00</c:formatCode>
                <c:ptCount val="487"/>
                <c:pt idx="0">
                  <c:v>100.40208615352589</c:v>
                </c:pt>
                <c:pt idx="1">
                  <c:v>101.21629805890244</c:v>
                </c:pt>
                <c:pt idx="2">
                  <c:v>104.16083152687072</c:v>
                </c:pt>
                <c:pt idx="3">
                  <c:v>103.54098460124609</c:v>
                </c:pt>
                <c:pt idx="4">
                  <c:v>103.02327943318127</c:v>
                </c:pt>
                <c:pt idx="5">
                  <c:v>103.03243516953218</c:v>
                </c:pt>
                <c:pt idx="6">
                  <c:v>102.47602808829124</c:v>
                </c:pt>
                <c:pt idx="7">
                  <c:v>97.255877593363252</c:v>
                </c:pt>
                <c:pt idx="8">
                  <c:v>96.774789720140546</c:v>
                </c:pt>
                <c:pt idx="9">
                  <c:v>96.623142212666778</c:v>
                </c:pt>
                <c:pt idx="10">
                  <c:v>97.231399105111805</c:v>
                </c:pt>
                <c:pt idx="11">
                  <c:v>99.432632706801741</c:v>
                </c:pt>
                <c:pt idx="12">
                  <c:v>102.12004869760003</c:v>
                </c:pt>
                <c:pt idx="13">
                  <c:v>102.54092573041103</c:v>
                </c:pt>
                <c:pt idx="14">
                  <c:v>102.02086786828866</c:v>
                </c:pt>
                <c:pt idx="15">
                  <c:v>100.83574278735964</c:v>
                </c:pt>
                <c:pt idx="16">
                  <c:v>98.315960785261183</c:v>
                </c:pt>
                <c:pt idx="17">
                  <c:v>97.144948135499845</c:v>
                </c:pt>
                <c:pt idx="18">
                  <c:v>97.134296927231915</c:v>
                </c:pt>
                <c:pt idx="19">
                  <c:v>98.108926480265765</c:v>
                </c:pt>
                <c:pt idx="20">
                  <c:v>98.136960167147137</c:v>
                </c:pt>
                <c:pt idx="21">
                  <c:v>100.08992226372932</c:v>
                </c:pt>
                <c:pt idx="22">
                  <c:v>106.83754488713591</c:v>
                </c:pt>
                <c:pt idx="23">
                  <c:v>107.60602995131975</c:v>
                </c:pt>
                <c:pt idx="24">
                  <c:v>109.51373425091315</c:v>
                </c:pt>
                <c:pt idx="25">
                  <c:v>111.01651904561579</c:v>
                </c:pt>
                <c:pt idx="26">
                  <c:v>111.1786377859558</c:v>
                </c:pt>
                <c:pt idx="27">
                  <c:v>108.29351375110761</c:v>
                </c:pt>
                <c:pt idx="28">
                  <c:v>108.84628393670182</c:v>
                </c:pt>
                <c:pt idx="29">
                  <c:v>107.7914129427846</c:v>
                </c:pt>
                <c:pt idx="30">
                  <c:v>108.03627953703712</c:v>
                </c:pt>
                <c:pt idx="31">
                  <c:v>109.61018369938762</c:v>
                </c:pt>
                <c:pt idx="32">
                  <c:v>115.7177655119749</c:v>
                </c:pt>
                <c:pt idx="33">
                  <c:v>119.4079634222731</c:v>
                </c:pt>
                <c:pt idx="34">
                  <c:v>123.5198312560006</c:v>
                </c:pt>
                <c:pt idx="35">
                  <c:v>127.3818403249594</c:v>
                </c:pt>
                <c:pt idx="36">
                  <c:v>129.1051820860998</c:v>
                </c:pt>
                <c:pt idx="37">
                  <c:v>118.915752524558</c:v>
                </c:pt>
                <c:pt idx="38">
                  <c:v>113.70120220110991</c:v>
                </c:pt>
                <c:pt idx="39">
                  <c:v>106.52022598995011</c:v>
                </c:pt>
                <c:pt idx="40">
                  <c:v>100.30245852515407</c:v>
                </c:pt>
                <c:pt idx="41">
                  <c:v>94.110078530149735</c:v>
                </c:pt>
                <c:pt idx="42">
                  <c:v>87.200216926905696</c:v>
                </c:pt>
                <c:pt idx="43">
                  <c:v>86.741102776602006</c:v>
                </c:pt>
                <c:pt idx="44">
                  <c:v>89.538824854902003</c:v>
                </c:pt>
                <c:pt idx="45">
                  <c:v>91.835896492544151</c:v>
                </c:pt>
                <c:pt idx="46">
                  <c:v>93.138363471410756</c:v>
                </c:pt>
                <c:pt idx="47">
                  <c:v>93.802631622778293</c:v>
                </c:pt>
                <c:pt idx="48">
                  <c:v>94.289615039999163</c:v>
                </c:pt>
                <c:pt idx="49">
                  <c:v>93.126635193451463</c:v>
                </c:pt>
                <c:pt idx="50">
                  <c:v>93.414508557028739</c:v>
                </c:pt>
                <c:pt idx="51">
                  <c:v>83.705779223780297</c:v>
                </c:pt>
                <c:pt idx="52">
                  <c:v>87.544427325288595</c:v>
                </c:pt>
                <c:pt idx="53">
                  <c:v>86.245209252425894</c:v>
                </c:pt>
                <c:pt idx="54">
                  <c:v>88.792110806649404</c:v>
                </c:pt>
                <c:pt idx="55">
                  <c:v>87.699736067698197</c:v>
                </c:pt>
                <c:pt idx="56">
                  <c:v>97.429619181364814</c:v>
                </c:pt>
                <c:pt idx="57">
                  <c:v>94.231339539516924</c:v>
                </c:pt>
                <c:pt idx="58">
                  <c:v>94.943274369525611</c:v>
                </c:pt>
                <c:pt idx="59">
                  <c:v>95.363061182008281</c:v>
                </c:pt>
                <c:pt idx="60">
                  <c:v>98.628871827634484</c:v>
                </c:pt>
                <c:pt idx="61">
                  <c:v>99.347493122242142</c:v>
                </c:pt>
                <c:pt idx="62">
                  <c:v>100.30019243370083</c:v>
                </c:pt>
                <c:pt idx="63">
                  <c:v>101.15958664671184</c:v>
                </c:pt>
                <c:pt idx="64">
                  <c:v>103.71021467617247</c:v>
                </c:pt>
                <c:pt idx="65">
                  <c:v>103.69433822092053</c:v>
                </c:pt>
                <c:pt idx="66">
                  <c:v>106.44414348883738</c:v>
                </c:pt>
                <c:pt idx="67">
                  <c:v>106.36352083167687</c:v>
                </c:pt>
                <c:pt idx="68">
                  <c:v>106.59419545870593</c:v>
                </c:pt>
                <c:pt idx="69">
                  <c:v>101.02089858177077</c:v>
                </c:pt>
                <c:pt idx="70">
                  <c:v>100.22317962139353</c:v>
                </c:pt>
                <c:pt idx="71">
                  <c:v>98.410856956836298</c:v>
                </c:pt>
                <c:pt idx="72">
                  <c:v>97.394839826294501</c:v>
                </c:pt>
                <c:pt idx="73">
                  <c:v>99.266956825399348</c:v>
                </c:pt>
                <c:pt idx="74">
                  <c:v>101.29453359334035</c:v>
                </c:pt>
                <c:pt idx="75">
                  <c:v>99.142442240900792</c:v>
                </c:pt>
                <c:pt idx="76">
                  <c:v>100.61499673687754</c:v>
                </c:pt>
                <c:pt idx="77">
                  <c:v>100.98783298843881</c:v>
                </c:pt>
                <c:pt idx="78">
                  <c:v>101.55446077366423</c:v>
                </c:pt>
                <c:pt idx="79">
                  <c:v>100.44036989987607</c:v>
                </c:pt>
                <c:pt idx="80">
                  <c:v>103.17673553303187</c:v>
                </c:pt>
                <c:pt idx="81">
                  <c:v>102.97633904375172</c:v>
                </c:pt>
                <c:pt idx="82">
                  <c:v>104.39247912971288</c:v>
                </c:pt>
                <c:pt idx="83">
                  <c:v>104.17486986010152</c:v>
                </c:pt>
                <c:pt idx="84">
                  <c:v>113.2859266430725</c:v>
                </c:pt>
                <c:pt idx="85">
                  <c:v>111.2585893105614</c:v>
                </c:pt>
                <c:pt idx="86">
                  <c:v>111.90681083741219</c:v>
                </c:pt>
                <c:pt idx="87">
                  <c:v>110.0400092626181</c:v>
                </c:pt>
                <c:pt idx="88">
                  <c:v>106.54925628385676</c:v>
                </c:pt>
                <c:pt idx="89">
                  <c:v>103.72297023654187</c:v>
                </c:pt>
                <c:pt idx="90">
                  <c:v>101.89077430041729</c:v>
                </c:pt>
                <c:pt idx="91">
                  <c:v>100.91599248159034</c:v>
                </c:pt>
                <c:pt idx="92">
                  <c:v>100.69067306955013</c:v>
                </c:pt>
                <c:pt idx="93">
                  <c:v>99.643141393910767</c:v>
                </c:pt>
                <c:pt idx="94">
                  <c:v>100.28693430919616</c:v>
                </c:pt>
                <c:pt idx="95">
                  <c:v>100.71992979328759</c:v>
                </c:pt>
                <c:pt idx="96">
                  <c:v>101.12063356918873</c:v>
                </c:pt>
                <c:pt idx="97">
                  <c:v>101.59786208722275</c:v>
                </c:pt>
                <c:pt idx="98">
                  <c:v>104.89906516117711</c:v>
                </c:pt>
                <c:pt idx="99">
                  <c:v>104.42850355988618</c:v>
                </c:pt>
                <c:pt idx="100">
                  <c:v>104.40835165415092</c:v>
                </c:pt>
                <c:pt idx="101">
                  <c:v>104.33942000724841</c:v>
                </c:pt>
                <c:pt idx="102">
                  <c:v>104.70756997910652</c:v>
                </c:pt>
                <c:pt idx="103">
                  <c:v>106.14729197783311</c:v>
                </c:pt>
                <c:pt idx="104">
                  <c:v>106.74208414563191</c:v>
                </c:pt>
                <c:pt idx="105">
                  <c:v>108.91456247439555</c:v>
                </c:pt>
                <c:pt idx="106">
                  <c:v>110.65245530682179</c:v>
                </c:pt>
                <c:pt idx="107">
                  <c:v>110.7308471378233</c:v>
                </c:pt>
                <c:pt idx="108">
                  <c:v>108.07214855980773</c:v>
                </c:pt>
                <c:pt idx="109">
                  <c:v>108.27747435060716</c:v>
                </c:pt>
                <c:pt idx="110">
                  <c:v>105.30058801240425</c:v>
                </c:pt>
                <c:pt idx="111">
                  <c:v>103.69060165404616</c:v>
                </c:pt>
                <c:pt idx="112">
                  <c:v>102.42708295049437</c:v>
                </c:pt>
                <c:pt idx="113">
                  <c:v>101.37230279822198</c:v>
                </c:pt>
                <c:pt idx="114">
                  <c:v>100.55513344903363</c:v>
                </c:pt>
                <c:pt idx="115">
                  <c:v>100.67246924977454</c:v>
                </c:pt>
                <c:pt idx="116">
                  <c:v>100.06770734435646</c:v>
                </c:pt>
                <c:pt idx="117">
                  <c:v>100.18382049746231</c:v>
                </c:pt>
                <c:pt idx="118">
                  <c:v>99.997649585505869</c:v>
                </c:pt>
                <c:pt idx="119">
                  <c:v>99.811478673549431</c:v>
                </c:pt>
                <c:pt idx="120">
                  <c:v>97.684097062585536</c:v>
                </c:pt>
                <c:pt idx="121">
                  <c:v>97.143487060513706</c:v>
                </c:pt>
                <c:pt idx="122">
                  <c:v>97.401662887051799</c:v>
                </c:pt>
                <c:pt idx="123">
                  <c:v>98.742402469137915</c:v>
                </c:pt>
                <c:pt idx="124">
                  <c:v>100.08314205122404</c:v>
                </c:pt>
                <c:pt idx="125">
                  <c:v>103.58576726661867</c:v>
                </c:pt>
                <c:pt idx="126">
                  <c:v>104.34372873836786</c:v>
                </c:pt>
                <c:pt idx="127">
                  <c:v>105.06014905986527</c:v>
                </c:pt>
                <c:pt idx="128">
                  <c:v>109.99833659854642</c:v>
                </c:pt>
                <c:pt idx="129">
                  <c:v>108.21609888287492</c:v>
                </c:pt>
                <c:pt idx="130">
                  <c:v>107.01249064586408</c:v>
                </c:pt>
                <c:pt idx="131">
                  <c:v>107.52736219276564</c:v>
                </c:pt>
                <c:pt idx="132">
                  <c:v>106.68406734538529</c:v>
                </c:pt>
                <c:pt idx="133">
                  <c:v>102.51036637480837</c:v>
                </c:pt>
                <c:pt idx="134">
                  <c:v>101.59923887128141</c:v>
                </c:pt>
                <c:pt idx="135">
                  <c:v>101.25625078166722</c:v>
                </c:pt>
                <c:pt idx="136">
                  <c:v>99.599226375814027</c:v>
                </c:pt>
                <c:pt idx="137">
                  <c:v>99.510935806669409</c:v>
                </c:pt>
                <c:pt idx="138">
                  <c:v>99.696012906193062</c:v>
                </c:pt>
                <c:pt idx="139">
                  <c:v>99.080113720388667</c:v>
                </c:pt>
                <c:pt idx="140">
                  <c:v>98.704161274883432</c:v>
                </c:pt>
                <c:pt idx="141">
                  <c:v>98.230668592732002</c:v>
                </c:pt>
                <c:pt idx="142">
                  <c:v>97.818113099722396</c:v>
                </c:pt>
                <c:pt idx="143">
                  <c:v>97.700943237318953</c:v>
                </c:pt>
                <c:pt idx="144">
                  <c:v>97.867860215740748</c:v>
                </c:pt>
                <c:pt idx="145">
                  <c:v>98.598996514395097</c:v>
                </c:pt>
                <c:pt idx="146">
                  <c:v>100.13960953843521</c:v>
                </c:pt>
                <c:pt idx="147">
                  <c:v>101.27210503834307</c:v>
                </c:pt>
                <c:pt idx="148">
                  <c:v>105.06480689808049</c:v>
                </c:pt>
                <c:pt idx="149">
                  <c:v>108.7977104771747</c:v>
                </c:pt>
                <c:pt idx="150">
                  <c:v>108.45231152323451</c:v>
                </c:pt>
                <c:pt idx="151">
                  <c:v>107.84471617157401</c:v>
                </c:pt>
                <c:pt idx="152">
                  <c:v>105.27120973095261</c:v>
                </c:pt>
                <c:pt idx="153">
                  <c:v>105.80921444999618</c:v>
                </c:pt>
                <c:pt idx="154">
                  <c:v>101.3505350187143</c:v>
                </c:pt>
                <c:pt idx="155">
                  <c:v>100.77299220048592</c:v>
                </c:pt>
                <c:pt idx="156">
                  <c:v>100.00023582725606</c:v>
                </c:pt>
                <c:pt idx="157">
                  <c:v>98.862894578520638</c:v>
                </c:pt>
                <c:pt idx="158">
                  <c:v>98.744763790573643</c:v>
                </c:pt>
                <c:pt idx="159">
                  <c:v>98.670872214973656</c:v>
                </c:pt>
                <c:pt idx="160">
                  <c:v>98.564786011848796</c:v>
                </c:pt>
                <c:pt idx="161">
                  <c:v>98.382632929550539</c:v>
                </c:pt>
                <c:pt idx="162">
                  <c:v>99.233534048235455</c:v>
                </c:pt>
                <c:pt idx="163">
                  <c:v>98.933953336540412</c:v>
                </c:pt>
                <c:pt idx="164">
                  <c:v>99.724222002710007</c:v>
                </c:pt>
                <c:pt idx="165">
                  <c:v>100.12409592346241</c:v>
                </c:pt>
                <c:pt idx="166">
                  <c:v>100.70157253122987</c:v>
                </c:pt>
                <c:pt idx="167">
                  <c:v>104.72376066088972</c:v>
                </c:pt>
                <c:pt idx="168">
                  <c:v>106.4910816331067</c:v>
                </c:pt>
                <c:pt idx="169">
                  <c:v>106.91841363928154</c:v>
                </c:pt>
                <c:pt idx="170">
                  <c:v>109.0367151380367</c:v>
                </c:pt>
                <c:pt idx="171">
                  <c:v>110.5403815915826</c:v>
                </c:pt>
                <c:pt idx="172">
                  <c:v>108.57642334504934</c:v>
                </c:pt>
                <c:pt idx="173">
                  <c:v>105.31480002270582</c:v>
                </c:pt>
                <c:pt idx="174">
                  <c:v>106.70753846923535</c:v>
                </c:pt>
                <c:pt idx="175">
                  <c:v>104.27135516202416</c:v>
                </c:pt>
                <c:pt idx="176">
                  <c:v>102.107653076464</c:v>
                </c:pt>
                <c:pt idx="177">
                  <c:v>100.3457723508068</c:v>
                </c:pt>
                <c:pt idx="178">
                  <c:v>101.81424442878583</c:v>
                </c:pt>
                <c:pt idx="179">
                  <c:v>99.29681556871661</c:v>
                </c:pt>
                <c:pt idx="180">
                  <c:v>99.609146150683941</c:v>
                </c:pt>
                <c:pt idx="181">
                  <c:v>100.07480112303553</c:v>
                </c:pt>
                <c:pt idx="182">
                  <c:v>100.37597898781725</c:v>
                </c:pt>
                <c:pt idx="183">
                  <c:v>100.53108312597294</c:v>
                </c:pt>
                <c:pt idx="184">
                  <c:v>100.94257316609838</c:v>
                </c:pt>
                <c:pt idx="185">
                  <c:v>101.00288879641941</c:v>
                </c:pt>
                <c:pt idx="186">
                  <c:v>101.05052467652774</c:v>
                </c:pt>
                <c:pt idx="187">
                  <c:v>102.74424506957378</c:v>
                </c:pt>
                <c:pt idx="188">
                  <c:v>103.39095450850967</c:v>
                </c:pt>
                <c:pt idx="189">
                  <c:v>104.25040616929905</c:v>
                </c:pt>
                <c:pt idx="190">
                  <c:v>105.63375984314338</c:v>
                </c:pt>
                <c:pt idx="191">
                  <c:v>106.87850250621747</c:v>
                </c:pt>
                <c:pt idx="192">
                  <c:v>113.8607653476485</c:v>
                </c:pt>
                <c:pt idx="193">
                  <c:v>116.9932906858231</c:v>
                </c:pt>
                <c:pt idx="194">
                  <c:v>119.1745542456312</c:v>
                </c:pt>
                <c:pt idx="195">
                  <c:v>119.6284111781129</c:v>
                </c:pt>
                <c:pt idx="196">
                  <c:v>117.7497149692658</c:v>
                </c:pt>
                <c:pt idx="197">
                  <c:v>110.18816236801101</c:v>
                </c:pt>
                <c:pt idx="198">
                  <c:v>106.79374013406768</c:v>
                </c:pt>
                <c:pt idx="199">
                  <c:v>104.3306007840183</c:v>
                </c:pt>
                <c:pt idx="200">
                  <c:v>102.56690966609926</c:v>
                </c:pt>
                <c:pt idx="201">
                  <c:v>103.3779412531435</c:v>
                </c:pt>
                <c:pt idx="202">
                  <c:v>104.37881888586701</c:v>
                </c:pt>
                <c:pt idx="203">
                  <c:v>104.78256629387306</c:v>
                </c:pt>
                <c:pt idx="204">
                  <c:v>104.91974707100015</c:v>
                </c:pt>
                <c:pt idx="205">
                  <c:v>105.25346811322032</c:v>
                </c:pt>
                <c:pt idx="206">
                  <c:v>105.75295975343057</c:v>
                </c:pt>
                <c:pt idx="207">
                  <c:v>107.7250719676863</c:v>
                </c:pt>
                <c:pt idx="208">
                  <c:v>107.98784458911481</c:v>
                </c:pt>
                <c:pt idx="209">
                  <c:v>108.85572601847537</c:v>
                </c:pt>
                <c:pt idx="210">
                  <c:v>110.4677144917183</c:v>
                </c:pt>
                <c:pt idx="211">
                  <c:v>111.99934275297829</c:v>
                </c:pt>
                <c:pt idx="212">
                  <c:v>117.6279231497336</c:v>
                </c:pt>
                <c:pt idx="213">
                  <c:v>120.781079227954</c:v>
                </c:pt>
                <c:pt idx="214">
                  <c:v>123.6530855054483</c:v>
                </c:pt>
                <c:pt idx="215">
                  <c:v>124.4914386534832</c:v>
                </c:pt>
                <c:pt idx="216">
                  <c:v>124.9153587877363</c:v>
                </c:pt>
                <c:pt idx="217">
                  <c:v>122.9988542820202</c:v>
                </c:pt>
                <c:pt idx="218">
                  <c:v>121.6165224996343</c:v>
                </c:pt>
                <c:pt idx="219">
                  <c:v>120.79230523361829</c:v>
                </c:pt>
                <c:pt idx="220">
                  <c:v>120.8805727515043</c:v>
                </c:pt>
                <c:pt idx="221">
                  <c:v>121.084317989383</c:v>
                </c:pt>
                <c:pt idx="222">
                  <c:v>120.10610336316449</c:v>
                </c:pt>
                <c:pt idx="223">
                  <c:v>121.1328376103223</c:v>
                </c:pt>
                <c:pt idx="224">
                  <c:v>121.81393251174549</c:v>
                </c:pt>
                <c:pt idx="225">
                  <c:v>122.6709819753325</c:v>
                </c:pt>
                <c:pt idx="226">
                  <c:v>123.8981142416865</c:v>
                </c:pt>
                <c:pt idx="227">
                  <c:v>131.1962171611664</c:v>
                </c:pt>
                <c:pt idx="228">
                  <c:v>140.62976228316938</c:v>
                </c:pt>
                <c:pt idx="229">
                  <c:v>150.41496143321109</c:v>
                </c:pt>
                <c:pt idx="230">
                  <c:v>160.8156381597249</c:v>
                </c:pt>
                <c:pt idx="231">
                  <c:v>102.00657319769189</c:v>
                </c:pt>
                <c:pt idx="232">
                  <c:v>92.401741045304988</c:v>
                </c:pt>
                <c:pt idx="233">
                  <c:v>82.138401473824999</c:v>
                </c:pt>
                <c:pt idx="234">
                  <c:v>82.950372488493301</c:v>
                </c:pt>
                <c:pt idx="235">
                  <c:v>103.46248849386306</c:v>
                </c:pt>
                <c:pt idx="236">
                  <c:v>100.80469541265049</c:v>
                </c:pt>
                <c:pt idx="237">
                  <c:v>97.791761536202543</c:v>
                </c:pt>
                <c:pt idx="238">
                  <c:v>99.358298524934341</c:v>
                </c:pt>
                <c:pt idx="239">
                  <c:v>106.90871084057333</c:v>
                </c:pt>
                <c:pt idx="240">
                  <c:v>102.715860074528</c:v>
                </c:pt>
                <c:pt idx="241">
                  <c:v>102.13220851009351</c:v>
                </c:pt>
                <c:pt idx="242">
                  <c:v>101.51407635403851</c:v>
                </c:pt>
                <c:pt idx="243">
                  <c:v>100.31963506547154</c:v>
                </c:pt>
                <c:pt idx="244">
                  <c:v>101.11742157769297</c:v>
                </c:pt>
                <c:pt idx="245">
                  <c:v>101.06786463966857</c:v>
                </c:pt>
                <c:pt idx="246">
                  <c:v>100.85724308104838</c:v>
                </c:pt>
                <c:pt idx="247">
                  <c:v>100.59088486246253</c:v>
                </c:pt>
                <c:pt idx="248">
                  <c:v>101.33881239134185</c:v>
                </c:pt>
                <c:pt idx="249">
                  <c:v>100.69987812546034</c:v>
                </c:pt>
                <c:pt idx="250">
                  <c:v>101.06223425572638</c:v>
                </c:pt>
                <c:pt idx="251">
                  <c:v>101.80126037766696</c:v>
                </c:pt>
                <c:pt idx="252">
                  <c:v>103.24983784476569</c:v>
                </c:pt>
                <c:pt idx="253">
                  <c:v>105.01058513201194</c:v>
                </c:pt>
                <c:pt idx="254">
                  <c:v>111.0928083813471</c:v>
                </c:pt>
                <c:pt idx="255">
                  <c:v>112.6894996100027</c:v>
                </c:pt>
                <c:pt idx="256">
                  <c:v>113.07639862260891</c:v>
                </c:pt>
                <c:pt idx="257">
                  <c:v>113.4748571626198</c:v>
                </c:pt>
                <c:pt idx="258">
                  <c:v>112.7031737368693</c:v>
                </c:pt>
                <c:pt idx="259">
                  <c:v>110.06973361355151</c:v>
                </c:pt>
                <c:pt idx="260">
                  <c:v>108.0948807958426</c:v>
                </c:pt>
                <c:pt idx="261">
                  <c:v>106.76085214207328</c:v>
                </c:pt>
                <c:pt idx="262">
                  <c:v>106.24495742411746</c:v>
                </c:pt>
                <c:pt idx="263">
                  <c:v>106.88747050953216</c:v>
                </c:pt>
                <c:pt idx="264">
                  <c:v>109.75952907989586</c:v>
                </c:pt>
                <c:pt idx="265">
                  <c:v>110.8966637728637</c:v>
                </c:pt>
                <c:pt idx="266">
                  <c:v>111.41852868727619</c:v>
                </c:pt>
                <c:pt idx="267">
                  <c:v>111.3156788523969</c:v>
                </c:pt>
                <c:pt idx="268">
                  <c:v>110.33194009327769</c:v>
                </c:pt>
                <c:pt idx="269">
                  <c:v>106.04353199923504</c:v>
                </c:pt>
                <c:pt idx="270">
                  <c:v>104.996181190166</c:v>
                </c:pt>
                <c:pt idx="271">
                  <c:v>103.93350169907595</c:v>
                </c:pt>
                <c:pt idx="272">
                  <c:v>104.69711135545793</c:v>
                </c:pt>
                <c:pt idx="273">
                  <c:v>105.69284466626463</c:v>
                </c:pt>
                <c:pt idx="274">
                  <c:v>112.9129650199767</c:v>
                </c:pt>
                <c:pt idx="275">
                  <c:v>116.3590625257785</c:v>
                </c:pt>
                <c:pt idx="276">
                  <c:v>119.8137954609136</c:v>
                </c:pt>
                <c:pt idx="277">
                  <c:v>120.1330912555086</c:v>
                </c:pt>
                <c:pt idx="278">
                  <c:v>120.60010739596279</c:v>
                </c:pt>
                <c:pt idx="279">
                  <c:v>117.7304639016392</c:v>
                </c:pt>
                <c:pt idx="280">
                  <c:v>116.3292800278935</c:v>
                </c:pt>
                <c:pt idx="281">
                  <c:v>114.8288264495061</c:v>
                </c:pt>
                <c:pt idx="282">
                  <c:v>114.8451462948249</c:v>
                </c:pt>
                <c:pt idx="283">
                  <c:v>112.38719219901149</c:v>
                </c:pt>
                <c:pt idx="284">
                  <c:v>117.48501300290471</c:v>
                </c:pt>
                <c:pt idx="285">
                  <c:v>116.97812835392361</c:v>
                </c:pt>
                <c:pt idx="286">
                  <c:v>116.94467284667431</c:v>
                </c:pt>
                <c:pt idx="287">
                  <c:v>116.0833733661497</c:v>
                </c:pt>
                <c:pt idx="288">
                  <c:v>117.8230930843568</c:v>
                </c:pt>
                <c:pt idx="289">
                  <c:v>110.7007299993116</c:v>
                </c:pt>
                <c:pt idx="290">
                  <c:v>110.6717812230147</c:v>
                </c:pt>
                <c:pt idx="291">
                  <c:v>111.21455481164701</c:v>
                </c:pt>
                <c:pt idx="292">
                  <c:v>111.07491340293839</c:v>
                </c:pt>
                <c:pt idx="293">
                  <c:v>112.7467071830353</c:v>
                </c:pt>
                <c:pt idx="294">
                  <c:v>117.80087623194851</c:v>
                </c:pt>
                <c:pt idx="295">
                  <c:v>119.6591232088751</c:v>
                </c:pt>
                <c:pt idx="296">
                  <c:v>121.2089041569313</c:v>
                </c:pt>
                <c:pt idx="297">
                  <c:v>125.8820835870475</c:v>
                </c:pt>
                <c:pt idx="298">
                  <c:v>115.68764545279529</c:v>
                </c:pt>
                <c:pt idx="299">
                  <c:v>120.3307136148721</c:v>
                </c:pt>
                <c:pt idx="300">
                  <c:v>116.0279721350915</c:v>
                </c:pt>
                <c:pt idx="301">
                  <c:v>117.14649459767691</c:v>
                </c:pt>
                <c:pt idx="302">
                  <c:v>114.66699206525981</c:v>
                </c:pt>
                <c:pt idx="303">
                  <c:v>118.80560902007321</c:v>
                </c:pt>
                <c:pt idx="304">
                  <c:v>111.8849373142923</c:v>
                </c:pt>
                <c:pt idx="305">
                  <c:v>111.8861468699285</c:v>
                </c:pt>
                <c:pt idx="306">
                  <c:v>111.2912862325382</c:v>
                </c:pt>
                <c:pt idx="307">
                  <c:v>110.5437481007834</c:v>
                </c:pt>
                <c:pt idx="308">
                  <c:v>110.5298763071725</c:v>
                </c:pt>
                <c:pt idx="309">
                  <c:v>110.71555223751309</c:v>
                </c:pt>
                <c:pt idx="310">
                  <c:v>110.67281206789551</c:v>
                </c:pt>
                <c:pt idx="311">
                  <c:v>110.2181559946344</c:v>
                </c:pt>
                <c:pt idx="312">
                  <c:v>112.36756011168011</c:v>
                </c:pt>
                <c:pt idx="313">
                  <c:v>112.69413939697679</c:v>
                </c:pt>
                <c:pt idx="314">
                  <c:v>113.2136012311278</c:v>
                </c:pt>
                <c:pt idx="315">
                  <c:v>114.7914205342383</c:v>
                </c:pt>
                <c:pt idx="316">
                  <c:v>116.4068257326514</c:v>
                </c:pt>
                <c:pt idx="317">
                  <c:v>116.8446016045516</c:v>
                </c:pt>
                <c:pt idx="318">
                  <c:v>121.07455258358169</c:v>
                </c:pt>
                <c:pt idx="319">
                  <c:v>119.4935599075511</c:v>
                </c:pt>
                <c:pt idx="320">
                  <c:v>117.9671731432918</c:v>
                </c:pt>
                <c:pt idx="321">
                  <c:v>114.9362141742767</c:v>
                </c:pt>
                <c:pt idx="322">
                  <c:v>116.80985877677921</c:v>
                </c:pt>
                <c:pt idx="323">
                  <c:v>111.75292304922129</c:v>
                </c:pt>
                <c:pt idx="324">
                  <c:v>111.6532491636344</c:v>
                </c:pt>
                <c:pt idx="325">
                  <c:v>111.26830524942081</c:v>
                </c:pt>
                <c:pt idx="326">
                  <c:v>110.4900094988996</c:v>
                </c:pt>
                <c:pt idx="327">
                  <c:v>109.66540483622904</c:v>
                </c:pt>
                <c:pt idx="328">
                  <c:v>108.17633031171445</c:v>
                </c:pt>
                <c:pt idx="329">
                  <c:v>107.98789845366647</c:v>
                </c:pt>
                <c:pt idx="330">
                  <c:v>107.75222505916857</c:v>
                </c:pt>
                <c:pt idx="331">
                  <c:v>105.98904176049604</c:v>
                </c:pt>
                <c:pt idx="332">
                  <c:v>105.83413953907663</c:v>
                </c:pt>
                <c:pt idx="333">
                  <c:v>107.48975010814605</c:v>
                </c:pt>
                <c:pt idx="334">
                  <c:v>107.91742201205645</c:v>
                </c:pt>
                <c:pt idx="335">
                  <c:v>109.4019150066479</c:v>
                </c:pt>
                <c:pt idx="336">
                  <c:v>112.80332188086931</c:v>
                </c:pt>
                <c:pt idx="337">
                  <c:v>117.8258174867661</c:v>
                </c:pt>
                <c:pt idx="338">
                  <c:v>117.6656106283271</c:v>
                </c:pt>
                <c:pt idx="339">
                  <c:v>117.6828013845702</c:v>
                </c:pt>
                <c:pt idx="340">
                  <c:v>113.9896405945523</c:v>
                </c:pt>
                <c:pt idx="341">
                  <c:v>116.7491104949183</c:v>
                </c:pt>
                <c:pt idx="342">
                  <c:v>111.59361846672181</c:v>
                </c:pt>
                <c:pt idx="343">
                  <c:v>111.0824281925792</c:v>
                </c:pt>
                <c:pt idx="344">
                  <c:v>109.68967999375299</c:v>
                </c:pt>
                <c:pt idx="345">
                  <c:v>109.07768481628628</c:v>
                </c:pt>
                <c:pt idx="346">
                  <c:v>108.35376850417835</c:v>
                </c:pt>
                <c:pt idx="347">
                  <c:v>107.49068905600652</c:v>
                </c:pt>
                <c:pt idx="348">
                  <c:v>104.58853397935545</c:v>
                </c:pt>
                <c:pt idx="349">
                  <c:v>107.37245543370193</c:v>
                </c:pt>
                <c:pt idx="350">
                  <c:v>108.1190536929461</c:v>
                </c:pt>
                <c:pt idx="351">
                  <c:v>107.32363525597565</c:v>
                </c:pt>
                <c:pt idx="352">
                  <c:v>106.84821715640381</c:v>
                </c:pt>
                <c:pt idx="353">
                  <c:v>108.69532771656891</c:v>
                </c:pt>
                <c:pt idx="354">
                  <c:v>105.48240461081531</c:v>
                </c:pt>
                <c:pt idx="355">
                  <c:v>105.46339514749553</c:v>
                </c:pt>
                <c:pt idx="356">
                  <c:v>106.73606494380338</c:v>
                </c:pt>
                <c:pt idx="357">
                  <c:v>107.59910441527343</c:v>
                </c:pt>
                <c:pt idx="358">
                  <c:v>110.1188064739148</c:v>
                </c:pt>
                <c:pt idx="359">
                  <c:v>111.913932832448</c:v>
                </c:pt>
                <c:pt idx="360">
                  <c:v>112.1043429598023</c:v>
                </c:pt>
                <c:pt idx="361">
                  <c:v>111.86926515250511</c:v>
                </c:pt>
                <c:pt idx="362">
                  <c:v>111.7470002896949</c:v>
                </c:pt>
                <c:pt idx="363">
                  <c:v>109.79314115275042</c:v>
                </c:pt>
                <c:pt idx="364">
                  <c:v>107.40855582824918</c:v>
                </c:pt>
                <c:pt idx="365">
                  <c:v>105.91645414198025</c:v>
                </c:pt>
                <c:pt idx="366">
                  <c:v>103.9320599251031</c:v>
                </c:pt>
                <c:pt idx="367">
                  <c:v>102.73018548514474</c:v>
                </c:pt>
                <c:pt idx="368">
                  <c:v>101.99205781742984</c:v>
                </c:pt>
                <c:pt idx="369">
                  <c:v>102.48702176545457</c:v>
                </c:pt>
                <c:pt idx="370">
                  <c:v>102.91353696531458</c:v>
                </c:pt>
                <c:pt idx="371">
                  <c:v>104.84045342543</c:v>
                </c:pt>
                <c:pt idx="372">
                  <c:v>105.67619345294446</c:v>
                </c:pt>
                <c:pt idx="373">
                  <c:v>106.14141521411378</c:v>
                </c:pt>
                <c:pt idx="374">
                  <c:v>106.42340769910652</c:v>
                </c:pt>
                <c:pt idx="375">
                  <c:v>104.57051516017574</c:v>
                </c:pt>
                <c:pt idx="376">
                  <c:v>104.08077609007458</c:v>
                </c:pt>
                <c:pt idx="377">
                  <c:v>103.65216860706481</c:v>
                </c:pt>
                <c:pt idx="378">
                  <c:v>103.82455954249176</c:v>
                </c:pt>
                <c:pt idx="379">
                  <c:v>103.86851779042634</c:v>
                </c:pt>
                <c:pt idx="380">
                  <c:v>107.02520646649505</c:v>
                </c:pt>
                <c:pt idx="381">
                  <c:v>107.75928401644413</c:v>
                </c:pt>
                <c:pt idx="382">
                  <c:v>108.50851732399316</c:v>
                </c:pt>
                <c:pt idx="383">
                  <c:v>108.36451458227835</c:v>
                </c:pt>
                <c:pt idx="384">
                  <c:v>107.91216022459236</c:v>
                </c:pt>
                <c:pt idx="385">
                  <c:v>103.85782466408821</c:v>
                </c:pt>
                <c:pt idx="386">
                  <c:v>102.83611305624115</c:v>
                </c:pt>
                <c:pt idx="387">
                  <c:v>101.74905434665682</c:v>
                </c:pt>
                <c:pt idx="388">
                  <c:v>101.06571235785586</c:v>
                </c:pt>
                <c:pt idx="389">
                  <c:v>100.65159874768254</c:v>
                </c:pt>
                <c:pt idx="390">
                  <c:v>100.15605539473556</c:v>
                </c:pt>
                <c:pt idx="391">
                  <c:v>99.883622764523636</c:v>
                </c:pt>
                <c:pt idx="392">
                  <c:v>99.634436951387713</c:v>
                </c:pt>
                <c:pt idx="393">
                  <c:v>99.459369108223015</c:v>
                </c:pt>
                <c:pt idx="394">
                  <c:v>98.994844719562366</c:v>
                </c:pt>
                <c:pt idx="395">
                  <c:v>98.855519133989858</c:v>
                </c:pt>
                <c:pt idx="396">
                  <c:v>98.404606329509363</c:v>
                </c:pt>
                <c:pt idx="397">
                  <c:v>98.528098734606615</c:v>
                </c:pt>
                <c:pt idx="398">
                  <c:v>99.329615873386743</c:v>
                </c:pt>
                <c:pt idx="399">
                  <c:v>100.59992710745671</c:v>
                </c:pt>
                <c:pt idx="400">
                  <c:v>102.03176186961311</c:v>
                </c:pt>
                <c:pt idx="401">
                  <c:v>106.98965338761002</c:v>
                </c:pt>
                <c:pt idx="402">
                  <c:v>107.93447778896315</c:v>
                </c:pt>
                <c:pt idx="403">
                  <c:v>108.138709196435</c:v>
                </c:pt>
                <c:pt idx="404">
                  <c:v>105.67349655522148</c:v>
                </c:pt>
                <c:pt idx="405">
                  <c:v>108.96853642068973</c:v>
                </c:pt>
                <c:pt idx="406">
                  <c:v>104.33988334631465</c:v>
                </c:pt>
                <c:pt idx="407">
                  <c:v>102.49151710589626</c:v>
                </c:pt>
                <c:pt idx="408">
                  <c:v>100.98145988755822</c:v>
                </c:pt>
                <c:pt idx="409">
                  <c:v>99.653679499334018</c:v>
                </c:pt>
                <c:pt idx="410">
                  <c:v>99.249688529830067</c:v>
                </c:pt>
                <c:pt idx="411">
                  <c:v>98.388966496705507</c:v>
                </c:pt>
                <c:pt idx="412">
                  <c:v>98.768933713713679</c:v>
                </c:pt>
                <c:pt idx="413">
                  <c:v>98.787955033499131</c:v>
                </c:pt>
                <c:pt idx="414">
                  <c:v>99.218542544575342</c:v>
                </c:pt>
                <c:pt idx="415">
                  <c:v>99.4007216427419</c:v>
                </c:pt>
                <c:pt idx="416">
                  <c:v>100.13015228433275</c:v>
                </c:pt>
                <c:pt idx="417">
                  <c:v>100.14965065045973</c:v>
                </c:pt>
                <c:pt idx="418">
                  <c:v>98.846300386580651</c:v>
                </c:pt>
                <c:pt idx="419">
                  <c:v>104.43517397036983</c:v>
                </c:pt>
                <c:pt idx="420">
                  <c:v>105.42426783812047</c:v>
                </c:pt>
                <c:pt idx="421">
                  <c:v>106.87286812357613</c:v>
                </c:pt>
                <c:pt idx="422">
                  <c:v>107.42733025053973</c:v>
                </c:pt>
                <c:pt idx="423">
                  <c:v>112.12865232312311</c:v>
                </c:pt>
                <c:pt idx="424">
                  <c:v>111.268660377513</c:v>
                </c:pt>
                <c:pt idx="425">
                  <c:v>112.0539481985606</c:v>
                </c:pt>
                <c:pt idx="426">
                  <c:v>111.18709171089959</c:v>
                </c:pt>
                <c:pt idx="427">
                  <c:v>110.9645936474094</c:v>
                </c:pt>
                <c:pt idx="428">
                  <c:v>108.0546030585305</c:v>
                </c:pt>
                <c:pt idx="429">
                  <c:v>104.0113282089268</c:v>
                </c:pt>
                <c:pt idx="430">
                  <c:v>102.38276655694034</c:v>
                </c:pt>
                <c:pt idx="431">
                  <c:v>101.44678516158125</c:v>
                </c:pt>
                <c:pt idx="432">
                  <c:v>100.73331021841754</c:v>
                </c:pt>
                <c:pt idx="433">
                  <c:v>100.37669428101839</c:v>
                </c:pt>
                <c:pt idx="434">
                  <c:v>100.42329768101932</c:v>
                </c:pt>
                <c:pt idx="435">
                  <c:v>100.49419048570209</c:v>
                </c:pt>
                <c:pt idx="436">
                  <c:v>100.67538360875173</c:v>
                </c:pt>
                <c:pt idx="437">
                  <c:v>100.99773762506801</c:v>
                </c:pt>
                <c:pt idx="438">
                  <c:v>101.44540710710972</c:v>
                </c:pt>
                <c:pt idx="439">
                  <c:v>101.98758765052804</c:v>
                </c:pt>
                <c:pt idx="440">
                  <c:v>103.10178192760976</c:v>
                </c:pt>
                <c:pt idx="441">
                  <c:v>104.25183033992668</c:v>
                </c:pt>
                <c:pt idx="442">
                  <c:v>104.99218795156291</c:v>
                </c:pt>
                <c:pt idx="443">
                  <c:v>107.09371370309748</c:v>
                </c:pt>
                <c:pt idx="444">
                  <c:v>112.2189149658396</c:v>
                </c:pt>
                <c:pt idx="445">
                  <c:v>113.2646205915746</c:v>
                </c:pt>
                <c:pt idx="446">
                  <c:v>113.8614814027124</c:v>
                </c:pt>
                <c:pt idx="447">
                  <c:v>114.4528767299737</c:v>
                </c:pt>
                <c:pt idx="448">
                  <c:v>113.1145835640371</c:v>
                </c:pt>
                <c:pt idx="449">
                  <c:v>109.68788206818812</c:v>
                </c:pt>
                <c:pt idx="450">
                  <c:v>108.11436742395048</c:v>
                </c:pt>
                <c:pt idx="451">
                  <c:v>107.01828117048797</c:v>
                </c:pt>
                <c:pt idx="452">
                  <c:v>106.38767885176458</c:v>
                </c:pt>
                <c:pt idx="453">
                  <c:v>105.89205155299717</c:v>
                </c:pt>
                <c:pt idx="454">
                  <c:v>105.20011002798577</c:v>
                </c:pt>
                <c:pt idx="455">
                  <c:v>105.63044866218542</c:v>
                </c:pt>
                <c:pt idx="456">
                  <c:v>106.08324428309525</c:v>
                </c:pt>
                <c:pt idx="457">
                  <c:v>106.54095591125802</c:v>
                </c:pt>
                <c:pt idx="458">
                  <c:v>106.697103677447</c:v>
                </c:pt>
                <c:pt idx="459">
                  <c:v>107.30012974111889</c:v>
                </c:pt>
                <c:pt idx="460">
                  <c:v>110.04849047369299</c:v>
                </c:pt>
                <c:pt idx="461">
                  <c:v>107.96925921629067</c:v>
                </c:pt>
                <c:pt idx="462">
                  <c:v>108.37665355147784</c:v>
                </c:pt>
                <c:pt idx="463">
                  <c:v>110.0389871578214</c:v>
                </c:pt>
                <c:pt idx="464">
                  <c:v>115.0373517522771</c:v>
                </c:pt>
                <c:pt idx="465">
                  <c:v>118.53266548934749</c:v>
                </c:pt>
                <c:pt idx="466">
                  <c:v>121.92877919960401</c:v>
                </c:pt>
                <c:pt idx="467">
                  <c:v>125.0232536845253</c:v>
                </c:pt>
                <c:pt idx="468">
                  <c:v>126.17187670109919</c:v>
                </c:pt>
                <c:pt idx="469">
                  <c:v>125.8261813078701</c:v>
                </c:pt>
                <c:pt idx="470">
                  <c:v>124.8539768760503</c:v>
                </c:pt>
                <c:pt idx="471">
                  <c:v>122.7580142113551</c:v>
                </c:pt>
                <c:pt idx="472">
                  <c:v>121.5459829765049</c:v>
                </c:pt>
                <c:pt idx="473">
                  <c:v>121.38999746480511</c:v>
                </c:pt>
                <c:pt idx="474">
                  <c:v>121.3211715770527</c:v>
                </c:pt>
                <c:pt idx="475">
                  <c:v>121.6818780437146</c:v>
                </c:pt>
                <c:pt idx="476">
                  <c:v>122.85276673378399</c:v>
                </c:pt>
                <c:pt idx="477">
                  <c:v>123.672118129902</c:v>
                </c:pt>
                <c:pt idx="478">
                  <c:v>124.76740548988221</c:v>
                </c:pt>
                <c:pt idx="479">
                  <c:v>129.24681398875191</c:v>
                </c:pt>
                <c:pt idx="480">
                  <c:v>133.7577314547604</c:v>
                </c:pt>
                <c:pt idx="481">
                  <c:v>139.53616236802588</c:v>
                </c:pt>
                <c:pt idx="482">
                  <c:v>149.73596361996721</c:v>
                </c:pt>
                <c:pt idx="483">
                  <c:v>161.9408256673056</c:v>
                </c:pt>
                <c:pt idx="484">
                  <c:v>109.23738179041582</c:v>
                </c:pt>
                <c:pt idx="485">
                  <c:v>101.35401758783097</c:v>
                </c:pt>
                <c:pt idx="486">
                  <c:v>86.721493987781301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13-4089-8450-7DAE9022089D}"/>
            </c:ext>
          </c:extLst>
        </c:ser>
        <c:ser>
          <c:idx val="3"/>
          <c:order val="3"/>
          <c:tx>
            <c:strRef>
              <c:f>Sheet1!$F$1</c:f>
              <c:strCache>
                <c:ptCount val="1"/>
                <c:pt idx="0">
                  <c:v>Work-related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Sheet1!$A$2:$A$488</c:f>
              <c:numCache>
                <c:formatCode>m/d/yyyy</c:formatCode>
                <c:ptCount val="487"/>
                <c:pt idx="0">
                  <c:v>43860</c:v>
                </c:pt>
                <c:pt idx="1">
                  <c:v>43861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43871</c:v>
                </c:pt>
                <c:pt idx="8">
                  <c:v>43872</c:v>
                </c:pt>
                <c:pt idx="9">
                  <c:v>43873</c:v>
                </c:pt>
                <c:pt idx="10">
                  <c:v>43874</c:v>
                </c:pt>
                <c:pt idx="11">
                  <c:v>43875</c:v>
                </c:pt>
                <c:pt idx="12">
                  <c:v>43878</c:v>
                </c:pt>
                <c:pt idx="13">
                  <c:v>43879</c:v>
                </c:pt>
                <c:pt idx="14">
                  <c:v>43880</c:v>
                </c:pt>
                <c:pt idx="15">
                  <c:v>43881</c:v>
                </c:pt>
                <c:pt idx="16">
                  <c:v>43882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43892</c:v>
                </c:pt>
                <c:pt idx="23">
                  <c:v>43893</c:v>
                </c:pt>
                <c:pt idx="24">
                  <c:v>43894</c:v>
                </c:pt>
                <c:pt idx="25">
                  <c:v>43895</c:v>
                </c:pt>
                <c:pt idx="26">
                  <c:v>43896</c:v>
                </c:pt>
                <c:pt idx="27">
                  <c:v>43899</c:v>
                </c:pt>
                <c:pt idx="28">
                  <c:v>43900</c:v>
                </c:pt>
                <c:pt idx="29">
                  <c:v>43901</c:v>
                </c:pt>
                <c:pt idx="30">
                  <c:v>43902</c:v>
                </c:pt>
                <c:pt idx="31">
                  <c:v>43903</c:v>
                </c:pt>
                <c:pt idx="32">
                  <c:v>43906</c:v>
                </c:pt>
                <c:pt idx="33">
                  <c:v>43907</c:v>
                </c:pt>
                <c:pt idx="34">
                  <c:v>43908</c:v>
                </c:pt>
                <c:pt idx="35">
                  <c:v>43909</c:v>
                </c:pt>
                <c:pt idx="36">
                  <c:v>43910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43920</c:v>
                </c:pt>
                <c:pt idx="43">
                  <c:v>43921</c:v>
                </c:pt>
                <c:pt idx="44">
                  <c:v>43922</c:v>
                </c:pt>
                <c:pt idx="45">
                  <c:v>43923</c:v>
                </c:pt>
                <c:pt idx="46">
                  <c:v>43924</c:v>
                </c:pt>
                <c:pt idx="47">
                  <c:v>43927</c:v>
                </c:pt>
                <c:pt idx="48">
                  <c:v>43928</c:v>
                </c:pt>
                <c:pt idx="49">
                  <c:v>43929</c:v>
                </c:pt>
                <c:pt idx="50">
                  <c:v>43930</c:v>
                </c:pt>
                <c:pt idx="51">
                  <c:v>43935</c:v>
                </c:pt>
                <c:pt idx="52">
                  <c:v>43936</c:v>
                </c:pt>
                <c:pt idx="53">
                  <c:v>43937</c:v>
                </c:pt>
                <c:pt idx="54">
                  <c:v>43938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43948</c:v>
                </c:pt>
                <c:pt idx="61">
                  <c:v>43949</c:v>
                </c:pt>
                <c:pt idx="62">
                  <c:v>43950</c:v>
                </c:pt>
                <c:pt idx="63">
                  <c:v>43951</c:v>
                </c:pt>
                <c:pt idx="64">
                  <c:v>43952</c:v>
                </c:pt>
                <c:pt idx="65">
                  <c:v>43955</c:v>
                </c:pt>
                <c:pt idx="66">
                  <c:v>43956</c:v>
                </c:pt>
                <c:pt idx="67">
                  <c:v>43957</c:v>
                </c:pt>
                <c:pt idx="68">
                  <c:v>43958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43969</c:v>
                </c:pt>
                <c:pt idx="75">
                  <c:v>43970</c:v>
                </c:pt>
                <c:pt idx="76">
                  <c:v>43971</c:v>
                </c:pt>
                <c:pt idx="77">
                  <c:v>43972</c:v>
                </c:pt>
                <c:pt idx="78">
                  <c:v>43973</c:v>
                </c:pt>
                <c:pt idx="79">
                  <c:v>43977</c:v>
                </c:pt>
                <c:pt idx="80">
                  <c:v>43978</c:v>
                </c:pt>
                <c:pt idx="81">
                  <c:v>43979</c:v>
                </c:pt>
                <c:pt idx="82">
                  <c:v>43980</c:v>
                </c:pt>
                <c:pt idx="83">
                  <c:v>43983</c:v>
                </c:pt>
                <c:pt idx="84">
                  <c:v>43984</c:v>
                </c:pt>
                <c:pt idx="85">
                  <c:v>43985</c:v>
                </c:pt>
                <c:pt idx="86">
                  <c:v>43986</c:v>
                </c:pt>
                <c:pt idx="87">
                  <c:v>43987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44011</c:v>
                </c:pt>
                <c:pt idx="104">
                  <c:v>44012</c:v>
                </c:pt>
                <c:pt idx="105">
                  <c:v>44013</c:v>
                </c:pt>
                <c:pt idx="106">
                  <c:v>44014</c:v>
                </c:pt>
                <c:pt idx="107">
                  <c:v>44015</c:v>
                </c:pt>
                <c:pt idx="108">
                  <c:v>44018</c:v>
                </c:pt>
                <c:pt idx="109">
                  <c:v>44019</c:v>
                </c:pt>
                <c:pt idx="110">
                  <c:v>44020</c:v>
                </c:pt>
                <c:pt idx="111">
                  <c:v>44021</c:v>
                </c:pt>
                <c:pt idx="112">
                  <c:v>44022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44032</c:v>
                </c:pt>
                <c:pt idx="119">
                  <c:v>44033</c:v>
                </c:pt>
                <c:pt idx="120">
                  <c:v>44034</c:v>
                </c:pt>
                <c:pt idx="121">
                  <c:v>44035</c:v>
                </c:pt>
                <c:pt idx="122">
                  <c:v>44036</c:v>
                </c:pt>
                <c:pt idx="123">
                  <c:v>44039</c:v>
                </c:pt>
                <c:pt idx="124">
                  <c:v>44040</c:v>
                </c:pt>
                <c:pt idx="125">
                  <c:v>44041</c:v>
                </c:pt>
                <c:pt idx="126">
                  <c:v>44042</c:v>
                </c:pt>
                <c:pt idx="127">
                  <c:v>44043</c:v>
                </c:pt>
                <c:pt idx="128">
                  <c:v>44046</c:v>
                </c:pt>
                <c:pt idx="129">
                  <c:v>44047</c:v>
                </c:pt>
                <c:pt idx="130">
                  <c:v>44048</c:v>
                </c:pt>
                <c:pt idx="131">
                  <c:v>44049</c:v>
                </c:pt>
                <c:pt idx="132">
                  <c:v>44050</c:v>
                </c:pt>
                <c:pt idx="133">
                  <c:v>44053</c:v>
                </c:pt>
                <c:pt idx="134">
                  <c:v>44054</c:v>
                </c:pt>
                <c:pt idx="135">
                  <c:v>44055</c:v>
                </c:pt>
                <c:pt idx="136">
                  <c:v>44056</c:v>
                </c:pt>
                <c:pt idx="137">
                  <c:v>44057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44067</c:v>
                </c:pt>
                <c:pt idx="144">
                  <c:v>44068</c:v>
                </c:pt>
                <c:pt idx="145">
                  <c:v>44069</c:v>
                </c:pt>
                <c:pt idx="146">
                  <c:v>44070</c:v>
                </c:pt>
                <c:pt idx="147">
                  <c:v>44071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44081</c:v>
                </c:pt>
                <c:pt idx="153">
                  <c:v>44082</c:v>
                </c:pt>
                <c:pt idx="154">
                  <c:v>44083</c:v>
                </c:pt>
                <c:pt idx="155">
                  <c:v>44084</c:v>
                </c:pt>
                <c:pt idx="156">
                  <c:v>44085</c:v>
                </c:pt>
                <c:pt idx="157">
                  <c:v>44088</c:v>
                </c:pt>
                <c:pt idx="158">
                  <c:v>44089</c:v>
                </c:pt>
                <c:pt idx="159">
                  <c:v>44090</c:v>
                </c:pt>
                <c:pt idx="160">
                  <c:v>44091</c:v>
                </c:pt>
                <c:pt idx="161">
                  <c:v>44092</c:v>
                </c:pt>
                <c:pt idx="162">
                  <c:v>44095</c:v>
                </c:pt>
                <c:pt idx="163">
                  <c:v>44096</c:v>
                </c:pt>
                <c:pt idx="164">
                  <c:v>44097</c:v>
                </c:pt>
                <c:pt idx="165">
                  <c:v>44098</c:v>
                </c:pt>
                <c:pt idx="166">
                  <c:v>44099</c:v>
                </c:pt>
                <c:pt idx="167">
                  <c:v>44102</c:v>
                </c:pt>
                <c:pt idx="168">
                  <c:v>44103</c:v>
                </c:pt>
                <c:pt idx="169">
                  <c:v>44104</c:v>
                </c:pt>
                <c:pt idx="170">
                  <c:v>44105</c:v>
                </c:pt>
                <c:pt idx="171">
                  <c:v>44106</c:v>
                </c:pt>
                <c:pt idx="172">
                  <c:v>44109</c:v>
                </c:pt>
                <c:pt idx="173">
                  <c:v>44110</c:v>
                </c:pt>
                <c:pt idx="174">
                  <c:v>44111</c:v>
                </c:pt>
                <c:pt idx="175">
                  <c:v>44112</c:v>
                </c:pt>
                <c:pt idx="176">
                  <c:v>44113</c:v>
                </c:pt>
                <c:pt idx="177">
                  <c:v>44116</c:v>
                </c:pt>
                <c:pt idx="178">
                  <c:v>44117</c:v>
                </c:pt>
                <c:pt idx="179">
                  <c:v>44118</c:v>
                </c:pt>
                <c:pt idx="180">
                  <c:v>44119</c:v>
                </c:pt>
                <c:pt idx="181">
                  <c:v>44120</c:v>
                </c:pt>
                <c:pt idx="182">
                  <c:v>44123</c:v>
                </c:pt>
                <c:pt idx="183">
                  <c:v>44124</c:v>
                </c:pt>
                <c:pt idx="184">
                  <c:v>44125</c:v>
                </c:pt>
                <c:pt idx="185">
                  <c:v>44126</c:v>
                </c:pt>
                <c:pt idx="186">
                  <c:v>44127</c:v>
                </c:pt>
                <c:pt idx="187">
                  <c:v>44130</c:v>
                </c:pt>
                <c:pt idx="188">
                  <c:v>44131</c:v>
                </c:pt>
                <c:pt idx="189">
                  <c:v>44132</c:v>
                </c:pt>
                <c:pt idx="190">
                  <c:v>44133</c:v>
                </c:pt>
                <c:pt idx="191">
                  <c:v>44134</c:v>
                </c:pt>
                <c:pt idx="192">
                  <c:v>44137</c:v>
                </c:pt>
                <c:pt idx="193">
                  <c:v>44138</c:v>
                </c:pt>
                <c:pt idx="194">
                  <c:v>44139</c:v>
                </c:pt>
                <c:pt idx="195">
                  <c:v>44140</c:v>
                </c:pt>
                <c:pt idx="196">
                  <c:v>44141</c:v>
                </c:pt>
                <c:pt idx="197">
                  <c:v>44144</c:v>
                </c:pt>
                <c:pt idx="198">
                  <c:v>44145</c:v>
                </c:pt>
                <c:pt idx="199">
                  <c:v>44146</c:v>
                </c:pt>
                <c:pt idx="200">
                  <c:v>44147</c:v>
                </c:pt>
                <c:pt idx="201">
                  <c:v>44148</c:v>
                </c:pt>
                <c:pt idx="202">
                  <c:v>44151</c:v>
                </c:pt>
                <c:pt idx="203">
                  <c:v>44152</c:v>
                </c:pt>
                <c:pt idx="204">
                  <c:v>44153</c:v>
                </c:pt>
                <c:pt idx="205">
                  <c:v>44154</c:v>
                </c:pt>
                <c:pt idx="206">
                  <c:v>44155</c:v>
                </c:pt>
                <c:pt idx="207">
                  <c:v>44158</c:v>
                </c:pt>
                <c:pt idx="208">
                  <c:v>44159</c:v>
                </c:pt>
                <c:pt idx="209">
                  <c:v>44160</c:v>
                </c:pt>
                <c:pt idx="210">
                  <c:v>44161</c:v>
                </c:pt>
                <c:pt idx="211">
                  <c:v>44162</c:v>
                </c:pt>
                <c:pt idx="212">
                  <c:v>44165</c:v>
                </c:pt>
                <c:pt idx="213">
                  <c:v>44166</c:v>
                </c:pt>
                <c:pt idx="214">
                  <c:v>44167</c:v>
                </c:pt>
                <c:pt idx="215">
                  <c:v>44168</c:v>
                </c:pt>
                <c:pt idx="216">
                  <c:v>44169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44179</c:v>
                </c:pt>
                <c:pt idx="223">
                  <c:v>44180</c:v>
                </c:pt>
                <c:pt idx="224">
                  <c:v>44181</c:v>
                </c:pt>
                <c:pt idx="225">
                  <c:v>44182</c:v>
                </c:pt>
                <c:pt idx="226">
                  <c:v>44183</c:v>
                </c:pt>
                <c:pt idx="227">
                  <c:v>44186</c:v>
                </c:pt>
                <c:pt idx="228">
                  <c:v>44187</c:v>
                </c:pt>
                <c:pt idx="229">
                  <c:v>44188</c:v>
                </c:pt>
                <c:pt idx="230">
                  <c:v>44189</c:v>
                </c:pt>
                <c:pt idx="231">
                  <c:v>44194</c:v>
                </c:pt>
                <c:pt idx="232">
                  <c:v>44195</c:v>
                </c:pt>
                <c:pt idx="233">
                  <c:v>44196</c:v>
                </c:pt>
                <c:pt idx="234">
                  <c:v>44200</c:v>
                </c:pt>
                <c:pt idx="235">
                  <c:v>44201</c:v>
                </c:pt>
                <c:pt idx="236">
                  <c:v>44202</c:v>
                </c:pt>
                <c:pt idx="237">
                  <c:v>44203</c:v>
                </c:pt>
                <c:pt idx="238">
                  <c:v>44204</c:v>
                </c:pt>
                <c:pt idx="239">
                  <c:v>44207</c:v>
                </c:pt>
                <c:pt idx="240">
                  <c:v>44208</c:v>
                </c:pt>
                <c:pt idx="241">
                  <c:v>44209</c:v>
                </c:pt>
                <c:pt idx="242">
                  <c:v>44210</c:v>
                </c:pt>
                <c:pt idx="243">
                  <c:v>44211</c:v>
                </c:pt>
                <c:pt idx="244">
                  <c:v>44214</c:v>
                </c:pt>
                <c:pt idx="245">
                  <c:v>44215</c:v>
                </c:pt>
                <c:pt idx="246">
                  <c:v>44216</c:v>
                </c:pt>
                <c:pt idx="247">
                  <c:v>44217</c:v>
                </c:pt>
                <c:pt idx="248">
                  <c:v>44218</c:v>
                </c:pt>
                <c:pt idx="249">
                  <c:v>44221</c:v>
                </c:pt>
                <c:pt idx="250">
                  <c:v>44222</c:v>
                </c:pt>
                <c:pt idx="251">
                  <c:v>44223</c:v>
                </c:pt>
                <c:pt idx="252">
                  <c:v>44224</c:v>
                </c:pt>
                <c:pt idx="253">
                  <c:v>44225</c:v>
                </c:pt>
                <c:pt idx="254">
                  <c:v>44228</c:v>
                </c:pt>
                <c:pt idx="255">
                  <c:v>44229</c:v>
                </c:pt>
                <c:pt idx="256">
                  <c:v>44230</c:v>
                </c:pt>
                <c:pt idx="257">
                  <c:v>44231</c:v>
                </c:pt>
                <c:pt idx="258">
                  <c:v>44232</c:v>
                </c:pt>
                <c:pt idx="259">
                  <c:v>44235</c:v>
                </c:pt>
                <c:pt idx="260">
                  <c:v>44236</c:v>
                </c:pt>
                <c:pt idx="261">
                  <c:v>44237</c:v>
                </c:pt>
                <c:pt idx="262">
                  <c:v>44238</c:v>
                </c:pt>
                <c:pt idx="263">
                  <c:v>44239</c:v>
                </c:pt>
                <c:pt idx="264">
                  <c:v>44242</c:v>
                </c:pt>
                <c:pt idx="265">
                  <c:v>44243</c:v>
                </c:pt>
                <c:pt idx="266">
                  <c:v>44244</c:v>
                </c:pt>
                <c:pt idx="267">
                  <c:v>44245</c:v>
                </c:pt>
                <c:pt idx="268">
                  <c:v>44246</c:v>
                </c:pt>
                <c:pt idx="269">
                  <c:v>44249</c:v>
                </c:pt>
                <c:pt idx="270">
                  <c:v>44250</c:v>
                </c:pt>
                <c:pt idx="271">
                  <c:v>44251</c:v>
                </c:pt>
                <c:pt idx="272">
                  <c:v>44252</c:v>
                </c:pt>
                <c:pt idx="273">
                  <c:v>44253</c:v>
                </c:pt>
                <c:pt idx="274">
                  <c:v>44256</c:v>
                </c:pt>
                <c:pt idx="275">
                  <c:v>44257</c:v>
                </c:pt>
                <c:pt idx="276">
                  <c:v>44258</c:v>
                </c:pt>
                <c:pt idx="277">
                  <c:v>44259</c:v>
                </c:pt>
                <c:pt idx="278">
                  <c:v>44260</c:v>
                </c:pt>
                <c:pt idx="279">
                  <c:v>44263</c:v>
                </c:pt>
                <c:pt idx="280">
                  <c:v>44264</c:v>
                </c:pt>
                <c:pt idx="281">
                  <c:v>44265</c:v>
                </c:pt>
                <c:pt idx="282">
                  <c:v>44266</c:v>
                </c:pt>
                <c:pt idx="283">
                  <c:v>44267</c:v>
                </c:pt>
                <c:pt idx="284">
                  <c:v>44270</c:v>
                </c:pt>
                <c:pt idx="285">
                  <c:v>44271</c:v>
                </c:pt>
                <c:pt idx="286">
                  <c:v>44272</c:v>
                </c:pt>
                <c:pt idx="287">
                  <c:v>44273</c:v>
                </c:pt>
                <c:pt idx="288">
                  <c:v>44274</c:v>
                </c:pt>
                <c:pt idx="289">
                  <c:v>44277</c:v>
                </c:pt>
                <c:pt idx="290">
                  <c:v>44278</c:v>
                </c:pt>
                <c:pt idx="291">
                  <c:v>44279</c:v>
                </c:pt>
                <c:pt idx="292">
                  <c:v>44280</c:v>
                </c:pt>
                <c:pt idx="293">
                  <c:v>44281</c:v>
                </c:pt>
                <c:pt idx="294">
                  <c:v>44284</c:v>
                </c:pt>
                <c:pt idx="295">
                  <c:v>44285</c:v>
                </c:pt>
                <c:pt idx="296">
                  <c:v>44286</c:v>
                </c:pt>
                <c:pt idx="297">
                  <c:v>44287</c:v>
                </c:pt>
                <c:pt idx="298">
                  <c:v>44292</c:v>
                </c:pt>
                <c:pt idx="299">
                  <c:v>44293</c:v>
                </c:pt>
                <c:pt idx="300">
                  <c:v>44294</c:v>
                </c:pt>
                <c:pt idx="301">
                  <c:v>44295</c:v>
                </c:pt>
                <c:pt idx="302">
                  <c:v>44298</c:v>
                </c:pt>
                <c:pt idx="303">
                  <c:v>44299</c:v>
                </c:pt>
                <c:pt idx="304">
                  <c:v>44300</c:v>
                </c:pt>
                <c:pt idx="305">
                  <c:v>44301</c:v>
                </c:pt>
                <c:pt idx="306">
                  <c:v>44302</c:v>
                </c:pt>
                <c:pt idx="307">
                  <c:v>44305</c:v>
                </c:pt>
                <c:pt idx="308">
                  <c:v>44306</c:v>
                </c:pt>
                <c:pt idx="309">
                  <c:v>44307</c:v>
                </c:pt>
                <c:pt idx="310">
                  <c:v>44308</c:v>
                </c:pt>
                <c:pt idx="311">
                  <c:v>44309</c:v>
                </c:pt>
                <c:pt idx="312">
                  <c:v>44312</c:v>
                </c:pt>
                <c:pt idx="313">
                  <c:v>44313</c:v>
                </c:pt>
                <c:pt idx="314">
                  <c:v>44314</c:v>
                </c:pt>
                <c:pt idx="315">
                  <c:v>44315</c:v>
                </c:pt>
                <c:pt idx="316">
                  <c:v>44316</c:v>
                </c:pt>
                <c:pt idx="317">
                  <c:v>44320</c:v>
                </c:pt>
                <c:pt idx="318">
                  <c:v>44321</c:v>
                </c:pt>
                <c:pt idx="319">
                  <c:v>44322</c:v>
                </c:pt>
                <c:pt idx="320">
                  <c:v>44323</c:v>
                </c:pt>
                <c:pt idx="321">
                  <c:v>44326</c:v>
                </c:pt>
                <c:pt idx="322">
                  <c:v>44327</c:v>
                </c:pt>
                <c:pt idx="323">
                  <c:v>44328</c:v>
                </c:pt>
                <c:pt idx="324">
                  <c:v>44329</c:v>
                </c:pt>
                <c:pt idx="325">
                  <c:v>44330</c:v>
                </c:pt>
                <c:pt idx="326">
                  <c:v>44333</c:v>
                </c:pt>
                <c:pt idx="327">
                  <c:v>44334</c:v>
                </c:pt>
                <c:pt idx="328">
                  <c:v>44335</c:v>
                </c:pt>
                <c:pt idx="329">
                  <c:v>44336</c:v>
                </c:pt>
                <c:pt idx="330">
                  <c:v>44337</c:v>
                </c:pt>
                <c:pt idx="331">
                  <c:v>44340</c:v>
                </c:pt>
                <c:pt idx="332">
                  <c:v>44341</c:v>
                </c:pt>
                <c:pt idx="333">
                  <c:v>44342</c:v>
                </c:pt>
                <c:pt idx="334">
                  <c:v>44343</c:v>
                </c:pt>
                <c:pt idx="335">
                  <c:v>44344</c:v>
                </c:pt>
                <c:pt idx="336">
                  <c:v>44348</c:v>
                </c:pt>
                <c:pt idx="337">
                  <c:v>44349</c:v>
                </c:pt>
                <c:pt idx="338">
                  <c:v>44350</c:v>
                </c:pt>
                <c:pt idx="339">
                  <c:v>44351</c:v>
                </c:pt>
                <c:pt idx="340">
                  <c:v>44354</c:v>
                </c:pt>
                <c:pt idx="341">
                  <c:v>44355</c:v>
                </c:pt>
                <c:pt idx="342">
                  <c:v>44356</c:v>
                </c:pt>
                <c:pt idx="343">
                  <c:v>44357</c:v>
                </c:pt>
                <c:pt idx="344">
                  <c:v>44358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44368</c:v>
                </c:pt>
                <c:pt idx="351">
                  <c:v>44369</c:v>
                </c:pt>
                <c:pt idx="352">
                  <c:v>44370</c:v>
                </c:pt>
                <c:pt idx="353">
                  <c:v>44371</c:v>
                </c:pt>
                <c:pt idx="354">
                  <c:v>44372</c:v>
                </c:pt>
                <c:pt idx="355">
                  <c:v>44375</c:v>
                </c:pt>
                <c:pt idx="356">
                  <c:v>44376</c:v>
                </c:pt>
                <c:pt idx="357">
                  <c:v>44377</c:v>
                </c:pt>
                <c:pt idx="358">
                  <c:v>44378</c:v>
                </c:pt>
                <c:pt idx="359">
                  <c:v>44379</c:v>
                </c:pt>
                <c:pt idx="360">
                  <c:v>44382</c:v>
                </c:pt>
                <c:pt idx="361">
                  <c:v>44383</c:v>
                </c:pt>
                <c:pt idx="362">
                  <c:v>44384</c:v>
                </c:pt>
                <c:pt idx="363">
                  <c:v>44385</c:v>
                </c:pt>
                <c:pt idx="364">
                  <c:v>44386</c:v>
                </c:pt>
                <c:pt idx="365">
                  <c:v>44389</c:v>
                </c:pt>
                <c:pt idx="366">
                  <c:v>44390</c:v>
                </c:pt>
                <c:pt idx="367">
                  <c:v>44391</c:v>
                </c:pt>
                <c:pt idx="368">
                  <c:v>44392</c:v>
                </c:pt>
                <c:pt idx="369">
                  <c:v>44393</c:v>
                </c:pt>
                <c:pt idx="370">
                  <c:v>44396</c:v>
                </c:pt>
                <c:pt idx="371">
                  <c:v>44397</c:v>
                </c:pt>
                <c:pt idx="372">
                  <c:v>44398</c:v>
                </c:pt>
                <c:pt idx="373">
                  <c:v>44399</c:v>
                </c:pt>
                <c:pt idx="374">
                  <c:v>44400</c:v>
                </c:pt>
                <c:pt idx="375">
                  <c:v>44403</c:v>
                </c:pt>
                <c:pt idx="376">
                  <c:v>44404</c:v>
                </c:pt>
                <c:pt idx="377">
                  <c:v>44405</c:v>
                </c:pt>
                <c:pt idx="378">
                  <c:v>44406</c:v>
                </c:pt>
                <c:pt idx="379">
                  <c:v>44407</c:v>
                </c:pt>
                <c:pt idx="380">
                  <c:v>44410</c:v>
                </c:pt>
                <c:pt idx="381">
                  <c:v>44411</c:v>
                </c:pt>
                <c:pt idx="382">
                  <c:v>44412</c:v>
                </c:pt>
                <c:pt idx="383">
                  <c:v>44413</c:v>
                </c:pt>
                <c:pt idx="384">
                  <c:v>44414</c:v>
                </c:pt>
                <c:pt idx="385">
                  <c:v>44417</c:v>
                </c:pt>
                <c:pt idx="386">
                  <c:v>44418</c:v>
                </c:pt>
                <c:pt idx="387">
                  <c:v>44419</c:v>
                </c:pt>
                <c:pt idx="388">
                  <c:v>44420</c:v>
                </c:pt>
                <c:pt idx="389">
                  <c:v>44421</c:v>
                </c:pt>
                <c:pt idx="390">
                  <c:v>44424</c:v>
                </c:pt>
                <c:pt idx="391">
                  <c:v>44425</c:v>
                </c:pt>
                <c:pt idx="392">
                  <c:v>44426</c:v>
                </c:pt>
                <c:pt idx="393">
                  <c:v>44427</c:v>
                </c:pt>
                <c:pt idx="394">
                  <c:v>44428</c:v>
                </c:pt>
                <c:pt idx="395">
                  <c:v>44431</c:v>
                </c:pt>
                <c:pt idx="396">
                  <c:v>44432</c:v>
                </c:pt>
                <c:pt idx="397">
                  <c:v>44433</c:v>
                </c:pt>
                <c:pt idx="398">
                  <c:v>44434</c:v>
                </c:pt>
                <c:pt idx="399">
                  <c:v>44435</c:v>
                </c:pt>
                <c:pt idx="400">
                  <c:v>44439</c:v>
                </c:pt>
                <c:pt idx="401">
                  <c:v>44440</c:v>
                </c:pt>
                <c:pt idx="402">
                  <c:v>44441</c:v>
                </c:pt>
                <c:pt idx="403">
                  <c:v>44442</c:v>
                </c:pt>
                <c:pt idx="404">
                  <c:v>44445</c:v>
                </c:pt>
                <c:pt idx="405">
                  <c:v>44446</c:v>
                </c:pt>
                <c:pt idx="406">
                  <c:v>44447</c:v>
                </c:pt>
                <c:pt idx="407">
                  <c:v>44448</c:v>
                </c:pt>
                <c:pt idx="408">
                  <c:v>44449</c:v>
                </c:pt>
                <c:pt idx="409">
                  <c:v>44452</c:v>
                </c:pt>
                <c:pt idx="410">
                  <c:v>44453</c:v>
                </c:pt>
                <c:pt idx="411">
                  <c:v>44454</c:v>
                </c:pt>
                <c:pt idx="412">
                  <c:v>44455</c:v>
                </c:pt>
                <c:pt idx="413">
                  <c:v>44456</c:v>
                </c:pt>
                <c:pt idx="414">
                  <c:v>44459</c:v>
                </c:pt>
                <c:pt idx="415">
                  <c:v>44460</c:v>
                </c:pt>
                <c:pt idx="416">
                  <c:v>44461</c:v>
                </c:pt>
                <c:pt idx="417">
                  <c:v>44462</c:v>
                </c:pt>
                <c:pt idx="418">
                  <c:v>44463</c:v>
                </c:pt>
                <c:pt idx="419">
                  <c:v>44466</c:v>
                </c:pt>
                <c:pt idx="420">
                  <c:v>44467</c:v>
                </c:pt>
                <c:pt idx="421">
                  <c:v>44468</c:v>
                </c:pt>
                <c:pt idx="422">
                  <c:v>44469</c:v>
                </c:pt>
                <c:pt idx="423">
                  <c:v>44470</c:v>
                </c:pt>
                <c:pt idx="424">
                  <c:v>44473</c:v>
                </c:pt>
                <c:pt idx="425">
                  <c:v>44474</c:v>
                </c:pt>
                <c:pt idx="426">
                  <c:v>44475</c:v>
                </c:pt>
                <c:pt idx="427">
                  <c:v>44476</c:v>
                </c:pt>
                <c:pt idx="428">
                  <c:v>44477</c:v>
                </c:pt>
                <c:pt idx="429">
                  <c:v>44480</c:v>
                </c:pt>
                <c:pt idx="430">
                  <c:v>44481</c:v>
                </c:pt>
                <c:pt idx="431">
                  <c:v>44482</c:v>
                </c:pt>
                <c:pt idx="432">
                  <c:v>44483</c:v>
                </c:pt>
                <c:pt idx="433">
                  <c:v>44484</c:v>
                </c:pt>
                <c:pt idx="434">
                  <c:v>44487</c:v>
                </c:pt>
                <c:pt idx="435">
                  <c:v>44488</c:v>
                </c:pt>
                <c:pt idx="436">
                  <c:v>44489</c:v>
                </c:pt>
                <c:pt idx="437">
                  <c:v>44490</c:v>
                </c:pt>
                <c:pt idx="438">
                  <c:v>44491</c:v>
                </c:pt>
                <c:pt idx="439">
                  <c:v>44494</c:v>
                </c:pt>
                <c:pt idx="440">
                  <c:v>44495</c:v>
                </c:pt>
                <c:pt idx="441">
                  <c:v>44496</c:v>
                </c:pt>
                <c:pt idx="442">
                  <c:v>44497</c:v>
                </c:pt>
                <c:pt idx="443">
                  <c:v>44498</c:v>
                </c:pt>
                <c:pt idx="444">
                  <c:v>44501</c:v>
                </c:pt>
                <c:pt idx="445">
                  <c:v>44502</c:v>
                </c:pt>
                <c:pt idx="446">
                  <c:v>44503</c:v>
                </c:pt>
                <c:pt idx="447">
                  <c:v>44504</c:v>
                </c:pt>
                <c:pt idx="448">
                  <c:v>44505</c:v>
                </c:pt>
                <c:pt idx="449">
                  <c:v>44508</c:v>
                </c:pt>
                <c:pt idx="450">
                  <c:v>44509</c:v>
                </c:pt>
                <c:pt idx="451">
                  <c:v>44510</c:v>
                </c:pt>
                <c:pt idx="452">
                  <c:v>44511</c:v>
                </c:pt>
                <c:pt idx="453">
                  <c:v>44512</c:v>
                </c:pt>
                <c:pt idx="454">
                  <c:v>44515</c:v>
                </c:pt>
                <c:pt idx="455">
                  <c:v>44516</c:v>
                </c:pt>
                <c:pt idx="456">
                  <c:v>44517</c:v>
                </c:pt>
                <c:pt idx="457">
                  <c:v>44518</c:v>
                </c:pt>
                <c:pt idx="458">
                  <c:v>44519</c:v>
                </c:pt>
                <c:pt idx="459">
                  <c:v>44522</c:v>
                </c:pt>
                <c:pt idx="460">
                  <c:v>44523</c:v>
                </c:pt>
                <c:pt idx="461">
                  <c:v>44524</c:v>
                </c:pt>
                <c:pt idx="462">
                  <c:v>44525</c:v>
                </c:pt>
                <c:pt idx="463">
                  <c:v>44526</c:v>
                </c:pt>
                <c:pt idx="464">
                  <c:v>44529</c:v>
                </c:pt>
                <c:pt idx="465">
                  <c:v>44530</c:v>
                </c:pt>
                <c:pt idx="466">
                  <c:v>44531</c:v>
                </c:pt>
                <c:pt idx="467">
                  <c:v>44532</c:v>
                </c:pt>
                <c:pt idx="468">
                  <c:v>44533</c:v>
                </c:pt>
                <c:pt idx="469">
                  <c:v>44536</c:v>
                </c:pt>
                <c:pt idx="470">
                  <c:v>44537</c:v>
                </c:pt>
                <c:pt idx="471">
                  <c:v>44538</c:v>
                </c:pt>
                <c:pt idx="472">
                  <c:v>44539</c:v>
                </c:pt>
                <c:pt idx="473">
                  <c:v>44540</c:v>
                </c:pt>
                <c:pt idx="474">
                  <c:v>44543</c:v>
                </c:pt>
                <c:pt idx="475">
                  <c:v>44544</c:v>
                </c:pt>
                <c:pt idx="476">
                  <c:v>44545</c:v>
                </c:pt>
                <c:pt idx="477">
                  <c:v>44546</c:v>
                </c:pt>
                <c:pt idx="478">
                  <c:v>44547</c:v>
                </c:pt>
                <c:pt idx="479">
                  <c:v>44550</c:v>
                </c:pt>
                <c:pt idx="480">
                  <c:v>44551</c:v>
                </c:pt>
                <c:pt idx="481">
                  <c:v>44552</c:v>
                </c:pt>
                <c:pt idx="482">
                  <c:v>44553</c:v>
                </c:pt>
                <c:pt idx="483">
                  <c:v>44554</c:v>
                </c:pt>
                <c:pt idx="484">
                  <c:v>44559</c:v>
                </c:pt>
                <c:pt idx="485">
                  <c:v>44560</c:v>
                </c:pt>
                <c:pt idx="486">
                  <c:v>44561</c:v>
                </c:pt>
              </c:numCache>
            </c:numRef>
          </c:cat>
          <c:val>
            <c:numRef>
              <c:f>Sheet1!$F$2:$F$488</c:f>
              <c:numCache>
                <c:formatCode>0.00</c:formatCode>
                <c:ptCount val="487"/>
                <c:pt idx="0">
                  <c:v>99.003467015411999</c:v>
                </c:pt>
                <c:pt idx="1">
                  <c:v>99.401140890911975</c:v>
                </c:pt>
                <c:pt idx="2">
                  <c:v>100.62460628759983</c:v>
                </c:pt>
                <c:pt idx="3">
                  <c:v>100.93101888721809</c:v>
                </c:pt>
                <c:pt idx="4">
                  <c:v>100.81858256149907</c:v>
                </c:pt>
                <c:pt idx="5">
                  <c:v>100.60831264969185</c:v>
                </c:pt>
                <c:pt idx="6">
                  <c:v>100.7503346061134</c:v>
                </c:pt>
                <c:pt idx="7">
                  <c:v>99.593973218954744</c:v>
                </c:pt>
                <c:pt idx="8">
                  <c:v>97.568995403260658</c:v>
                </c:pt>
                <c:pt idx="9">
                  <c:v>98.019483678599869</c:v>
                </c:pt>
                <c:pt idx="10">
                  <c:v>98.472504270404457</c:v>
                </c:pt>
                <c:pt idx="11">
                  <c:v>98.474938605240268</c:v>
                </c:pt>
                <c:pt idx="12">
                  <c:v>98.377514488618559</c:v>
                </c:pt>
                <c:pt idx="13">
                  <c:v>99.520396919037907</c:v>
                </c:pt>
                <c:pt idx="14">
                  <c:v>99.369430620120113</c:v>
                </c:pt>
                <c:pt idx="15">
                  <c:v>99.336676064413695</c:v>
                </c:pt>
                <c:pt idx="16">
                  <c:v>99.107079532314131</c:v>
                </c:pt>
                <c:pt idx="17">
                  <c:v>100.04198152179322</c:v>
                </c:pt>
                <c:pt idx="18">
                  <c:v>101.08282070375409</c:v>
                </c:pt>
                <c:pt idx="19">
                  <c:v>101.56766521766818</c:v>
                </c:pt>
                <c:pt idx="20">
                  <c:v>102.39638181244328</c:v>
                </c:pt>
                <c:pt idx="21">
                  <c:v>103.33730295125449</c:v>
                </c:pt>
                <c:pt idx="22">
                  <c:v>107.72140620876405</c:v>
                </c:pt>
                <c:pt idx="23">
                  <c:v>109.45739629886766</c:v>
                </c:pt>
                <c:pt idx="24">
                  <c:v>110.11461896699561</c:v>
                </c:pt>
                <c:pt idx="25">
                  <c:v>109.90374268475401</c:v>
                </c:pt>
                <c:pt idx="26">
                  <c:v>109.53664795355797</c:v>
                </c:pt>
                <c:pt idx="27">
                  <c:v>106.41274398464341</c:v>
                </c:pt>
                <c:pt idx="28">
                  <c:v>104.66444227702434</c:v>
                </c:pt>
                <c:pt idx="29">
                  <c:v>103.59039821792264</c:v>
                </c:pt>
                <c:pt idx="30">
                  <c:v>102.73744535420859</c:v>
                </c:pt>
                <c:pt idx="31">
                  <c:v>101.31623016622844</c:v>
                </c:pt>
                <c:pt idx="32">
                  <c:v>97.84864329651127</c:v>
                </c:pt>
                <c:pt idx="33">
                  <c:v>96.176530720557196</c:v>
                </c:pt>
                <c:pt idx="34">
                  <c:v>95.018776655587928</c:v>
                </c:pt>
                <c:pt idx="35">
                  <c:v>93.696747795500656</c:v>
                </c:pt>
                <c:pt idx="36">
                  <c:v>92.596530146392183</c:v>
                </c:pt>
                <c:pt idx="37">
                  <c:v>86.728804635714297</c:v>
                </c:pt>
                <c:pt idx="38">
                  <c:v>82.751589020710696</c:v>
                </c:pt>
                <c:pt idx="39">
                  <c:v>78.124468937585405</c:v>
                </c:pt>
                <c:pt idx="40">
                  <c:v>70.713333082177797</c:v>
                </c:pt>
                <c:pt idx="41">
                  <c:v>63.939219446071199</c:v>
                </c:pt>
                <c:pt idx="42">
                  <c:v>45.652840882413898</c:v>
                </c:pt>
                <c:pt idx="43">
                  <c:v>40.8056269990537</c:v>
                </c:pt>
                <c:pt idx="44">
                  <c:v>36.918446054306301</c:v>
                </c:pt>
                <c:pt idx="45">
                  <c:v>36.360133431303701</c:v>
                </c:pt>
                <c:pt idx="46">
                  <c:v>35.553316967903996</c:v>
                </c:pt>
                <c:pt idx="47">
                  <c:v>34.849159135257906</c:v>
                </c:pt>
                <c:pt idx="48">
                  <c:v>35.239748668538994</c:v>
                </c:pt>
                <c:pt idx="49">
                  <c:v>35.274649357557095</c:v>
                </c:pt>
                <c:pt idx="50">
                  <c:v>35.199780523104593</c:v>
                </c:pt>
                <c:pt idx="51">
                  <c:v>34.720172127342394</c:v>
                </c:pt>
                <c:pt idx="52">
                  <c:v>34.063198535006805</c:v>
                </c:pt>
                <c:pt idx="53">
                  <c:v>34.298469579732597</c:v>
                </c:pt>
                <c:pt idx="54">
                  <c:v>34.795865476367595</c:v>
                </c:pt>
                <c:pt idx="55">
                  <c:v>35.272553760247902</c:v>
                </c:pt>
                <c:pt idx="56">
                  <c:v>35.040944689702897</c:v>
                </c:pt>
                <c:pt idx="57">
                  <c:v>36.229883847224897</c:v>
                </c:pt>
                <c:pt idx="58">
                  <c:v>36.282624631421498</c:v>
                </c:pt>
                <c:pt idx="59">
                  <c:v>37.131797998591402</c:v>
                </c:pt>
                <c:pt idx="60">
                  <c:v>39.9443717433317</c:v>
                </c:pt>
                <c:pt idx="61">
                  <c:v>40.458727165482799</c:v>
                </c:pt>
                <c:pt idx="62">
                  <c:v>40.645748685568698</c:v>
                </c:pt>
                <c:pt idx="63">
                  <c:v>40.937909789658598</c:v>
                </c:pt>
                <c:pt idx="64">
                  <c:v>40.806300249292804</c:v>
                </c:pt>
                <c:pt idx="65">
                  <c:v>41.3064676264597</c:v>
                </c:pt>
                <c:pt idx="66">
                  <c:v>41.575669297732702</c:v>
                </c:pt>
                <c:pt idx="67">
                  <c:v>42.377107349309398</c:v>
                </c:pt>
                <c:pt idx="68">
                  <c:v>43.332880688045101</c:v>
                </c:pt>
                <c:pt idx="69">
                  <c:v>44.721931543970904</c:v>
                </c:pt>
                <c:pt idx="70">
                  <c:v>44.8701048187975</c:v>
                </c:pt>
                <c:pt idx="71">
                  <c:v>44.9745539805565</c:v>
                </c:pt>
                <c:pt idx="72">
                  <c:v>45.404458247369099</c:v>
                </c:pt>
                <c:pt idx="73">
                  <c:v>46.016415595828001</c:v>
                </c:pt>
                <c:pt idx="74">
                  <c:v>48.5893712188156</c:v>
                </c:pt>
                <c:pt idx="75">
                  <c:v>49.825160098019502</c:v>
                </c:pt>
                <c:pt idx="76">
                  <c:v>50.677122005427499</c:v>
                </c:pt>
                <c:pt idx="77">
                  <c:v>51.415821965434802</c:v>
                </c:pt>
                <c:pt idx="78">
                  <c:v>52.381957080975901</c:v>
                </c:pt>
                <c:pt idx="79">
                  <c:v>54.618425200503999</c:v>
                </c:pt>
                <c:pt idx="80">
                  <c:v>55.061660460725797</c:v>
                </c:pt>
                <c:pt idx="81">
                  <c:v>55.803466114820999</c:v>
                </c:pt>
                <c:pt idx="82">
                  <c:v>56.9691265029943</c:v>
                </c:pt>
                <c:pt idx="83">
                  <c:v>60.097653571913497</c:v>
                </c:pt>
                <c:pt idx="84">
                  <c:v>63.529948312833199</c:v>
                </c:pt>
                <c:pt idx="85">
                  <c:v>64.793171808256801</c:v>
                </c:pt>
                <c:pt idx="86">
                  <c:v>65.1661367942759</c:v>
                </c:pt>
                <c:pt idx="87">
                  <c:v>64.405623241759301</c:v>
                </c:pt>
                <c:pt idx="88">
                  <c:v>61.380033151195498</c:v>
                </c:pt>
                <c:pt idx="89">
                  <c:v>60.601906357590998</c:v>
                </c:pt>
                <c:pt idx="90">
                  <c:v>60.222356773287103</c:v>
                </c:pt>
                <c:pt idx="91">
                  <c:v>60.084780981599799</c:v>
                </c:pt>
                <c:pt idx="92">
                  <c:v>60.192850708603501</c:v>
                </c:pt>
                <c:pt idx="93">
                  <c:v>62.2634228671931</c:v>
                </c:pt>
                <c:pt idx="94">
                  <c:v>63.325041804414198</c:v>
                </c:pt>
                <c:pt idx="95">
                  <c:v>63.779589065522202</c:v>
                </c:pt>
                <c:pt idx="96">
                  <c:v>64.377033543271409</c:v>
                </c:pt>
                <c:pt idx="97">
                  <c:v>64.968300355844903</c:v>
                </c:pt>
                <c:pt idx="98">
                  <c:v>67.203471119109594</c:v>
                </c:pt>
                <c:pt idx="99">
                  <c:v>67.529509676741398</c:v>
                </c:pt>
                <c:pt idx="100">
                  <c:v>68.667318356720202</c:v>
                </c:pt>
                <c:pt idx="101">
                  <c:v>68.190355870367995</c:v>
                </c:pt>
                <c:pt idx="102">
                  <c:v>71.323152697658202</c:v>
                </c:pt>
                <c:pt idx="103">
                  <c:v>75.555573613782897</c:v>
                </c:pt>
                <c:pt idx="104">
                  <c:v>76.015946112784604</c:v>
                </c:pt>
                <c:pt idx="105">
                  <c:v>76.148551210012698</c:v>
                </c:pt>
                <c:pt idx="106">
                  <c:v>77.903817238018902</c:v>
                </c:pt>
                <c:pt idx="107">
                  <c:v>76.437997186779398</c:v>
                </c:pt>
                <c:pt idx="108">
                  <c:v>75.005313561919507</c:v>
                </c:pt>
                <c:pt idx="109">
                  <c:v>75.910046535145298</c:v>
                </c:pt>
                <c:pt idx="110">
                  <c:v>76.342360412718705</c:v>
                </c:pt>
                <c:pt idx="111">
                  <c:v>76.389645056337002</c:v>
                </c:pt>
                <c:pt idx="112">
                  <c:v>76.597817923484499</c:v>
                </c:pt>
                <c:pt idx="113">
                  <c:v>79.748582779507302</c:v>
                </c:pt>
                <c:pt idx="114">
                  <c:v>80.216173950777403</c:v>
                </c:pt>
                <c:pt idx="115">
                  <c:v>80.583901452514795</c:v>
                </c:pt>
                <c:pt idx="116">
                  <c:v>81.197937633666299</c:v>
                </c:pt>
                <c:pt idx="117">
                  <c:v>82.016555414790503</c:v>
                </c:pt>
                <c:pt idx="118">
                  <c:v>82.834730195668399</c:v>
                </c:pt>
                <c:pt idx="119">
                  <c:v>83.652904976546296</c:v>
                </c:pt>
                <c:pt idx="120">
                  <c:v>84.2696121965309</c:v>
                </c:pt>
                <c:pt idx="121">
                  <c:v>84.822250924533705</c:v>
                </c:pt>
                <c:pt idx="122">
                  <c:v>85.275895504385005</c:v>
                </c:pt>
                <c:pt idx="123">
                  <c:v>84.792964463048705</c:v>
                </c:pt>
                <c:pt idx="124">
                  <c:v>84.310033421712504</c:v>
                </c:pt>
                <c:pt idx="125">
                  <c:v>84.2531089061968</c:v>
                </c:pt>
                <c:pt idx="126">
                  <c:v>84.6594372373347</c:v>
                </c:pt>
                <c:pt idx="127">
                  <c:v>85.601352685923004</c:v>
                </c:pt>
                <c:pt idx="128">
                  <c:v>90.644585083141607</c:v>
                </c:pt>
                <c:pt idx="129">
                  <c:v>92.073838129778295</c:v>
                </c:pt>
                <c:pt idx="130">
                  <c:v>92.405153371393965</c:v>
                </c:pt>
                <c:pt idx="131">
                  <c:v>92.488823275016159</c:v>
                </c:pt>
                <c:pt idx="132">
                  <c:v>92.234093485795142</c:v>
                </c:pt>
                <c:pt idx="133">
                  <c:v>91.077578326022646</c:v>
                </c:pt>
                <c:pt idx="134">
                  <c:v>91.361186547204497</c:v>
                </c:pt>
                <c:pt idx="135">
                  <c:v>92.063048667629332</c:v>
                </c:pt>
                <c:pt idx="136">
                  <c:v>92.530695615562124</c:v>
                </c:pt>
                <c:pt idx="137">
                  <c:v>92.375293820187807</c:v>
                </c:pt>
                <c:pt idx="138">
                  <c:v>90.310252028539708</c:v>
                </c:pt>
                <c:pt idx="139">
                  <c:v>89.629438524669894</c:v>
                </c:pt>
                <c:pt idx="140">
                  <c:v>89.354777381295605</c:v>
                </c:pt>
                <c:pt idx="141">
                  <c:v>89.047356023412306</c:v>
                </c:pt>
                <c:pt idx="142">
                  <c:v>89.561316656205904</c:v>
                </c:pt>
                <c:pt idx="143">
                  <c:v>90.678937313017286</c:v>
                </c:pt>
                <c:pt idx="144">
                  <c:v>91.26328993621388</c:v>
                </c:pt>
                <c:pt idx="145">
                  <c:v>91.198729735366797</c:v>
                </c:pt>
                <c:pt idx="146">
                  <c:v>92.034389520754374</c:v>
                </c:pt>
                <c:pt idx="147">
                  <c:v>92.303479620503879</c:v>
                </c:pt>
                <c:pt idx="148">
                  <c:v>96.085385838481287</c:v>
                </c:pt>
                <c:pt idx="149">
                  <c:v>97.382865290558172</c:v>
                </c:pt>
                <c:pt idx="150">
                  <c:v>97.085529588701263</c:v>
                </c:pt>
                <c:pt idx="151">
                  <c:v>96.783784507286526</c:v>
                </c:pt>
                <c:pt idx="152">
                  <c:v>96.629621302892375</c:v>
                </c:pt>
                <c:pt idx="153">
                  <c:v>94.193844319435314</c:v>
                </c:pt>
                <c:pt idx="154">
                  <c:v>93.255728948136024</c:v>
                </c:pt>
                <c:pt idx="155">
                  <c:v>93.464163063554068</c:v>
                </c:pt>
                <c:pt idx="156">
                  <c:v>93.595778315490605</c:v>
                </c:pt>
                <c:pt idx="157">
                  <c:v>94.3681154275354</c:v>
                </c:pt>
                <c:pt idx="158">
                  <c:v>95.021474437270086</c:v>
                </c:pt>
                <c:pt idx="159">
                  <c:v>95.516429553181169</c:v>
                </c:pt>
                <c:pt idx="160">
                  <c:v>95.147108481624215</c:v>
                </c:pt>
                <c:pt idx="161">
                  <c:v>94.947808232545952</c:v>
                </c:pt>
                <c:pt idx="162">
                  <c:v>93.426589831548966</c:v>
                </c:pt>
                <c:pt idx="163">
                  <c:v>92.476269259164084</c:v>
                </c:pt>
                <c:pt idx="164">
                  <c:v>91.41729328041572</c:v>
                </c:pt>
                <c:pt idx="165">
                  <c:v>90.506710093931702</c:v>
                </c:pt>
                <c:pt idx="166">
                  <c:v>89.758624770472295</c:v>
                </c:pt>
                <c:pt idx="167">
                  <c:v>89.285667273495903</c:v>
                </c:pt>
                <c:pt idx="168">
                  <c:v>89.118194533650296</c:v>
                </c:pt>
                <c:pt idx="169">
                  <c:v>89.126937204205007</c:v>
                </c:pt>
                <c:pt idx="170">
                  <c:v>89.803550432105695</c:v>
                </c:pt>
                <c:pt idx="171">
                  <c:v>90.274637111323841</c:v>
                </c:pt>
                <c:pt idx="172">
                  <c:v>86.748434904373795</c:v>
                </c:pt>
                <c:pt idx="173">
                  <c:v>86.158702167807007</c:v>
                </c:pt>
                <c:pt idx="174">
                  <c:v>85.771368651172594</c:v>
                </c:pt>
                <c:pt idx="175">
                  <c:v>85.337898677412895</c:v>
                </c:pt>
                <c:pt idx="176">
                  <c:v>84.599268319614097</c:v>
                </c:pt>
                <c:pt idx="177">
                  <c:v>85.694467096119297</c:v>
                </c:pt>
                <c:pt idx="178">
                  <c:v>85.537580748062396</c:v>
                </c:pt>
                <c:pt idx="179">
                  <c:v>85.415042858616303</c:v>
                </c:pt>
                <c:pt idx="180">
                  <c:v>85.187171273930204</c:v>
                </c:pt>
                <c:pt idx="181">
                  <c:v>85.398915215073998</c:v>
                </c:pt>
                <c:pt idx="182">
                  <c:v>84.371789592296892</c:v>
                </c:pt>
                <c:pt idx="183">
                  <c:v>84.122187069360308</c:v>
                </c:pt>
                <c:pt idx="184">
                  <c:v>83.355343723901697</c:v>
                </c:pt>
                <c:pt idx="185">
                  <c:v>82.971802360875301</c:v>
                </c:pt>
                <c:pt idx="186">
                  <c:v>82.372917162082601</c:v>
                </c:pt>
                <c:pt idx="187">
                  <c:v>81.646261349087297</c:v>
                </c:pt>
                <c:pt idx="188">
                  <c:v>81.718190554284504</c:v>
                </c:pt>
                <c:pt idx="189">
                  <c:v>82.165828092863308</c:v>
                </c:pt>
                <c:pt idx="190">
                  <c:v>82.495563241586098</c:v>
                </c:pt>
                <c:pt idx="191">
                  <c:v>82.630816508401693</c:v>
                </c:pt>
                <c:pt idx="192">
                  <c:v>84.262050432443402</c:v>
                </c:pt>
                <c:pt idx="193">
                  <c:v>85.144359398211293</c:v>
                </c:pt>
                <c:pt idx="194">
                  <c:v>86.353355565152697</c:v>
                </c:pt>
                <c:pt idx="195">
                  <c:v>87.560360800251203</c:v>
                </c:pt>
                <c:pt idx="196">
                  <c:v>86.495993688885804</c:v>
                </c:pt>
                <c:pt idx="197">
                  <c:v>76.320265611291504</c:v>
                </c:pt>
                <c:pt idx="198">
                  <c:v>73.3880920925304</c:v>
                </c:pt>
                <c:pt idx="199">
                  <c:v>70.306882910394506</c:v>
                </c:pt>
                <c:pt idx="200">
                  <c:v>66.715855356183795</c:v>
                </c:pt>
                <c:pt idx="201">
                  <c:v>65.528585626757604</c:v>
                </c:pt>
                <c:pt idx="202">
                  <c:v>64.9871591352032</c:v>
                </c:pt>
                <c:pt idx="203">
                  <c:v>65.082663107435991</c:v>
                </c:pt>
                <c:pt idx="204">
                  <c:v>65.186954667813808</c:v>
                </c:pt>
                <c:pt idx="205">
                  <c:v>65.359964957144598</c:v>
                </c:pt>
                <c:pt idx="206">
                  <c:v>65.570472160247306</c:v>
                </c:pt>
                <c:pt idx="207">
                  <c:v>66.846377444746594</c:v>
                </c:pt>
                <c:pt idx="208">
                  <c:v>69.5550627715335</c:v>
                </c:pt>
                <c:pt idx="209">
                  <c:v>69.513235687341393</c:v>
                </c:pt>
                <c:pt idx="210">
                  <c:v>69.633788583805696</c:v>
                </c:pt>
                <c:pt idx="211">
                  <c:v>70.062865574035499</c:v>
                </c:pt>
                <c:pt idx="212">
                  <c:v>72.265218205881695</c:v>
                </c:pt>
                <c:pt idx="213">
                  <c:v>70.634974348476902</c:v>
                </c:pt>
                <c:pt idx="214">
                  <c:v>72.254732064610806</c:v>
                </c:pt>
                <c:pt idx="215">
                  <c:v>74.087366625089899</c:v>
                </c:pt>
                <c:pt idx="216">
                  <c:v>75.598059132073303</c:v>
                </c:pt>
                <c:pt idx="217">
                  <c:v>81.152248288265596</c:v>
                </c:pt>
                <c:pt idx="218">
                  <c:v>82.373128653761796</c:v>
                </c:pt>
                <c:pt idx="219">
                  <c:v>83.148331497804207</c:v>
                </c:pt>
                <c:pt idx="220">
                  <c:v>83.503988661421204</c:v>
                </c:pt>
                <c:pt idx="221">
                  <c:v>83.720351384012503</c:v>
                </c:pt>
                <c:pt idx="222">
                  <c:v>82.946108286944593</c:v>
                </c:pt>
                <c:pt idx="223">
                  <c:v>82.580164340952905</c:v>
                </c:pt>
                <c:pt idx="224">
                  <c:v>82.511575370788393</c:v>
                </c:pt>
                <c:pt idx="225">
                  <c:v>82.122303336470509</c:v>
                </c:pt>
                <c:pt idx="226">
                  <c:v>82.176724435701203</c:v>
                </c:pt>
                <c:pt idx="227">
                  <c:v>82.036241229983304</c:v>
                </c:pt>
                <c:pt idx="228">
                  <c:v>81.603304981664905</c:v>
                </c:pt>
                <c:pt idx="229">
                  <c:v>81.005473300677195</c:v>
                </c:pt>
                <c:pt idx="230">
                  <c:v>81.2486402318724</c:v>
                </c:pt>
                <c:pt idx="231">
                  <c:v>61.061037744263302</c:v>
                </c:pt>
                <c:pt idx="232">
                  <c:v>57.663078214302899</c:v>
                </c:pt>
                <c:pt idx="233">
                  <c:v>54.366276347595601</c:v>
                </c:pt>
                <c:pt idx="234">
                  <c:v>53.395435415913397</c:v>
                </c:pt>
                <c:pt idx="235">
                  <c:v>54.005141360667899</c:v>
                </c:pt>
                <c:pt idx="236">
                  <c:v>54.355375052470201</c:v>
                </c:pt>
                <c:pt idx="237">
                  <c:v>54.027691161709498</c:v>
                </c:pt>
                <c:pt idx="238">
                  <c:v>54.6963415673452</c:v>
                </c:pt>
                <c:pt idx="239">
                  <c:v>56.370568936206702</c:v>
                </c:pt>
                <c:pt idx="240">
                  <c:v>55.563987593086303</c:v>
                </c:pt>
                <c:pt idx="241">
                  <c:v>55.327573260225201</c:v>
                </c:pt>
                <c:pt idx="242">
                  <c:v>55.137654076958498</c:v>
                </c:pt>
                <c:pt idx="243">
                  <c:v>54.698918111735402</c:v>
                </c:pt>
                <c:pt idx="244">
                  <c:v>55.180552215702399</c:v>
                </c:pt>
                <c:pt idx="245">
                  <c:v>55.428503073773797</c:v>
                </c:pt>
                <c:pt idx="246">
                  <c:v>55.480694871719102</c:v>
                </c:pt>
                <c:pt idx="247">
                  <c:v>55.502194371583101</c:v>
                </c:pt>
                <c:pt idx="248">
                  <c:v>55.959919741908301</c:v>
                </c:pt>
                <c:pt idx="249">
                  <c:v>57.1027672149702</c:v>
                </c:pt>
                <c:pt idx="250">
                  <c:v>57.518793274862901</c:v>
                </c:pt>
                <c:pt idx="251">
                  <c:v>58.131722280317597</c:v>
                </c:pt>
                <c:pt idx="252">
                  <c:v>59.0130507792503</c:v>
                </c:pt>
                <c:pt idx="253">
                  <c:v>59.6360036903232</c:v>
                </c:pt>
                <c:pt idx="254">
                  <c:v>61.884240121406997</c:v>
                </c:pt>
                <c:pt idx="255">
                  <c:v>62.362217946494603</c:v>
                </c:pt>
                <c:pt idx="256">
                  <c:v>62.309862623544802</c:v>
                </c:pt>
                <c:pt idx="257">
                  <c:v>62.261892488007298</c:v>
                </c:pt>
                <c:pt idx="258">
                  <c:v>62.2870830527918</c:v>
                </c:pt>
                <c:pt idx="259">
                  <c:v>61.883245356157303</c:v>
                </c:pt>
                <c:pt idx="260">
                  <c:v>61.380445068952604</c:v>
                </c:pt>
                <c:pt idx="261">
                  <c:v>61.372662850390903</c:v>
                </c:pt>
                <c:pt idx="262">
                  <c:v>61.591225021816498</c:v>
                </c:pt>
                <c:pt idx="263">
                  <c:v>61.983124428375802</c:v>
                </c:pt>
                <c:pt idx="264">
                  <c:v>63.161351033779397</c:v>
                </c:pt>
                <c:pt idx="265">
                  <c:v>63.7622887288071</c:v>
                </c:pt>
                <c:pt idx="266">
                  <c:v>64.276752272549203</c:v>
                </c:pt>
                <c:pt idx="267">
                  <c:v>64.371087011878799</c:v>
                </c:pt>
                <c:pt idx="268">
                  <c:v>64.368904395726901</c:v>
                </c:pt>
                <c:pt idx="269">
                  <c:v>64.3196758667887</c:v>
                </c:pt>
                <c:pt idx="270">
                  <c:v>64.087923457371602</c:v>
                </c:pt>
                <c:pt idx="271">
                  <c:v>64.174696852435289</c:v>
                </c:pt>
                <c:pt idx="272">
                  <c:v>64.41303557505239</c:v>
                </c:pt>
                <c:pt idx="273">
                  <c:v>64.934633098684898</c:v>
                </c:pt>
                <c:pt idx="274">
                  <c:v>70.084838263792193</c:v>
                </c:pt>
                <c:pt idx="275">
                  <c:v>71.535126590322605</c:v>
                </c:pt>
                <c:pt idx="276">
                  <c:v>72.461735369393196</c:v>
                </c:pt>
                <c:pt idx="277">
                  <c:v>73.096871825288503</c:v>
                </c:pt>
                <c:pt idx="278">
                  <c:v>73.368734837184803</c:v>
                </c:pt>
                <c:pt idx="279">
                  <c:v>71.711578996280508</c:v>
                </c:pt>
                <c:pt idx="280">
                  <c:v>71.750403977908505</c:v>
                </c:pt>
                <c:pt idx="281">
                  <c:v>72.140169767200703</c:v>
                </c:pt>
                <c:pt idx="282">
                  <c:v>72.457219838663605</c:v>
                </c:pt>
                <c:pt idx="283">
                  <c:v>72.912901611468399</c:v>
                </c:pt>
                <c:pt idx="284">
                  <c:v>74.700712502647093</c:v>
                </c:pt>
                <c:pt idx="285">
                  <c:v>75.075186766318396</c:v>
                </c:pt>
                <c:pt idx="286">
                  <c:v>75.274000261210702</c:v>
                </c:pt>
                <c:pt idx="287">
                  <c:v>75.889284045452499</c:v>
                </c:pt>
                <c:pt idx="288">
                  <c:v>76.287694812456408</c:v>
                </c:pt>
                <c:pt idx="289">
                  <c:v>75.984829149647396</c:v>
                </c:pt>
                <c:pt idx="290">
                  <c:v>76.075955276842109</c:v>
                </c:pt>
                <c:pt idx="291">
                  <c:v>76.225550502797901</c:v>
                </c:pt>
                <c:pt idx="292">
                  <c:v>76.416938142977699</c:v>
                </c:pt>
                <c:pt idx="293">
                  <c:v>76.984479525539498</c:v>
                </c:pt>
                <c:pt idx="294">
                  <c:v>78.943073475523803</c:v>
                </c:pt>
                <c:pt idx="295">
                  <c:v>79.9093349493739</c:v>
                </c:pt>
                <c:pt idx="296">
                  <c:v>81.598120653205797</c:v>
                </c:pt>
                <c:pt idx="297">
                  <c:v>83.675460501924704</c:v>
                </c:pt>
                <c:pt idx="298">
                  <c:v>87.106771765459399</c:v>
                </c:pt>
                <c:pt idx="299">
                  <c:v>86.370997544875507</c:v>
                </c:pt>
                <c:pt idx="300">
                  <c:v>85.150232394646096</c:v>
                </c:pt>
                <c:pt idx="301">
                  <c:v>85.319335477453606</c:v>
                </c:pt>
                <c:pt idx="302">
                  <c:v>85.986010723728896</c:v>
                </c:pt>
                <c:pt idx="303">
                  <c:v>85.723095017083196</c:v>
                </c:pt>
                <c:pt idx="304">
                  <c:v>86.899140128484206</c:v>
                </c:pt>
                <c:pt idx="305">
                  <c:v>88.069069265045897</c:v>
                </c:pt>
                <c:pt idx="306">
                  <c:v>89.777409419953202</c:v>
                </c:pt>
                <c:pt idx="307">
                  <c:v>95.660462746481855</c:v>
                </c:pt>
                <c:pt idx="308">
                  <c:v>96.027559628832094</c:v>
                </c:pt>
                <c:pt idx="309">
                  <c:v>96.221929587168674</c:v>
                </c:pt>
                <c:pt idx="310">
                  <c:v>96.383742232739237</c:v>
                </c:pt>
                <c:pt idx="311">
                  <c:v>96.463895114549032</c:v>
                </c:pt>
                <c:pt idx="312">
                  <c:v>98.166899178731171</c:v>
                </c:pt>
                <c:pt idx="313">
                  <c:v>98.46415094302958</c:v>
                </c:pt>
                <c:pt idx="314">
                  <c:v>98.621449182570956</c:v>
                </c:pt>
                <c:pt idx="315">
                  <c:v>99.087207023843064</c:v>
                </c:pt>
                <c:pt idx="316">
                  <c:v>99.655472666255463</c:v>
                </c:pt>
                <c:pt idx="317">
                  <c:v>99.637987091837729</c:v>
                </c:pt>
                <c:pt idx="318">
                  <c:v>99.813689763852338</c:v>
                </c:pt>
                <c:pt idx="319">
                  <c:v>99.860311364649718</c:v>
                </c:pt>
                <c:pt idx="320">
                  <c:v>99.450856734180505</c:v>
                </c:pt>
                <c:pt idx="321">
                  <c:v>98.603784341865349</c:v>
                </c:pt>
                <c:pt idx="322">
                  <c:v>96.465319688325152</c:v>
                </c:pt>
                <c:pt idx="323">
                  <c:v>96.537625816645388</c:v>
                </c:pt>
                <c:pt idx="324">
                  <c:v>96.603016128524217</c:v>
                </c:pt>
                <c:pt idx="325">
                  <c:v>96.625974995659092</c:v>
                </c:pt>
                <c:pt idx="326">
                  <c:v>98.085039862395718</c:v>
                </c:pt>
                <c:pt idx="327">
                  <c:v>98.526028626683186</c:v>
                </c:pt>
                <c:pt idx="328">
                  <c:v>98.933223818936511</c:v>
                </c:pt>
                <c:pt idx="329">
                  <c:v>99.368657273240274</c:v>
                </c:pt>
                <c:pt idx="330">
                  <c:v>99.940785276870429</c:v>
                </c:pt>
                <c:pt idx="331">
                  <c:v>102.43386647059921</c:v>
                </c:pt>
                <c:pt idx="332">
                  <c:v>102.92811568087767</c:v>
                </c:pt>
                <c:pt idx="333">
                  <c:v>103.61326087796492</c:v>
                </c:pt>
                <c:pt idx="334">
                  <c:v>104.39677662515707</c:v>
                </c:pt>
                <c:pt idx="335">
                  <c:v>106.04570467568031</c:v>
                </c:pt>
                <c:pt idx="336">
                  <c:v>115.49125895173221</c:v>
                </c:pt>
                <c:pt idx="337">
                  <c:v>117.1946278666346</c:v>
                </c:pt>
                <c:pt idx="338">
                  <c:v>118.0436105829161</c:v>
                </c:pt>
                <c:pt idx="339">
                  <c:v>117.89972925235091</c:v>
                </c:pt>
                <c:pt idx="340">
                  <c:v>116.57332091960021</c:v>
                </c:pt>
                <c:pt idx="341">
                  <c:v>112.6706265879435</c:v>
                </c:pt>
                <c:pt idx="342">
                  <c:v>111.4281350036057</c:v>
                </c:pt>
                <c:pt idx="343">
                  <c:v>110.9477496749557</c:v>
                </c:pt>
                <c:pt idx="344">
                  <c:v>110.5618400414034</c:v>
                </c:pt>
                <c:pt idx="345">
                  <c:v>110.84399913241209</c:v>
                </c:pt>
                <c:pt idx="346">
                  <c:v>110.9458515174305</c:v>
                </c:pt>
                <c:pt idx="347">
                  <c:v>111.1340789801343</c:v>
                </c:pt>
                <c:pt idx="348">
                  <c:v>111.12364518876041</c:v>
                </c:pt>
                <c:pt idx="349">
                  <c:v>110.94045987746421</c:v>
                </c:pt>
                <c:pt idx="350">
                  <c:v>108.94413788587347</c:v>
                </c:pt>
                <c:pt idx="351">
                  <c:v>108.42764753796985</c:v>
                </c:pt>
                <c:pt idx="352">
                  <c:v>107.86959511147754</c:v>
                </c:pt>
                <c:pt idx="353">
                  <c:v>107.68731209003121</c:v>
                </c:pt>
                <c:pt idx="354">
                  <c:v>107.98713109639085</c:v>
                </c:pt>
                <c:pt idx="355">
                  <c:v>110.3341037244596</c:v>
                </c:pt>
                <c:pt idx="356">
                  <c:v>110.9510943435707</c:v>
                </c:pt>
                <c:pt idx="357">
                  <c:v>111.1185741705231</c:v>
                </c:pt>
                <c:pt idx="358">
                  <c:v>112.09947539934809</c:v>
                </c:pt>
                <c:pt idx="359">
                  <c:v>112.9758030915951</c:v>
                </c:pt>
                <c:pt idx="360">
                  <c:v>111.9046806399581</c:v>
                </c:pt>
                <c:pt idx="361">
                  <c:v>111.8204611506559</c:v>
                </c:pt>
                <c:pt idx="362">
                  <c:v>111.7969142471882</c:v>
                </c:pt>
                <c:pt idx="363">
                  <c:v>110.5777316480489</c:v>
                </c:pt>
                <c:pt idx="364">
                  <c:v>109.73546678463529</c:v>
                </c:pt>
                <c:pt idx="365">
                  <c:v>109.93106986889092</c:v>
                </c:pt>
                <c:pt idx="366">
                  <c:v>109.36497888888654</c:v>
                </c:pt>
                <c:pt idx="367">
                  <c:v>109.63581883116147</c:v>
                </c:pt>
                <c:pt idx="368">
                  <c:v>110.3173228967092</c:v>
                </c:pt>
                <c:pt idx="369">
                  <c:v>110.93103932756</c:v>
                </c:pt>
                <c:pt idx="370">
                  <c:v>114.7695234805666</c:v>
                </c:pt>
                <c:pt idx="371">
                  <c:v>116.47774920951309</c:v>
                </c:pt>
                <c:pt idx="372">
                  <c:v>117.42752004494631</c:v>
                </c:pt>
                <c:pt idx="373">
                  <c:v>118.28652689396139</c:v>
                </c:pt>
                <c:pt idx="374">
                  <c:v>119.3229966041543</c:v>
                </c:pt>
                <c:pt idx="375">
                  <c:v>118.1874888821286</c:v>
                </c:pt>
                <c:pt idx="376">
                  <c:v>117.8460111865499</c:v>
                </c:pt>
                <c:pt idx="377">
                  <c:v>117.18978860987301</c:v>
                </c:pt>
                <c:pt idx="378">
                  <c:v>116.4548066455058</c:v>
                </c:pt>
                <c:pt idx="379">
                  <c:v>115.7633899800019</c:v>
                </c:pt>
                <c:pt idx="380">
                  <c:v>115.8732862986211</c:v>
                </c:pt>
                <c:pt idx="381">
                  <c:v>116.36317738918331</c:v>
                </c:pt>
                <c:pt idx="382">
                  <c:v>116.8386103573324</c:v>
                </c:pt>
                <c:pt idx="383">
                  <c:v>116.8898885194521</c:v>
                </c:pt>
                <c:pt idx="384">
                  <c:v>116.12638622634731</c:v>
                </c:pt>
                <c:pt idx="385">
                  <c:v>113.3341293599413</c:v>
                </c:pt>
                <c:pt idx="386">
                  <c:v>112.5588719221608</c:v>
                </c:pt>
                <c:pt idx="387">
                  <c:v>112.35162900024849</c:v>
                </c:pt>
                <c:pt idx="388">
                  <c:v>112.4290907235598</c:v>
                </c:pt>
                <c:pt idx="389">
                  <c:v>113.06030333408211</c:v>
                </c:pt>
                <c:pt idx="390">
                  <c:v>115.56729810486951</c:v>
                </c:pt>
                <c:pt idx="391">
                  <c:v>115.81124107226699</c:v>
                </c:pt>
                <c:pt idx="392">
                  <c:v>115.4627238718149</c:v>
                </c:pt>
                <c:pt idx="393">
                  <c:v>115.2462395351653</c:v>
                </c:pt>
                <c:pt idx="394">
                  <c:v>114.8470547911315</c:v>
                </c:pt>
                <c:pt idx="395">
                  <c:v>113.24778448890041</c:v>
                </c:pt>
                <c:pt idx="396">
                  <c:v>113.3166205420216</c:v>
                </c:pt>
                <c:pt idx="397">
                  <c:v>113.8614874028582</c:v>
                </c:pt>
                <c:pt idx="398">
                  <c:v>114.6575783934867</c:v>
                </c:pt>
                <c:pt idx="399">
                  <c:v>115.677227277724</c:v>
                </c:pt>
                <c:pt idx="400">
                  <c:v>117.98014344755509</c:v>
                </c:pt>
                <c:pt idx="401">
                  <c:v>118.4964763616136</c:v>
                </c:pt>
                <c:pt idx="402">
                  <c:v>118.2609780914803</c:v>
                </c:pt>
                <c:pt idx="403">
                  <c:v>117.4104550119737</c:v>
                </c:pt>
                <c:pt idx="404">
                  <c:v>117.73479069429141</c:v>
                </c:pt>
                <c:pt idx="405">
                  <c:v>116.73979592904959</c:v>
                </c:pt>
                <c:pt idx="406">
                  <c:v>116.7502723920972</c:v>
                </c:pt>
                <c:pt idx="407">
                  <c:v>117.1607795267313</c:v>
                </c:pt>
                <c:pt idx="408">
                  <c:v>117.3120521259912</c:v>
                </c:pt>
                <c:pt idx="409">
                  <c:v>116.98534603081499</c:v>
                </c:pt>
                <c:pt idx="410">
                  <c:v>116.6164890183305</c:v>
                </c:pt>
                <c:pt idx="411">
                  <c:v>115.5963985759838</c:v>
                </c:pt>
                <c:pt idx="412">
                  <c:v>115.0007996038611</c:v>
                </c:pt>
                <c:pt idx="413">
                  <c:v>115.38055955117861</c:v>
                </c:pt>
                <c:pt idx="414">
                  <c:v>116.35648422501291</c:v>
                </c:pt>
                <c:pt idx="415">
                  <c:v>116.778463657964</c:v>
                </c:pt>
                <c:pt idx="416">
                  <c:v>117.4257165585942</c:v>
                </c:pt>
                <c:pt idx="417">
                  <c:v>117.5107781914012</c:v>
                </c:pt>
                <c:pt idx="418">
                  <c:v>119.01001623044721</c:v>
                </c:pt>
                <c:pt idx="419">
                  <c:v>152.36728853021</c:v>
                </c:pt>
                <c:pt idx="420">
                  <c:v>153.83650934694211</c:v>
                </c:pt>
                <c:pt idx="421">
                  <c:v>155.77803945998448</c:v>
                </c:pt>
                <c:pt idx="422">
                  <c:v>157.5492942040261</c:v>
                </c:pt>
                <c:pt idx="423">
                  <c:v>157.68154288021088</c:v>
                </c:pt>
                <c:pt idx="424">
                  <c:v>122.1447701768648</c:v>
                </c:pt>
                <c:pt idx="425">
                  <c:v>117.307570084175</c:v>
                </c:pt>
                <c:pt idx="426">
                  <c:v>116.4338961131821</c:v>
                </c:pt>
                <c:pt idx="427">
                  <c:v>114.2940305579119</c:v>
                </c:pt>
                <c:pt idx="428">
                  <c:v>111.43663318341881</c:v>
                </c:pt>
                <c:pt idx="429">
                  <c:v>107.65950602402354</c:v>
                </c:pt>
                <c:pt idx="430">
                  <c:v>109.30584874153254</c:v>
                </c:pt>
                <c:pt idx="431">
                  <c:v>106.42619398328065</c:v>
                </c:pt>
                <c:pt idx="432">
                  <c:v>105.19292342228412</c:v>
                </c:pt>
                <c:pt idx="433">
                  <c:v>104.53546623276493</c:v>
                </c:pt>
                <c:pt idx="434">
                  <c:v>104.67254958885898</c:v>
                </c:pt>
                <c:pt idx="435">
                  <c:v>104.95039950596396</c:v>
                </c:pt>
                <c:pt idx="436">
                  <c:v>105.02525515791272</c:v>
                </c:pt>
                <c:pt idx="437">
                  <c:v>105.38215448924701</c:v>
                </c:pt>
                <c:pt idx="438">
                  <c:v>106.22827402984669</c:v>
                </c:pt>
                <c:pt idx="439">
                  <c:v>108.91177767913574</c:v>
                </c:pt>
                <c:pt idx="440">
                  <c:v>110.3554677031285</c:v>
                </c:pt>
                <c:pt idx="441">
                  <c:v>111.84223031840411</c:v>
                </c:pt>
                <c:pt idx="442">
                  <c:v>112.9633570326581</c:v>
                </c:pt>
                <c:pt idx="443">
                  <c:v>113.74738087383361</c:v>
                </c:pt>
                <c:pt idx="444">
                  <c:v>116.4983115470675</c:v>
                </c:pt>
                <c:pt idx="445">
                  <c:v>117.1469965910144</c:v>
                </c:pt>
                <c:pt idx="446">
                  <c:v>117.84654509863199</c:v>
                </c:pt>
                <c:pt idx="447">
                  <c:v>118.2968177518038</c:v>
                </c:pt>
                <c:pt idx="448">
                  <c:v>118.86090857673611</c:v>
                </c:pt>
                <c:pt idx="449">
                  <c:v>119.2500655047622</c:v>
                </c:pt>
                <c:pt idx="450">
                  <c:v>119.1365713953748</c:v>
                </c:pt>
                <c:pt idx="451">
                  <c:v>118.9614523437976</c:v>
                </c:pt>
                <c:pt idx="452">
                  <c:v>118.85573151813679</c:v>
                </c:pt>
                <c:pt idx="453">
                  <c:v>118.3600658836074</c:v>
                </c:pt>
                <c:pt idx="454">
                  <c:v>117.4002093261219</c:v>
                </c:pt>
                <c:pt idx="455">
                  <c:v>117.46523349109179</c:v>
                </c:pt>
                <c:pt idx="456">
                  <c:v>117.5745187173569</c:v>
                </c:pt>
                <c:pt idx="457">
                  <c:v>117.9376592845049</c:v>
                </c:pt>
                <c:pt idx="458">
                  <c:v>118.3647861614886</c:v>
                </c:pt>
                <c:pt idx="459">
                  <c:v>119.54849616796849</c:v>
                </c:pt>
                <c:pt idx="460">
                  <c:v>119.87886992399021</c:v>
                </c:pt>
                <c:pt idx="461">
                  <c:v>120.2806413871008</c:v>
                </c:pt>
                <c:pt idx="462">
                  <c:v>120.53186851143261</c:v>
                </c:pt>
                <c:pt idx="463">
                  <c:v>121.54976055786639</c:v>
                </c:pt>
                <c:pt idx="464">
                  <c:v>123.83616973932919</c:v>
                </c:pt>
                <c:pt idx="465">
                  <c:v>124.3305115528437</c:v>
                </c:pt>
                <c:pt idx="466">
                  <c:v>125.3797347256464</c:v>
                </c:pt>
                <c:pt idx="467">
                  <c:v>125.9180672567727</c:v>
                </c:pt>
                <c:pt idx="468">
                  <c:v>125.7270371204591</c:v>
                </c:pt>
                <c:pt idx="469">
                  <c:v>123.9898876797963</c:v>
                </c:pt>
                <c:pt idx="470">
                  <c:v>123.0523446596587</c:v>
                </c:pt>
                <c:pt idx="471">
                  <c:v>121.4476605514113</c:v>
                </c:pt>
                <c:pt idx="472">
                  <c:v>120.7813833600293</c:v>
                </c:pt>
                <c:pt idx="473">
                  <c:v>120.01983245591279</c:v>
                </c:pt>
                <c:pt idx="474">
                  <c:v>119.1401720018562</c:v>
                </c:pt>
                <c:pt idx="475">
                  <c:v>118.261880056284</c:v>
                </c:pt>
                <c:pt idx="476">
                  <c:v>117.67765541297371</c:v>
                </c:pt>
                <c:pt idx="477">
                  <c:v>116.8700713350087</c:v>
                </c:pt>
                <c:pt idx="478">
                  <c:v>115.848361926983</c:v>
                </c:pt>
                <c:pt idx="479">
                  <c:v>113.0598170956023</c:v>
                </c:pt>
                <c:pt idx="480">
                  <c:v>112.6700709079506</c:v>
                </c:pt>
                <c:pt idx="481">
                  <c:v>112.77056715629909</c:v>
                </c:pt>
                <c:pt idx="482">
                  <c:v>113.3372497679768</c:v>
                </c:pt>
                <c:pt idx="483">
                  <c:v>114.32550700263</c:v>
                </c:pt>
                <c:pt idx="484">
                  <c:v>94.780310395313634</c:v>
                </c:pt>
                <c:pt idx="485">
                  <c:v>90.721518579276037</c:v>
                </c:pt>
                <c:pt idx="486">
                  <c:v>86.2521545340919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13-4089-8450-7DAE90220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847567"/>
        <c:axId val="1608859567"/>
      </c:lineChart>
      <c:dateAx>
        <c:axId val="156403822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028623"/>
        <c:crosses val="autoZero"/>
        <c:auto val="1"/>
        <c:lblOffset val="100"/>
        <c:baseTimeUnit val="days"/>
      </c:dateAx>
      <c:valAx>
        <c:axId val="156402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u="none" strike="noStrike" baseline="0">
                    <a:solidFill>
                      <a:sysClr val="windowText" lastClr="000000"/>
                    </a:solidFill>
                    <a:effectLst/>
                  </a:rPr>
                  <a:t>New COVID-19 Cases</a:t>
                </a:r>
                <a:r>
                  <a:rPr lang="en-US" sz="1200" b="1" i="0" u="none" strike="noStrike" baseline="0">
                    <a:solidFill>
                      <a:sysClr val="windowText" lastClr="000000"/>
                    </a:solidFill>
                  </a:rPr>
                  <a:t> 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038223"/>
        <c:crosses val="autoZero"/>
        <c:crossBetween val="between"/>
      </c:valAx>
      <c:valAx>
        <c:axId val="160885956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u="none" strike="noStrike" baseline="0">
                    <a:effectLst/>
                  </a:rPr>
                  <a:t>delayable, social, staple, and work-related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847567"/>
        <c:crosses val="max"/>
        <c:crossBetween val="between"/>
      </c:valAx>
      <c:dateAx>
        <c:axId val="160884756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608859567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'Covid cases'!$B$1</c:f>
              <c:strCache>
                <c:ptCount val="1"/>
                <c:pt idx="0">
                  <c:v>New COVID-19 Cases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'Covid cases'!$A$2:$A$1000</c:f>
              <c:numCache>
                <c:formatCode>m/d/yyyy</c:formatCode>
                <c:ptCount val="999"/>
                <c:pt idx="0">
                  <c:v>43860</c:v>
                </c:pt>
                <c:pt idx="1">
                  <c:v>43861</c:v>
                </c:pt>
                <c:pt idx="2">
                  <c:v>43862</c:v>
                </c:pt>
                <c:pt idx="3">
                  <c:v>43863</c:v>
                </c:pt>
                <c:pt idx="4">
                  <c:v>43864</c:v>
                </c:pt>
                <c:pt idx="5">
                  <c:v>43865</c:v>
                </c:pt>
                <c:pt idx="6">
                  <c:v>43866</c:v>
                </c:pt>
                <c:pt idx="7">
                  <c:v>43867</c:v>
                </c:pt>
                <c:pt idx="8">
                  <c:v>43868</c:v>
                </c:pt>
                <c:pt idx="9">
                  <c:v>43869</c:v>
                </c:pt>
                <c:pt idx="10">
                  <c:v>43870</c:v>
                </c:pt>
                <c:pt idx="11">
                  <c:v>43871</c:v>
                </c:pt>
                <c:pt idx="12">
                  <c:v>43872</c:v>
                </c:pt>
                <c:pt idx="13">
                  <c:v>43873</c:v>
                </c:pt>
                <c:pt idx="14">
                  <c:v>43874</c:v>
                </c:pt>
                <c:pt idx="15">
                  <c:v>43875</c:v>
                </c:pt>
                <c:pt idx="16">
                  <c:v>43876</c:v>
                </c:pt>
                <c:pt idx="17">
                  <c:v>43877</c:v>
                </c:pt>
                <c:pt idx="18">
                  <c:v>43878</c:v>
                </c:pt>
                <c:pt idx="19">
                  <c:v>43879</c:v>
                </c:pt>
                <c:pt idx="20">
                  <c:v>43880</c:v>
                </c:pt>
                <c:pt idx="21">
                  <c:v>43881</c:v>
                </c:pt>
                <c:pt idx="22">
                  <c:v>43882</c:v>
                </c:pt>
                <c:pt idx="23">
                  <c:v>43883</c:v>
                </c:pt>
                <c:pt idx="24">
                  <c:v>43884</c:v>
                </c:pt>
                <c:pt idx="25">
                  <c:v>43885</c:v>
                </c:pt>
                <c:pt idx="26">
                  <c:v>43886</c:v>
                </c:pt>
                <c:pt idx="27">
                  <c:v>43887</c:v>
                </c:pt>
                <c:pt idx="28">
                  <c:v>43888</c:v>
                </c:pt>
                <c:pt idx="29">
                  <c:v>43889</c:v>
                </c:pt>
                <c:pt idx="30">
                  <c:v>43890</c:v>
                </c:pt>
                <c:pt idx="31">
                  <c:v>43891</c:v>
                </c:pt>
                <c:pt idx="32">
                  <c:v>43892</c:v>
                </c:pt>
                <c:pt idx="33">
                  <c:v>43893</c:v>
                </c:pt>
                <c:pt idx="34">
                  <c:v>43894</c:v>
                </c:pt>
                <c:pt idx="35">
                  <c:v>43895</c:v>
                </c:pt>
                <c:pt idx="36">
                  <c:v>43896</c:v>
                </c:pt>
                <c:pt idx="37">
                  <c:v>43897</c:v>
                </c:pt>
                <c:pt idx="38">
                  <c:v>43898</c:v>
                </c:pt>
                <c:pt idx="39">
                  <c:v>43899</c:v>
                </c:pt>
                <c:pt idx="40">
                  <c:v>43900</c:v>
                </c:pt>
                <c:pt idx="41">
                  <c:v>43901</c:v>
                </c:pt>
                <c:pt idx="42">
                  <c:v>43902</c:v>
                </c:pt>
                <c:pt idx="43">
                  <c:v>43903</c:v>
                </c:pt>
                <c:pt idx="44">
                  <c:v>43904</c:v>
                </c:pt>
                <c:pt idx="45">
                  <c:v>43905</c:v>
                </c:pt>
                <c:pt idx="46">
                  <c:v>43906</c:v>
                </c:pt>
                <c:pt idx="47">
                  <c:v>43907</c:v>
                </c:pt>
                <c:pt idx="48">
                  <c:v>43908</c:v>
                </c:pt>
                <c:pt idx="49">
                  <c:v>43909</c:v>
                </c:pt>
                <c:pt idx="50">
                  <c:v>43910</c:v>
                </c:pt>
                <c:pt idx="51">
                  <c:v>43911</c:v>
                </c:pt>
                <c:pt idx="52">
                  <c:v>43912</c:v>
                </c:pt>
                <c:pt idx="53">
                  <c:v>43913</c:v>
                </c:pt>
                <c:pt idx="54">
                  <c:v>43914</c:v>
                </c:pt>
                <c:pt idx="55">
                  <c:v>43915</c:v>
                </c:pt>
                <c:pt idx="56">
                  <c:v>43916</c:v>
                </c:pt>
                <c:pt idx="57">
                  <c:v>43917</c:v>
                </c:pt>
                <c:pt idx="58">
                  <c:v>43918</c:v>
                </c:pt>
                <c:pt idx="59">
                  <c:v>43919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43925</c:v>
                </c:pt>
                <c:pt idx="66">
                  <c:v>43926</c:v>
                </c:pt>
                <c:pt idx="67">
                  <c:v>43927</c:v>
                </c:pt>
                <c:pt idx="68">
                  <c:v>43928</c:v>
                </c:pt>
                <c:pt idx="69">
                  <c:v>43929</c:v>
                </c:pt>
                <c:pt idx="70">
                  <c:v>43930</c:v>
                </c:pt>
                <c:pt idx="71">
                  <c:v>43931</c:v>
                </c:pt>
                <c:pt idx="72">
                  <c:v>43932</c:v>
                </c:pt>
                <c:pt idx="73">
                  <c:v>43933</c:v>
                </c:pt>
                <c:pt idx="74">
                  <c:v>43934</c:v>
                </c:pt>
                <c:pt idx="75">
                  <c:v>43935</c:v>
                </c:pt>
                <c:pt idx="76">
                  <c:v>43936</c:v>
                </c:pt>
                <c:pt idx="77">
                  <c:v>43937</c:v>
                </c:pt>
                <c:pt idx="78">
                  <c:v>43938</c:v>
                </c:pt>
                <c:pt idx="79">
                  <c:v>43939</c:v>
                </c:pt>
                <c:pt idx="80">
                  <c:v>43940</c:v>
                </c:pt>
                <c:pt idx="81">
                  <c:v>43941</c:v>
                </c:pt>
                <c:pt idx="82">
                  <c:v>43942</c:v>
                </c:pt>
                <c:pt idx="83">
                  <c:v>43943</c:v>
                </c:pt>
                <c:pt idx="84">
                  <c:v>43944</c:v>
                </c:pt>
                <c:pt idx="85">
                  <c:v>43945</c:v>
                </c:pt>
                <c:pt idx="86">
                  <c:v>43946</c:v>
                </c:pt>
                <c:pt idx="87">
                  <c:v>43947</c:v>
                </c:pt>
                <c:pt idx="88">
                  <c:v>43948</c:v>
                </c:pt>
                <c:pt idx="89">
                  <c:v>43949</c:v>
                </c:pt>
                <c:pt idx="90">
                  <c:v>43950</c:v>
                </c:pt>
                <c:pt idx="91">
                  <c:v>43951</c:v>
                </c:pt>
                <c:pt idx="92">
                  <c:v>43952</c:v>
                </c:pt>
                <c:pt idx="93">
                  <c:v>43953</c:v>
                </c:pt>
                <c:pt idx="94">
                  <c:v>43954</c:v>
                </c:pt>
                <c:pt idx="95">
                  <c:v>43955</c:v>
                </c:pt>
                <c:pt idx="96">
                  <c:v>43956</c:v>
                </c:pt>
                <c:pt idx="97">
                  <c:v>43957</c:v>
                </c:pt>
                <c:pt idx="98">
                  <c:v>43958</c:v>
                </c:pt>
                <c:pt idx="99">
                  <c:v>43959</c:v>
                </c:pt>
                <c:pt idx="100">
                  <c:v>43960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43977</c:v>
                </c:pt>
                <c:pt idx="118">
                  <c:v>43978</c:v>
                </c:pt>
                <c:pt idx="119">
                  <c:v>43979</c:v>
                </c:pt>
                <c:pt idx="120">
                  <c:v>43980</c:v>
                </c:pt>
                <c:pt idx="121">
                  <c:v>43981</c:v>
                </c:pt>
                <c:pt idx="122">
                  <c:v>43982</c:v>
                </c:pt>
                <c:pt idx="123">
                  <c:v>43983</c:v>
                </c:pt>
                <c:pt idx="124">
                  <c:v>43984</c:v>
                </c:pt>
                <c:pt idx="125">
                  <c:v>43985</c:v>
                </c:pt>
                <c:pt idx="126">
                  <c:v>43986</c:v>
                </c:pt>
                <c:pt idx="127">
                  <c:v>43987</c:v>
                </c:pt>
                <c:pt idx="128">
                  <c:v>43988</c:v>
                </c:pt>
                <c:pt idx="129">
                  <c:v>43989</c:v>
                </c:pt>
                <c:pt idx="130">
                  <c:v>43990</c:v>
                </c:pt>
                <c:pt idx="131">
                  <c:v>43991</c:v>
                </c:pt>
                <c:pt idx="132">
                  <c:v>43992</c:v>
                </c:pt>
                <c:pt idx="133">
                  <c:v>43993</c:v>
                </c:pt>
                <c:pt idx="134">
                  <c:v>43994</c:v>
                </c:pt>
                <c:pt idx="135">
                  <c:v>43995</c:v>
                </c:pt>
                <c:pt idx="136">
                  <c:v>43996</c:v>
                </c:pt>
                <c:pt idx="137">
                  <c:v>43997</c:v>
                </c:pt>
                <c:pt idx="138">
                  <c:v>43998</c:v>
                </c:pt>
                <c:pt idx="139">
                  <c:v>43999</c:v>
                </c:pt>
                <c:pt idx="140">
                  <c:v>44000</c:v>
                </c:pt>
                <c:pt idx="141">
                  <c:v>44001</c:v>
                </c:pt>
                <c:pt idx="142">
                  <c:v>44002</c:v>
                </c:pt>
                <c:pt idx="143">
                  <c:v>44003</c:v>
                </c:pt>
                <c:pt idx="144">
                  <c:v>44004</c:v>
                </c:pt>
                <c:pt idx="145">
                  <c:v>44005</c:v>
                </c:pt>
                <c:pt idx="146">
                  <c:v>44006</c:v>
                </c:pt>
                <c:pt idx="147">
                  <c:v>44007</c:v>
                </c:pt>
                <c:pt idx="148">
                  <c:v>44008</c:v>
                </c:pt>
                <c:pt idx="149">
                  <c:v>44009</c:v>
                </c:pt>
                <c:pt idx="150">
                  <c:v>44010</c:v>
                </c:pt>
                <c:pt idx="151">
                  <c:v>44011</c:v>
                </c:pt>
                <c:pt idx="152">
                  <c:v>44012</c:v>
                </c:pt>
                <c:pt idx="153">
                  <c:v>44013</c:v>
                </c:pt>
                <c:pt idx="154">
                  <c:v>44014</c:v>
                </c:pt>
                <c:pt idx="155">
                  <c:v>44015</c:v>
                </c:pt>
                <c:pt idx="156">
                  <c:v>44016</c:v>
                </c:pt>
                <c:pt idx="157">
                  <c:v>44017</c:v>
                </c:pt>
                <c:pt idx="158">
                  <c:v>44018</c:v>
                </c:pt>
                <c:pt idx="159">
                  <c:v>44019</c:v>
                </c:pt>
                <c:pt idx="160">
                  <c:v>44020</c:v>
                </c:pt>
                <c:pt idx="161">
                  <c:v>44021</c:v>
                </c:pt>
                <c:pt idx="162">
                  <c:v>44022</c:v>
                </c:pt>
                <c:pt idx="163">
                  <c:v>44023</c:v>
                </c:pt>
                <c:pt idx="164">
                  <c:v>44024</c:v>
                </c:pt>
                <c:pt idx="165">
                  <c:v>44025</c:v>
                </c:pt>
                <c:pt idx="166">
                  <c:v>44026</c:v>
                </c:pt>
                <c:pt idx="167">
                  <c:v>44027</c:v>
                </c:pt>
                <c:pt idx="168">
                  <c:v>44028</c:v>
                </c:pt>
                <c:pt idx="169">
                  <c:v>44029</c:v>
                </c:pt>
                <c:pt idx="170">
                  <c:v>44030</c:v>
                </c:pt>
                <c:pt idx="171">
                  <c:v>44031</c:v>
                </c:pt>
                <c:pt idx="172">
                  <c:v>44032</c:v>
                </c:pt>
                <c:pt idx="173">
                  <c:v>44033</c:v>
                </c:pt>
                <c:pt idx="174">
                  <c:v>44034</c:v>
                </c:pt>
                <c:pt idx="175">
                  <c:v>44035</c:v>
                </c:pt>
                <c:pt idx="176">
                  <c:v>44036</c:v>
                </c:pt>
                <c:pt idx="177">
                  <c:v>44037</c:v>
                </c:pt>
                <c:pt idx="178">
                  <c:v>44038</c:v>
                </c:pt>
                <c:pt idx="179">
                  <c:v>44039</c:v>
                </c:pt>
                <c:pt idx="180">
                  <c:v>44040</c:v>
                </c:pt>
                <c:pt idx="181">
                  <c:v>44041</c:v>
                </c:pt>
                <c:pt idx="182">
                  <c:v>44042</c:v>
                </c:pt>
                <c:pt idx="183">
                  <c:v>44043</c:v>
                </c:pt>
                <c:pt idx="184">
                  <c:v>44044</c:v>
                </c:pt>
                <c:pt idx="185">
                  <c:v>44045</c:v>
                </c:pt>
                <c:pt idx="186">
                  <c:v>44046</c:v>
                </c:pt>
                <c:pt idx="187">
                  <c:v>44047</c:v>
                </c:pt>
                <c:pt idx="188">
                  <c:v>44048</c:v>
                </c:pt>
                <c:pt idx="189">
                  <c:v>44049</c:v>
                </c:pt>
                <c:pt idx="190">
                  <c:v>44050</c:v>
                </c:pt>
                <c:pt idx="191">
                  <c:v>44051</c:v>
                </c:pt>
                <c:pt idx="192">
                  <c:v>44052</c:v>
                </c:pt>
                <c:pt idx="193">
                  <c:v>44053</c:v>
                </c:pt>
                <c:pt idx="194">
                  <c:v>44054</c:v>
                </c:pt>
                <c:pt idx="195">
                  <c:v>44055</c:v>
                </c:pt>
                <c:pt idx="196">
                  <c:v>44056</c:v>
                </c:pt>
                <c:pt idx="197">
                  <c:v>44057</c:v>
                </c:pt>
                <c:pt idx="198">
                  <c:v>44058</c:v>
                </c:pt>
                <c:pt idx="199">
                  <c:v>44059</c:v>
                </c:pt>
                <c:pt idx="200">
                  <c:v>44060</c:v>
                </c:pt>
                <c:pt idx="201">
                  <c:v>44061</c:v>
                </c:pt>
                <c:pt idx="202">
                  <c:v>44062</c:v>
                </c:pt>
                <c:pt idx="203">
                  <c:v>44063</c:v>
                </c:pt>
                <c:pt idx="204">
                  <c:v>44064</c:v>
                </c:pt>
                <c:pt idx="205">
                  <c:v>44065</c:v>
                </c:pt>
                <c:pt idx="206">
                  <c:v>44066</c:v>
                </c:pt>
                <c:pt idx="207">
                  <c:v>44067</c:v>
                </c:pt>
                <c:pt idx="208">
                  <c:v>44068</c:v>
                </c:pt>
                <c:pt idx="209">
                  <c:v>44069</c:v>
                </c:pt>
                <c:pt idx="210">
                  <c:v>44070</c:v>
                </c:pt>
                <c:pt idx="211">
                  <c:v>44071</c:v>
                </c:pt>
                <c:pt idx="212">
                  <c:v>44072</c:v>
                </c:pt>
                <c:pt idx="213">
                  <c:v>44073</c:v>
                </c:pt>
                <c:pt idx="214">
                  <c:v>44074</c:v>
                </c:pt>
                <c:pt idx="215">
                  <c:v>44075</c:v>
                </c:pt>
                <c:pt idx="216">
                  <c:v>44076</c:v>
                </c:pt>
                <c:pt idx="217">
                  <c:v>44077</c:v>
                </c:pt>
                <c:pt idx="218">
                  <c:v>44078</c:v>
                </c:pt>
                <c:pt idx="219">
                  <c:v>44079</c:v>
                </c:pt>
                <c:pt idx="220">
                  <c:v>44080</c:v>
                </c:pt>
                <c:pt idx="221">
                  <c:v>44081</c:v>
                </c:pt>
                <c:pt idx="222">
                  <c:v>44082</c:v>
                </c:pt>
                <c:pt idx="223">
                  <c:v>44083</c:v>
                </c:pt>
                <c:pt idx="224">
                  <c:v>44084</c:v>
                </c:pt>
                <c:pt idx="225">
                  <c:v>44085</c:v>
                </c:pt>
                <c:pt idx="226">
                  <c:v>44086</c:v>
                </c:pt>
                <c:pt idx="227">
                  <c:v>44087</c:v>
                </c:pt>
                <c:pt idx="228">
                  <c:v>44088</c:v>
                </c:pt>
                <c:pt idx="229">
                  <c:v>44089</c:v>
                </c:pt>
                <c:pt idx="230">
                  <c:v>44090</c:v>
                </c:pt>
                <c:pt idx="231">
                  <c:v>44091</c:v>
                </c:pt>
                <c:pt idx="232">
                  <c:v>44092</c:v>
                </c:pt>
                <c:pt idx="233">
                  <c:v>44093</c:v>
                </c:pt>
                <c:pt idx="234">
                  <c:v>44094</c:v>
                </c:pt>
                <c:pt idx="235">
                  <c:v>44095</c:v>
                </c:pt>
                <c:pt idx="236">
                  <c:v>44096</c:v>
                </c:pt>
                <c:pt idx="237">
                  <c:v>44097</c:v>
                </c:pt>
                <c:pt idx="238">
                  <c:v>44098</c:v>
                </c:pt>
                <c:pt idx="239">
                  <c:v>44099</c:v>
                </c:pt>
                <c:pt idx="240">
                  <c:v>44100</c:v>
                </c:pt>
                <c:pt idx="241">
                  <c:v>44101</c:v>
                </c:pt>
                <c:pt idx="242">
                  <c:v>44102</c:v>
                </c:pt>
                <c:pt idx="243">
                  <c:v>44103</c:v>
                </c:pt>
                <c:pt idx="244">
                  <c:v>44104</c:v>
                </c:pt>
                <c:pt idx="245">
                  <c:v>44105</c:v>
                </c:pt>
                <c:pt idx="246">
                  <c:v>44106</c:v>
                </c:pt>
                <c:pt idx="247">
                  <c:v>44107</c:v>
                </c:pt>
                <c:pt idx="248">
                  <c:v>44108</c:v>
                </c:pt>
                <c:pt idx="249">
                  <c:v>44109</c:v>
                </c:pt>
                <c:pt idx="250">
                  <c:v>44110</c:v>
                </c:pt>
                <c:pt idx="251">
                  <c:v>44111</c:v>
                </c:pt>
                <c:pt idx="252">
                  <c:v>44112</c:v>
                </c:pt>
                <c:pt idx="253">
                  <c:v>44113</c:v>
                </c:pt>
                <c:pt idx="254">
                  <c:v>44114</c:v>
                </c:pt>
                <c:pt idx="255">
                  <c:v>44115</c:v>
                </c:pt>
                <c:pt idx="256">
                  <c:v>44116</c:v>
                </c:pt>
                <c:pt idx="257">
                  <c:v>44117</c:v>
                </c:pt>
                <c:pt idx="258">
                  <c:v>44118</c:v>
                </c:pt>
                <c:pt idx="259">
                  <c:v>44119</c:v>
                </c:pt>
                <c:pt idx="260">
                  <c:v>44120</c:v>
                </c:pt>
                <c:pt idx="261">
                  <c:v>44121</c:v>
                </c:pt>
                <c:pt idx="262">
                  <c:v>44122</c:v>
                </c:pt>
                <c:pt idx="263">
                  <c:v>44123</c:v>
                </c:pt>
                <c:pt idx="264">
                  <c:v>44124</c:v>
                </c:pt>
                <c:pt idx="265">
                  <c:v>44125</c:v>
                </c:pt>
                <c:pt idx="266">
                  <c:v>44126</c:v>
                </c:pt>
                <c:pt idx="267">
                  <c:v>44127</c:v>
                </c:pt>
                <c:pt idx="268">
                  <c:v>44128</c:v>
                </c:pt>
                <c:pt idx="269">
                  <c:v>44129</c:v>
                </c:pt>
                <c:pt idx="270">
                  <c:v>44130</c:v>
                </c:pt>
                <c:pt idx="271">
                  <c:v>44131</c:v>
                </c:pt>
                <c:pt idx="272">
                  <c:v>44132</c:v>
                </c:pt>
                <c:pt idx="273">
                  <c:v>44133</c:v>
                </c:pt>
                <c:pt idx="274">
                  <c:v>44134</c:v>
                </c:pt>
                <c:pt idx="275">
                  <c:v>44135</c:v>
                </c:pt>
                <c:pt idx="276">
                  <c:v>44136</c:v>
                </c:pt>
                <c:pt idx="277">
                  <c:v>44137</c:v>
                </c:pt>
                <c:pt idx="278">
                  <c:v>44138</c:v>
                </c:pt>
                <c:pt idx="279">
                  <c:v>44139</c:v>
                </c:pt>
                <c:pt idx="280">
                  <c:v>44140</c:v>
                </c:pt>
                <c:pt idx="281">
                  <c:v>44141</c:v>
                </c:pt>
                <c:pt idx="282">
                  <c:v>44142</c:v>
                </c:pt>
                <c:pt idx="283">
                  <c:v>44143</c:v>
                </c:pt>
                <c:pt idx="284">
                  <c:v>44144</c:v>
                </c:pt>
                <c:pt idx="285">
                  <c:v>44145</c:v>
                </c:pt>
                <c:pt idx="286">
                  <c:v>44146</c:v>
                </c:pt>
                <c:pt idx="287">
                  <c:v>44147</c:v>
                </c:pt>
                <c:pt idx="288">
                  <c:v>44148</c:v>
                </c:pt>
                <c:pt idx="289">
                  <c:v>44149</c:v>
                </c:pt>
                <c:pt idx="290">
                  <c:v>44150</c:v>
                </c:pt>
                <c:pt idx="291">
                  <c:v>44151</c:v>
                </c:pt>
                <c:pt idx="292">
                  <c:v>44152</c:v>
                </c:pt>
                <c:pt idx="293">
                  <c:v>44153</c:v>
                </c:pt>
                <c:pt idx="294">
                  <c:v>44154</c:v>
                </c:pt>
                <c:pt idx="295">
                  <c:v>44155</c:v>
                </c:pt>
                <c:pt idx="296">
                  <c:v>44156</c:v>
                </c:pt>
                <c:pt idx="297">
                  <c:v>44157</c:v>
                </c:pt>
                <c:pt idx="298">
                  <c:v>44158</c:v>
                </c:pt>
                <c:pt idx="299">
                  <c:v>44159</c:v>
                </c:pt>
                <c:pt idx="300">
                  <c:v>44160</c:v>
                </c:pt>
                <c:pt idx="301">
                  <c:v>44161</c:v>
                </c:pt>
                <c:pt idx="302">
                  <c:v>44162</c:v>
                </c:pt>
                <c:pt idx="303">
                  <c:v>44163</c:v>
                </c:pt>
                <c:pt idx="304">
                  <c:v>44164</c:v>
                </c:pt>
                <c:pt idx="305">
                  <c:v>44165</c:v>
                </c:pt>
                <c:pt idx="306">
                  <c:v>44166</c:v>
                </c:pt>
                <c:pt idx="307">
                  <c:v>44167</c:v>
                </c:pt>
                <c:pt idx="308">
                  <c:v>44168</c:v>
                </c:pt>
                <c:pt idx="309">
                  <c:v>44169</c:v>
                </c:pt>
                <c:pt idx="310">
                  <c:v>44170</c:v>
                </c:pt>
                <c:pt idx="311">
                  <c:v>44171</c:v>
                </c:pt>
                <c:pt idx="312">
                  <c:v>44172</c:v>
                </c:pt>
                <c:pt idx="313">
                  <c:v>44173</c:v>
                </c:pt>
                <c:pt idx="314">
                  <c:v>44174</c:v>
                </c:pt>
                <c:pt idx="315">
                  <c:v>44175</c:v>
                </c:pt>
                <c:pt idx="316">
                  <c:v>44176</c:v>
                </c:pt>
                <c:pt idx="317">
                  <c:v>44177</c:v>
                </c:pt>
                <c:pt idx="318">
                  <c:v>44178</c:v>
                </c:pt>
                <c:pt idx="319">
                  <c:v>44179</c:v>
                </c:pt>
                <c:pt idx="320">
                  <c:v>44180</c:v>
                </c:pt>
                <c:pt idx="321">
                  <c:v>44181</c:v>
                </c:pt>
                <c:pt idx="322">
                  <c:v>44182</c:v>
                </c:pt>
                <c:pt idx="323">
                  <c:v>44183</c:v>
                </c:pt>
                <c:pt idx="324">
                  <c:v>44184</c:v>
                </c:pt>
                <c:pt idx="325">
                  <c:v>44185</c:v>
                </c:pt>
                <c:pt idx="326">
                  <c:v>44186</c:v>
                </c:pt>
                <c:pt idx="327">
                  <c:v>44187</c:v>
                </c:pt>
                <c:pt idx="328">
                  <c:v>44188</c:v>
                </c:pt>
                <c:pt idx="329">
                  <c:v>44189</c:v>
                </c:pt>
                <c:pt idx="330">
                  <c:v>44190</c:v>
                </c:pt>
                <c:pt idx="331">
                  <c:v>44191</c:v>
                </c:pt>
                <c:pt idx="332">
                  <c:v>44192</c:v>
                </c:pt>
                <c:pt idx="333">
                  <c:v>44193</c:v>
                </c:pt>
                <c:pt idx="334">
                  <c:v>44194</c:v>
                </c:pt>
                <c:pt idx="335">
                  <c:v>44195</c:v>
                </c:pt>
                <c:pt idx="336">
                  <c:v>44196</c:v>
                </c:pt>
                <c:pt idx="337">
                  <c:v>44197</c:v>
                </c:pt>
                <c:pt idx="338">
                  <c:v>44198</c:v>
                </c:pt>
                <c:pt idx="339">
                  <c:v>44199</c:v>
                </c:pt>
                <c:pt idx="340">
                  <c:v>44200</c:v>
                </c:pt>
                <c:pt idx="341">
                  <c:v>44201</c:v>
                </c:pt>
                <c:pt idx="342">
                  <c:v>44202</c:v>
                </c:pt>
                <c:pt idx="343">
                  <c:v>44203</c:v>
                </c:pt>
                <c:pt idx="344">
                  <c:v>44204</c:v>
                </c:pt>
                <c:pt idx="345">
                  <c:v>44205</c:v>
                </c:pt>
                <c:pt idx="346">
                  <c:v>44206</c:v>
                </c:pt>
                <c:pt idx="347">
                  <c:v>44207</c:v>
                </c:pt>
                <c:pt idx="348">
                  <c:v>44208</c:v>
                </c:pt>
                <c:pt idx="349">
                  <c:v>44209</c:v>
                </c:pt>
                <c:pt idx="350">
                  <c:v>44210</c:v>
                </c:pt>
                <c:pt idx="351">
                  <c:v>44211</c:v>
                </c:pt>
                <c:pt idx="352">
                  <c:v>44212</c:v>
                </c:pt>
                <c:pt idx="353">
                  <c:v>44213</c:v>
                </c:pt>
                <c:pt idx="354">
                  <c:v>44214</c:v>
                </c:pt>
                <c:pt idx="355">
                  <c:v>44215</c:v>
                </c:pt>
                <c:pt idx="356">
                  <c:v>44216</c:v>
                </c:pt>
                <c:pt idx="357">
                  <c:v>44217</c:v>
                </c:pt>
                <c:pt idx="358">
                  <c:v>44218</c:v>
                </c:pt>
                <c:pt idx="359">
                  <c:v>44219</c:v>
                </c:pt>
                <c:pt idx="360">
                  <c:v>44220</c:v>
                </c:pt>
                <c:pt idx="361">
                  <c:v>44221</c:v>
                </c:pt>
                <c:pt idx="362">
                  <c:v>44222</c:v>
                </c:pt>
                <c:pt idx="363">
                  <c:v>44223</c:v>
                </c:pt>
                <c:pt idx="364">
                  <c:v>44224</c:v>
                </c:pt>
                <c:pt idx="365">
                  <c:v>44225</c:v>
                </c:pt>
                <c:pt idx="366">
                  <c:v>44226</c:v>
                </c:pt>
                <c:pt idx="367">
                  <c:v>44227</c:v>
                </c:pt>
                <c:pt idx="368">
                  <c:v>44228</c:v>
                </c:pt>
                <c:pt idx="369">
                  <c:v>44229</c:v>
                </c:pt>
                <c:pt idx="370">
                  <c:v>44230</c:v>
                </c:pt>
                <c:pt idx="371">
                  <c:v>44231</c:v>
                </c:pt>
                <c:pt idx="372">
                  <c:v>44232</c:v>
                </c:pt>
                <c:pt idx="373">
                  <c:v>44233</c:v>
                </c:pt>
                <c:pt idx="374">
                  <c:v>44234</c:v>
                </c:pt>
                <c:pt idx="375">
                  <c:v>44235</c:v>
                </c:pt>
                <c:pt idx="376">
                  <c:v>44236</c:v>
                </c:pt>
                <c:pt idx="377">
                  <c:v>44237</c:v>
                </c:pt>
                <c:pt idx="378">
                  <c:v>44238</c:v>
                </c:pt>
                <c:pt idx="379">
                  <c:v>44239</c:v>
                </c:pt>
                <c:pt idx="380">
                  <c:v>44240</c:v>
                </c:pt>
                <c:pt idx="381">
                  <c:v>44241</c:v>
                </c:pt>
                <c:pt idx="382">
                  <c:v>44242</c:v>
                </c:pt>
                <c:pt idx="383">
                  <c:v>44243</c:v>
                </c:pt>
                <c:pt idx="384">
                  <c:v>44244</c:v>
                </c:pt>
                <c:pt idx="385">
                  <c:v>44245</c:v>
                </c:pt>
                <c:pt idx="386">
                  <c:v>44246</c:v>
                </c:pt>
                <c:pt idx="387">
                  <c:v>44247</c:v>
                </c:pt>
                <c:pt idx="388">
                  <c:v>44248</c:v>
                </c:pt>
                <c:pt idx="389">
                  <c:v>44249</c:v>
                </c:pt>
                <c:pt idx="390">
                  <c:v>44250</c:v>
                </c:pt>
                <c:pt idx="391">
                  <c:v>44251</c:v>
                </c:pt>
                <c:pt idx="392">
                  <c:v>44252</c:v>
                </c:pt>
                <c:pt idx="393">
                  <c:v>44253</c:v>
                </c:pt>
                <c:pt idx="394">
                  <c:v>44254</c:v>
                </c:pt>
                <c:pt idx="395">
                  <c:v>44255</c:v>
                </c:pt>
                <c:pt idx="396">
                  <c:v>44256</c:v>
                </c:pt>
                <c:pt idx="397">
                  <c:v>44257</c:v>
                </c:pt>
                <c:pt idx="398">
                  <c:v>44258</c:v>
                </c:pt>
                <c:pt idx="399">
                  <c:v>44259</c:v>
                </c:pt>
                <c:pt idx="400">
                  <c:v>44260</c:v>
                </c:pt>
                <c:pt idx="401">
                  <c:v>44261</c:v>
                </c:pt>
                <c:pt idx="402">
                  <c:v>44262</c:v>
                </c:pt>
                <c:pt idx="403">
                  <c:v>44263</c:v>
                </c:pt>
                <c:pt idx="404">
                  <c:v>44264</c:v>
                </c:pt>
                <c:pt idx="405">
                  <c:v>44265</c:v>
                </c:pt>
                <c:pt idx="406">
                  <c:v>44266</c:v>
                </c:pt>
                <c:pt idx="407">
                  <c:v>44267</c:v>
                </c:pt>
                <c:pt idx="408">
                  <c:v>44268</c:v>
                </c:pt>
                <c:pt idx="409">
                  <c:v>44269</c:v>
                </c:pt>
                <c:pt idx="410">
                  <c:v>44270</c:v>
                </c:pt>
                <c:pt idx="411">
                  <c:v>44271</c:v>
                </c:pt>
                <c:pt idx="412">
                  <c:v>44272</c:v>
                </c:pt>
                <c:pt idx="413">
                  <c:v>44273</c:v>
                </c:pt>
                <c:pt idx="414">
                  <c:v>44274</c:v>
                </c:pt>
                <c:pt idx="415">
                  <c:v>44275</c:v>
                </c:pt>
                <c:pt idx="416">
                  <c:v>44276</c:v>
                </c:pt>
                <c:pt idx="417">
                  <c:v>44277</c:v>
                </c:pt>
                <c:pt idx="418">
                  <c:v>44278</c:v>
                </c:pt>
                <c:pt idx="419">
                  <c:v>44279</c:v>
                </c:pt>
                <c:pt idx="420">
                  <c:v>44280</c:v>
                </c:pt>
                <c:pt idx="421">
                  <c:v>44281</c:v>
                </c:pt>
                <c:pt idx="422">
                  <c:v>44282</c:v>
                </c:pt>
                <c:pt idx="423">
                  <c:v>44283</c:v>
                </c:pt>
                <c:pt idx="424">
                  <c:v>44284</c:v>
                </c:pt>
                <c:pt idx="425">
                  <c:v>44285</c:v>
                </c:pt>
                <c:pt idx="426">
                  <c:v>44286</c:v>
                </c:pt>
                <c:pt idx="427">
                  <c:v>44287</c:v>
                </c:pt>
                <c:pt idx="428">
                  <c:v>44288</c:v>
                </c:pt>
                <c:pt idx="429">
                  <c:v>44289</c:v>
                </c:pt>
                <c:pt idx="430">
                  <c:v>44290</c:v>
                </c:pt>
                <c:pt idx="431">
                  <c:v>44291</c:v>
                </c:pt>
                <c:pt idx="432">
                  <c:v>44292</c:v>
                </c:pt>
                <c:pt idx="433">
                  <c:v>44293</c:v>
                </c:pt>
                <c:pt idx="434">
                  <c:v>44294</c:v>
                </c:pt>
                <c:pt idx="435">
                  <c:v>44295</c:v>
                </c:pt>
                <c:pt idx="436">
                  <c:v>44296</c:v>
                </c:pt>
                <c:pt idx="437">
                  <c:v>44297</c:v>
                </c:pt>
                <c:pt idx="438">
                  <c:v>44298</c:v>
                </c:pt>
                <c:pt idx="439">
                  <c:v>44299</c:v>
                </c:pt>
                <c:pt idx="440">
                  <c:v>44300</c:v>
                </c:pt>
                <c:pt idx="441">
                  <c:v>44301</c:v>
                </c:pt>
                <c:pt idx="442">
                  <c:v>44302</c:v>
                </c:pt>
                <c:pt idx="443">
                  <c:v>44303</c:v>
                </c:pt>
                <c:pt idx="444">
                  <c:v>44304</c:v>
                </c:pt>
                <c:pt idx="445">
                  <c:v>44305</c:v>
                </c:pt>
                <c:pt idx="446">
                  <c:v>44306</c:v>
                </c:pt>
                <c:pt idx="447">
                  <c:v>44307</c:v>
                </c:pt>
                <c:pt idx="448">
                  <c:v>44308</c:v>
                </c:pt>
                <c:pt idx="449">
                  <c:v>44309</c:v>
                </c:pt>
                <c:pt idx="450">
                  <c:v>44310</c:v>
                </c:pt>
                <c:pt idx="451">
                  <c:v>44311</c:v>
                </c:pt>
                <c:pt idx="452">
                  <c:v>44312</c:v>
                </c:pt>
                <c:pt idx="453">
                  <c:v>44313</c:v>
                </c:pt>
                <c:pt idx="454">
                  <c:v>44314</c:v>
                </c:pt>
                <c:pt idx="455">
                  <c:v>44315</c:v>
                </c:pt>
                <c:pt idx="456">
                  <c:v>44316</c:v>
                </c:pt>
                <c:pt idx="457">
                  <c:v>44317</c:v>
                </c:pt>
                <c:pt idx="458">
                  <c:v>44318</c:v>
                </c:pt>
                <c:pt idx="459">
                  <c:v>44319</c:v>
                </c:pt>
                <c:pt idx="460">
                  <c:v>44320</c:v>
                </c:pt>
                <c:pt idx="461">
                  <c:v>44321</c:v>
                </c:pt>
                <c:pt idx="462">
                  <c:v>44322</c:v>
                </c:pt>
                <c:pt idx="463">
                  <c:v>44323</c:v>
                </c:pt>
                <c:pt idx="464">
                  <c:v>44324</c:v>
                </c:pt>
                <c:pt idx="465">
                  <c:v>44325</c:v>
                </c:pt>
                <c:pt idx="466">
                  <c:v>44326</c:v>
                </c:pt>
                <c:pt idx="467">
                  <c:v>44327</c:v>
                </c:pt>
                <c:pt idx="468">
                  <c:v>44328</c:v>
                </c:pt>
                <c:pt idx="469">
                  <c:v>44329</c:v>
                </c:pt>
                <c:pt idx="470">
                  <c:v>44330</c:v>
                </c:pt>
                <c:pt idx="471">
                  <c:v>44331</c:v>
                </c:pt>
                <c:pt idx="472">
                  <c:v>44332</c:v>
                </c:pt>
                <c:pt idx="473">
                  <c:v>44333</c:v>
                </c:pt>
                <c:pt idx="474">
                  <c:v>44334</c:v>
                </c:pt>
                <c:pt idx="475">
                  <c:v>44335</c:v>
                </c:pt>
                <c:pt idx="476">
                  <c:v>44336</c:v>
                </c:pt>
                <c:pt idx="477">
                  <c:v>44337</c:v>
                </c:pt>
                <c:pt idx="478">
                  <c:v>44338</c:v>
                </c:pt>
                <c:pt idx="479">
                  <c:v>44339</c:v>
                </c:pt>
                <c:pt idx="480">
                  <c:v>44340</c:v>
                </c:pt>
                <c:pt idx="481">
                  <c:v>44341</c:v>
                </c:pt>
                <c:pt idx="482">
                  <c:v>44342</c:v>
                </c:pt>
                <c:pt idx="483">
                  <c:v>44343</c:v>
                </c:pt>
                <c:pt idx="484">
                  <c:v>44344</c:v>
                </c:pt>
                <c:pt idx="485">
                  <c:v>44345</c:v>
                </c:pt>
                <c:pt idx="486">
                  <c:v>44346</c:v>
                </c:pt>
                <c:pt idx="487">
                  <c:v>44347</c:v>
                </c:pt>
                <c:pt idx="488">
                  <c:v>44348</c:v>
                </c:pt>
                <c:pt idx="489">
                  <c:v>44349</c:v>
                </c:pt>
                <c:pt idx="490">
                  <c:v>44350</c:v>
                </c:pt>
                <c:pt idx="491">
                  <c:v>44351</c:v>
                </c:pt>
                <c:pt idx="492">
                  <c:v>44352</c:v>
                </c:pt>
                <c:pt idx="493">
                  <c:v>44353</c:v>
                </c:pt>
                <c:pt idx="494">
                  <c:v>44354</c:v>
                </c:pt>
                <c:pt idx="495">
                  <c:v>44355</c:v>
                </c:pt>
                <c:pt idx="496">
                  <c:v>44356</c:v>
                </c:pt>
                <c:pt idx="497">
                  <c:v>44357</c:v>
                </c:pt>
                <c:pt idx="498">
                  <c:v>44358</c:v>
                </c:pt>
                <c:pt idx="499">
                  <c:v>44359</c:v>
                </c:pt>
                <c:pt idx="500">
                  <c:v>44360</c:v>
                </c:pt>
                <c:pt idx="501">
                  <c:v>44361</c:v>
                </c:pt>
                <c:pt idx="502">
                  <c:v>44362</c:v>
                </c:pt>
                <c:pt idx="503">
                  <c:v>44363</c:v>
                </c:pt>
                <c:pt idx="504">
                  <c:v>44364</c:v>
                </c:pt>
                <c:pt idx="505">
                  <c:v>44365</c:v>
                </c:pt>
                <c:pt idx="506">
                  <c:v>44366</c:v>
                </c:pt>
                <c:pt idx="507">
                  <c:v>44367</c:v>
                </c:pt>
                <c:pt idx="508">
                  <c:v>44368</c:v>
                </c:pt>
                <c:pt idx="509">
                  <c:v>44369</c:v>
                </c:pt>
                <c:pt idx="510">
                  <c:v>44370</c:v>
                </c:pt>
                <c:pt idx="511">
                  <c:v>44371</c:v>
                </c:pt>
                <c:pt idx="512">
                  <c:v>44372</c:v>
                </c:pt>
                <c:pt idx="513">
                  <c:v>44373</c:v>
                </c:pt>
                <c:pt idx="514">
                  <c:v>44374</c:v>
                </c:pt>
                <c:pt idx="515">
                  <c:v>44375</c:v>
                </c:pt>
                <c:pt idx="516">
                  <c:v>44376</c:v>
                </c:pt>
                <c:pt idx="517">
                  <c:v>44377</c:v>
                </c:pt>
                <c:pt idx="518">
                  <c:v>44378</c:v>
                </c:pt>
                <c:pt idx="519">
                  <c:v>44379</c:v>
                </c:pt>
                <c:pt idx="520">
                  <c:v>44380</c:v>
                </c:pt>
                <c:pt idx="521">
                  <c:v>44381</c:v>
                </c:pt>
                <c:pt idx="522">
                  <c:v>44382</c:v>
                </c:pt>
                <c:pt idx="523">
                  <c:v>44383</c:v>
                </c:pt>
                <c:pt idx="524">
                  <c:v>44384</c:v>
                </c:pt>
                <c:pt idx="525">
                  <c:v>44385</c:v>
                </c:pt>
                <c:pt idx="526">
                  <c:v>44386</c:v>
                </c:pt>
                <c:pt idx="527">
                  <c:v>44387</c:v>
                </c:pt>
                <c:pt idx="528">
                  <c:v>44388</c:v>
                </c:pt>
                <c:pt idx="529">
                  <c:v>44389</c:v>
                </c:pt>
                <c:pt idx="530">
                  <c:v>44390</c:v>
                </c:pt>
                <c:pt idx="531">
                  <c:v>44391</c:v>
                </c:pt>
                <c:pt idx="532">
                  <c:v>44392</c:v>
                </c:pt>
                <c:pt idx="533">
                  <c:v>44393</c:v>
                </c:pt>
                <c:pt idx="534">
                  <c:v>44394</c:v>
                </c:pt>
                <c:pt idx="535">
                  <c:v>44395</c:v>
                </c:pt>
                <c:pt idx="536">
                  <c:v>44396</c:v>
                </c:pt>
                <c:pt idx="537">
                  <c:v>44397</c:v>
                </c:pt>
                <c:pt idx="538">
                  <c:v>44398</c:v>
                </c:pt>
                <c:pt idx="539">
                  <c:v>44399</c:v>
                </c:pt>
                <c:pt idx="540">
                  <c:v>44400</c:v>
                </c:pt>
                <c:pt idx="541">
                  <c:v>44401</c:v>
                </c:pt>
                <c:pt idx="542">
                  <c:v>44402</c:v>
                </c:pt>
                <c:pt idx="543">
                  <c:v>44403</c:v>
                </c:pt>
                <c:pt idx="544">
                  <c:v>44404</c:v>
                </c:pt>
                <c:pt idx="545">
                  <c:v>44405</c:v>
                </c:pt>
                <c:pt idx="546">
                  <c:v>44406</c:v>
                </c:pt>
                <c:pt idx="547">
                  <c:v>44407</c:v>
                </c:pt>
                <c:pt idx="548">
                  <c:v>44408</c:v>
                </c:pt>
                <c:pt idx="549">
                  <c:v>44409</c:v>
                </c:pt>
                <c:pt idx="550">
                  <c:v>44410</c:v>
                </c:pt>
                <c:pt idx="551">
                  <c:v>44411</c:v>
                </c:pt>
                <c:pt idx="552">
                  <c:v>44412</c:v>
                </c:pt>
                <c:pt idx="553">
                  <c:v>44413</c:v>
                </c:pt>
                <c:pt idx="554">
                  <c:v>44414</c:v>
                </c:pt>
                <c:pt idx="555">
                  <c:v>44415</c:v>
                </c:pt>
                <c:pt idx="556">
                  <c:v>44416</c:v>
                </c:pt>
                <c:pt idx="557">
                  <c:v>44417</c:v>
                </c:pt>
                <c:pt idx="558">
                  <c:v>44418</c:v>
                </c:pt>
                <c:pt idx="559">
                  <c:v>44419</c:v>
                </c:pt>
                <c:pt idx="560">
                  <c:v>44420</c:v>
                </c:pt>
                <c:pt idx="561">
                  <c:v>44421</c:v>
                </c:pt>
                <c:pt idx="562">
                  <c:v>44422</c:v>
                </c:pt>
                <c:pt idx="563">
                  <c:v>44423</c:v>
                </c:pt>
                <c:pt idx="564">
                  <c:v>44424</c:v>
                </c:pt>
                <c:pt idx="565">
                  <c:v>44425</c:v>
                </c:pt>
                <c:pt idx="566">
                  <c:v>44426</c:v>
                </c:pt>
                <c:pt idx="567">
                  <c:v>44427</c:v>
                </c:pt>
                <c:pt idx="568">
                  <c:v>44428</c:v>
                </c:pt>
                <c:pt idx="569">
                  <c:v>44429</c:v>
                </c:pt>
                <c:pt idx="570">
                  <c:v>44430</c:v>
                </c:pt>
                <c:pt idx="571">
                  <c:v>44431</c:v>
                </c:pt>
                <c:pt idx="572">
                  <c:v>44432</c:v>
                </c:pt>
                <c:pt idx="573">
                  <c:v>44433</c:v>
                </c:pt>
                <c:pt idx="574">
                  <c:v>44434</c:v>
                </c:pt>
                <c:pt idx="575">
                  <c:v>44435</c:v>
                </c:pt>
                <c:pt idx="576">
                  <c:v>44436</c:v>
                </c:pt>
                <c:pt idx="577">
                  <c:v>44437</c:v>
                </c:pt>
                <c:pt idx="578">
                  <c:v>44438</c:v>
                </c:pt>
                <c:pt idx="579">
                  <c:v>44439</c:v>
                </c:pt>
                <c:pt idx="580">
                  <c:v>44440</c:v>
                </c:pt>
                <c:pt idx="581">
                  <c:v>44441</c:v>
                </c:pt>
                <c:pt idx="582">
                  <c:v>44442</c:v>
                </c:pt>
                <c:pt idx="583">
                  <c:v>44443</c:v>
                </c:pt>
                <c:pt idx="584">
                  <c:v>44444</c:v>
                </c:pt>
                <c:pt idx="585">
                  <c:v>44445</c:v>
                </c:pt>
                <c:pt idx="586">
                  <c:v>44446</c:v>
                </c:pt>
                <c:pt idx="587">
                  <c:v>44447</c:v>
                </c:pt>
                <c:pt idx="588">
                  <c:v>44448</c:v>
                </c:pt>
                <c:pt idx="589">
                  <c:v>44449</c:v>
                </c:pt>
                <c:pt idx="590">
                  <c:v>44450</c:v>
                </c:pt>
                <c:pt idx="591">
                  <c:v>44451</c:v>
                </c:pt>
                <c:pt idx="592">
                  <c:v>44452</c:v>
                </c:pt>
                <c:pt idx="593">
                  <c:v>44453</c:v>
                </c:pt>
                <c:pt idx="594">
                  <c:v>44454</c:v>
                </c:pt>
                <c:pt idx="595">
                  <c:v>44455</c:v>
                </c:pt>
                <c:pt idx="596">
                  <c:v>44456</c:v>
                </c:pt>
                <c:pt idx="597">
                  <c:v>44457</c:v>
                </c:pt>
                <c:pt idx="598">
                  <c:v>44458</c:v>
                </c:pt>
                <c:pt idx="599">
                  <c:v>44459</c:v>
                </c:pt>
                <c:pt idx="600">
                  <c:v>44460</c:v>
                </c:pt>
                <c:pt idx="601">
                  <c:v>44461</c:v>
                </c:pt>
                <c:pt idx="602">
                  <c:v>44462</c:v>
                </c:pt>
                <c:pt idx="603">
                  <c:v>44463</c:v>
                </c:pt>
                <c:pt idx="604">
                  <c:v>44464</c:v>
                </c:pt>
                <c:pt idx="605">
                  <c:v>44465</c:v>
                </c:pt>
                <c:pt idx="606">
                  <c:v>44466</c:v>
                </c:pt>
                <c:pt idx="607">
                  <c:v>44467</c:v>
                </c:pt>
                <c:pt idx="608">
                  <c:v>44468</c:v>
                </c:pt>
                <c:pt idx="609">
                  <c:v>44469</c:v>
                </c:pt>
                <c:pt idx="610">
                  <c:v>44470</c:v>
                </c:pt>
                <c:pt idx="611">
                  <c:v>44471</c:v>
                </c:pt>
                <c:pt idx="612">
                  <c:v>44472</c:v>
                </c:pt>
                <c:pt idx="613">
                  <c:v>44473</c:v>
                </c:pt>
                <c:pt idx="614">
                  <c:v>44474</c:v>
                </c:pt>
                <c:pt idx="615">
                  <c:v>44475</c:v>
                </c:pt>
                <c:pt idx="616">
                  <c:v>44476</c:v>
                </c:pt>
                <c:pt idx="617">
                  <c:v>44477</c:v>
                </c:pt>
                <c:pt idx="618">
                  <c:v>44478</c:v>
                </c:pt>
                <c:pt idx="619">
                  <c:v>44479</c:v>
                </c:pt>
                <c:pt idx="620">
                  <c:v>44480</c:v>
                </c:pt>
                <c:pt idx="621">
                  <c:v>44481</c:v>
                </c:pt>
                <c:pt idx="622">
                  <c:v>44482</c:v>
                </c:pt>
                <c:pt idx="623">
                  <c:v>44483</c:v>
                </c:pt>
                <c:pt idx="624">
                  <c:v>44484</c:v>
                </c:pt>
                <c:pt idx="625">
                  <c:v>44485</c:v>
                </c:pt>
                <c:pt idx="626">
                  <c:v>44486</c:v>
                </c:pt>
                <c:pt idx="627">
                  <c:v>44487</c:v>
                </c:pt>
                <c:pt idx="628">
                  <c:v>44488</c:v>
                </c:pt>
                <c:pt idx="629">
                  <c:v>44489</c:v>
                </c:pt>
                <c:pt idx="630">
                  <c:v>44490</c:v>
                </c:pt>
                <c:pt idx="631">
                  <c:v>44491</c:v>
                </c:pt>
                <c:pt idx="632">
                  <c:v>44492</c:v>
                </c:pt>
                <c:pt idx="633">
                  <c:v>44493</c:v>
                </c:pt>
                <c:pt idx="634">
                  <c:v>44494</c:v>
                </c:pt>
                <c:pt idx="635">
                  <c:v>44495</c:v>
                </c:pt>
                <c:pt idx="636">
                  <c:v>44496</c:v>
                </c:pt>
                <c:pt idx="637">
                  <c:v>44497</c:v>
                </c:pt>
                <c:pt idx="638">
                  <c:v>44498</c:v>
                </c:pt>
                <c:pt idx="639">
                  <c:v>44499</c:v>
                </c:pt>
                <c:pt idx="640">
                  <c:v>44500</c:v>
                </c:pt>
                <c:pt idx="641">
                  <c:v>44501</c:v>
                </c:pt>
                <c:pt idx="642">
                  <c:v>44502</c:v>
                </c:pt>
                <c:pt idx="643">
                  <c:v>44503</c:v>
                </c:pt>
                <c:pt idx="644">
                  <c:v>44504</c:v>
                </c:pt>
                <c:pt idx="645">
                  <c:v>44505</c:v>
                </c:pt>
                <c:pt idx="646">
                  <c:v>44506</c:v>
                </c:pt>
                <c:pt idx="647">
                  <c:v>44507</c:v>
                </c:pt>
                <c:pt idx="648">
                  <c:v>44508</c:v>
                </c:pt>
                <c:pt idx="649">
                  <c:v>44509</c:v>
                </c:pt>
                <c:pt idx="650">
                  <c:v>44510</c:v>
                </c:pt>
                <c:pt idx="651">
                  <c:v>44511</c:v>
                </c:pt>
                <c:pt idx="652">
                  <c:v>44512</c:v>
                </c:pt>
                <c:pt idx="653">
                  <c:v>44513</c:v>
                </c:pt>
                <c:pt idx="654">
                  <c:v>44514</c:v>
                </c:pt>
                <c:pt idx="655">
                  <c:v>44515</c:v>
                </c:pt>
                <c:pt idx="656">
                  <c:v>44516</c:v>
                </c:pt>
                <c:pt idx="657">
                  <c:v>44517</c:v>
                </c:pt>
                <c:pt idx="658">
                  <c:v>44518</c:v>
                </c:pt>
                <c:pt idx="659">
                  <c:v>44519</c:v>
                </c:pt>
                <c:pt idx="660">
                  <c:v>44520</c:v>
                </c:pt>
                <c:pt idx="661">
                  <c:v>44521</c:v>
                </c:pt>
                <c:pt idx="662">
                  <c:v>44522</c:v>
                </c:pt>
                <c:pt idx="663">
                  <c:v>44523</c:v>
                </c:pt>
                <c:pt idx="664">
                  <c:v>44524</c:v>
                </c:pt>
                <c:pt idx="665">
                  <c:v>44525</c:v>
                </c:pt>
                <c:pt idx="666">
                  <c:v>44526</c:v>
                </c:pt>
                <c:pt idx="667">
                  <c:v>44527</c:v>
                </c:pt>
                <c:pt idx="668">
                  <c:v>44528</c:v>
                </c:pt>
                <c:pt idx="669">
                  <c:v>44529</c:v>
                </c:pt>
                <c:pt idx="670">
                  <c:v>44530</c:v>
                </c:pt>
                <c:pt idx="671">
                  <c:v>44531</c:v>
                </c:pt>
                <c:pt idx="672">
                  <c:v>44532</c:v>
                </c:pt>
                <c:pt idx="673">
                  <c:v>44533</c:v>
                </c:pt>
                <c:pt idx="674">
                  <c:v>44534</c:v>
                </c:pt>
                <c:pt idx="675">
                  <c:v>44535</c:v>
                </c:pt>
                <c:pt idx="676">
                  <c:v>44536</c:v>
                </c:pt>
                <c:pt idx="677">
                  <c:v>44537</c:v>
                </c:pt>
                <c:pt idx="678">
                  <c:v>44538</c:v>
                </c:pt>
                <c:pt idx="679">
                  <c:v>44539</c:v>
                </c:pt>
                <c:pt idx="680">
                  <c:v>44540</c:v>
                </c:pt>
                <c:pt idx="681">
                  <c:v>44541</c:v>
                </c:pt>
                <c:pt idx="682">
                  <c:v>44542</c:v>
                </c:pt>
                <c:pt idx="683">
                  <c:v>44543</c:v>
                </c:pt>
                <c:pt idx="684">
                  <c:v>44544</c:v>
                </c:pt>
                <c:pt idx="685">
                  <c:v>44545</c:v>
                </c:pt>
                <c:pt idx="686">
                  <c:v>44546</c:v>
                </c:pt>
                <c:pt idx="687">
                  <c:v>44547</c:v>
                </c:pt>
                <c:pt idx="688">
                  <c:v>44548</c:v>
                </c:pt>
                <c:pt idx="689">
                  <c:v>44549</c:v>
                </c:pt>
                <c:pt idx="690">
                  <c:v>44550</c:v>
                </c:pt>
                <c:pt idx="691">
                  <c:v>44551</c:v>
                </c:pt>
                <c:pt idx="692">
                  <c:v>44552</c:v>
                </c:pt>
                <c:pt idx="693">
                  <c:v>44553</c:v>
                </c:pt>
                <c:pt idx="694">
                  <c:v>44554</c:v>
                </c:pt>
                <c:pt idx="695">
                  <c:v>44555</c:v>
                </c:pt>
                <c:pt idx="696">
                  <c:v>44556</c:v>
                </c:pt>
                <c:pt idx="697">
                  <c:v>44557</c:v>
                </c:pt>
                <c:pt idx="698">
                  <c:v>44558</c:v>
                </c:pt>
                <c:pt idx="699">
                  <c:v>44559</c:v>
                </c:pt>
                <c:pt idx="700">
                  <c:v>44560</c:v>
                </c:pt>
                <c:pt idx="701">
                  <c:v>44561</c:v>
                </c:pt>
                <c:pt idx="702">
                  <c:v>44562</c:v>
                </c:pt>
                <c:pt idx="703">
                  <c:v>44563</c:v>
                </c:pt>
                <c:pt idx="704">
                  <c:v>44564</c:v>
                </c:pt>
                <c:pt idx="705">
                  <c:v>44565</c:v>
                </c:pt>
                <c:pt idx="706">
                  <c:v>44566</c:v>
                </c:pt>
                <c:pt idx="707">
                  <c:v>44567</c:v>
                </c:pt>
                <c:pt idx="708">
                  <c:v>44568</c:v>
                </c:pt>
                <c:pt idx="709">
                  <c:v>44569</c:v>
                </c:pt>
                <c:pt idx="710">
                  <c:v>44570</c:v>
                </c:pt>
                <c:pt idx="711">
                  <c:v>44571</c:v>
                </c:pt>
                <c:pt idx="712">
                  <c:v>44572</c:v>
                </c:pt>
                <c:pt idx="713">
                  <c:v>44573</c:v>
                </c:pt>
                <c:pt idx="714">
                  <c:v>44574</c:v>
                </c:pt>
                <c:pt idx="715">
                  <c:v>44575</c:v>
                </c:pt>
                <c:pt idx="716">
                  <c:v>44576</c:v>
                </c:pt>
                <c:pt idx="717">
                  <c:v>44577</c:v>
                </c:pt>
                <c:pt idx="718">
                  <c:v>44578</c:v>
                </c:pt>
                <c:pt idx="719">
                  <c:v>44579</c:v>
                </c:pt>
                <c:pt idx="720">
                  <c:v>44580</c:v>
                </c:pt>
                <c:pt idx="721">
                  <c:v>44581</c:v>
                </c:pt>
                <c:pt idx="722">
                  <c:v>44582</c:v>
                </c:pt>
                <c:pt idx="723">
                  <c:v>44583</c:v>
                </c:pt>
                <c:pt idx="724">
                  <c:v>44584</c:v>
                </c:pt>
                <c:pt idx="725">
                  <c:v>44585</c:v>
                </c:pt>
                <c:pt idx="726">
                  <c:v>44586</c:v>
                </c:pt>
                <c:pt idx="727">
                  <c:v>44587</c:v>
                </c:pt>
                <c:pt idx="728">
                  <c:v>44588</c:v>
                </c:pt>
                <c:pt idx="729">
                  <c:v>44589</c:v>
                </c:pt>
                <c:pt idx="730">
                  <c:v>44590</c:v>
                </c:pt>
                <c:pt idx="731">
                  <c:v>44591</c:v>
                </c:pt>
                <c:pt idx="732">
                  <c:v>44592</c:v>
                </c:pt>
                <c:pt idx="733">
                  <c:v>44593</c:v>
                </c:pt>
                <c:pt idx="734">
                  <c:v>44594</c:v>
                </c:pt>
                <c:pt idx="735">
                  <c:v>44595</c:v>
                </c:pt>
                <c:pt idx="736">
                  <c:v>44596</c:v>
                </c:pt>
                <c:pt idx="737">
                  <c:v>44597</c:v>
                </c:pt>
                <c:pt idx="738">
                  <c:v>44598</c:v>
                </c:pt>
                <c:pt idx="739">
                  <c:v>44599</c:v>
                </c:pt>
                <c:pt idx="740">
                  <c:v>44600</c:v>
                </c:pt>
                <c:pt idx="741">
                  <c:v>44601</c:v>
                </c:pt>
                <c:pt idx="742">
                  <c:v>44602</c:v>
                </c:pt>
                <c:pt idx="743">
                  <c:v>44603</c:v>
                </c:pt>
                <c:pt idx="744">
                  <c:v>44604</c:v>
                </c:pt>
                <c:pt idx="745">
                  <c:v>44605</c:v>
                </c:pt>
                <c:pt idx="746">
                  <c:v>44606</c:v>
                </c:pt>
                <c:pt idx="747">
                  <c:v>44607</c:v>
                </c:pt>
                <c:pt idx="748">
                  <c:v>44608</c:v>
                </c:pt>
                <c:pt idx="749">
                  <c:v>44609</c:v>
                </c:pt>
                <c:pt idx="750">
                  <c:v>44610</c:v>
                </c:pt>
                <c:pt idx="751">
                  <c:v>44611</c:v>
                </c:pt>
                <c:pt idx="752">
                  <c:v>44612</c:v>
                </c:pt>
                <c:pt idx="753">
                  <c:v>44613</c:v>
                </c:pt>
                <c:pt idx="754">
                  <c:v>44614</c:v>
                </c:pt>
                <c:pt idx="755">
                  <c:v>44615</c:v>
                </c:pt>
                <c:pt idx="756">
                  <c:v>44616</c:v>
                </c:pt>
                <c:pt idx="757">
                  <c:v>44617</c:v>
                </c:pt>
                <c:pt idx="758">
                  <c:v>44618</c:v>
                </c:pt>
                <c:pt idx="759">
                  <c:v>44619</c:v>
                </c:pt>
                <c:pt idx="760">
                  <c:v>44620</c:v>
                </c:pt>
                <c:pt idx="761">
                  <c:v>44621</c:v>
                </c:pt>
                <c:pt idx="762">
                  <c:v>44622</c:v>
                </c:pt>
                <c:pt idx="763">
                  <c:v>44623</c:v>
                </c:pt>
                <c:pt idx="764">
                  <c:v>44624</c:v>
                </c:pt>
                <c:pt idx="765">
                  <c:v>44625</c:v>
                </c:pt>
                <c:pt idx="766">
                  <c:v>44626</c:v>
                </c:pt>
                <c:pt idx="767">
                  <c:v>44627</c:v>
                </c:pt>
                <c:pt idx="768">
                  <c:v>44628</c:v>
                </c:pt>
                <c:pt idx="769">
                  <c:v>44629</c:v>
                </c:pt>
                <c:pt idx="770">
                  <c:v>44630</c:v>
                </c:pt>
                <c:pt idx="771">
                  <c:v>44631</c:v>
                </c:pt>
                <c:pt idx="772">
                  <c:v>44632</c:v>
                </c:pt>
                <c:pt idx="773">
                  <c:v>44633</c:v>
                </c:pt>
                <c:pt idx="774">
                  <c:v>44634</c:v>
                </c:pt>
                <c:pt idx="775">
                  <c:v>44635</c:v>
                </c:pt>
                <c:pt idx="776">
                  <c:v>44636</c:v>
                </c:pt>
                <c:pt idx="777">
                  <c:v>44637</c:v>
                </c:pt>
                <c:pt idx="778">
                  <c:v>44638</c:v>
                </c:pt>
                <c:pt idx="779">
                  <c:v>44639</c:v>
                </c:pt>
                <c:pt idx="780">
                  <c:v>44640</c:v>
                </c:pt>
                <c:pt idx="781">
                  <c:v>44641</c:v>
                </c:pt>
                <c:pt idx="782">
                  <c:v>44642</c:v>
                </c:pt>
                <c:pt idx="783">
                  <c:v>44643</c:v>
                </c:pt>
                <c:pt idx="784">
                  <c:v>44644</c:v>
                </c:pt>
                <c:pt idx="785">
                  <c:v>44645</c:v>
                </c:pt>
                <c:pt idx="786">
                  <c:v>44646</c:v>
                </c:pt>
                <c:pt idx="787">
                  <c:v>44647</c:v>
                </c:pt>
                <c:pt idx="788">
                  <c:v>44648</c:v>
                </c:pt>
                <c:pt idx="789">
                  <c:v>44649</c:v>
                </c:pt>
                <c:pt idx="790">
                  <c:v>44650</c:v>
                </c:pt>
                <c:pt idx="791">
                  <c:v>44651</c:v>
                </c:pt>
                <c:pt idx="792">
                  <c:v>44652</c:v>
                </c:pt>
                <c:pt idx="793">
                  <c:v>44653</c:v>
                </c:pt>
                <c:pt idx="794">
                  <c:v>44654</c:v>
                </c:pt>
                <c:pt idx="795">
                  <c:v>44655</c:v>
                </c:pt>
                <c:pt idx="796">
                  <c:v>44656</c:v>
                </c:pt>
                <c:pt idx="797">
                  <c:v>44657</c:v>
                </c:pt>
                <c:pt idx="798">
                  <c:v>44658</c:v>
                </c:pt>
                <c:pt idx="799">
                  <c:v>44659</c:v>
                </c:pt>
                <c:pt idx="800">
                  <c:v>44660</c:v>
                </c:pt>
                <c:pt idx="801">
                  <c:v>44661</c:v>
                </c:pt>
                <c:pt idx="802">
                  <c:v>44662</c:v>
                </c:pt>
                <c:pt idx="803">
                  <c:v>44663</c:v>
                </c:pt>
                <c:pt idx="804">
                  <c:v>44664</c:v>
                </c:pt>
                <c:pt idx="805">
                  <c:v>44665</c:v>
                </c:pt>
                <c:pt idx="806">
                  <c:v>44666</c:v>
                </c:pt>
                <c:pt idx="807">
                  <c:v>44667</c:v>
                </c:pt>
                <c:pt idx="808">
                  <c:v>44668</c:v>
                </c:pt>
                <c:pt idx="809">
                  <c:v>44669</c:v>
                </c:pt>
                <c:pt idx="810">
                  <c:v>44670</c:v>
                </c:pt>
                <c:pt idx="811">
                  <c:v>44671</c:v>
                </c:pt>
                <c:pt idx="812">
                  <c:v>44672</c:v>
                </c:pt>
                <c:pt idx="813">
                  <c:v>44673</c:v>
                </c:pt>
                <c:pt idx="814">
                  <c:v>44674</c:v>
                </c:pt>
                <c:pt idx="815">
                  <c:v>44675</c:v>
                </c:pt>
                <c:pt idx="816">
                  <c:v>44676</c:v>
                </c:pt>
                <c:pt idx="817">
                  <c:v>44677</c:v>
                </c:pt>
                <c:pt idx="818">
                  <c:v>44678</c:v>
                </c:pt>
                <c:pt idx="819">
                  <c:v>44679</c:v>
                </c:pt>
                <c:pt idx="820">
                  <c:v>44680</c:v>
                </c:pt>
                <c:pt idx="821">
                  <c:v>44681</c:v>
                </c:pt>
                <c:pt idx="822">
                  <c:v>44682</c:v>
                </c:pt>
              </c:numCache>
            </c:numRef>
          </c:cat>
          <c:val>
            <c:numRef>
              <c:f>'Covid cases'!$B$2:$B$1000</c:f>
              <c:numCache>
                <c:formatCode>General</c:formatCode>
                <c:ptCount val="99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18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6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8</c:v>
                </c:pt>
                <c:pt idx="29">
                  <c:v>12</c:v>
                </c:pt>
                <c:pt idx="30">
                  <c:v>4</c:v>
                </c:pt>
                <c:pt idx="31">
                  <c:v>20</c:v>
                </c:pt>
                <c:pt idx="32">
                  <c:v>41</c:v>
                </c:pt>
                <c:pt idx="33">
                  <c:v>58</c:v>
                </c:pt>
                <c:pt idx="34">
                  <c:v>56</c:v>
                </c:pt>
                <c:pt idx="35">
                  <c:v>49</c:v>
                </c:pt>
                <c:pt idx="36">
                  <c:v>83</c:v>
                </c:pt>
                <c:pt idx="37">
                  <c:v>68</c:v>
                </c:pt>
                <c:pt idx="38">
                  <c:v>55</c:v>
                </c:pt>
                <c:pt idx="39">
                  <c:v>148</c:v>
                </c:pt>
                <c:pt idx="40">
                  <c:v>265</c:v>
                </c:pt>
                <c:pt idx="41">
                  <c:v>403</c:v>
                </c:pt>
                <c:pt idx="42">
                  <c:v>484</c:v>
                </c:pt>
                <c:pt idx="43">
                  <c:v>478</c:v>
                </c:pt>
                <c:pt idx="44">
                  <c:v>352</c:v>
                </c:pt>
                <c:pt idx="45">
                  <c:v>441</c:v>
                </c:pt>
                <c:pt idx="46">
                  <c:v>602</c:v>
                </c:pt>
                <c:pt idx="47">
                  <c:v>783</c:v>
                </c:pt>
                <c:pt idx="48">
                  <c:v>980</c:v>
                </c:pt>
                <c:pt idx="49">
                  <c:v>1040</c:v>
                </c:pt>
                <c:pt idx="50">
                  <c:v>1253</c:v>
                </c:pt>
                <c:pt idx="51">
                  <c:v>1183</c:v>
                </c:pt>
                <c:pt idx="52">
                  <c:v>1361</c:v>
                </c:pt>
                <c:pt idx="53">
                  <c:v>2289</c:v>
                </c:pt>
                <c:pt idx="54">
                  <c:v>2353</c:v>
                </c:pt>
                <c:pt idx="55">
                  <c:v>2666</c:v>
                </c:pt>
                <c:pt idx="56">
                  <c:v>3039</c:v>
                </c:pt>
                <c:pt idx="57">
                  <c:v>3154</c:v>
                </c:pt>
                <c:pt idx="58">
                  <c:v>2774</c:v>
                </c:pt>
                <c:pt idx="59">
                  <c:v>2818</c:v>
                </c:pt>
                <c:pt idx="60">
                  <c:v>4195</c:v>
                </c:pt>
                <c:pt idx="61">
                  <c:v>4463</c:v>
                </c:pt>
                <c:pt idx="62">
                  <c:v>4891</c:v>
                </c:pt>
                <c:pt idx="63">
                  <c:v>4824</c:v>
                </c:pt>
                <c:pt idx="64">
                  <c:v>4853</c:v>
                </c:pt>
                <c:pt idx="65">
                  <c:v>3976</c:v>
                </c:pt>
                <c:pt idx="66">
                  <c:v>3556</c:v>
                </c:pt>
                <c:pt idx="67">
                  <c:v>5273</c:v>
                </c:pt>
                <c:pt idx="68">
                  <c:v>5477</c:v>
                </c:pt>
                <c:pt idx="69">
                  <c:v>5146</c:v>
                </c:pt>
                <c:pt idx="70">
                  <c:v>4875</c:v>
                </c:pt>
                <c:pt idx="71">
                  <c:v>4327</c:v>
                </c:pt>
                <c:pt idx="72">
                  <c:v>3585</c:v>
                </c:pt>
                <c:pt idx="73">
                  <c:v>3507</c:v>
                </c:pt>
                <c:pt idx="74">
                  <c:v>4203</c:v>
                </c:pt>
                <c:pt idx="75">
                  <c:v>4335</c:v>
                </c:pt>
                <c:pt idx="76">
                  <c:v>5070</c:v>
                </c:pt>
                <c:pt idx="77">
                  <c:v>5292</c:v>
                </c:pt>
                <c:pt idx="78">
                  <c:v>4977</c:v>
                </c:pt>
                <c:pt idx="79">
                  <c:v>4744</c:v>
                </c:pt>
                <c:pt idx="80">
                  <c:v>3881</c:v>
                </c:pt>
                <c:pt idx="81">
                  <c:v>4441</c:v>
                </c:pt>
                <c:pt idx="82">
                  <c:v>4796</c:v>
                </c:pt>
                <c:pt idx="83">
                  <c:v>5517</c:v>
                </c:pt>
                <c:pt idx="84">
                  <c:v>5166</c:v>
                </c:pt>
                <c:pt idx="85">
                  <c:v>4961</c:v>
                </c:pt>
                <c:pt idx="86">
                  <c:v>3757</c:v>
                </c:pt>
                <c:pt idx="87">
                  <c:v>3476</c:v>
                </c:pt>
                <c:pt idx="88">
                  <c:v>4739</c:v>
                </c:pt>
                <c:pt idx="89">
                  <c:v>4719</c:v>
                </c:pt>
                <c:pt idx="90">
                  <c:v>5433</c:v>
                </c:pt>
                <c:pt idx="91">
                  <c:v>4961</c:v>
                </c:pt>
                <c:pt idx="92">
                  <c:v>4766</c:v>
                </c:pt>
                <c:pt idx="93">
                  <c:v>3258</c:v>
                </c:pt>
                <c:pt idx="94">
                  <c:v>3002</c:v>
                </c:pt>
                <c:pt idx="95">
                  <c:v>3398</c:v>
                </c:pt>
                <c:pt idx="96">
                  <c:v>3686</c:v>
                </c:pt>
                <c:pt idx="97">
                  <c:v>3832</c:v>
                </c:pt>
                <c:pt idx="98">
                  <c:v>3787</c:v>
                </c:pt>
                <c:pt idx="99">
                  <c:v>3064</c:v>
                </c:pt>
                <c:pt idx="100">
                  <c:v>2170</c:v>
                </c:pt>
                <c:pt idx="101">
                  <c:v>2337</c:v>
                </c:pt>
                <c:pt idx="102">
                  <c:v>3612</c:v>
                </c:pt>
                <c:pt idx="103">
                  <c:v>3410</c:v>
                </c:pt>
                <c:pt idx="104">
                  <c:v>3330</c:v>
                </c:pt>
                <c:pt idx="105">
                  <c:v>2630</c:v>
                </c:pt>
                <c:pt idx="106">
                  <c:v>2530</c:v>
                </c:pt>
                <c:pt idx="107">
                  <c:v>2082</c:v>
                </c:pt>
                <c:pt idx="108">
                  <c:v>1837</c:v>
                </c:pt>
                <c:pt idx="109">
                  <c:v>2581</c:v>
                </c:pt>
                <c:pt idx="110">
                  <c:v>3063</c:v>
                </c:pt>
                <c:pt idx="111">
                  <c:v>2719</c:v>
                </c:pt>
                <c:pt idx="112">
                  <c:v>2567</c:v>
                </c:pt>
                <c:pt idx="113">
                  <c:v>2057</c:v>
                </c:pt>
                <c:pt idx="114">
                  <c:v>1532</c:v>
                </c:pt>
                <c:pt idx="115">
                  <c:v>1373</c:v>
                </c:pt>
                <c:pt idx="116">
                  <c:v>1625</c:v>
                </c:pt>
                <c:pt idx="117">
                  <c:v>2070</c:v>
                </c:pt>
                <c:pt idx="118">
                  <c:v>1825</c:v>
                </c:pt>
                <c:pt idx="119">
                  <c:v>1757</c:v>
                </c:pt>
                <c:pt idx="120">
                  <c:v>1532</c:v>
                </c:pt>
                <c:pt idx="121">
                  <c:v>1132</c:v>
                </c:pt>
                <c:pt idx="122">
                  <c:v>1080</c:v>
                </c:pt>
                <c:pt idx="123">
                  <c:v>1439</c:v>
                </c:pt>
                <c:pt idx="124">
                  <c:v>1492</c:v>
                </c:pt>
                <c:pt idx="125">
                  <c:v>1369</c:v>
                </c:pt>
                <c:pt idx="126">
                  <c:v>1249</c:v>
                </c:pt>
                <c:pt idx="127">
                  <c:v>1123</c:v>
                </c:pt>
                <c:pt idx="128">
                  <c:v>804</c:v>
                </c:pt>
                <c:pt idx="129">
                  <c:v>722</c:v>
                </c:pt>
                <c:pt idx="130">
                  <c:v>1099</c:v>
                </c:pt>
                <c:pt idx="131">
                  <c:v>1165</c:v>
                </c:pt>
                <c:pt idx="132">
                  <c:v>1196</c:v>
                </c:pt>
                <c:pt idx="133">
                  <c:v>1013</c:v>
                </c:pt>
                <c:pt idx="134">
                  <c:v>1053</c:v>
                </c:pt>
                <c:pt idx="135">
                  <c:v>886</c:v>
                </c:pt>
                <c:pt idx="136">
                  <c:v>826</c:v>
                </c:pt>
                <c:pt idx="137">
                  <c:v>1045</c:v>
                </c:pt>
                <c:pt idx="138">
                  <c:v>1103</c:v>
                </c:pt>
                <c:pt idx="139">
                  <c:v>1017</c:v>
                </c:pt>
                <c:pt idx="140">
                  <c:v>1022</c:v>
                </c:pt>
                <c:pt idx="141">
                  <c:v>993</c:v>
                </c:pt>
                <c:pt idx="142">
                  <c:v>683</c:v>
                </c:pt>
                <c:pt idx="143">
                  <c:v>636</c:v>
                </c:pt>
                <c:pt idx="144">
                  <c:v>899</c:v>
                </c:pt>
                <c:pt idx="145">
                  <c:v>883</c:v>
                </c:pt>
                <c:pt idx="146">
                  <c:v>777</c:v>
                </c:pt>
                <c:pt idx="147">
                  <c:v>726</c:v>
                </c:pt>
                <c:pt idx="148">
                  <c:v>666</c:v>
                </c:pt>
                <c:pt idx="149">
                  <c:v>653</c:v>
                </c:pt>
                <c:pt idx="150">
                  <c:v>449</c:v>
                </c:pt>
                <c:pt idx="151">
                  <c:v>724</c:v>
                </c:pt>
                <c:pt idx="152">
                  <c:v>623</c:v>
                </c:pt>
                <c:pt idx="153">
                  <c:v>652</c:v>
                </c:pt>
                <c:pt idx="154">
                  <c:v>606</c:v>
                </c:pt>
                <c:pt idx="155">
                  <c:v>568</c:v>
                </c:pt>
                <c:pt idx="156">
                  <c:v>399</c:v>
                </c:pt>
                <c:pt idx="157">
                  <c:v>558</c:v>
                </c:pt>
                <c:pt idx="158">
                  <c:v>714</c:v>
                </c:pt>
                <c:pt idx="159">
                  <c:v>609</c:v>
                </c:pt>
                <c:pt idx="160">
                  <c:v>713</c:v>
                </c:pt>
                <c:pt idx="161">
                  <c:v>722</c:v>
                </c:pt>
                <c:pt idx="162">
                  <c:v>568</c:v>
                </c:pt>
                <c:pt idx="163">
                  <c:v>459</c:v>
                </c:pt>
                <c:pt idx="164">
                  <c:v>366</c:v>
                </c:pt>
                <c:pt idx="165">
                  <c:v>740</c:v>
                </c:pt>
                <c:pt idx="166">
                  <c:v>705</c:v>
                </c:pt>
                <c:pt idx="167">
                  <c:v>777</c:v>
                </c:pt>
                <c:pt idx="168">
                  <c:v>712</c:v>
                </c:pt>
                <c:pt idx="169">
                  <c:v>582</c:v>
                </c:pt>
                <c:pt idx="170">
                  <c:v>505</c:v>
                </c:pt>
                <c:pt idx="171">
                  <c:v>448</c:v>
                </c:pt>
                <c:pt idx="172">
                  <c:v>830</c:v>
                </c:pt>
                <c:pt idx="173">
                  <c:v>788</c:v>
                </c:pt>
                <c:pt idx="174">
                  <c:v>816</c:v>
                </c:pt>
                <c:pt idx="175">
                  <c:v>808</c:v>
                </c:pt>
                <c:pt idx="176">
                  <c:v>774</c:v>
                </c:pt>
                <c:pt idx="177">
                  <c:v>530</c:v>
                </c:pt>
                <c:pt idx="178">
                  <c:v>563</c:v>
                </c:pt>
                <c:pt idx="179">
                  <c:v>869</c:v>
                </c:pt>
                <c:pt idx="180">
                  <c:v>856</c:v>
                </c:pt>
                <c:pt idx="181">
                  <c:v>1062</c:v>
                </c:pt>
                <c:pt idx="182">
                  <c:v>946</c:v>
                </c:pt>
                <c:pt idx="183">
                  <c:v>697</c:v>
                </c:pt>
                <c:pt idx="184">
                  <c:v>559</c:v>
                </c:pt>
                <c:pt idx="185">
                  <c:v>564</c:v>
                </c:pt>
                <c:pt idx="186">
                  <c:v>1060</c:v>
                </c:pt>
                <c:pt idx="187">
                  <c:v>1066</c:v>
                </c:pt>
                <c:pt idx="188">
                  <c:v>1092</c:v>
                </c:pt>
                <c:pt idx="189">
                  <c:v>1105</c:v>
                </c:pt>
                <c:pt idx="190">
                  <c:v>973</c:v>
                </c:pt>
                <c:pt idx="191">
                  <c:v>710</c:v>
                </c:pt>
                <c:pt idx="192">
                  <c:v>627</c:v>
                </c:pt>
                <c:pt idx="193">
                  <c:v>1499</c:v>
                </c:pt>
                <c:pt idx="194">
                  <c:v>1378</c:v>
                </c:pt>
                <c:pt idx="195">
                  <c:v>1242</c:v>
                </c:pt>
                <c:pt idx="196">
                  <c:v>1156</c:v>
                </c:pt>
                <c:pt idx="197">
                  <c:v>1185</c:v>
                </c:pt>
                <c:pt idx="198">
                  <c:v>714</c:v>
                </c:pt>
                <c:pt idx="199">
                  <c:v>602</c:v>
                </c:pt>
                <c:pt idx="200">
                  <c:v>1298</c:v>
                </c:pt>
                <c:pt idx="201">
                  <c:v>1116</c:v>
                </c:pt>
                <c:pt idx="202">
                  <c:v>1282</c:v>
                </c:pt>
                <c:pt idx="203">
                  <c:v>1498</c:v>
                </c:pt>
                <c:pt idx="204">
                  <c:v>1218</c:v>
                </c:pt>
                <c:pt idx="205">
                  <c:v>842</c:v>
                </c:pt>
                <c:pt idx="206">
                  <c:v>831</c:v>
                </c:pt>
                <c:pt idx="207">
                  <c:v>1301</c:v>
                </c:pt>
                <c:pt idx="208">
                  <c:v>1270</c:v>
                </c:pt>
                <c:pt idx="209">
                  <c:v>1388</c:v>
                </c:pt>
                <c:pt idx="210">
                  <c:v>1591</c:v>
                </c:pt>
                <c:pt idx="211">
                  <c:v>1632</c:v>
                </c:pt>
                <c:pt idx="212">
                  <c:v>1230</c:v>
                </c:pt>
                <c:pt idx="213">
                  <c:v>1171</c:v>
                </c:pt>
                <c:pt idx="214">
                  <c:v>1513</c:v>
                </c:pt>
                <c:pt idx="215">
                  <c:v>2288</c:v>
                </c:pt>
                <c:pt idx="216">
                  <c:v>3077</c:v>
                </c:pt>
                <c:pt idx="217">
                  <c:v>3152</c:v>
                </c:pt>
                <c:pt idx="218">
                  <c:v>3092</c:v>
                </c:pt>
                <c:pt idx="219">
                  <c:v>2551</c:v>
                </c:pt>
                <c:pt idx="220">
                  <c:v>2465</c:v>
                </c:pt>
                <c:pt idx="221">
                  <c:v>3931</c:v>
                </c:pt>
                <c:pt idx="222">
                  <c:v>3370</c:v>
                </c:pt>
                <c:pt idx="223">
                  <c:v>3365</c:v>
                </c:pt>
                <c:pt idx="224">
                  <c:v>3628</c:v>
                </c:pt>
                <c:pt idx="225">
                  <c:v>3324</c:v>
                </c:pt>
                <c:pt idx="226">
                  <c:v>2670</c:v>
                </c:pt>
                <c:pt idx="227">
                  <c:v>2154</c:v>
                </c:pt>
                <c:pt idx="228">
                  <c:v>3428</c:v>
                </c:pt>
                <c:pt idx="229">
                  <c:v>3551</c:v>
                </c:pt>
                <c:pt idx="230">
                  <c:v>4399</c:v>
                </c:pt>
                <c:pt idx="231">
                  <c:v>4675</c:v>
                </c:pt>
                <c:pt idx="232">
                  <c:v>4973</c:v>
                </c:pt>
                <c:pt idx="233">
                  <c:v>4889</c:v>
                </c:pt>
                <c:pt idx="234">
                  <c:v>5340</c:v>
                </c:pt>
                <c:pt idx="235">
                  <c:v>5627</c:v>
                </c:pt>
                <c:pt idx="236">
                  <c:v>6441</c:v>
                </c:pt>
                <c:pt idx="237">
                  <c:v>7096</c:v>
                </c:pt>
                <c:pt idx="238">
                  <c:v>7682</c:v>
                </c:pt>
                <c:pt idx="239">
                  <c:v>7318</c:v>
                </c:pt>
                <c:pt idx="240">
                  <c:v>6810</c:v>
                </c:pt>
                <c:pt idx="241">
                  <c:v>7023</c:v>
                </c:pt>
                <c:pt idx="242">
                  <c:v>9983</c:v>
                </c:pt>
                <c:pt idx="243">
                  <c:v>10366</c:v>
                </c:pt>
                <c:pt idx="244">
                  <c:v>12717</c:v>
                </c:pt>
                <c:pt idx="245">
                  <c:v>13357</c:v>
                </c:pt>
                <c:pt idx="246">
                  <c:v>13854</c:v>
                </c:pt>
                <c:pt idx="247">
                  <c:v>11667</c:v>
                </c:pt>
                <c:pt idx="248">
                  <c:v>11953</c:v>
                </c:pt>
                <c:pt idx="249">
                  <c:v>16753</c:v>
                </c:pt>
                <c:pt idx="250">
                  <c:v>17250</c:v>
                </c:pt>
                <c:pt idx="251">
                  <c:v>18573</c:v>
                </c:pt>
                <c:pt idx="252">
                  <c:v>18425</c:v>
                </c:pt>
                <c:pt idx="253">
                  <c:v>15893</c:v>
                </c:pt>
                <c:pt idx="254">
                  <c:v>12648</c:v>
                </c:pt>
                <c:pt idx="255">
                  <c:v>12202</c:v>
                </c:pt>
                <c:pt idx="256">
                  <c:v>19671</c:v>
                </c:pt>
                <c:pt idx="257">
                  <c:v>19116</c:v>
                </c:pt>
                <c:pt idx="258">
                  <c:v>19920</c:v>
                </c:pt>
                <c:pt idx="259">
                  <c:v>18607</c:v>
                </c:pt>
                <c:pt idx="260">
                  <c:v>17915</c:v>
                </c:pt>
                <c:pt idx="261">
                  <c:v>14882</c:v>
                </c:pt>
                <c:pt idx="262">
                  <c:v>14311</c:v>
                </c:pt>
                <c:pt idx="263">
                  <c:v>25872</c:v>
                </c:pt>
                <c:pt idx="264">
                  <c:v>25613</c:v>
                </c:pt>
                <c:pt idx="265">
                  <c:v>25714</c:v>
                </c:pt>
                <c:pt idx="266">
                  <c:v>23475</c:v>
                </c:pt>
                <c:pt idx="267">
                  <c:v>21694</c:v>
                </c:pt>
                <c:pt idx="268">
                  <c:v>16434</c:v>
                </c:pt>
                <c:pt idx="269">
                  <c:v>15896</c:v>
                </c:pt>
                <c:pt idx="270">
                  <c:v>26807</c:v>
                </c:pt>
                <c:pt idx="271">
                  <c:v>24350</c:v>
                </c:pt>
                <c:pt idx="272">
                  <c:v>23901</c:v>
                </c:pt>
                <c:pt idx="273">
                  <c:v>23614</c:v>
                </c:pt>
                <c:pt idx="274">
                  <c:v>22890</c:v>
                </c:pt>
                <c:pt idx="275">
                  <c:v>16673</c:v>
                </c:pt>
                <c:pt idx="276">
                  <c:v>15970</c:v>
                </c:pt>
                <c:pt idx="277">
                  <c:v>31924</c:v>
                </c:pt>
                <c:pt idx="278">
                  <c:v>25943</c:v>
                </c:pt>
                <c:pt idx="279">
                  <c:v>24027</c:v>
                </c:pt>
                <c:pt idx="280">
                  <c:v>24062</c:v>
                </c:pt>
                <c:pt idx="281">
                  <c:v>23660</c:v>
                </c:pt>
                <c:pt idx="282">
                  <c:v>18766</c:v>
                </c:pt>
                <c:pt idx="283">
                  <c:v>20244</c:v>
                </c:pt>
                <c:pt idx="284">
                  <c:v>31511</c:v>
                </c:pt>
                <c:pt idx="285">
                  <c:v>27789</c:v>
                </c:pt>
                <c:pt idx="286">
                  <c:v>27757</c:v>
                </c:pt>
                <c:pt idx="287">
                  <c:v>24826</c:v>
                </c:pt>
                <c:pt idx="288">
                  <c:v>24388</c:v>
                </c:pt>
                <c:pt idx="289">
                  <c:v>18223</c:v>
                </c:pt>
                <c:pt idx="290">
                  <c:v>16232</c:v>
                </c:pt>
                <c:pt idx="291">
                  <c:v>26951</c:v>
                </c:pt>
                <c:pt idx="292">
                  <c:v>23487</c:v>
                </c:pt>
                <c:pt idx="293">
                  <c:v>21080</c:v>
                </c:pt>
                <c:pt idx="294">
                  <c:v>18041</c:v>
                </c:pt>
                <c:pt idx="295">
                  <c:v>17100</c:v>
                </c:pt>
                <c:pt idx="296">
                  <c:v>12533</c:v>
                </c:pt>
                <c:pt idx="297">
                  <c:v>11895</c:v>
                </c:pt>
                <c:pt idx="298">
                  <c:v>19025</c:v>
                </c:pt>
                <c:pt idx="299">
                  <c:v>16677</c:v>
                </c:pt>
                <c:pt idx="300">
                  <c:v>16813</c:v>
                </c:pt>
                <c:pt idx="301">
                  <c:v>14761</c:v>
                </c:pt>
                <c:pt idx="302">
                  <c:v>14555</c:v>
                </c:pt>
                <c:pt idx="303">
                  <c:v>11086</c:v>
                </c:pt>
                <c:pt idx="304">
                  <c:v>10851</c:v>
                </c:pt>
                <c:pt idx="305">
                  <c:v>18197</c:v>
                </c:pt>
                <c:pt idx="306">
                  <c:v>16684</c:v>
                </c:pt>
                <c:pt idx="307">
                  <c:v>16676</c:v>
                </c:pt>
                <c:pt idx="308">
                  <c:v>15860</c:v>
                </c:pt>
                <c:pt idx="309">
                  <c:v>15834</c:v>
                </c:pt>
                <c:pt idx="310">
                  <c:v>12893</c:v>
                </c:pt>
                <c:pt idx="311">
                  <c:v>13731</c:v>
                </c:pt>
                <c:pt idx="312">
                  <c:v>21585</c:v>
                </c:pt>
                <c:pt idx="313">
                  <c:v>21065</c:v>
                </c:pt>
                <c:pt idx="314">
                  <c:v>21909</c:v>
                </c:pt>
                <c:pt idx="315">
                  <c:v>22916</c:v>
                </c:pt>
                <c:pt idx="316">
                  <c:v>24390</c:v>
                </c:pt>
                <c:pt idx="317">
                  <c:v>19588</c:v>
                </c:pt>
                <c:pt idx="318">
                  <c:v>22266</c:v>
                </c:pt>
                <c:pt idx="319">
                  <c:v>35197</c:v>
                </c:pt>
                <c:pt idx="320">
                  <c:v>34378</c:v>
                </c:pt>
                <c:pt idx="321">
                  <c:v>35427</c:v>
                </c:pt>
                <c:pt idx="322">
                  <c:v>34438</c:v>
                </c:pt>
                <c:pt idx="323">
                  <c:v>36419</c:v>
                </c:pt>
                <c:pt idx="324">
                  <c:v>25590</c:v>
                </c:pt>
                <c:pt idx="325">
                  <c:v>33066</c:v>
                </c:pt>
                <c:pt idx="326">
                  <c:v>48192</c:v>
                </c:pt>
                <c:pt idx="327">
                  <c:v>46475</c:v>
                </c:pt>
                <c:pt idx="328">
                  <c:v>42936</c:v>
                </c:pt>
                <c:pt idx="329">
                  <c:v>32392</c:v>
                </c:pt>
                <c:pt idx="330">
                  <c:v>14419</c:v>
                </c:pt>
                <c:pt idx="331">
                  <c:v>41110</c:v>
                </c:pt>
                <c:pt idx="332">
                  <c:v>48520</c:v>
                </c:pt>
                <c:pt idx="333">
                  <c:v>46408</c:v>
                </c:pt>
                <c:pt idx="334">
                  <c:v>83090</c:v>
                </c:pt>
                <c:pt idx="335">
                  <c:v>72161</c:v>
                </c:pt>
                <c:pt idx="336">
                  <c:v>53946</c:v>
                </c:pt>
                <c:pt idx="337">
                  <c:v>32482</c:v>
                </c:pt>
                <c:pt idx="338">
                  <c:v>61654</c:v>
                </c:pt>
                <c:pt idx="339">
                  <c:v>56335</c:v>
                </c:pt>
                <c:pt idx="340">
                  <c:v>77971</c:v>
                </c:pt>
                <c:pt idx="341">
                  <c:v>66637</c:v>
                </c:pt>
                <c:pt idx="342">
                  <c:v>58784</c:v>
                </c:pt>
                <c:pt idx="343">
                  <c:v>53187</c:v>
                </c:pt>
                <c:pt idx="344">
                  <c:v>48105</c:v>
                </c:pt>
                <c:pt idx="345">
                  <c:v>40035</c:v>
                </c:pt>
                <c:pt idx="346">
                  <c:v>37174</c:v>
                </c:pt>
                <c:pt idx="347">
                  <c:v>58592</c:v>
                </c:pt>
                <c:pt idx="348">
                  <c:v>50647</c:v>
                </c:pt>
                <c:pt idx="349">
                  <c:v>46509</c:v>
                </c:pt>
                <c:pt idx="350">
                  <c:v>43473</c:v>
                </c:pt>
                <c:pt idx="351">
                  <c:v>41451</c:v>
                </c:pt>
                <c:pt idx="352">
                  <c:v>31249</c:v>
                </c:pt>
                <c:pt idx="353">
                  <c:v>29592</c:v>
                </c:pt>
                <c:pt idx="354">
                  <c:v>45958</c:v>
                </c:pt>
                <c:pt idx="355">
                  <c:v>40526</c:v>
                </c:pt>
                <c:pt idx="356">
                  <c:v>35986</c:v>
                </c:pt>
                <c:pt idx="357">
                  <c:v>32502</c:v>
                </c:pt>
                <c:pt idx="358">
                  <c:v>30330</c:v>
                </c:pt>
                <c:pt idx="359">
                  <c:v>22345</c:v>
                </c:pt>
                <c:pt idx="360">
                  <c:v>17554</c:v>
                </c:pt>
                <c:pt idx="361">
                  <c:v>30737</c:v>
                </c:pt>
                <c:pt idx="362">
                  <c:v>27730</c:v>
                </c:pt>
                <c:pt idx="363">
                  <c:v>26303</c:v>
                </c:pt>
                <c:pt idx="364">
                  <c:v>24773</c:v>
                </c:pt>
                <c:pt idx="365">
                  <c:v>22433</c:v>
                </c:pt>
                <c:pt idx="366">
                  <c:v>17167</c:v>
                </c:pt>
                <c:pt idx="367">
                  <c:v>15783</c:v>
                </c:pt>
                <c:pt idx="368">
                  <c:v>22972</c:v>
                </c:pt>
                <c:pt idx="369">
                  <c:v>20266</c:v>
                </c:pt>
                <c:pt idx="370">
                  <c:v>19914</c:v>
                </c:pt>
                <c:pt idx="371">
                  <c:v>18493</c:v>
                </c:pt>
                <c:pt idx="372">
                  <c:v>16308</c:v>
                </c:pt>
                <c:pt idx="373">
                  <c:v>12320</c:v>
                </c:pt>
                <c:pt idx="374">
                  <c:v>11664</c:v>
                </c:pt>
                <c:pt idx="375">
                  <c:v>16194</c:v>
                </c:pt>
                <c:pt idx="376">
                  <c:v>14225</c:v>
                </c:pt>
                <c:pt idx="377">
                  <c:v>13899</c:v>
                </c:pt>
                <c:pt idx="378">
                  <c:v>13139</c:v>
                </c:pt>
                <c:pt idx="379">
                  <c:v>12573</c:v>
                </c:pt>
                <c:pt idx="380">
                  <c:v>9035</c:v>
                </c:pt>
                <c:pt idx="381">
                  <c:v>8994</c:v>
                </c:pt>
                <c:pt idx="382">
                  <c:v>14735</c:v>
                </c:pt>
                <c:pt idx="383">
                  <c:v>12941</c:v>
                </c:pt>
                <c:pt idx="384">
                  <c:v>11942</c:v>
                </c:pt>
                <c:pt idx="385">
                  <c:v>11794</c:v>
                </c:pt>
                <c:pt idx="386">
                  <c:v>10728</c:v>
                </c:pt>
                <c:pt idx="387">
                  <c:v>8313</c:v>
                </c:pt>
                <c:pt idx="388">
                  <c:v>8097</c:v>
                </c:pt>
                <c:pt idx="389">
                  <c:v>11656</c:v>
                </c:pt>
                <c:pt idx="390">
                  <c:v>9763</c:v>
                </c:pt>
                <c:pt idx="391">
                  <c:v>8846</c:v>
                </c:pt>
                <c:pt idx="392">
                  <c:v>8025</c:v>
                </c:pt>
                <c:pt idx="393">
                  <c:v>6782</c:v>
                </c:pt>
                <c:pt idx="394">
                  <c:v>4949</c:v>
                </c:pt>
                <c:pt idx="395">
                  <c:v>4873</c:v>
                </c:pt>
                <c:pt idx="396">
                  <c:v>7192</c:v>
                </c:pt>
                <c:pt idx="397">
                  <c:v>6919</c:v>
                </c:pt>
                <c:pt idx="398">
                  <c:v>6172</c:v>
                </c:pt>
                <c:pt idx="399">
                  <c:v>5937</c:v>
                </c:pt>
                <c:pt idx="400">
                  <c:v>5467</c:v>
                </c:pt>
                <c:pt idx="401">
                  <c:v>4628</c:v>
                </c:pt>
                <c:pt idx="402">
                  <c:v>4410</c:v>
                </c:pt>
                <c:pt idx="403">
                  <c:v>6889</c:v>
                </c:pt>
                <c:pt idx="404">
                  <c:v>6488</c:v>
                </c:pt>
                <c:pt idx="405">
                  <c:v>6251</c:v>
                </c:pt>
                <c:pt idx="406">
                  <c:v>5933</c:v>
                </c:pt>
                <c:pt idx="407">
                  <c:v>5717</c:v>
                </c:pt>
                <c:pt idx="408">
                  <c:v>4381</c:v>
                </c:pt>
                <c:pt idx="409">
                  <c:v>4425</c:v>
                </c:pt>
                <c:pt idx="410">
                  <c:v>6703</c:v>
                </c:pt>
                <c:pt idx="411">
                  <c:v>5863</c:v>
                </c:pt>
                <c:pt idx="412">
                  <c:v>5978</c:v>
                </c:pt>
                <c:pt idx="413">
                  <c:v>5632</c:v>
                </c:pt>
                <c:pt idx="414">
                  <c:v>5180</c:v>
                </c:pt>
                <c:pt idx="415">
                  <c:v>4247</c:v>
                </c:pt>
                <c:pt idx="416">
                  <c:v>5390</c:v>
                </c:pt>
                <c:pt idx="417">
                  <c:v>6458</c:v>
                </c:pt>
                <c:pt idx="418">
                  <c:v>5484</c:v>
                </c:pt>
                <c:pt idx="419">
                  <c:v>6224</c:v>
                </c:pt>
                <c:pt idx="420">
                  <c:v>5616</c:v>
                </c:pt>
                <c:pt idx="421">
                  <c:v>4567</c:v>
                </c:pt>
                <c:pt idx="422">
                  <c:v>3731</c:v>
                </c:pt>
                <c:pt idx="423">
                  <c:v>5029</c:v>
                </c:pt>
                <c:pt idx="424">
                  <c:v>4196</c:v>
                </c:pt>
                <c:pt idx="425">
                  <c:v>3779</c:v>
                </c:pt>
                <c:pt idx="426">
                  <c:v>3966</c:v>
                </c:pt>
                <c:pt idx="427">
                  <c:v>3674</c:v>
                </c:pt>
                <c:pt idx="428">
                  <c:v>2747</c:v>
                </c:pt>
                <c:pt idx="429">
                  <c:v>2507</c:v>
                </c:pt>
                <c:pt idx="430">
                  <c:v>2413</c:v>
                </c:pt>
                <c:pt idx="431">
                  <c:v>2744</c:v>
                </c:pt>
                <c:pt idx="432">
                  <c:v>3313</c:v>
                </c:pt>
                <c:pt idx="433">
                  <c:v>3253</c:v>
                </c:pt>
                <c:pt idx="434">
                  <c:v>3147</c:v>
                </c:pt>
                <c:pt idx="435">
                  <c:v>2953</c:v>
                </c:pt>
                <c:pt idx="436">
                  <c:v>2380</c:v>
                </c:pt>
                <c:pt idx="437">
                  <c:v>2376</c:v>
                </c:pt>
                <c:pt idx="438">
                  <c:v>2881</c:v>
                </c:pt>
                <c:pt idx="439">
                  <c:v>2495</c:v>
                </c:pt>
                <c:pt idx="440">
                  <c:v>2512</c:v>
                </c:pt>
                <c:pt idx="441">
                  <c:v>2345</c:v>
                </c:pt>
                <c:pt idx="442">
                  <c:v>2347</c:v>
                </c:pt>
                <c:pt idx="443">
                  <c:v>1722</c:v>
                </c:pt>
                <c:pt idx="444">
                  <c:v>2584</c:v>
                </c:pt>
                <c:pt idx="445">
                  <c:v>2738</c:v>
                </c:pt>
                <c:pt idx="446">
                  <c:v>2541</c:v>
                </c:pt>
                <c:pt idx="447">
                  <c:v>2708</c:v>
                </c:pt>
                <c:pt idx="448">
                  <c:v>2409</c:v>
                </c:pt>
                <c:pt idx="449">
                  <c:v>2020</c:v>
                </c:pt>
                <c:pt idx="450">
                  <c:v>1564</c:v>
                </c:pt>
                <c:pt idx="451">
                  <c:v>2119</c:v>
                </c:pt>
                <c:pt idx="452">
                  <c:v>2627</c:v>
                </c:pt>
                <c:pt idx="453">
                  <c:v>2178</c:v>
                </c:pt>
                <c:pt idx="454">
                  <c:v>2499</c:v>
                </c:pt>
                <c:pt idx="455">
                  <c:v>2230</c:v>
                </c:pt>
                <c:pt idx="456">
                  <c:v>1825</c:v>
                </c:pt>
                <c:pt idx="457">
                  <c:v>1432</c:v>
                </c:pt>
                <c:pt idx="458">
                  <c:v>1521</c:v>
                </c:pt>
                <c:pt idx="459">
                  <c:v>2084</c:v>
                </c:pt>
                <c:pt idx="460">
                  <c:v>2553</c:v>
                </c:pt>
                <c:pt idx="461">
                  <c:v>2569</c:v>
                </c:pt>
                <c:pt idx="462">
                  <c:v>2326</c:v>
                </c:pt>
                <c:pt idx="463">
                  <c:v>1982</c:v>
                </c:pt>
                <c:pt idx="464">
                  <c:v>1609</c:v>
                </c:pt>
                <c:pt idx="465">
                  <c:v>2307</c:v>
                </c:pt>
                <c:pt idx="466">
                  <c:v>2809</c:v>
                </c:pt>
                <c:pt idx="467">
                  <c:v>2328</c:v>
                </c:pt>
                <c:pt idx="468">
                  <c:v>2335</c:v>
                </c:pt>
                <c:pt idx="469">
                  <c:v>2182</c:v>
                </c:pt>
                <c:pt idx="470">
                  <c:v>1938</c:v>
                </c:pt>
                <c:pt idx="471">
                  <c:v>1628</c:v>
                </c:pt>
                <c:pt idx="472">
                  <c:v>1923</c:v>
                </c:pt>
                <c:pt idx="473">
                  <c:v>2858</c:v>
                </c:pt>
                <c:pt idx="474">
                  <c:v>2812</c:v>
                </c:pt>
                <c:pt idx="475">
                  <c:v>2813</c:v>
                </c:pt>
                <c:pt idx="476">
                  <c:v>2517</c:v>
                </c:pt>
                <c:pt idx="477">
                  <c:v>2366</c:v>
                </c:pt>
                <c:pt idx="478">
                  <c:v>2000</c:v>
                </c:pt>
                <c:pt idx="479">
                  <c:v>2326</c:v>
                </c:pt>
                <c:pt idx="480">
                  <c:v>3369</c:v>
                </c:pt>
                <c:pt idx="481">
                  <c:v>3427</c:v>
                </c:pt>
                <c:pt idx="482">
                  <c:v>3922</c:v>
                </c:pt>
                <c:pt idx="483">
                  <c:v>3747</c:v>
                </c:pt>
                <c:pt idx="484">
                  <c:v>3589</c:v>
                </c:pt>
                <c:pt idx="485">
                  <c:v>3000</c:v>
                </c:pt>
                <c:pt idx="486">
                  <c:v>3164</c:v>
                </c:pt>
                <c:pt idx="487">
                  <c:v>3897</c:v>
                </c:pt>
                <c:pt idx="488">
                  <c:v>5431</c:v>
                </c:pt>
                <c:pt idx="489">
                  <c:v>6168</c:v>
                </c:pt>
                <c:pt idx="490">
                  <c:v>6258</c:v>
                </c:pt>
                <c:pt idx="491">
                  <c:v>5860</c:v>
                </c:pt>
                <c:pt idx="492">
                  <c:v>4731</c:v>
                </c:pt>
                <c:pt idx="493">
                  <c:v>5534</c:v>
                </c:pt>
                <c:pt idx="494">
                  <c:v>7945</c:v>
                </c:pt>
                <c:pt idx="495">
                  <c:v>7896</c:v>
                </c:pt>
                <c:pt idx="496">
                  <c:v>8210</c:v>
                </c:pt>
                <c:pt idx="497">
                  <c:v>8042</c:v>
                </c:pt>
                <c:pt idx="498">
                  <c:v>7619</c:v>
                </c:pt>
                <c:pt idx="499">
                  <c:v>6284</c:v>
                </c:pt>
                <c:pt idx="500">
                  <c:v>7135</c:v>
                </c:pt>
                <c:pt idx="501">
                  <c:v>10362</c:v>
                </c:pt>
                <c:pt idx="502">
                  <c:v>10801</c:v>
                </c:pt>
                <c:pt idx="503">
                  <c:v>11052</c:v>
                </c:pt>
                <c:pt idx="504">
                  <c:v>11106</c:v>
                </c:pt>
                <c:pt idx="505">
                  <c:v>10320</c:v>
                </c:pt>
                <c:pt idx="506">
                  <c:v>8447</c:v>
                </c:pt>
                <c:pt idx="507">
                  <c:v>10088</c:v>
                </c:pt>
                <c:pt idx="508">
                  <c:v>16309</c:v>
                </c:pt>
                <c:pt idx="509">
                  <c:v>17403</c:v>
                </c:pt>
                <c:pt idx="510">
                  <c:v>18351</c:v>
                </c:pt>
                <c:pt idx="511">
                  <c:v>18712</c:v>
                </c:pt>
                <c:pt idx="512">
                  <c:v>18169</c:v>
                </c:pt>
                <c:pt idx="513">
                  <c:v>16301</c:v>
                </c:pt>
                <c:pt idx="514">
                  <c:v>18502</c:v>
                </c:pt>
                <c:pt idx="515">
                  <c:v>28418</c:v>
                </c:pt>
                <c:pt idx="516">
                  <c:v>28199</c:v>
                </c:pt>
                <c:pt idx="517">
                  <c:v>28923</c:v>
                </c:pt>
                <c:pt idx="518">
                  <c:v>28794</c:v>
                </c:pt>
                <c:pt idx="519">
                  <c:v>26340</c:v>
                </c:pt>
                <c:pt idx="520">
                  <c:v>24010</c:v>
                </c:pt>
                <c:pt idx="521">
                  <c:v>25170</c:v>
                </c:pt>
                <c:pt idx="522">
                  <c:v>34919</c:v>
                </c:pt>
                <c:pt idx="523">
                  <c:v>36060</c:v>
                </c:pt>
                <c:pt idx="524">
                  <c:v>38597</c:v>
                </c:pt>
                <c:pt idx="525">
                  <c:v>34018</c:v>
                </c:pt>
                <c:pt idx="526">
                  <c:v>32803</c:v>
                </c:pt>
                <c:pt idx="527">
                  <c:v>28379</c:v>
                </c:pt>
                <c:pt idx="528">
                  <c:v>30503</c:v>
                </c:pt>
                <c:pt idx="529">
                  <c:v>44512</c:v>
                </c:pt>
                <c:pt idx="530">
                  <c:v>47706</c:v>
                </c:pt>
                <c:pt idx="531">
                  <c:v>54910</c:v>
                </c:pt>
                <c:pt idx="532">
                  <c:v>62000</c:v>
                </c:pt>
                <c:pt idx="533">
                  <c:v>55264</c:v>
                </c:pt>
                <c:pt idx="534">
                  <c:v>38475</c:v>
                </c:pt>
                <c:pt idx="535">
                  <c:v>36181</c:v>
                </c:pt>
                <c:pt idx="536">
                  <c:v>47924</c:v>
                </c:pt>
                <c:pt idx="537">
                  <c:v>39877</c:v>
                </c:pt>
                <c:pt idx="538">
                  <c:v>35548</c:v>
                </c:pt>
                <c:pt idx="539">
                  <c:v>31278</c:v>
                </c:pt>
                <c:pt idx="540">
                  <c:v>27817</c:v>
                </c:pt>
                <c:pt idx="541">
                  <c:v>22852</c:v>
                </c:pt>
                <c:pt idx="542">
                  <c:v>22187</c:v>
                </c:pt>
                <c:pt idx="543">
                  <c:v>29980</c:v>
                </c:pt>
                <c:pt idx="544">
                  <c:v>29582</c:v>
                </c:pt>
                <c:pt idx="545">
                  <c:v>30237</c:v>
                </c:pt>
                <c:pt idx="546">
                  <c:v>28432</c:v>
                </c:pt>
                <c:pt idx="547">
                  <c:v>24750</c:v>
                </c:pt>
                <c:pt idx="548">
                  <c:v>20569</c:v>
                </c:pt>
                <c:pt idx="549">
                  <c:v>20985</c:v>
                </c:pt>
                <c:pt idx="550">
                  <c:v>29840</c:v>
                </c:pt>
                <c:pt idx="551">
                  <c:v>30472</c:v>
                </c:pt>
                <c:pt idx="552">
                  <c:v>32338</c:v>
                </c:pt>
                <c:pt idx="553">
                  <c:v>31659</c:v>
                </c:pt>
                <c:pt idx="554">
                  <c:v>28035</c:v>
                </c:pt>
                <c:pt idx="555">
                  <c:v>22540</c:v>
                </c:pt>
                <c:pt idx="556">
                  <c:v>22887</c:v>
                </c:pt>
                <c:pt idx="557">
                  <c:v>32162</c:v>
                </c:pt>
                <c:pt idx="558">
                  <c:v>31518</c:v>
                </c:pt>
                <c:pt idx="559">
                  <c:v>33349</c:v>
                </c:pt>
                <c:pt idx="560">
                  <c:v>31726</c:v>
                </c:pt>
                <c:pt idx="561">
                  <c:v>28973</c:v>
                </c:pt>
                <c:pt idx="562">
                  <c:v>25057</c:v>
                </c:pt>
                <c:pt idx="563">
                  <c:v>25327</c:v>
                </c:pt>
                <c:pt idx="564">
                  <c:v>36906</c:v>
                </c:pt>
                <c:pt idx="565">
                  <c:v>37920</c:v>
                </c:pt>
                <c:pt idx="566">
                  <c:v>38739</c:v>
                </c:pt>
                <c:pt idx="567">
                  <c:v>36500</c:v>
                </c:pt>
                <c:pt idx="568">
                  <c:v>32231</c:v>
                </c:pt>
                <c:pt idx="569">
                  <c:v>28534</c:v>
                </c:pt>
                <c:pt idx="570">
                  <c:v>28743</c:v>
                </c:pt>
                <c:pt idx="571">
                  <c:v>39715</c:v>
                </c:pt>
                <c:pt idx="572">
                  <c:v>37682</c:v>
                </c:pt>
                <c:pt idx="573">
                  <c:v>38777</c:v>
                </c:pt>
                <c:pt idx="574">
                  <c:v>37613</c:v>
                </c:pt>
                <c:pt idx="575">
                  <c:v>33744</c:v>
                </c:pt>
                <c:pt idx="576">
                  <c:v>27601</c:v>
                </c:pt>
                <c:pt idx="577">
                  <c:v>26136</c:v>
                </c:pt>
                <c:pt idx="578">
                  <c:v>34773</c:v>
                </c:pt>
                <c:pt idx="579">
                  <c:v>45212</c:v>
                </c:pt>
                <c:pt idx="580">
                  <c:v>43533</c:v>
                </c:pt>
                <c:pt idx="581">
                  <c:v>42328</c:v>
                </c:pt>
                <c:pt idx="582">
                  <c:v>38631</c:v>
                </c:pt>
                <c:pt idx="583">
                  <c:v>31810</c:v>
                </c:pt>
                <c:pt idx="584">
                  <c:v>31803</c:v>
                </c:pt>
                <c:pt idx="585">
                  <c:v>44929</c:v>
                </c:pt>
                <c:pt idx="586">
                  <c:v>38619</c:v>
                </c:pt>
                <c:pt idx="587">
                  <c:v>35850</c:v>
                </c:pt>
                <c:pt idx="588">
                  <c:v>33974</c:v>
                </c:pt>
                <c:pt idx="589">
                  <c:v>29187</c:v>
                </c:pt>
                <c:pt idx="590">
                  <c:v>23533</c:v>
                </c:pt>
                <c:pt idx="591">
                  <c:v>24060</c:v>
                </c:pt>
                <c:pt idx="592">
                  <c:v>34658</c:v>
                </c:pt>
                <c:pt idx="593">
                  <c:v>31434</c:v>
                </c:pt>
                <c:pt idx="594">
                  <c:v>30414</c:v>
                </c:pt>
                <c:pt idx="595">
                  <c:v>29709</c:v>
                </c:pt>
                <c:pt idx="596">
                  <c:v>29479</c:v>
                </c:pt>
                <c:pt idx="597">
                  <c:v>26645</c:v>
                </c:pt>
                <c:pt idx="598">
                  <c:v>31084</c:v>
                </c:pt>
                <c:pt idx="599">
                  <c:v>40768</c:v>
                </c:pt>
                <c:pt idx="600">
                  <c:v>38848</c:v>
                </c:pt>
                <c:pt idx="601">
                  <c:v>36757</c:v>
                </c:pt>
                <c:pt idx="602">
                  <c:v>35851</c:v>
                </c:pt>
                <c:pt idx="603">
                  <c:v>32108</c:v>
                </c:pt>
                <c:pt idx="604">
                  <c:v>28567</c:v>
                </c:pt>
                <c:pt idx="605">
                  <c:v>32083</c:v>
                </c:pt>
                <c:pt idx="606">
                  <c:v>41589</c:v>
                </c:pt>
                <c:pt idx="607">
                  <c:v>36547</c:v>
                </c:pt>
                <c:pt idx="608">
                  <c:v>34836</c:v>
                </c:pt>
                <c:pt idx="609">
                  <c:v>32605</c:v>
                </c:pt>
                <c:pt idx="610">
                  <c:v>29058</c:v>
                </c:pt>
                <c:pt idx="611">
                  <c:v>26316</c:v>
                </c:pt>
                <c:pt idx="612">
                  <c:v>32058</c:v>
                </c:pt>
                <c:pt idx="613">
                  <c:v>43734</c:v>
                </c:pt>
                <c:pt idx="614">
                  <c:v>39278</c:v>
                </c:pt>
                <c:pt idx="615">
                  <c:v>39264</c:v>
                </c:pt>
                <c:pt idx="616">
                  <c:v>38465</c:v>
                </c:pt>
                <c:pt idx="617">
                  <c:v>35611</c:v>
                </c:pt>
                <c:pt idx="618">
                  <c:v>32306</c:v>
                </c:pt>
                <c:pt idx="619">
                  <c:v>36418</c:v>
                </c:pt>
                <c:pt idx="620">
                  <c:v>50304</c:v>
                </c:pt>
                <c:pt idx="621">
                  <c:v>48321</c:v>
                </c:pt>
                <c:pt idx="622">
                  <c:v>47774</c:v>
                </c:pt>
                <c:pt idx="623">
                  <c:v>46420</c:v>
                </c:pt>
                <c:pt idx="624">
                  <c:v>43560</c:v>
                </c:pt>
                <c:pt idx="625">
                  <c:v>37878</c:v>
                </c:pt>
                <c:pt idx="626">
                  <c:v>43753</c:v>
                </c:pt>
                <c:pt idx="627">
                  <c:v>57743</c:v>
                </c:pt>
                <c:pt idx="628">
                  <c:v>52529</c:v>
                </c:pt>
                <c:pt idx="629">
                  <c:v>51661</c:v>
                </c:pt>
                <c:pt idx="630">
                  <c:v>45193</c:v>
                </c:pt>
                <c:pt idx="631">
                  <c:v>40665</c:v>
                </c:pt>
                <c:pt idx="632">
                  <c:v>35103</c:v>
                </c:pt>
                <c:pt idx="633">
                  <c:v>35765</c:v>
                </c:pt>
                <c:pt idx="634">
                  <c:v>47465</c:v>
                </c:pt>
                <c:pt idx="635">
                  <c:v>42124</c:v>
                </c:pt>
                <c:pt idx="636">
                  <c:v>43045</c:v>
                </c:pt>
                <c:pt idx="637">
                  <c:v>41391</c:v>
                </c:pt>
                <c:pt idx="638">
                  <c:v>40251</c:v>
                </c:pt>
                <c:pt idx="639">
                  <c:v>33569</c:v>
                </c:pt>
                <c:pt idx="640">
                  <c:v>34814</c:v>
                </c:pt>
                <c:pt idx="641">
                  <c:v>45109</c:v>
                </c:pt>
                <c:pt idx="642">
                  <c:v>38019</c:v>
                </c:pt>
                <c:pt idx="643">
                  <c:v>35986</c:v>
                </c:pt>
                <c:pt idx="644">
                  <c:v>33661</c:v>
                </c:pt>
                <c:pt idx="645">
                  <c:v>30318</c:v>
                </c:pt>
                <c:pt idx="646">
                  <c:v>27436</c:v>
                </c:pt>
                <c:pt idx="647">
                  <c:v>30586</c:v>
                </c:pt>
                <c:pt idx="648">
                  <c:v>44126</c:v>
                </c:pt>
                <c:pt idx="649">
                  <c:v>42246</c:v>
                </c:pt>
                <c:pt idx="650">
                  <c:v>42942</c:v>
                </c:pt>
                <c:pt idx="651">
                  <c:v>40999</c:v>
                </c:pt>
                <c:pt idx="652">
                  <c:v>37763</c:v>
                </c:pt>
                <c:pt idx="653">
                  <c:v>32884</c:v>
                </c:pt>
                <c:pt idx="654">
                  <c:v>35532</c:v>
                </c:pt>
                <c:pt idx="655">
                  <c:v>50948</c:v>
                </c:pt>
                <c:pt idx="656">
                  <c:v>46430</c:v>
                </c:pt>
                <c:pt idx="657">
                  <c:v>45894</c:v>
                </c:pt>
                <c:pt idx="658">
                  <c:v>44060</c:v>
                </c:pt>
                <c:pt idx="659">
                  <c:v>39608</c:v>
                </c:pt>
                <c:pt idx="660">
                  <c:v>35335</c:v>
                </c:pt>
                <c:pt idx="661">
                  <c:v>37252</c:v>
                </c:pt>
                <c:pt idx="662">
                  <c:v>50732</c:v>
                </c:pt>
                <c:pt idx="663">
                  <c:v>48197</c:v>
                </c:pt>
                <c:pt idx="664">
                  <c:v>46771</c:v>
                </c:pt>
                <c:pt idx="665">
                  <c:v>43424</c:v>
                </c:pt>
                <c:pt idx="666">
                  <c:v>39330</c:v>
                </c:pt>
                <c:pt idx="667">
                  <c:v>33303</c:v>
                </c:pt>
                <c:pt idx="668">
                  <c:v>39706</c:v>
                </c:pt>
                <c:pt idx="669">
                  <c:v>56290</c:v>
                </c:pt>
                <c:pt idx="670">
                  <c:v>55694</c:v>
                </c:pt>
                <c:pt idx="671">
                  <c:v>54820</c:v>
                </c:pt>
                <c:pt idx="672">
                  <c:v>50319</c:v>
                </c:pt>
                <c:pt idx="673">
                  <c:v>45667</c:v>
                </c:pt>
                <c:pt idx="674">
                  <c:v>38783</c:v>
                </c:pt>
                <c:pt idx="675">
                  <c:v>41051</c:v>
                </c:pt>
                <c:pt idx="676">
                  <c:v>59693</c:v>
                </c:pt>
                <c:pt idx="677">
                  <c:v>56258</c:v>
                </c:pt>
                <c:pt idx="678">
                  <c:v>58827</c:v>
                </c:pt>
                <c:pt idx="679">
                  <c:v>56993</c:v>
                </c:pt>
                <c:pt idx="680">
                  <c:v>52491</c:v>
                </c:pt>
                <c:pt idx="681">
                  <c:v>48594</c:v>
                </c:pt>
                <c:pt idx="682">
                  <c:v>53158</c:v>
                </c:pt>
                <c:pt idx="683">
                  <c:v>87169</c:v>
                </c:pt>
                <c:pt idx="684">
                  <c:v>102788</c:v>
                </c:pt>
                <c:pt idx="685">
                  <c:v>112700</c:v>
                </c:pt>
                <c:pt idx="686">
                  <c:v>106054</c:v>
                </c:pt>
                <c:pt idx="687">
                  <c:v>95897</c:v>
                </c:pt>
                <c:pt idx="688">
                  <c:v>88883</c:v>
                </c:pt>
                <c:pt idx="689">
                  <c:v>89133</c:v>
                </c:pt>
                <c:pt idx="690">
                  <c:v>133964</c:v>
                </c:pt>
                <c:pt idx="691">
                  <c:v>150293</c:v>
                </c:pt>
                <c:pt idx="692">
                  <c:v>161560</c:v>
                </c:pt>
                <c:pt idx="693">
                  <c:v>160630</c:v>
                </c:pt>
                <c:pt idx="694">
                  <c:v>137268</c:v>
                </c:pt>
                <c:pt idx="695">
                  <c:v>70363</c:v>
                </c:pt>
                <c:pt idx="696">
                  <c:v>116285</c:v>
                </c:pt>
                <c:pt idx="697">
                  <c:v>195010</c:v>
                </c:pt>
                <c:pt idx="698">
                  <c:v>212467</c:v>
                </c:pt>
                <c:pt idx="699">
                  <c:v>272797</c:v>
                </c:pt>
                <c:pt idx="700">
                  <c:v>236575</c:v>
                </c:pt>
                <c:pt idx="701">
                  <c:v>188566</c:v>
                </c:pt>
                <c:pt idx="702">
                  <c:v>118276</c:v>
                </c:pt>
                <c:pt idx="703">
                  <c:v>181068</c:v>
                </c:pt>
                <c:pt idx="704">
                  <c:v>229900</c:v>
                </c:pt>
                <c:pt idx="705">
                  <c:v>275646</c:v>
                </c:pt>
                <c:pt idx="706">
                  <c:v>222177</c:v>
                </c:pt>
                <c:pt idx="707">
                  <c:v>172979</c:v>
                </c:pt>
                <c:pt idx="708">
                  <c:v>120287</c:v>
                </c:pt>
                <c:pt idx="709">
                  <c:v>93613</c:v>
                </c:pt>
                <c:pt idx="710">
                  <c:v>95788</c:v>
                </c:pt>
                <c:pt idx="711">
                  <c:v>132954</c:v>
                </c:pt>
                <c:pt idx="712">
                  <c:v>115246</c:v>
                </c:pt>
                <c:pt idx="713">
                  <c:v>103221</c:v>
                </c:pt>
                <c:pt idx="714">
                  <c:v>96413</c:v>
                </c:pt>
                <c:pt idx="715">
                  <c:v>86325</c:v>
                </c:pt>
                <c:pt idx="716">
                  <c:v>77948</c:v>
                </c:pt>
                <c:pt idx="717">
                  <c:v>98097</c:v>
                </c:pt>
                <c:pt idx="718">
                  <c:v>131514</c:v>
                </c:pt>
                <c:pt idx="719">
                  <c:v>118857</c:v>
                </c:pt>
                <c:pt idx="720">
                  <c:v>111759</c:v>
                </c:pt>
                <c:pt idx="721">
                  <c:v>100326</c:v>
                </c:pt>
                <c:pt idx="722">
                  <c:v>91731</c:v>
                </c:pt>
                <c:pt idx="723">
                  <c:v>81733</c:v>
                </c:pt>
                <c:pt idx="724">
                  <c:v>102364</c:v>
                </c:pt>
                <c:pt idx="725">
                  <c:v>127362</c:v>
                </c:pt>
                <c:pt idx="726">
                  <c:v>113201</c:v>
                </c:pt>
                <c:pt idx="727">
                  <c:v>108668</c:v>
                </c:pt>
                <c:pt idx="728">
                  <c:v>96202</c:v>
                </c:pt>
                <c:pt idx="729">
                  <c:v>84026</c:v>
                </c:pt>
                <c:pt idx="730">
                  <c:v>73512</c:v>
                </c:pt>
                <c:pt idx="731">
                  <c:v>87702</c:v>
                </c:pt>
                <c:pt idx="732">
                  <c:v>105051</c:v>
                </c:pt>
                <c:pt idx="733">
                  <c:v>93949</c:v>
                </c:pt>
                <c:pt idx="734">
                  <c:v>88418</c:v>
                </c:pt>
                <c:pt idx="735">
                  <c:v>76643</c:v>
                </c:pt>
                <c:pt idx="736">
                  <c:v>63264</c:v>
                </c:pt>
                <c:pt idx="737">
                  <c:v>52304</c:v>
                </c:pt>
                <c:pt idx="738">
                  <c:v>60550</c:v>
                </c:pt>
                <c:pt idx="739">
                  <c:v>76483</c:v>
                </c:pt>
                <c:pt idx="740">
                  <c:v>69655</c:v>
                </c:pt>
                <c:pt idx="741">
                  <c:v>64339</c:v>
                </c:pt>
                <c:pt idx="742">
                  <c:v>52292</c:v>
                </c:pt>
                <c:pt idx="743">
                  <c:v>44558</c:v>
                </c:pt>
                <c:pt idx="744">
                  <c:v>37529</c:v>
                </c:pt>
                <c:pt idx="745">
                  <c:v>41755</c:v>
                </c:pt>
                <c:pt idx="746">
                  <c:v>54746</c:v>
                </c:pt>
                <c:pt idx="747">
                  <c:v>52502</c:v>
                </c:pt>
                <c:pt idx="748">
                  <c:v>51569</c:v>
                </c:pt>
                <c:pt idx="749">
                  <c:v>44716</c:v>
                </c:pt>
                <c:pt idx="750">
                  <c:v>33241</c:v>
                </c:pt>
                <c:pt idx="751">
                  <c:v>34647</c:v>
                </c:pt>
                <c:pt idx="752">
                  <c:v>37719</c:v>
                </c:pt>
                <c:pt idx="753">
                  <c:v>45131</c:v>
                </c:pt>
                <c:pt idx="754">
                  <c:v>39186</c:v>
                </c:pt>
                <c:pt idx="755">
                  <c:v>36475</c:v>
                </c:pt>
                <c:pt idx="756">
                  <c:v>30631</c:v>
                </c:pt>
                <c:pt idx="757">
                  <c:v>27835</c:v>
                </c:pt>
                <c:pt idx="758">
                  <c:v>25090</c:v>
                </c:pt>
                <c:pt idx="759">
                  <c:v>31360</c:v>
                </c:pt>
                <c:pt idx="760">
                  <c:v>44648</c:v>
                </c:pt>
                <c:pt idx="761">
                  <c:v>44794</c:v>
                </c:pt>
                <c:pt idx="762">
                  <c:v>46176</c:v>
                </c:pt>
                <c:pt idx="763">
                  <c:v>43761</c:v>
                </c:pt>
                <c:pt idx="764">
                  <c:v>41408</c:v>
                </c:pt>
                <c:pt idx="765">
                  <c:v>38758</c:v>
                </c:pt>
                <c:pt idx="766">
                  <c:v>49025</c:v>
                </c:pt>
                <c:pt idx="767">
                  <c:v>68520</c:v>
                </c:pt>
                <c:pt idx="768">
                  <c:v>70110</c:v>
                </c:pt>
                <c:pt idx="769">
                  <c:v>73532</c:v>
                </c:pt>
                <c:pt idx="770">
                  <c:v>70512</c:v>
                </c:pt>
                <c:pt idx="771">
                  <c:v>67033</c:v>
                </c:pt>
                <c:pt idx="772">
                  <c:v>62076</c:v>
                </c:pt>
                <c:pt idx="773">
                  <c:v>75738</c:v>
                </c:pt>
                <c:pt idx="774">
                  <c:v>99832</c:v>
                </c:pt>
                <c:pt idx="775">
                  <c:v>93706</c:v>
                </c:pt>
                <c:pt idx="776">
                  <c:v>91753</c:v>
                </c:pt>
                <c:pt idx="777">
                  <c:v>82853</c:v>
                </c:pt>
                <c:pt idx="778">
                  <c:v>75287</c:v>
                </c:pt>
                <c:pt idx="779">
                  <c:v>67414</c:v>
                </c:pt>
                <c:pt idx="780">
                  <c:v>81052</c:v>
                </c:pt>
                <c:pt idx="781">
                  <c:v>109286</c:v>
                </c:pt>
                <c:pt idx="782">
                  <c:v>99092</c:v>
                </c:pt>
                <c:pt idx="783">
                  <c:v>94181</c:v>
                </c:pt>
                <c:pt idx="784">
                  <c:v>82896</c:v>
                </c:pt>
                <c:pt idx="785">
                  <c:v>72428</c:v>
                </c:pt>
                <c:pt idx="786">
                  <c:v>61456</c:v>
                </c:pt>
                <c:pt idx="787">
                  <c:v>68336</c:v>
                </c:pt>
                <c:pt idx="788">
                  <c:v>92859</c:v>
                </c:pt>
                <c:pt idx="789">
                  <c:v>80125</c:v>
                </c:pt>
                <c:pt idx="790">
                  <c:v>73643</c:v>
                </c:pt>
                <c:pt idx="791">
                  <c:v>54791</c:v>
                </c:pt>
                <c:pt idx="792">
                  <c:v>47463</c:v>
                </c:pt>
                <c:pt idx="793">
                  <c:v>37591</c:v>
                </c:pt>
                <c:pt idx="794">
                  <c:v>42177</c:v>
                </c:pt>
                <c:pt idx="795">
                  <c:v>53727</c:v>
                </c:pt>
                <c:pt idx="796">
                  <c:v>49099</c:v>
                </c:pt>
                <c:pt idx="797">
                  <c:v>44749</c:v>
                </c:pt>
                <c:pt idx="798">
                  <c:v>38707</c:v>
                </c:pt>
                <c:pt idx="799">
                  <c:v>32987</c:v>
                </c:pt>
                <c:pt idx="800">
                  <c:v>27885</c:v>
                </c:pt>
                <c:pt idx="801">
                  <c:v>30951</c:v>
                </c:pt>
                <c:pt idx="802">
                  <c:v>37370</c:v>
                </c:pt>
                <c:pt idx="803">
                  <c:v>33772</c:v>
                </c:pt>
                <c:pt idx="804">
                  <c:v>31680</c:v>
                </c:pt>
                <c:pt idx="805">
                  <c:v>26640</c:v>
                </c:pt>
                <c:pt idx="806">
                  <c:v>21614</c:v>
                </c:pt>
                <c:pt idx="807">
                  <c:v>19923</c:v>
                </c:pt>
                <c:pt idx="808">
                  <c:v>20143</c:v>
                </c:pt>
                <c:pt idx="809">
                  <c:v>25222</c:v>
                </c:pt>
                <c:pt idx="810">
                  <c:v>25771</c:v>
                </c:pt>
                <c:pt idx="811">
                  <c:v>21454</c:v>
                </c:pt>
                <c:pt idx="812">
                  <c:v>18463</c:v>
                </c:pt>
                <c:pt idx="813">
                  <c:v>15705</c:v>
                </c:pt>
                <c:pt idx="814">
                  <c:v>13208</c:v>
                </c:pt>
                <c:pt idx="815">
                  <c:v>14713</c:v>
                </c:pt>
                <c:pt idx="816">
                  <c:v>17105</c:v>
                </c:pt>
                <c:pt idx="817">
                  <c:v>14560</c:v>
                </c:pt>
                <c:pt idx="818">
                  <c:v>13048</c:v>
                </c:pt>
                <c:pt idx="819">
                  <c:v>11608</c:v>
                </c:pt>
                <c:pt idx="820">
                  <c:v>10012</c:v>
                </c:pt>
                <c:pt idx="821">
                  <c:v>8353</c:v>
                </c:pt>
                <c:pt idx="822">
                  <c:v>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4-4684-ADEB-0D64692E4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2068367"/>
        <c:axId val="1542069327"/>
      </c:barChart>
      <c:dateAx>
        <c:axId val="15420683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69327"/>
        <c:crosses val="autoZero"/>
        <c:auto val="1"/>
        <c:lblOffset val="100"/>
        <c:baseTimeUnit val="days"/>
      </c:dateAx>
      <c:valAx>
        <c:axId val="154206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68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0</xdr:row>
      <xdr:rowOff>52387</xdr:rowOff>
    </xdr:from>
    <xdr:to>
      <xdr:col>23</xdr:col>
      <xdr:colOff>600075</xdr:colOff>
      <xdr:row>19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BB5A64-7F2C-3396-804D-81F2D687A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20</xdr:row>
      <xdr:rowOff>61911</xdr:rowOff>
    </xdr:from>
    <xdr:to>
      <xdr:col>23</xdr:col>
      <xdr:colOff>600075</xdr:colOff>
      <xdr:row>40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B2FCA0-F329-387C-5716-5FEBCC922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11</xdr:row>
      <xdr:rowOff>52387</xdr:rowOff>
    </xdr:from>
    <xdr:to>
      <xdr:col>24</xdr:col>
      <xdr:colOff>390525</xdr:colOff>
      <xdr:row>25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0A491-21FE-7068-5667-E653AE754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1000"/>
  <sheetViews>
    <sheetView workbookViewId="0">
      <selection activeCell="H26" sqref="H26"/>
    </sheetView>
  </sheetViews>
  <sheetFormatPr defaultColWidth="14.42578125" defaultRowHeight="15" customHeight="1" x14ac:dyDescent="0.25"/>
  <cols>
    <col min="1" max="1" width="28.28515625" customWidth="1"/>
    <col min="2" max="6" width="14" customWidth="1"/>
    <col min="7" max="7" width="14.42578125" customWidth="1"/>
    <col min="8" max="8" width="14" customWidth="1"/>
    <col min="9" max="15" width="14.42578125" customWidth="1"/>
    <col min="16" max="16" width="14" customWidth="1"/>
    <col min="17" max="21" width="14.85546875" customWidth="1"/>
    <col min="22" max="22" width="14.42578125" customWidth="1"/>
    <col min="23" max="23" width="14" customWidth="1"/>
    <col min="24" max="29" width="14.42578125" customWidth="1"/>
    <col min="30" max="30" width="14.85546875" customWidth="1"/>
    <col min="31" max="31" width="14.42578125" customWidth="1"/>
    <col min="32" max="42" width="14.85546875" customWidth="1"/>
    <col min="43" max="43" width="14.42578125" customWidth="1"/>
    <col min="44" max="44" width="14" customWidth="1"/>
    <col min="45" max="50" width="14.42578125" customWidth="1"/>
    <col min="51" max="57" width="14.85546875" customWidth="1"/>
    <col min="58" max="59" width="14.42578125" customWidth="1"/>
    <col min="60" max="65" width="14.85546875" customWidth="1"/>
    <col min="66" max="69" width="14.42578125" customWidth="1"/>
    <col min="70" max="70" width="14.85546875" customWidth="1"/>
    <col min="71" max="71" width="14.42578125" customWidth="1"/>
    <col min="72" max="78" width="14.85546875" customWidth="1"/>
    <col min="79" max="79" width="14.42578125" customWidth="1"/>
    <col min="80" max="83" width="14.85546875" customWidth="1"/>
    <col min="84" max="84" width="14" customWidth="1"/>
    <col min="85" max="90" width="14.42578125" customWidth="1"/>
    <col min="91" max="91" width="14.85546875" customWidth="1"/>
    <col min="92" max="92" width="14.42578125" customWidth="1"/>
    <col min="93" max="97" width="14.85546875" customWidth="1"/>
    <col min="98" max="98" width="14.42578125" customWidth="1"/>
    <col min="99" max="104" width="14.85546875" customWidth="1"/>
    <col min="105" max="105" width="14.42578125" customWidth="1"/>
    <col min="106" max="106" width="14" customWidth="1"/>
    <col min="107" max="112" width="14.42578125" customWidth="1"/>
    <col min="113" max="119" width="14.85546875" customWidth="1"/>
    <col min="120" max="120" width="14.42578125" customWidth="1"/>
    <col min="121" max="126" width="14.85546875" customWidth="1"/>
    <col min="127" max="132" width="14.42578125" customWidth="1"/>
    <col min="133" max="133" width="14.85546875" customWidth="1"/>
    <col min="134" max="134" width="14.42578125" customWidth="1"/>
    <col min="135" max="141" width="14.85546875" customWidth="1"/>
    <col min="142" max="142" width="14.42578125" customWidth="1"/>
    <col min="143" max="147" width="14.85546875" customWidth="1"/>
    <col min="148" max="148" width="14.42578125" customWidth="1"/>
    <col min="149" max="149" width="14" customWidth="1"/>
    <col min="150" max="155" width="14.42578125" customWidth="1"/>
    <col min="156" max="156" width="14.85546875" customWidth="1"/>
    <col min="157" max="157" width="14.42578125" customWidth="1"/>
    <col min="158" max="162" width="14.85546875" customWidth="1"/>
    <col min="163" max="163" width="14.42578125" customWidth="1"/>
    <col min="164" max="169" width="14.85546875" customWidth="1"/>
    <col min="170" max="170" width="14.42578125" customWidth="1"/>
    <col min="171" max="171" width="14" customWidth="1"/>
    <col min="172" max="177" width="14.42578125" customWidth="1"/>
    <col min="178" max="184" width="14.85546875" customWidth="1"/>
    <col min="185" max="185" width="14" customWidth="1"/>
    <col min="186" max="191" width="14.42578125" customWidth="1"/>
    <col min="192" max="197" width="14" customWidth="1"/>
    <col min="198" max="198" width="14.42578125" customWidth="1"/>
    <col min="199" max="199" width="14" customWidth="1"/>
    <col min="200" max="206" width="14.42578125" customWidth="1"/>
    <col min="207" max="212" width="14" customWidth="1"/>
    <col min="213" max="213" width="13.5703125" customWidth="1"/>
    <col min="214" max="214" width="13.140625" customWidth="1"/>
    <col min="215" max="220" width="13.5703125" customWidth="1"/>
    <col min="221" max="228" width="14" customWidth="1"/>
    <col min="229" max="234" width="14.42578125" customWidth="1"/>
    <col min="235" max="235" width="14" customWidth="1"/>
    <col min="236" max="236" width="13.5703125" customWidth="1"/>
    <col min="237" max="242" width="14" customWidth="1"/>
    <col min="243" max="247" width="14.42578125" customWidth="1"/>
    <col min="248" max="253" width="14" customWidth="1"/>
    <col min="254" max="254" width="13.140625" customWidth="1"/>
    <col min="255" max="260" width="13.5703125" customWidth="1"/>
    <col min="261" max="261" width="14" customWidth="1"/>
    <col min="262" max="262" width="13.5703125" customWidth="1"/>
    <col min="263" max="269" width="14" customWidth="1"/>
    <col min="270" max="275" width="14.42578125" customWidth="1"/>
    <col min="276" max="276" width="14" customWidth="1"/>
    <col min="277" max="277" width="13.5703125" customWidth="1"/>
    <col min="278" max="283" width="14" customWidth="1"/>
    <col min="284" max="288" width="14.42578125" customWidth="1"/>
    <col min="289" max="289" width="14" customWidth="1"/>
    <col min="290" max="295" width="14.42578125" customWidth="1"/>
    <col min="296" max="296" width="14" customWidth="1"/>
    <col min="297" max="297" width="13.5703125" customWidth="1"/>
    <col min="298" max="303" width="14" customWidth="1"/>
    <col min="304" max="310" width="14.42578125" customWidth="1"/>
    <col min="311" max="312" width="14" customWidth="1"/>
    <col min="313" max="316" width="14.42578125" customWidth="1"/>
    <col min="317" max="322" width="14" customWidth="1"/>
    <col min="323" max="323" width="14.42578125" customWidth="1"/>
    <col min="324" max="324" width="14" customWidth="1"/>
    <col min="325" max="335" width="14.42578125" customWidth="1"/>
    <col min="336" max="336" width="14" customWidth="1"/>
    <col min="337" max="337" width="13.5703125" customWidth="1"/>
    <col min="338" max="343" width="14" customWidth="1"/>
    <col min="344" max="344" width="14.42578125" customWidth="1"/>
    <col min="345" max="345" width="14" customWidth="1"/>
    <col min="346" max="350" width="14.42578125" customWidth="1"/>
    <col min="351" max="351" width="14" customWidth="1"/>
    <col min="352" max="357" width="14.42578125" customWidth="1"/>
    <col min="358" max="358" width="14" customWidth="1"/>
    <col min="359" max="359" width="13.5703125" customWidth="1"/>
    <col min="360" max="365" width="14" customWidth="1"/>
    <col min="366" max="372" width="14.42578125" customWidth="1"/>
    <col min="373" max="373" width="14" customWidth="1"/>
    <col min="374" max="379" width="14.42578125" customWidth="1"/>
    <col min="380" max="385" width="14" customWidth="1"/>
    <col min="386" max="386" width="14.42578125" customWidth="1"/>
    <col min="387" max="387" width="14" customWidth="1"/>
    <col min="388" max="400" width="14.42578125" customWidth="1"/>
    <col min="401" max="401" width="14" customWidth="1"/>
    <col min="402" max="402" width="13.5703125" customWidth="1"/>
    <col min="403" max="408" width="14" customWidth="1"/>
    <col min="409" max="414" width="14.42578125" customWidth="1"/>
    <col min="415" max="416" width="14" customWidth="1"/>
    <col min="417" max="422" width="14.42578125" customWidth="1"/>
    <col min="423" max="428" width="14" customWidth="1"/>
    <col min="429" max="429" width="14.42578125" customWidth="1"/>
    <col min="430" max="430" width="14" customWidth="1"/>
    <col min="431" max="437" width="14.42578125" customWidth="1"/>
    <col min="438" max="438" width="13.5703125" customWidth="1"/>
    <col min="439" max="443" width="14" customWidth="1"/>
    <col min="444" max="444" width="13.140625" customWidth="1"/>
    <col min="445" max="450" width="13.5703125" customWidth="1"/>
    <col min="451" max="451" width="14" customWidth="1"/>
    <col min="452" max="452" width="13.5703125" customWidth="1"/>
    <col min="453" max="458" width="14" customWidth="1"/>
    <col min="459" max="459" width="13.140625" customWidth="1"/>
    <col min="460" max="465" width="13.5703125" customWidth="1"/>
    <col min="466" max="466" width="13.140625" customWidth="1"/>
    <col min="467" max="467" width="12.85546875" customWidth="1"/>
    <col min="468" max="473" width="13.140625" customWidth="1"/>
    <col min="474" max="481" width="13.5703125" customWidth="1"/>
    <col min="482" max="487" width="14" customWidth="1"/>
    <col min="488" max="493" width="13.5703125" customWidth="1"/>
    <col min="494" max="494" width="14" customWidth="1"/>
    <col min="495" max="495" width="13.5703125" customWidth="1"/>
    <col min="496" max="500" width="14" customWidth="1"/>
    <col min="501" max="501" width="13.5703125" customWidth="1"/>
    <col min="502" max="502" width="14" customWidth="1"/>
    <col min="503" max="510" width="14.42578125" customWidth="1"/>
    <col min="511" max="511" width="14" customWidth="1"/>
    <col min="512" max="512" width="13.5703125" customWidth="1"/>
    <col min="513" max="520" width="14" customWidth="1"/>
    <col min="521" max="521" width="14.42578125" customWidth="1"/>
  </cols>
  <sheetData>
    <row r="1" spans="1:52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</row>
    <row r="2" spans="1:521" x14ac:dyDescent="0.25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</row>
    <row r="3" spans="1:521" x14ac:dyDescent="0.25">
      <c r="A3" s="2" t="s">
        <v>1</v>
      </c>
      <c r="B3" s="3">
        <v>43843</v>
      </c>
      <c r="C3" s="3">
        <v>43844</v>
      </c>
      <c r="D3" s="3">
        <v>43845</v>
      </c>
      <c r="E3" s="3">
        <v>43846</v>
      </c>
      <c r="F3" s="3">
        <v>43847</v>
      </c>
      <c r="G3" s="3">
        <v>43850</v>
      </c>
      <c r="H3" s="3">
        <v>43851</v>
      </c>
      <c r="I3" s="3">
        <v>43852</v>
      </c>
      <c r="J3" s="3">
        <v>43853</v>
      </c>
      <c r="K3" s="3">
        <v>43854</v>
      </c>
      <c r="L3" s="3">
        <v>43857</v>
      </c>
      <c r="M3" s="3">
        <v>43858</v>
      </c>
      <c r="N3" s="3">
        <v>43859</v>
      </c>
      <c r="O3" s="3">
        <v>43860</v>
      </c>
      <c r="P3" s="3">
        <v>43861</v>
      </c>
      <c r="Q3" s="3">
        <v>43864</v>
      </c>
      <c r="R3" s="3">
        <v>43865</v>
      </c>
      <c r="S3" s="3">
        <v>43866</v>
      </c>
      <c r="T3" s="3">
        <v>43867</v>
      </c>
      <c r="U3" s="3">
        <v>43868</v>
      </c>
      <c r="V3" s="3">
        <v>43871</v>
      </c>
      <c r="W3" s="3">
        <v>43872</v>
      </c>
      <c r="X3" s="3">
        <v>43873</v>
      </c>
      <c r="Y3" s="3">
        <v>43874</v>
      </c>
      <c r="Z3" s="3">
        <v>43875</v>
      </c>
      <c r="AA3" s="3">
        <v>43878</v>
      </c>
      <c r="AB3" s="3">
        <v>43879</v>
      </c>
      <c r="AC3" s="3">
        <v>43880</v>
      </c>
      <c r="AD3" s="3">
        <v>43881</v>
      </c>
      <c r="AE3" s="3">
        <v>43882</v>
      </c>
      <c r="AF3" s="3">
        <v>43885</v>
      </c>
      <c r="AG3" s="3">
        <v>43886</v>
      </c>
      <c r="AH3" s="3">
        <v>43887</v>
      </c>
      <c r="AI3" s="3">
        <v>43888</v>
      </c>
      <c r="AJ3" s="3">
        <v>43889</v>
      </c>
      <c r="AK3" s="3">
        <v>43892</v>
      </c>
      <c r="AL3" s="3">
        <v>43893</v>
      </c>
      <c r="AM3" s="3">
        <v>43894</v>
      </c>
      <c r="AN3" s="3">
        <v>43895</v>
      </c>
      <c r="AO3" s="3">
        <v>43896</v>
      </c>
      <c r="AP3" s="3">
        <v>43899</v>
      </c>
      <c r="AQ3" s="3">
        <v>43900</v>
      </c>
      <c r="AR3" s="3">
        <v>43901</v>
      </c>
      <c r="AS3" s="3">
        <v>43902</v>
      </c>
      <c r="AT3" s="3">
        <v>43903</v>
      </c>
      <c r="AU3" s="3">
        <v>43906</v>
      </c>
      <c r="AV3" s="3">
        <v>43907</v>
      </c>
      <c r="AW3" s="3">
        <v>43908</v>
      </c>
      <c r="AX3" s="3">
        <v>43909</v>
      </c>
      <c r="AY3" s="3">
        <v>43910</v>
      </c>
      <c r="AZ3" s="3">
        <v>43913</v>
      </c>
      <c r="BA3" s="3">
        <v>43914</v>
      </c>
      <c r="BB3" s="3">
        <v>43915</v>
      </c>
      <c r="BC3" s="3">
        <v>43916</v>
      </c>
      <c r="BD3" s="3">
        <v>43917</v>
      </c>
      <c r="BE3" s="3">
        <v>43920</v>
      </c>
      <c r="BF3" s="3">
        <v>43921</v>
      </c>
      <c r="BG3" s="3">
        <v>43922</v>
      </c>
      <c r="BH3" s="3">
        <v>43923</v>
      </c>
      <c r="BI3" s="3">
        <v>43924</v>
      </c>
      <c r="BJ3" s="3">
        <v>43927</v>
      </c>
      <c r="BK3" s="3">
        <v>43928</v>
      </c>
      <c r="BL3" s="3">
        <v>43929</v>
      </c>
      <c r="BM3" s="3">
        <v>43930</v>
      </c>
      <c r="BN3" s="3">
        <v>43935</v>
      </c>
      <c r="BO3" s="3">
        <v>43936</v>
      </c>
      <c r="BP3" s="3">
        <v>43937</v>
      </c>
      <c r="BQ3" s="3">
        <v>43938</v>
      </c>
      <c r="BR3" s="3">
        <v>43941</v>
      </c>
      <c r="BS3" s="3">
        <v>43942</v>
      </c>
      <c r="BT3" s="3">
        <v>43943</v>
      </c>
      <c r="BU3" s="3">
        <v>43944</v>
      </c>
      <c r="BV3" s="3">
        <v>43945</v>
      </c>
      <c r="BW3" s="3">
        <v>43948</v>
      </c>
      <c r="BX3" s="3">
        <v>43949</v>
      </c>
      <c r="BY3" s="3">
        <v>43950</v>
      </c>
      <c r="BZ3" s="3">
        <v>43951</v>
      </c>
      <c r="CA3" s="3">
        <v>43952</v>
      </c>
      <c r="CB3" s="3">
        <v>43955</v>
      </c>
      <c r="CC3" s="3">
        <v>43956</v>
      </c>
      <c r="CD3" s="3">
        <v>43957</v>
      </c>
      <c r="CE3" s="3">
        <v>43958</v>
      </c>
      <c r="CF3" s="3">
        <v>43962</v>
      </c>
      <c r="CG3" s="3">
        <v>43963</v>
      </c>
      <c r="CH3" s="3">
        <v>43964</v>
      </c>
      <c r="CI3" s="3">
        <v>43965</v>
      </c>
      <c r="CJ3" s="3">
        <v>43966</v>
      </c>
      <c r="CK3" s="3">
        <v>43969</v>
      </c>
      <c r="CL3" s="3">
        <v>43970</v>
      </c>
      <c r="CM3" s="3">
        <v>43971</v>
      </c>
      <c r="CN3" s="3">
        <v>43972</v>
      </c>
      <c r="CO3" s="3">
        <v>43973</v>
      </c>
      <c r="CP3" s="3">
        <v>43977</v>
      </c>
      <c r="CQ3" s="3">
        <v>43978</v>
      </c>
      <c r="CR3" s="3">
        <v>43979</v>
      </c>
      <c r="CS3" s="3">
        <v>43980</v>
      </c>
      <c r="CT3" s="3">
        <v>43983</v>
      </c>
      <c r="CU3" s="3">
        <v>43984</v>
      </c>
      <c r="CV3" s="3">
        <v>43985</v>
      </c>
      <c r="CW3" s="3">
        <v>43986</v>
      </c>
      <c r="CX3" s="3">
        <v>43987</v>
      </c>
      <c r="CY3" s="3">
        <v>43990</v>
      </c>
      <c r="CZ3" s="3">
        <v>43991</v>
      </c>
      <c r="DA3" s="3">
        <v>43992</v>
      </c>
      <c r="DB3" s="3">
        <v>43993</v>
      </c>
      <c r="DC3" s="3">
        <v>43994</v>
      </c>
      <c r="DD3" s="3">
        <v>43997</v>
      </c>
      <c r="DE3" s="3">
        <v>43998</v>
      </c>
      <c r="DF3" s="3">
        <v>43999</v>
      </c>
      <c r="DG3" s="3">
        <v>44000</v>
      </c>
      <c r="DH3" s="3">
        <v>44001</v>
      </c>
      <c r="DI3" s="3">
        <v>44004</v>
      </c>
      <c r="DJ3" s="3">
        <v>44005</v>
      </c>
      <c r="DK3" s="3">
        <v>44006</v>
      </c>
      <c r="DL3" s="3">
        <v>44007</v>
      </c>
      <c r="DM3" s="3">
        <v>44008</v>
      </c>
      <c r="DN3" s="3">
        <v>44011</v>
      </c>
      <c r="DO3" s="3">
        <v>44012</v>
      </c>
      <c r="DP3" s="3">
        <v>44013</v>
      </c>
      <c r="DQ3" s="3">
        <v>44014</v>
      </c>
      <c r="DR3" s="3">
        <v>44015</v>
      </c>
      <c r="DS3" s="3">
        <v>44018</v>
      </c>
      <c r="DT3" s="3">
        <v>44019</v>
      </c>
      <c r="DU3" s="3">
        <v>44020</v>
      </c>
      <c r="DV3" s="3">
        <v>44021</v>
      </c>
      <c r="DW3" s="3">
        <v>44022</v>
      </c>
      <c r="DX3" s="3">
        <v>44025</v>
      </c>
      <c r="DY3" s="3">
        <v>44026</v>
      </c>
      <c r="DZ3" s="3">
        <v>44027</v>
      </c>
      <c r="EA3" s="3">
        <v>44028</v>
      </c>
      <c r="EB3" s="3">
        <v>44029</v>
      </c>
      <c r="EC3" s="3">
        <v>44032</v>
      </c>
      <c r="ED3" s="3">
        <v>44033</v>
      </c>
      <c r="EE3" s="3">
        <v>44034</v>
      </c>
      <c r="EF3" s="3">
        <v>44035</v>
      </c>
      <c r="EG3" s="3">
        <v>44036</v>
      </c>
      <c r="EH3" s="3">
        <v>44039</v>
      </c>
      <c r="EI3" s="3">
        <v>44040</v>
      </c>
      <c r="EJ3" s="3">
        <v>44041</v>
      </c>
      <c r="EK3" s="3">
        <v>44042</v>
      </c>
      <c r="EL3" s="3">
        <v>44043</v>
      </c>
      <c r="EM3" s="3">
        <v>44046</v>
      </c>
      <c r="EN3" s="3">
        <v>44047</v>
      </c>
      <c r="EO3" s="3">
        <v>44048</v>
      </c>
      <c r="EP3" s="3">
        <v>44049</v>
      </c>
      <c r="EQ3" s="3">
        <v>44050</v>
      </c>
      <c r="ER3" s="3">
        <v>44053</v>
      </c>
      <c r="ES3" s="3">
        <v>44054</v>
      </c>
      <c r="ET3" s="3">
        <v>44055</v>
      </c>
      <c r="EU3" s="3">
        <v>44056</v>
      </c>
      <c r="EV3" s="3">
        <v>44057</v>
      </c>
      <c r="EW3" s="3">
        <v>44060</v>
      </c>
      <c r="EX3" s="3">
        <v>44061</v>
      </c>
      <c r="EY3" s="3">
        <v>44062</v>
      </c>
      <c r="EZ3" s="3">
        <v>44063</v>
      </c>
      <c r="FA3" s="3">
        <v>44064</v>
      </c>
      <c r="FB3" s="3">
        <v>44067</v>
      </c>
      <c r="FC3" s="3">
        <v>44068</v>
      </c>
      <c r="FD3" s="3">
        <v>44069</v>
      </c>
      <c r="FE3" s="3">
        <v>44070</v>
      </c>
      <c r="FF3" s="3">
        <v>44071</v>
      </c>
      <c r="FG3" s="3">
        <v>44075</v>
      </c>
      <c r="FH3" s="3">
        <v>44076</v>
      </c>
      <c r="FI3" s="3">
        <v>44077</v>
      </c>
      <c r="FJ3" s="3">
        <v>44078</v>
      </c>
      <c r="FK3" s="3">
        <v>44081</v>
      </c>
      <c r="FL3" s="3">
        <v>44082</v>
      </c>
      <c r="FM3" s="3">
        <v>44083</v>
      </c>
      <c r="FN3" s="3">
        <v>44084</v>
      </c>
      <c r="FO3" s="3">
        <v>44085</v>
      </c>
      <c r="FP3" s="3">
        <v>44088</v>
      </c>
      <c r="FQ3" s="3">
        <v>44089</v>
      </c>
      <c r="FR3" s="3">
        <v>44090</v>
      </c>
      <c r="FS3" s="3">
        <v>44091</v>
      </c>
      <c r="FT3" s="3">
        <v>44092</v>
      </c>
      <c r="FU3" s="3">
        <v>44095</v>
      </c>
      <c r="FV3" s="3">
        <v>44096</v>
      </c>
      <c r="FW3" s="3">
        <v>44097</v>
      </c>
      <c r="FX3" s="3">
        <v>44098</v>
      </c>
      <c r="FY3" s="3">
        <v>44099</v>
      </c>
      <c r="FZ3" s="3">
        <v>44102</v>
      </c>
      <c r="GA3" s="3">
        <v>44103</v>
      </c>
      <c r="GB3" s="3">
        <v>44104</v>
      </c>
      <c r="GC3" s="3">
        <v>44105</v>
      </c>
      <c r="GD3" s="3">
        <v>44106</v>
      </c>
      <c r="GE3" s="3">
        <v>44109</v>
      </c>
      <c r="GF3" s="3">
        <v>44110</v>
      </c>
      <c r="GG3" s="3">
        <v>44111</v>
      </c>
      <c r="GH3" s="3">
        <v>44112</v>
      </c>
      <c r="GI3" s="3">
        <v>44113</v>
      </c>
      <c r="GJ3" s="3">
        <v>44116</v>
      </c>
      <c r="GK3" s="3">
        <v>44117</v>
      </c>
      <c r="GL3" s="3">
        <v>44118</v>
      </c>
      <c r="GM3" s="3">
        <v>44119</v>
      </c>
      <c r="GN3" s="3">
        <v>44120</v>
      </c>
      <c r="GO3" s="3">
        <v>44123</v>
      </c>
      <c r="GP3" s="3">
        <v>44124</v>
      </c>
      <c r="GQ3" s="3">
        <v>44125</v>
      </c>
      <c r="GR3" s="3">
        <v>44126</v>
      </c>
      <c r="GS3" s="3">
        <v>44127</v>
      </c>
      <c r="GT3" s="3">
        <v>44130</v>
      </c>
      <c r="GU3" s="3">
        <v>44131</v>
      </c>
      <c r="GV3" s="3">
        <v>44132</v>
      </c>
      <c r="GW3" s="3">
        <v>44133</v>
      </c>
      <c r="GX3" s="3">
        <v>44134</v>
      </c>
      <c r="GY3" s="3">
        <v>44137</v>
      </c>
      <c r="GZ3" s="3">
        <v>44138</v>
      </c>
      <c r="HA3" s="3">
        <v>44139</v>
      </c>
      <c r="HB3" s="3">
        <v>44140</v>
      </c>
      <c r="HC3" s="3">
        <v>44141</v>
      </c>
      <c r="HD3" s="3">
        <v>44144</v>
      </c>
      <c r="HE3" s="3">
        <v>44145</v>
      </c>
      <c r="HF3" s="3">
        <v>44146</v>
      </c>
      <c r="HG3" s="3">
        <v>44147</v>
      </c>
      <c r="HH3" s="3">
        <v>44148</v>
      </c>
      <c r="HI3" s="3">
        <v>44151</v>
      </c>
      <c r="HJ3" s="3">
        <v>44152</v>
      </c>
      <c r="HK3" s="3">
        <v>44153</v>
      </c>
      <c r="HL3" s="3">
        <v>44154</v>
      </c>
      <c r="HM3" s="3">
        <v>44155</v>
      </c>
      <c r="HN3" s="3">
        <v>44158</v>
      </c>
      <c r="HO3" s="3">
        <v>44159</v>
      </c>
      <c r="HP3" s="3">
        <v>44160</v>
      </c>
      <c r="HQ3" s="3">
        <v>44161</v>
      </c>
      <c r="HR3" s="3">
        <v>44162</v>
      </c>
      <c r="HS3" s="3">
        <v>44165</v>
      </c>
      <c r="HT3" s="3">
        <v>44166</v>
      </c>
      <c r="HU3" s="3">
        <v>44167</v>
      </c>
      <c r="HV3" s="3">
        <v>44168</v>
      </c>
      <c r="HW3" s="3">
        <v>44169</v>
      </c>
      <c r="HX3" s="3">
        <v>44172</v>
      </c>
      <c r="HY3" s="3">
        <v>44173</v>
      </c>
      <c r="HZ3" s="3">
        <v>44174</v>
      </c>
      <c r="IA3" s="3">
        <v>44175</v>
      </c>
      <c r="IB3" s="3">
        <v>44176</v>
      </c>
      <c r="IC3" s="3">
        <v>44179</v>
      </c>
      <c r="ID3" s="3">
        <v>44180</v>
      </c>
      <c r="IE3" s="3">
        <v>44181</v>
      </c>
      <c r="IF3" s="3">
        <v>44182</v>
      </c>
      <c r="IG3" s="3">
        <v>44183</v>
      </c>
      <c r="IH3" s="3">
        <v>44186</v>
      </c>
      <c r="II3" s="3">
        <v>44187</v>
      </c>
      <c r="IJ3" s="3">
        <v>44188</v>
      </c>
      <c r="IK3" s="3">
        <v>44189</v>
      </c>
      <c r="IL3" s="3">
        <v>44194</v>
      </c>
      <c r="IM3" s="3">
        <v>44195</v>
      </c>
      <c r="IN3" s="3">
        <v>44196</v>
      </c>
      <c r="IO3" s="3">
        <v>44200</v>
      </c>
      <c r="IP3" s="3">
        <v>44201</v>
      </c>
      <c r="IQ3" s="3">
        <v>44202</v>
      </c>
      <c r="IR3" s="3">
        <v>44203</v>
      </c>
      <c r="IS3" s="3">
        <v>44204</v>
      </c>
      <c r="IT3" s="3">
        <v>44207</v>
      </c>
      <c r="IU3" s="3">
        <v>44208</v>
      </c>
      <c r="IV3" s="3">
        <v>44209</v>
      </c>
      <c r="IW3" s="3">
        <v>44210</v>
      </c>
      <c r="IX3" s="3">
        <v>44211</v>
      </c>
      <c r="IY3" s="3">
        <v>44214</v>
      </c>
      <c r="IZ3" s="3">
        <v>44215</v>
      </c>
      <c r="JA3" s="3">
        <v>44216</v>
      </c>
      <c r="JB3" s="3">
        <v>44217</v>
      </c>
      <c r="JC3" s="3">
        <v>44218</v>
      </c>
      <c r="JD3" s="3">
        <v>44221</v>
      </c>
      <c r="JE3" s="3">
        <v>44222</v>
      </c>
      <c r="JF3" s="3">
        <v>44223</v>
      </c>
      <c r="JG3" s="3">
        <v>44224</v>
      </c>
      <c r="JH3" s="3">
        <v>44225</v>
      </c>
      <c r="JI3" s="3">
        <v>44228</v>
      </c>
      <c r="JJ3" s="3">
        <v>44229</v>
      </c>
      <c r="JK3" s="3">
        <v>44230</v>
      </c>
      <c r="JL3" s="3">
        <v>44231</v>
      </c>
      <c r="JM3" s="4">
        <v>44232</v>
      </c>
      <c r="JN3" s="4">
        <v>44235</v>
      </c>
      <c r="JO3" s="4">
        <v>44236</v>
      </c>
      <c r="JP3" s="4">
        <v>44237</v>
      </c>
      <c r="JQ3" s="4">
        <v>44238</v>
      </c>
      <c r="JR3" s="4">
        <v>44239</v>
      </c>
      <c r="JS3" s="4">
        <v>44242</v>
      </c>
      <c r="JT3" s="4">
        <v>44243</v>
      </c>
      <c r="JU3" s="4">
        <v>44244</v>
      </c>
      <c r="JV3" s="4">
        <v>44245</v>
      </c>
      <c r="JW3" s="4">
        <v>44246</v>
      </c>
      <c r="JX3" s="4">
        <v>44249</v>
      </c>
      <c r="JY3" s="4">
        <v>44250</v>
      </c>
      <c r="JZ3" s="4">
        <v>44251</v>
      </c>
      <c r="KA3" s="4">
        <v>44252</v>
      </c>
      <c r="KB3" s="4">
        <v>44253</v>
      </c>
      <c r="KC3" s="4">
        <v>44256</v>
      </c>
      <c r="KD3" s="4">
        <v>44257</v>
      </c>
      <c r="KE3" s="4">
        <v>44258</v>
      </c>
      <c r="KF3" s="4">
        <v>44259</v>
      </c>
      <c r="KG3" s="4">
        <v>44260</v>
      </c>
      <c r="KH3" s="4">
        <v>44263</v>
      </c>
      <c r="KI3" s="4">
        <v>44264</v>
      </c>
      <c r="KJ3" s="4">
        <v>44265</v>
      </c>
      <c r="KK3" s="4">
        <v>44266</v>
      </c>
      <c r="KL3" s="3">
        <v>44267</v>
      </c>
      <c r="KM3" s="3">
        <v>44270</v>
      </c>
      <c r="KN3" s="3">
        <v>44271</v>
      </c>
      <c r="KO3" s="3">
        <v>44272</v>
      </c>
      <c r="KP3" s="3">
        <v>44273</v>
      </c>
      <c r="KQ3" s="4">
        <v>44274</v>
      </c>
      <c r="KR3" s="4">
        <v>44277</v>
      </c>
      <c r="KS3" s="4">
        <v>44278</v>
      </c>
      <c r="KT3" s="4">
        <v>44279</v>
      </c>
      <c r="KU3" s="4">
        <v>44280</v>
      </c>
      <c r="KV3" s="4">
        <v>44281</v>
      </c>
      <c r="KW3" s="4">
        <v>44284</v>
      </c>
      <c r="KX3" s="4">
        <v>44285</v>
      </c>
      <c r="KY3" s="4">
        <v>44286</v>
      </c>
      <c r="KZ3" s="4">
        <v>44287</v>
      </c>
      <c r="LA3" s="4">
        <v>44292</v>
      </c>
      <c r="LB3" s="4">
        <v>44293</v>
      </c>
      <c r="LC3" s="4">
        <v>44294</v>
      </c>
      <c r="LD3" s="4">
        <v>44295</v>
      </c>
      <c r="LE3" s="4">
        <v>44298</v>
      </c>
      <c r="LF3" s="4">
        <v>44299</v>
      </c>
      <c r="LG3" s="4">
        <v>44300</v>
      </c>
      <c r="LH3" s="4">
        <v>44301</v>
      </c>
      <c r="LI3" s="4">
        <v>44302</v>
      </c>
      <c r="LJ3" s="4">
        <v>44305</v>
      </c>
      <c r="LK3" s="4">
        <v>44306</v>
      </c>
      <c r="LL3" s="4">
        <v>44307</v>
      </c>
      <c r="LM3" s="4">
        <v>44308</v>
      </c>
      <c r="LN3" s="4">
        <v>44309</v>
      </c>
      <c r="LO3" s="4">
        <v>44312</v>
      </c>
      <c r="LP3" s="4">
        <v>44313</v>
      </c>
      <c r="LQ3" s="4">
        <v>44314</v>
      </c>
      <c r="LR3" s="4">
        <v>44315</v>
      </c>
      <c r="LS3" s="4">
        <v>44316</v>
      </c>
      <c r="LT3" s="4">
        <v>44320</v>
      </c>
      <c r="LU3" s="4">
        <v>44321</v>
      </c>
      <c r="LV3" s="4">
        <v>44322</v>
      </c>
      <c r="LW3" s="4">
        <v>44323</v>
      </c>
      <c r="LX3" s="4">
        <v>44326</v>
      </c>
      <c r="LY3" s="4">
        <v>44327</v>
      </c>
      <c r="LZ3" s="4">
        <v>44328</v>
      </c>
      <c r="MA3" s="4">
        <v>44329</v>
      </c>
      <c r="MB3" s="4">
        <v>44330</v>
      </c>
      <c r="MC3" s="4">
        <v>44333</v>
      </c>
      <c r="MD3" s="4">
        <v>44334</v>
      </c>
      <c r="ME3" s="4">
        <v>44335</v>
      </c>
      <c r="MF3" s="4">
        <v>44336</v>
      </c>
      <c r="MG3" s="4">
        <v>44337</v>
      </c>
      <c r="MH3" s="4">
        <v>44340</v>
      </c>
      <c r="MI3" s="4">
        <v>44341</v>
      </c>
      <c r="MJ3" s="4">
        <v>44342</v>
      </c>
      <c r="MK3" s="4">
        <v>44343</v>
      </c>
      <c r="ML3" s="4">
        <v>44344</v>
      </c>
      <c r="MM3" s="4">
        <v>44348</v>
      </c>
      <c r="MN3" s="4">
        <v>44349</v>
      </c>
      <c r="MO3" s="4">
        <v>44350</v>
      </c>
      <c r="MP3" s="4">
        <v>44351</v>
      </c>
      <c r="MQ3" s="4">
        <v>44354</v>
      </c>
      <c r="MR3" s="4">
        <v>44355</v>
      </c>
      <c r="MS3" s="4">
        <v>44356</v>
      </c>
      <c r="MT3" s="4">
        <v>44357</v>
      </c>
      <c r="MU3" s="4">
        <v>44358</v>
      </c>
      <c r="MV3" s="4">
        <v>44361</v>
      </c>
      <c r="MW3" s="4">
        <v>44362</v>
      </c>
      <c r="MX3" s="4">
        <v>44363</v>
      </c>
      <c r="MY3" s="4">
        <v>44364</v>
      </c>
      <c r="MZ3" s="4">
        <v>44365</v>
      </c>
      <c r="NA3" s="4">
        <v>44368</v>
      </c>
      <c r="NB3" s="4">
        <v>44369</v>
      </c>
      <c r="NC3" s="4">
        <v>44370</v>
      </c>
      <c r="ND3" s="4">
        <v>44371</v>
      </c>
      <c r="NE3" s="4">
        <v>44372</v>
      </c>
      <c r="NF3" s="4">
        <v>44375</v>
      </c>
      <c r="NG3" s="4">
        <v>44376</v>
      </c>
      <c r="NH3" s="4">
        <v>44377</v>
      </c>
      <c r="NI3" s="4">
        <v>44378</v>
      </c>
      <c r="NJ3" s="3">
        <v>44379</v>
      </c>
      <c r="NK3" s="3">
        <v>44382</v>
      </c>
      <c r="NL3" s="3">
        <v>44383</v>
      </c>
      <c r="NM3" s="3">
        <v>44384</v>
      </c>
      <c r="NN3" s="3">
        <v>44385</v>
      </c>
      <c r="NO3" s="3">
        <v>44386</v>
      </c>
      <c r="NP3" s="3">
        <v>44389</v>
      </c>
      <c r="NQ3" s="3">
        <v>44390</v>
      </c>
      <c r="NR3" s="3">
        <v>44391</v>
      </c>
      <c r="NS3" s="3">
        <v>44392</v>
      </c>
      <c r="NT3" s="3">
        <v>44393</v>
      </c>
      <c r="NU3" s="3">
        <v>44396</v>
      </c>
      <c r="NV3" s="3">
        <v>44397</v>
      </c>
      <c r="NW3" s="3">
        <v>44398</v>
      </c>
      <c r="NX3" s="3">
        <v>44399</v>
      </c>
      <c r="NY3" s="3">
        <v>44400</v>
      </c>
      <c r="NZ3" s="3">
        <v>44403</v>
      </c>
      <c r="OA3" s="3">
        <v>44404</v>
      </c>
      <c r="OB3" s="3">
        <v>44405</v>
      </c>
      <c r="OC3" s="3">
        <v>44406</v>
      </c>
      <c r="OD3" s="3">
        <v>44407</v>
      </c>
      <c r="OE3" s="3">
        <v>44410</v>
      </c>
      <c r="OF3" s="3">
        <v>44411</v>
      </c>
      <c r="OG3" s="3">
        <v>44412</v>
      </c>
      <c r="OH3" s="3">
        <v>44413</v>
      </c>
      <c r="OI3" s="3">
        <v>44414</v>
      </c>
      <c r="OJ3" s="3">
        <v>44417</v>
      </c>
      <c r="OK3" s="3">
        <v>44418</v>
      </c>
      <c r="OL3" s="3">
        <v>44419</v>
      </c>
      <c r="OM3" s="3">
        <v>44420</v>
      </c>
      <c r="ON3" s="3">
        <v>44421</v>
      </c>
      <c r="OO3" s="3">
        <v>44424</v>
      </c>
      <c r="OP3" s="3">
        <v>44425</v>
      </c>
      <c r="OQ3" s="3">
        <v>44426</v>
      </c>
      <c r="OR3" s="3">
        <v>44427</v>
      </c>
      <c r="OS3" s="3">
        <v>44428</v>
      </c>
      <c r="OT3" s="3">
        <v>44431</v>
      </c>
      <c r="OU3" s="3">
        <v>44432</v>
      </c>
      <c r="OV3" s="3">
        <v>44433</v>
      </c>
      <c r="OW3" s="3">
        <v>44434</v>
      </c>
      <c r="OX3" s="4">
        <v>44435</v>
      </c>
      <c r="OY3" s="4">
        <v>44439</v>
      </c>
      <c r="OZ3" s="4">
        <v>44440</v>
      </c>
      <c r="PA3" s="4">
        <v>44441</v>
      </c>
      <c r="PB3" s="3">
        <v>44442</v>
      </c>
      <c r="PC3" s="3">
        <v>44445</v>
      </c>
      <c r="PD3" s="3">
        <v>44446</v>
      </c>
      <c r="PE3" s="3">
        <v>44447</v>
      </c>
      <c r="PF3" s="4">
        <v>44448</v>
      </c>
      <c r="PG3" s="3">
        <v>44449</v>
      </c>
      <c r="PH3" s="3">
        <v>44452</v>
      </c>
      <c r="PI3" s="3">
        <v>44453</v>
      </c>
      <c r="PJ3" s="3">
        <v>44454</v>
      </c>
      <c r="PK3" s="3">
        <v>44455</v>
      </c>
      <c r="PL3" s="4">
        <v>44456</v>
      </c>
      <c r="PM3" s="4">
        <v>44459</v>
      </c>
      <c r="PN3" s="4">
        <v>44460</v>
      </c>
      <c r="PO3" s="4">
        <v>44461</v>
      </c>
      <c r="PP3" s="4">
        <v>44462</v>
      </c>
      <c r="PQ3" s="3">
        <v>44463</v>
      </c>
      <c r="PR3" s="3">
        <v>44466</v>
      </c>
      <c r="PS3" s="3">
        <v>44467</v>
      </c>
      <c r="PT3" s="3">
        <v>44468</v>
      </c>
      <c r="PU3" s="3">
        <v>44469</v>
      </c>
      <c r="PV3" s="3">
        <v>44470</v>
      </c>
      <c r="PW3" s="3">
        <v>44473</v>
      </c>
      <c r="PX3" s="3">
        <v>44474</v>
      </c>
      <c r="PY3" s="3">
        <v>44475</v>
      </c>
      <c r="PZ3" s="3">
        <v>44476</v>
      </c>
      <c r="QA3" s="3">
        <v>44477</v>
      </c>
      <c r="QB3" s="3">
        <v>44480</v>
      </c>
      <c r="QC3" s="3">
        <v>44481</v>
      </c>
      <c r="QD3" s="3">
        <v>44482</v>
      </c>
      <c r="QE3" s="3">
        <v>44483</v>
      </c>
      <c r="QF3" s="4">
        <v>44484</v>
      </c>
      <c r="QG3" s="4">
        <v>44487</v>
      </c>
      <c r="QH3" s="4">
        <v>44488</v>
      </c>
      <c r="QI3" s="4">
        <v>44489</v>
      </c>
      <c r="QJ3" s="4">
        <v>44490</v>
      </c>
      <c r="QK3" s="3">
        <v>44491</v>
      </c>
      <c r="QL3" s="3">
        <v>44494</v>
      </c>
      <c r="QM3" s="3">
        <v>44495</v>
      </c>
      <c r="QN3" s="3">
        <v>44496</v>
      </c>
      <c r="QO3" s="3">
        <v>44497</v>
      </c>
      <c r="QP3" s="3">
        <v>44498</v>
      </c>
      <c r="QQ3" s="3">
        <v>44501</v>
      </c>
      <c r="QR3" s="3">
        <v>44502</v>
      </c>
      <c r="QS3" s="3">
        <v>44503</v>
      </c>
      <c r="QT3" s="3">
        <v>44504</v>
      </c>
      <c r="QU3" s="3">
        <v>44505</v>
      </c>
      <c r="QV3" s="3">
        <v>44508</v>
      </c>
      <c r="QW3" s="3">
        <v>44509</v>
      </c>
      <c r="QX3" s="3">
        <v>44510</v>
      </c>
      <c r="QY3" s="3">
        <v>44511</v>
      </c>
      <c r="QZ3" s="3">
        <v>44512</v>
      </c>
      <c r="RA3" s="3">
        <v>44515</v>
      </c>
      <c r="RB3" s="3">
        <v>44516</v>
      </c>
      <c r="RC3" s="3">
        <v>44517</v>
      </c>
      <c r="RD3" s="3">
        <v>44518</v>
      </c>
      <c r="RE3" s="3">
        <v>44519</v>
      </c>
      <c r="RF3" s="3">
        <v>44522</v>
      </c>
      <c r="RG3" s="3">
        <v>44523</v>
      </c>
      <c r="RH3" s="3">
        <v>44524</v>
      </c>
      <c r="RI3" s="3">
        <v>44525</v>
      </c>
      <c r="RJ3" s="3">
        <v>44526</v>
      </c>
      <c r="RK3" s="3">
        <v>44529</v>
      </c>
      <c r="RL3" s="3">
        <v>44530</v>
      </c>
      <c r="RM3" s="3">
        <v>44531</v>
      </c>
      <c r="RN3" s="4">
        <v>44532</v>
      </c>
      <c r="RO3" s="4">
        <v>44533</v>
      </c>
      <c r="RP3" s="4">
        <v>44536</v>
      </c>
      <c r="RQ3" s="4">
        <v>44537</v>
      </c>
      <c r="RR3" s="4">
        <v>44538</v>
      </c>
      <c r="RS3" s="4">
        <v>44539</v>
      </c>
      <c r="RT3" s="3">
        <v>44540</v>
      </c>
      <c r="RU3" s="3">
        <v>44543</v>
      </c>
      <c r="RV3" s="3">
        <v>44544</v>
      </c>
      <c r="RW3" s="3">
        <v>44545</v>
      </c>
      <c r="RX3" s="3">
        <v>44546</v>
      </c>
      <c r="RY3" s="3">
        <v>44547</v>
      </c>
      <c r="RZ3" s="3">
        <v>44550</v>
      </c>
      <c r="SA3" s="3">
        <v>44551</v>
      </c>
      <c r="SB3" s="3">
        <v>44552</v>
      </c>
      <c r="SC3" s="3">
        <v>44553</v>
      </c>
      <c r="SD3" s="3">
        <v>44554</v>
      </c>
      <c r="SE3" s="3">
        <v>44559</v>
      </c>
      <c r="SF3" s="3">
        <v>44560</v>
      </c>
      <c r="SG3" s="3">
        <v>44561</v>
      </c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</row>
    <row r="4" spans="1:521" x14ac:dyDescent="0.25">
      <c r="A4" s="5" t="s">
        <v>2</v>
      </c>
      <c r="B4" s="6">
        <v>93.973222217845944</v>
      </c>
      <c r="C4" s="6">
        <v>92.798150044649205</v>
      </c>
      <c r="D4" s="6">
        <v>92.674289038314313</v>
      </c>
      <c r="E4" s="6">
        <v>93.023606516487661</v>
      </c>
      <c r="F4" s="6">
        <v>93.134154925963486</v>
      </c>
      <c r="G4" s="6">
        <v>94.801966679710176</v>
      </c>
      <c r="H4" s="6">
        <v>95.186751489007648</v>
      </c>
      <c r="I4" s="6">
        <v>95.726393536144286</v>
      </c>
      <c r="J4" s="6">
        <v>95.673320562705129</v>
      </c>
      <c r="K4" s="6">
        <v>95.312015394225241</v>
      </c>
      <c r="L4" s="6">
        <v>98.091198605825056</v>
      </c>
      <c r="M4" s="6">
        <v>98.322338526834244</v>
      </c>
      <c r="N4" s="6">
        <v>98.993457301675619</v>
      </c>
      <c r="O4" s="6">
        <v>98.677710642171476</v>
      </c>
      <c r="P4" s="6">
        <v>100.660679308913</v>
      </c>
      <c r="Q4" s="6">
        <v>101.75843072213181</v>
      </c>
      <c r="R4" s="6">
        <v>102.0492198215395</v>
      </c>
      <c r="S4" s="6">
        <v>101.76203966642088</v>
      </c>
      <c r="T4" s="6">
        <v>101.95763650254305</v>
      </c>
      <c r="U4" s="6">
        <v>101.41175182652059</v>
      </c>
      <c r="V4" s="6">
        <v>96.989239056509234</v>
      </c>
      <c r="W4" s="6">
        <v>96.761275885071029</v>
      </c>
      <c r="X4" s="6">
        <v>96.615487926995982</v>
      </c>
      <c r="Y4" s="6">
        <v>97.7594530706466</v>
      </c>
      <c r="Z4" s="6">
        <v>98.550953573981772</v>
      </c>
      <c r="AA4" s="6">
        <v>98.443903969581996</v>
      </c>
      <c r="AB4" s="6">
        <v>100.59318777531303</v>
      </c>
      <c r="AC4" s="6">
        <v>101.59361487229046</v>
      </c>
      <c r="AD4" s="6">
        <v>101.72053921403212</v>
      </c>
      <c r="AE4" s="6">
        <v>101.41349254893002</v>
      </c>
      <c r="AF4" s="6">
        <v>103.0037930082665</v>
      </c>
      <c r="AG4" s="6">
        <v>100.59374715126906</v>
      </c>
      <c r="AH4" s="6">
        <v>99.506017642755495</v>
      </c>
      <c r="AI4" s="6">
        <v>98.687248628962934</v>
      </c>
      <c r="AJ4" s="6">
        <v>98.828967136238134</v>
      </c>
      <c r="AK4" s="6">
        <v>103.7569883522136</v>
      </c>
      <c r="AL4" s="6">
        <v>104.84914739022797</v>
      </c>
      <c r="AM4" s="6">
        <v>105.83496830346959</v>
      </c>
      <c r="AN4" s="6">
        <v>106.70047546964734</v>
      </c>
      <c r="AO4" s="6">
        <v>107.15237979251182</v>
      </c>
      <c r="AP4" s="6">
        <v>104.42289164682605</v>
      </c>
      <c r="AQ4" s="6">
        <v>104.02078060137157</v>
      </c>
      <c r="AR4" s="6">
        <v>103.54991111323362</v>
      </c>
      <c r="AS4" s="6">
        <v>103.09407208189938</v>
      </c>
      <c r="AT4" s="6">
        <v>102.59302649781417</v>
      </c>
      <c r="AU4" s="6">
        <v>100.48026228582592</v>
      </c>
      <c r="AV4" s="6">
        <v>100.20003825267814</v>
      </c>
      <c r="AW4" s="6">
        <v>99.921378686672497</v>
      </c>
      <c r="AX4" s="6">
        <v>98.64737535080161</v>
      </c>
      <c r="AY4" s="6">
        <v>97.164389805971609</v>
      </c>
      <c r="AZ4" s="6">
        <v>81.260139922511897</v>
      </c>
      <c r="BA4" s="6">
        <v>76.895966515367093</v>
      </c>
      <c r="BB4" s="6">
        <v>70.544908096638693</v>
      </c>
      <c r="BC4" s="6">
        <v>65.431121291498997</v>
      </c>
      <c r="BD4" s="6">
        <v>60.190518564849398</v>
      </c>
      <c r="BE4" s="6">
        <v>49.917835725155598</v>
      </c>
      <c r="BF4" s="6">
        <v>50.054176843756203</v>
      </c>
      <c r="BG4" s="6">
        <v>51.447594198205401</v>
      </c>
      <c r="BH4" s="6">
        <v>52.676203867287299</v>
      </c>
      <c r="BI4" s="6">
        <v>53.4751826470577</v>
      </c>
      <c r="BJ4" s="6">
        <v>55.594354287166503</v>
      </c>
      <c r="BK4" s="6">
        <v>54.876598082536198</v>
      </c>
      <c r="BL4" s="6">
        <v>54.584197093903299</v>
      </c>
      <c r="BM4" s="6">
        <v>55.1384141309508</v>
      </c>
      <c r="BN4" s="6">
        <v>52.039758686720702</v>
      </c>
      <c r="BO4" s="6">
        <v>53.297407640137102</v>
      </c>
      <c r="BP4" s="6">
        <v>52.685026732756</v>
      </c>
      <c r="BQ4" s="6">
        <v>53.882994442304899</v>
      </c>
      <c r="BR4" s="6">
        <v>54.166968852291902</v>
      </c>
      <c r="BS4" s="6">
        <v>57.530121045609903</v>
      </c>
      <c r="BT4" s="6">
        <v>56.800219645413101</v>
      </c>
      <c r="BU4" s="6">
        <v>57.2712556748697</v>
      </c>
      <c r="BV4" s="6">
        <v>57.5641743850327</v>
      </c>
      <c r="BW4" s="6">
        <v>60.018363495420701</v>
      </c>
      <c r="BX4" s="6">
        <v>60.626138714707103</v>
      </c>
      <c r="BY4" s="6">
        <v>61.4719207205762</v>
      </c>
      <c r="BZ4" s="6">
        <v>61.932543996423803</v>
      </c>
      <c r="CA4" s="6">
        <v>63.469912979144098</v>
      </c>
      <c r="CB4" s="6">
        <v>64.076886700540001</v>
      </c>
      <c r="CC4" s="6">
        <v>65.364660088419299</v>
      </c>
      <c r="CD4" s="6">
        <v>65.391743690378206</v>
      </c>
      <c r="CE4" s="6">
        <v>65.914086962257898</v>
      </c>
      <c r="CF4" s="6">
        <v>64.121009377948695</v>
      </c>
      <c r="CG4" s="6">
        <v>63.740229373878002</v>
      </c>
      <c r="CH4" s="6">
        <v>63.460981531152797</v>
      </c>
      <c r="CI4" s="6">
        <v>63.2054767115918</v>
      </c>
      <c r="CJ4" s="6">
        <v>64.114492033086094</v>
      </c>
      <c r="CK4" s="6">
        <v>66.190907654428003</v>
      </c>
      <c r="CL4" s="6">
        <v>65.885866842656398</v>
      </c>
      <c r="CM4" s="6">
        <v>66.654954327475991</v>
      </c>
      <c r="CN4" s="6">
        <v>67.305297885397891</v>
      </c>
      <c r="CO4" s="6">
        <v>68.218230926657597</v>
      </c>
      <c r="CP4" s="6">
        <v>69.313481325130496</v>
      </c>
      <c r="CQ4" s="6">
        <v>70.373183662837604</v>
      </c>
      <c r="CR4" s="6">
        <v>70.357729257600994</v>
      </c>
      <c r="CS4" s="6">
        <v>70.913485021518994</v>
      </c>
      <c r="CT4" s="6">
        <v>72.023409248049006</v>
      </c>
      <c r="CU4" s="6">
        <v>76.002394604897404</v>
      </c>
      <c r="CV4" s="6">
        <v>75.418184225770801</v>
      </c>
      <c r="CW4" s="6">
        <v>75.832866391357499</v>
      </c>
      <c r="CX4" s="6">
        <v>75.576790919000999</v>
      </c>
      <c r="CY4" s="6">
        <v>77.103983080366191</v>
      </c>
      <c r="CZ4" s="6">
        <v>76.039450820818701</v>
      </c>
      <c r="DA4" s="6">
        <v>75.983189091875801</v>
      </c>
      <c r="DB4" s="6">
        <v>76.585092233017704</v>
      </c>
      <c r="DC4" s="6">
        <v>76.411124316840798</v>
      </c>
      <c r="DD4" s="6">
        <v>75.432301889383098</v>
      </c>
      <c r="DE4" s="6">
        <v>76.485712668425606</v>
      </c>
      <c r="DF4" s="6">
        <v>77.284405004831996</v>
      </c>
      <c r="DG4" s="6">
        <v>77.554972838451604</v>
      </c>
      <c r="DH4" s="6">
        <v>78.328267327646302</v>
      </c>
      <c r="DI4" s="6">
        <v>82.484618730909006</v>
      </c>
      <c r="DJ4" s="6">
        <v>82.379208405541704</v>
      </c>
      <c r="DK4" s="6">
        <v>82.625501343191303</v>
      </c>
      <c r="DL4" s="6">
        <v>81.122620734349496</v>
      </c>
      <c r="DM4" s="6">
        <v>83.694492800836201</v>
      </c>
      <c r="DN4" s="6">
        <v>85.796022738779598</v>
      </c>
      <c r="DO4" s="6">
        <v>86.586230023702797</v>
      </c>
      <c r="DP4" s="6">
        <v>87.501765071872896</v>
      </c>
      <c r="DQ4" s="6">
        <v>89.449614665362702</v>
      </c>
      <c r="DR4" s="6">
        <v>88.098225549172795</v>
      </c>
      <c r="DS4" s="6">
        <v>87.305114075220004</v>
      </c>
      <c r="DT4" s="6">
        <v>87.359207518667802</v>
      </c>
      <c r="DU4" s="6">
        <v>86.931104084456194</v>
      </c>
      <c r="DV4" s="6">
        <v>86.891779678588605</v>
      </c>
      <c r="DW4" s="6">
        <v>85.956769338762697</v>
      </c>
      <c r="DX4" s="6">
        <v>84.486466056785801</v>
      </c>
      <c r="DY4" s="6">
        <v>84.299613482570294</v>
      </c>
      <c r="DZ4" s="6">
        <v>84.063209331131702</v>
      </c>
      <c r="EA4" s="6">
        <v>84.025537192395902</v>
      </c>
      <c r="EB4" s="6">
        <v>83.978787557921805</v>
      </c>
      <c r="EC4" s="6">
        <v>83.1910245684671</v>
      </c>
      <c r="ED4" s="6">
        <v>82.403261579012508</v>
      </c>
      <c r="EE4" s="6">
        <v>81.052349775667892</v>
      </c>
      <c r="EF4" s="6">
        <v>79.3460124989017</v>
      </c>
      <c r="EG4" s="6">
        <v>80.374769378310702</v>
      </c>
      <c r="EH4" s="6">
        <v>81.698005187281694</v>
      </c>
      <c r="EI4" s="6">
        <v>83.0212409962527</v>
      </c>
      <c r="EJ4" s="6">
        <v>84.874778032844105</v>
      </c>
      <c r="EK4" s="6">
        <v>86.998045440500405</v>
      </c>
      <c r="EL4" s="6">
        <v>87.3871570675323</v>
      </c>
      <c r="EM4" s="6">
        <v>90.333294413988256</v>
      </c>
      <c r="EN4" s="6">
        <v>90.535252764755654</v>
      </c>
      <c r="EO4" s="6">
        <v>90.119292776152335</v>
      </c>
      <c r="EP4" s="6">
        <v>90.248768404604562</v>
      </c>
      <c r="EQ4" s="6">
        <v>90.099827709949679</v>
      </c>
      <c r="ER4" s="6">
        <v>87.287790789039505</v>
      </c>
      <c r="ES4" s="6">
        <v>86.696122818450803</v>
      </c>
      <c r="ET4" s="6">
        <v>86.545794521181193</v>
      </c>
      <c r="EU4" s="6">
        <v>85.562422835195505</v>
      </c>
      <c r="EV4" s="6">
        <v>85.375321950548695</v>
      </c>
      <c r="EW4" s="6">
        <v>86.507714221822397</v>
      </c>
      <c r="EX4" s="6">
        <v>86.544536659262704</v>
      </c>
      <c r="EY4" s="6">
        <v>86.906423392230295</v>
      </c>
      <c r="EZ4" s="6">
        <v>87.237305424281601</v>
      </c>
      <c r="FA4" s="6">
        <v>86.770877405103505</v>
      </c>
      <c r="FB4" s="6">
        <v>88.015122203579807</v>
      </c>
      <c r="FC4" s="6">
        <v>88.457360501705196</v>
      </c>
      <c r="FD4" s="6">
        <v>87.570423779272502</v>
      </c>
      <c r="FE4" s="6">
        <v>89.753463408484706</v>
      </c>
      <c r="FF4" s="6">
        <v>91.293927516537906</v>
      </c>
      <c r="FG4" s="6">
        <v>95.435718021573919</v>
      </c>
      <c r="FH4" s="6">
        <v>99.098853911637178</v>
      </c>
      <c r="FI4" s="6">
        <v>97.988785031608231</v>
      </c>
      <c r="FJ4" s="6">
        <v>97.020821974938855</v>
      </c>
      <c r="FK4" s="6">
        <v>94.118598842574016</v>
      </c>
      <c r="FL4" s="6">
        <v>93.671862088089554</v>
      </c>
      <c r="FM4" s="6">
        <v>90.54985029059425</v>
      </c>
      <c r="FN4" s="6">
        <v>89.355067703090597</v>
      </c>
      <c r="FO4" s="6">
        <v>88.706241608002401</v>
      </c>
      <c r="FP4" s="6">
        <v>90.03678634572583</v>
      </c>
      <c r="FQ4" s="6">
        <v>87.609397345961199</v>
      </c>
      <c r="FR4" s="6">
        <v>87.3582504378968</v>
      </c>
      <c r="FS4" s="6">
        <v>87.805897740691904</v>
      </c>
      <c r="FT4" s="6">
        <v>86.631010072657006</v>
      </c>
      <c r="FU4" s="6">
        <v>88.475631270997198</v>
      </c>
      <c r="FV4" s="6">
        <v>87.709364508295295</v>
      </c>
      <c r="FW4" s="6">
        <v>88.082386615334599</v>
      </c>
      <c r="FX4" s="6">
        <v>87.533869562239303</v>
      </c>
      <c r="FY4" s="6">
        <v>88.738316937296602</v>
      </c>
      <c r="FZ4" s="6">
        <v>89.465693398083204</v>
      </c>
      <c r="GA4" s="6">
        <v>90.087907899494525</v>
      </c>
      <c r="GB4" s="6">
        <v>90.358553531035852</v>
      </c>
      <c r="GC4" s="6">
        <v>91.966145267947311</v>
      </c>
      <c r="GD4" s="6">
        <v>92.835394111189402</v>
      </c>
      <c r="GE4" s="6">
        <v>93.506736234481437</v>
      </c>
      <c r="GF4" s="6">
        <v>92.922447265914656</v>
      </c>
      <c r="GG4" s="6">
        <v>93.343056307298411</v>
      </c>
      <c r="GH4" s="6">
        <v>92.153846145570768</v>
      </c>
      <c r="GI4" s="6">
        <v>90.076215555706924</v>
      </c>
      <c r="GJ4" s="6">
        <v>89.390150773620093</v>
      </c>
      <c r="GK4" s="6">
        <v>89.551778978134394</v>
      </c>
      <c r="GL4" s="6">
        <v>88.254728580169299</v>
      </c>
      <c r="GM4" s="6">
        <v>88.266302882735005</v>
      </c>
      <c r="GN4" s="6">
        <v>89.376342158808896</v>
      </c>
      <c r="GO4" s="6">
        <v>87.920346848438697</v>
      </c>
      <c r="GP4" s="6">
        <v>87.986486648239904</v>
      </c>
      <c r="GQ4" s="6">
        <v>87.896958879896602</v>
      </c>
      <c r="GR4" s="6">
        <v>87.636600413810598</v>
      </c>
      <c r="GS4" s="6">
        <v>87.986432974116894</v>
      </c>
      <c r="GT4" s="6">
        <v>88.504380980053995</v>
      </c>
      <c r="GU4" s="6">
        <v>89.543937566757194</v>
      </c>
      <c r="GV4" s="6">
        <v>90.839420334110812</v>
      </c>
      <c r="GW4" s="6">
        <v>92.053773600331368</v>
      </c>
      <c r="GX4" s="6">
        <v>92.769099944738286</v>
      </c>
      <c r="GY4" s="6">
        <v>98.444031238606996</v>
      </c>
      <c r="GZ4" s="6">
        <v>101.11432764663056</v>
      </c>
      <c r="HA4" s="6">
        <v>103.25684025389579</v>
      </c>
      <c r="HB4" s="6">
        <v>105.11382016128962</v>
      </c>
      <c r="HC4" s="6">
        <v>101.86156418763304</v>
      </c>
      <c r="HD4" s="6">
        <v>87.023372694065699</v>
      </c>
      <c r="HE4" s="6">
        <v>81.750917097074591</v>
      </c>
      <c r="HF4" s="6">
        <v>77.327797794636496</v>
      </c>
      <c r="HG4" s="6">
        <v>73.133899174229796</v>
      </c>
      <c r="HH4" s="6">
        <v>74.103190796169201</v>
      </c>
      <c r="HI4" s="6">
        <v>76.710414815599805</v>
      </c>
      <c r="HJ4" s="6">
        <v>77.314703723422895</v>
      </c>
      <c r="HK4" s="6">
        <v>77.838528903369905</v>
      </c>
      <c r="HL4" s="6">
        <v>77.895219940576098</v>
      </c>
      <c r="HM4" s="6">
        <v>78.394018769939294</v>
      </c>
      <c r="HN4" s="6">
        <v>81.056409116241298</v>
      </c>
      <c r="HO4" s="6">
        <v>82.280981557884303</v>
      </c>
      <c r="HP4" s="6">
        <v>83.027851801058006</v>
      </c>
      <c r="HQ4" s="6">
        <v>84.487653865644205</v>
      </c>
      <c r="HR4" s="6">
        <v>86.0965292686287</v>
      </c>
      <c r="HS4" s="6">
        <v>93.001632558705325</v>
      </c>
      <c r="HT4" s="6">
        <v>95.650732632371785</v>
      </c>
      <c r="HU4" s="6">
        <v>97.022380196959205</v>
      </c>
      <c r="HV4" s="6">
        <v>101.10931282180704</v>
      </c>
      <c r="HW4" s="6">
        <v>103.25037750091617</v>
      </c>
      <c r="HX4" s="6">
        <v>109.46830147851593</v>
      </c>
      <c r="HY4" s="6">
        <v>110.56720448604329</v>
      </c>
      <c r="HZ4" s="6">
        <v>113.10788231785141</v>
      </c>
      <c r="IA4" s="6">
        <v>111.77844708260889</v>
      </c>
      <c r="IB4" s="6">
        <v>111.9582325145152</v>
      </c>
      <c r="IC4" s="6">
        <v>110.7075966121331</v>
      </c>
      <c r="ID4" s="6">
        <v>111.1313325312114</v>
      </c>
      <c r="IE4" s="6">
        <v>111.5163460471622</v>
      </c>
      <c r="IF4" s="6">
        <v>111.6607584226893</v>
      </c>
      <c r="IG4" s="6">
        <v>112.0303758738129</v>
      </c>
      <c r="IH4" s="6">
        <v>112.1781505037641</v>
      </c>
      <c r="II4" s="6">
        <v>114.2467613480311</v>
      </c>
      <c r="IJ4" s="6">
        <v>115.9346292085781</v>
      </c>
      <c r="IK4" s="6">
        <v>118.0033738156545</v>
      </c>
      <c r="IL4" s="6">
        <v>72.499391362470405</v>
      </c>
      <c r="IM4" s="6">
        <v>67.291493806830701</v>
      </c>
      <c r="IN4" s="6">
        <v>62.160280680073498</v>
      </c>
      <c r="IO4" s="6">
        <v>61.528417188955402</v>
      </c>
      <c r="IP4" s="6">
        <v>69.754942480532208</v>
      </c>
      <c r="IQ4" s="6">
        <v>67.27919833861219</v>
      </c>
      <c r="IR4" s="6">
        <v>64.649222150208089</v>
      </c>
      <c r="IS4" s="6">
        <v>64.784371656446609</v>
      </c>
      <c r="IT4" s="6">
        <v>67.643852509073099</v>
      </c>
      <c r="IU4" s="6">
        <v>65.984631264860496</v>
      </c>
      <c r="IV4" s="6">
        <v>65.309949562064503</v>
      </c>
      <c r="IW4" s="6">
        <v>64.830853457623192</v>
      </c>
      <c r="IX4" s="6">
        <v>64.645839306513693</v>
      </c>
      <c r="IY4" s="6">
        <v>65.15271590600409</v>
      </c>
      <c r="IZ4" s="6">
        <v>64.967761555061699</v>
      </c>
      <c r="JA4" s="6">
        <v>64.907968449409708</v>
      </c>
      <c r="JB4" s="6">
        <v>64.62969706777551</v>
      </c>
      <c r="JC4" s="6">
        <v>65.118906369299907</v>
      </c>
      <c r="JD4" s="6">
        <v>65.4402875104999</v>
      </c>
      <c r="JE4" s="6">
        <v>65.8942343970309</v>
      </c>
      <c r="JF4" s="6">
        <v>66.696191742418193</v>
      </c>
      <c r="JG4" s="6">
        <v>67.942434328508</v>
      </c>
      <c r="JH4" s="6">
        <v>68.799570288843398</v>
      </c>
      <c r="JI4" s="6">
        <v>72.963064423135805</v>
      </c>
      <c r="JJ4" s="6">
        <v>74.939623788335894</v>
      </c>
      <c r="JK4" s="6">
        <v>75.169010665043402</v>
      </c>
      <c r="JL4" s="6">
        <v>75.564682450909004</v>
      </c>
      <c r="JM4" s="6">
        <v>75.588922476954195</v>
      </c>
      <c r="JN4" s="6">
        <v>74.603336078439</v>
      </c>
      <c r="JO4" s="6">
        <v>73.383411059276796</v>
      </c>
      <c r="JP4" s="6">
        <v>72.694320397667198</v>
      </c>
      <c r="JQ4" s="6">
        <v>72.250384198981209</v>
      </c>
      <c r="JR4" s="6">
        <v>72.634927678872501</v>
      </c>
      <c r="JS4" s="6">
        <v>74.004778649176302</v>
      </c>
      <c r="JT4" s="6">
        <v>74.662343916092496</v>
      </c>
      <c r="JU4" s="6">
        <v>75.147276856798797</v>
      </c>
      <c r="JV4" s="6">
        <v>75.140119111246705</v>
      </c>
      <c r="JW4" s="6">
        <v>74.663022005213804</v>
      </c>
      <c r="JX4" s="6">
        <v>73.335621408466892</v>
      </c>
      <c r="JY4" s="6">
        <v>72.344089903244907</v>
      </c>
      <c r="JZ4" s="6">
        <v>72.075156426073306</v>
      </c>
      <c r="KA4" s="6">
        <v>72.473828322252302</v>
      </c>
      <c r="KB4" s="6">
        <v>73.3236596610693</v>
      </c>
      <c r="KC4" s="6">
        <v>78.443116786196896</v>
      </c>
      <c r="KD4" s="6">
        <v>80.639754469225494</v>
      </c>
      <c r="KE4" s="6">
        <v>82.329631026162403</v>
      </c>
      <c r="KF4" s="6">
        <v>82.825184961465197</v>
      </c>
      <c r="KG4" s="6">
        <v>83.106857612904008</v>
      </c>
      <c r="KH4" s="6">
        <v>81.046149587699105</v>
      </c>
      <c r="KI4" s="6">
        <v>80.285517606673295</v>
      </c>
      <c r="KJ4" s="6">
        <v>79.677719153409896</v>
      </c>
      <c r="KK4" s="6">
        <v>79.718850581713198</v>
      </c>
      <c r="KL4" s="6">
        <v>78.627739616850107</v>
      </c>
      <c r="KM4" s="6">
        <v>80.476663919596305</v>
      </c>
      <c r="KN4" s="6">
        <v>80.652680600256105</v>
      </c>
      <c r="KO4" s="6">
        <v>80.841824845418799</v>
      </c>
      <c r="KP4" s="6">
        <v>80.542488840255203</v>
      </c>
      <c r="KQ4" s="6">
        <v>81.174726198729502</v>
      </c>
      <c r="KR4" s="6">
        <v>78.742220028157504</v>
      </c>
      <c r="KS4" s="6">
        <v>78.3058715868912</v>
      </c>
      <c r="KT4" s="6">
        <v>76.175110820592806</v>
      </c>
      <c r="KU4" s="6">
        <v>78.221908946198795</v>
      </c>
      <c r="KV4" s="6">
        <v>79.070192689501994</v>
      </c>
      <c r="KW4" s="6">
        <v>82.710220492719202</v>
      </c>
      <c r="KX4" s="6">
        <v>83.854243628654999</v>
      </c>
      <c r="KY4" s="6">
        <v>87.043775064297904</v>
      </c>
      <c r="KZ4" s="6">
        <v>87.713641850374898</v>
      </c>
      <c r="LA4" s="6">
        <v>81.749765939301895</v>
      </c>
      <c r="LB4" s="6">
        <v>85.485256688495994</v>
      </c>
      <c r="LC4" s="6">
        <v>83.414806370640605</v>
      </c>
      <c r="LD4" s="6">
        <v>83.755341601524606</v>
      </c>
      <c r="LE4" s="6">
        <v>83.344661670685198</v>
      </c>
      <c r="LF4" s="6">
        <v>90.471306251175477</v>
      </c>
      <c r="LG4" s="6">
        <v>88.730451093932103</v>
      </c>
      <c r="LH4" s="6">
        <v>91.268956025427514</v>
      </c>
      <c r="LI4" s="6">
        <v>93.288324768807755</v>
      </c>
      <c r="LJ4" s="6">
        <v>102.19502751528447</v>
      </c>
      <c r="LK4" s="6">
        <v>99.97879781237701</v>
      </c>
      <c r="LL4" s="6">
        <v>98.993215457474264</v>
      </c>
      <c r="LM4" s="6">
        <v>98.321323920389361</v>
      </c>
      <c r="LN4" s="6">
        <v>97.41249384983773</v>
      </c>
      <c r="LO4" s="6">
        <v>97.762219721605035</v>
      </c>
      <c r="LP4" s="6">
        <v>97.730637096980587</v>
      </c>
      <c r="LQ4" s="6">
        <v>98.115827956322306</v>
      </c>
      <c r="LR4" s="6">
        <v>99.052976688051814</v>
      </c>
      <c r="LS4" s="6">
        <v>100.28167079589912</v>
      </c>
      <c r="LT4" s="6">
        <v>103.16579211535593</v>
      </c>
      <c r="LU4" s="6">
        <v>106.20358135017756</v>
      </c>
      <c r="LV4" s="6">
        <v>105.88028538291766</v>
      </c>
      <c r="LW4" s="6">
        <v>104.54227758648894</v>
      </c>
      <c r="LX4" s="6">
        <v>103.82288360089041</v>
      </c>
      <c r="LY4" s="6">
        <v>101.40851268155622</v>
      </c>
      <c r="LZ4" s="6">
        <v>97.807257855332523</v>
      </c>
      <c r="MA4" s="6">
        <v>97.082631662508817</v>
      </c>
      <c r="MB4" s="6">
        <v>97.017749016620286</v>
      </c>
      <c r="MC4" s="6">
        <v>96.055970331096944</v>
      </c>
      <c r="MD4" s="6">
        <v>95.633949776154068</v>
      </c>
      <c r="ME4" s="6">
        <v>95.564806022724923</v>
      </c>
      <c r="MF4" s="6">
        <v>95.720931262695473</v>
      </c>
      <c r="MG4" s="6">
        <v>96.13031813099316</v>
      </c>
      <c r="MH4" s="6">
        <v>94.968964426282284</v>
      </c>
      <c r="MI4" s="6">
        <v>95.125987660429686</v>
      </c>
      <c r="MJ4" s="6">
        <v>95.499191665712502</v>
      </c>
      <c r="MK4" s="6">
        <v>95.298406013366815</v>
      </c>
      <c r="ML4" s="6">
        <v>95.951595862902124</v>
      </c>
      <c r="MM4" s="6">
        <v>97.884664235445143</v>
      </c>
      <c r="MN4" s="6">
        <v>101.32916940588829</v>
      </c>
      <c r="MO4" s="6">
        <v>101.80079418890702</v>
      </c>
      <c r="MP4" s="6">
        <v>101.92538444575926</v>
      </c>
      <c r="MQ4" s="6">
        <v>100.22980330246665</v>
      </c>
      <c r="MR4" s="6">
        <v>99.521183561370336</v>
      </c>
      <c r="MS4" s="6">
        <v>95.740992071951183</v>
      </c>
      <c r="MT4" s="6">
        <v>95.199180653982836</v>
      </c>
      <c r="MU4" s="6">
        <v>94.328799986248796</v>
      </c>
      <c r="MV4" s="6">
        <v>93.247769034824984</v>
      </c>
      <c r="MW4" s="6">
        <v>92.044351490997414</v>
      </c>
      <c r="MX4" s="6">
        <v>92.116813313701314</v>
      </c>
      <c r="MY4" s="6">
        <v>90.426580027717847</v>
      </c>
      <c r="MZ4" s="6">
        <v>91.038904964718768</v>
      </c>
      <c r="NA4" s="6">
        <v>91.624316441476736</v>
      </c>
      <c r="NB4" s="6">
        <v>91.765955288246204</v>
      </c>
      <c r="NC4" s="6">
        <v>91.546783346557845</v>
      </c>
      <c r="ND4" s="6">
        <v>92.323139270657038</v>
      </c>
      <c r="NE4" s="6">
        <v>91.533983645507007</v>
      </c>
      <c r="NF4" s="6">
        <v>93.468675254629915</v>
      </c>
      <c r="NG4" s="6">
        <v>94.526872058371481</v>
      </c>
      <c r="NH4" s="6">
        <v>95.182242609563318</v>
      </c>
      <c r="NI4" s="6">
        <v>96.620423079598822</v>
      </c>
      <c r="NJ4" s="6">
        <v>98.002414255450333</v>
      </c>
      <c r="NK4" s="6">
        <v>98.085086301602729</v>
      </c>
      <c r="NL4" s="6">
        <v>97.834002278061305</v>
      </c>
      <c r="NM4" s="6">
        <v>97.988162612677286</v>
      </c>
      <c r="NN4" s="6">
        <v>97.262335361652845</v>
      </c>
      <c r="NO4" s="6">
        <v>96.173930135548403</v>
      </c>
      <c r="NP4" s="6">
        <v>94.539234405394666</v>
      </c>
      <c r="NQ4" s="6">
        <v>93.143955175692284</v>
      </c>
      <c r="NR4" s="6">
        <v>92.580665538537488</v>
      </c>
      <c r="NS4" s="6">
        <v>92.047490425297525</v>
      </c>
      <c r="NT4" s="6">
        <v>91.881890651463152</v>
      </c>
      <c r="NU4" s="6">
        <v>91.400213117183995</v>
      </c>
      <c r="NV4" s="6">
        <v>93.0565515648032</v>
      </c>
      <c r="NW4" s="6">
        <v>93.596591461521385</v>
      </c>
      <c r="NX4" s="6">
        <v>94.007427290603573</v>
      </c>
      <c r="NY4" s="6">
        <v>94.205625645453622</v>
      </c>
      <c r="NZ4" s="6">
        <v>95.030618408028687</v>
      </c>
      <c r="OA4" s="6">
        <v>94.85132240181882</v>
      </c>
      <c r="OB4" s="6">
        <v>94.841020336082792</v>
      </c>
      <c r="OC4" s="6">
        <v>95.571151334667675</v>
      </c>
      <c r="OD4" s="6">
        <v>96.132538686109697</v>
      </c>
      <c r="OE4" s="6">
        <v>98.864517510362546</v>
      </c>
      <c r="OF4" s="6">
        <v>99.485409517796924</v>
      </c>
      <c r="OG4" s="6">
        <v>100.07763168751154</v>
      </c>
      <c r="OH4" s="6">
        <v>99.324790431818272</v>
      </c>
      <c r="OI4" s="6">
        <v>99.332394177410805</v>
      </c>
      <c r="OJ4" s="6">
        <v>96.898500236501292</v>
      </c>
      <c r="OK4" s="6">
        <v>96.271010241523882</v>
      </c>
      <c r="OL4" s="6">
        <v>95.147348196876337</v>
      </c>
      <c r="OM4" s="6">
        <v>95.193109668723125</v>
      </c>
      <c r="ON4" s="6">
        <v>95.026381607691405</v>
      </c>
      <c r="OO4" s="6">
        <v>94.342689670855563</v>
      </c>
      <c r="OP4" s="6">
        <v>94.107289086647313</v>
      </c>
      <c r="OQ4" s="6">
        <v>93.878974559009905</v>
      </c>
      <c r="OR4" s="6">
        <v>93.866125257417337</v>
      </c>
      <c r="OS4" s="6">
        <v>93.353446309541141</v>
      </c>
      <c r="OT4" s="6">
        <v>93.276810401374476</v>
      </c>
      <c r="OU4" s="6">
        <v>92.773993924001672</v>
      </c>
      <c r="OV4" s="6">
        <v>92.831540187297904</v>
      </c>
      <c r="OW4" s="6">
        <v>93.349565803860912</v>
      </c>
      <c r="OX4" s="6">
        <v>93.810180056565315</v>
      </c>
      <c r="OY4" s="6">
        <v>95.6800892477942</v>
      </c>
      <c r="OZ4" s="6">
        <v>98.530388669737661</v>
      </c>
      <c r="PA4" s="6">
        <v>99.109926467583591</v>
      </c>
      <c r="PB4" s="6">
        <v>99.586823003475416</v>
      </c>
      <c r="PC4" s="6">
        <v>98.021063980016876</v>
      </c>
      <c r="PD4" s="6">
        <v>100.73779588381915</v>
      </c>
      <c r="PE4" s="6">
        <v>96.724624083474325</v>
      </c>
      <c r="PF4" s="6">
        <v>94.56955897150614</v>
      </c>
      <c r="PG4" s="6">
        <v>93.373523217287584</v>
      </c>
      <c r="PH4" s="6">
        <v>92.792889882830153</v>
      </c>
      <c r="PI4" s="6">
        <v>92.664745463706666</v>
      </c>
      <c r="PJ4" s="6">
        <v>92.452607592238962</v>
      </c>
      <c r="PK4" s="6">
        <v>92.961181371116126</v>
      </c>
      <c r="PL4" s="6">
        <v>93.196076995137744</v>
      </c>
      <c r="PM4" s="6">
        <v>93.594671120414574</v>
      </c>
      <c r="PN4" s="6">
        <v>93.961709791043603</v>
      </c>
      <c r="PO4" s="6">
        <v>93.912968342112904</v>
      </c>
      <c r="PP4" s="6">
        <v>94.490840233927202</v>
      </c>
      <c r="PQ4" s="6">
        <v>94.204358923808215</v>
      </c>
      <c r="PR4" s="6">
        <v>98.750467190160904</v>
      </c>
      <c r="PS4" s="6">
        <v>99.174188475229684</v>
      </c>
      <c r="PT4" s="6">
        <v>99.758925791770096</v>
      </c>
      <c r="PU4" s="6">
        <v>100.30848194810471</v>
      </c>
      <c r="PV4" s="6">
        <v>102.12611054210915</v>
      </c>
      <c r="PW4" s="6">
        <v>101.81067779260682</v>
      </c>
      <c r="PX4" s="6">
        <v>102.04335554038981</v>
      </c>
      <c r="PY4" s="6">
        <v>102.3803058923842</v>
      </c>
      <c r="PZ4" s="6">
        <v>102.18783515661141</v>
      </c>
      <c r="QA4" s="6">
        <v>100.80896004610815</v>
      </c>
      <c r="QB4" s="6">
        <v>98.409468610667176</v>
      </c>
      <c r="QC4" s="6">
        <v>97.64146807135549</v>
      </c>
      <c r="QD4" s="6">
        <v>97.395449366714601</v>
      </c>
      <c r="QE4" s="6">
        <v>97.023192221242638</v>
      </c>
      <c r="QF4" s="6">
        <v>97.046924184026196</v>
      </c>
      <c r="QG4" s="6">
        <v>97.311774247494697</v>
      </c>
      <c r="QH4" s="6">
        <v>97.388013255609778</v>
      </c>
      <c r="QI4" s="6">
        <v>97.160222744274037</v>
      </c>
      <c r="QJ4" s="6">
        <v>96.910510157642193</v>
      </c>
      <c r="QK4" s="6">
        <v>96.643508694566378</v>
      </c>
      <c r="QL4" s="6">
        <v>96.711429940734334</v>
      </c>
      <c r="QM4" s="6">
        <v>97.756106494931146</v>
      </c>
      <c r="QN4" s="6">
        <v>98.498778819550594</v>
      </c>
      <c r="QO4" s="6">
        <v>99.852855924811294</v>
      </c>
      <c r="QP4" s="6">
        <v>101.72581837890392</v>
      </c>
      <c r="QQ4" s="6">
        <v>104.40510481775934</v>
      </c>
      <c r="QR4" s="6">
        <v>104.77816418950125</v>
      </c>
      <c r="QS4" s="6">
        <v>105.39195673559443</v>
      </c>
      <c r="QT4" s="6">
        <v>105.09156469743253</v>
      </c>
      <c r="QU4" s="6">
        <v>103.78628230577935</v>
      </c>
      <c r="QV4" s="6">
        <v>102.41017308829254</v>
      </c>
      <c r="QW4" s="6">
        <v>101.7804259208262</v>
      </c>
      <c r="QX4" s="6">
        <v>101.38006696758384</v>
      </c>
      <c r="QY4" s="6">
        <v>101.17672377071671</v>
      </c>
      <c r="QZ4" s="6">
        <v>101.65133217890114</v>
      </c>
      <c r="RA4" s="6">
        <v>101.52362021555857</v>
      </c>
      <c r="RB4" s="6">
        <v>102.08431065457455</v>
      </c>
      <c r="RC4" s="6">
        <v>102.37533882930759</v>
      </c>
      <c r="RD4" s="6">
        <v>102.5861526084179</v>
      </c>
      <c r="RE4" s="6">
        <v>102.69239074757461</v>
      </c>
      <c r="RF4" s="6">
        <v>103.91470204805726</v>
      </c>
      <c r="RG4" s="6">
        <v>104.9633300814565</v>
      </c>
      <c r="RH4" s="6">
        <v>105.1437585731526</v>
      </c>
      <c r="RI4" s="6">
        <v>105.88510703461402</v>
      </c>
      <c r="RJ4" s="6">
        <v>107.47731068907594</v>
      </c>
      <c r="RK4" s="6">
        <v>114.78403503697</v>
      </c>
      <c r="RL4" s="6">
        <v>117.6667617875278</v>
      </c>
      <c r="RM4" s="6">
        <v>119.5735489287886</v>
      </c>
      <c r="RN4" s="6">
        <v>121.3112742361259</v>
      </c>
      <c r="RO4" s="6">
        <v>121.70181638402769</v>
      </c>
      <c r="RP4" s="6">
        <v>117.83803969301769</v>
      </c>
      <c r="RQ4" s="6">
        <v>116.9706093640515</v>
      </c>
      <c r="RR4" s="6">
        <v>115.35620791245761</v>
      </c>
      <c r="RS4" s="6">
        <v>115.1588142826963</v>
      </c>
      <c r="RT4" s="6">
        <v>115.5786213462968</v>
      </c>
      <c r="RU4" s="6">
        <v>114.587213883676</v>
      </c>
      <c r="RV4" s="6">
        <v>114.6794244147116</v>
      </c>
      <c r="RW4" s="6">
        <v>115.6204109141177</v>
      </c>
      <c r="RX4" s="6">
        <v>115.4483833051336</v>
      </c>
      <c r="RY4" s="6">
        <v>115.67087575997451</v>
      </c>
      <c r="RZ4" s="6">
        <v>117.4729528842807</v>
      </c>
      <c r="SA4" s="6">
        <v>119.57047136854939</v>
      </c>
      <c r="SB4" s="6">
        <v>121.5802013743798</v>
      </c>
      <c r="SC4" s="6">
        <v>125.7081426654095</v>
      </c>
      <c r="SD4" s="6">
        <v>130.19462261965879</v>
      </c>
      <c r="SE4" s="6">
        <v>87.585511926547298</v>
      </c>
      <c r="SF4" s="6">
        <v>86.023817618553906</v>
      </c>
      <c r="SG4" s="6">
        <v>78.264451348823201</v>
      </c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</row>
    <row r="5" spans="1:521" x14ac:dyDescent="0.25">
      <c r="A5" s="5" t="s">
        <v>3</v>
      </c>
      <c r="B5" s="6">
        <v>97.078985155640154</v>
      </c>
      <c r="C5" s="6">
        <v>94.545254173458403</v>
      </c>
      <c r="D5" s="6">
        <v>93.912131622606097</v>
      </c>
      <c r="E5" s="6">
        <v>93.193051571540181</v>
      </c>
      <c r="F5" s="6">
        <v>92.130380685472048</v>
      </c>
      <c r="G5" s="6">
        <v>93.658955027179161</v>
      </c>
      <c r="H5" s="6">
        <v>93.671539347236887</v>
      </c>
      <c r="I5" s="6">
        <v>94.514740275309649</v>
      </c>
      <c r="J5" s="6">
        <v>94.647354343860258</v>
      </c>
      <c r="K5" s="6">
        <v>94.8710770420752</v>
      </c>
      <c r="L5" s="6">
        <v>99.279052450403583</v>
      </c>
      <c r="M5" s="6">
        <v>99.306920777748005</v>
      </c>
      <c r="N5" s="6">
        <v>100.1020272844171</v>
      </c>
      <c r="O5" s="6">
        <v>100.15946615817121</v>
      </c>
      <c r="P5" s="6">
        <v>101.89336205686038</v>
      </c>
      <c r="Q5" s="6">
        <v>101.81160954736062</v>
      </c>
      <c r="R5" s="6">
        <v>102.51452613053237</v>
      </c>
      <c r="S5" s="6">
        <v>102.04073358258994</v>
      </c>
      <c r="T5" s="6">
        <v>101.01605364228945</v>
      </c>
      <c r="U5" s="6">
        <v>101.2721675388763</v>
      </c>
      <c r="V5" s="6">
        <v>96.474620256396463</v>
      </c>
      <c r="W5" s="6">
        <v>96.812675240089192</v>
      </c>
      <c r="X5" s="6">
        <v>96.53628348384197</v>
      </c>
      <c r="Y5" s="6">
        <v>99.215085698203438</v>
      </c>
      <c r="Z5" s="6">
        <v>99.713243814310587</v>
      </c>
      <c r="AA5" s="6">
        <v>97.452081224068465</v>
      </c>
      <c r="AB5" s="6">
        <v>98.842312924043455</v>
      </c>
      <c r="AC5" s="6">
        <v>100.91188409448468</v>
      </c>
      <c r="AD5" s="6">
        <v>100.91992252288826</v>
      </c>
      <c r="AE5" s="6">
        <v>100.64846109070125</v>
      </c>
      <c r="AF5" s="6">
        <v>104.20647764227893</v>
      </c>
      <c r="AG5" s="6">
        <v>101.60400624883552</v>
      </c>
      <c r="AH5" s="6">
        <v>99.704692349141823</v>
      </c>
      <c r="AI5" s="6">
        <v>99.093638000145774</v>
      </c>
      <c r="AJ5" s="6">
        <v>99.209524968921414</v>
      </c>
      <c r="AK5" s="6">
        <v>104.88992020989454</v>
      </c>
      <c r="AL5" s="6">
        <v>106.7200484728497</v>
      </c>
      <c r="AM5" s="6">
        <v>107.27105197247202</v>
      </c>
      <c r="AN5" s="6">
        <v>108.73554908375824</v>
      </c>
      <c r="AO5" s="6">
        <v>109.88752314909576</v>
      </c>
      <c r="AP5" s="6">
        <v>107.68263577991564</v>
      </c>
      <c r="AQ5" s="6">
        <v>107.30055304002968</v>
      </c>
      <c r="AR5" s="6">
        <v>107.16812152326506</v>
      </c>
      <c r="AS5" s="6">
        <v>106.20285087101033</v>
      </c>
      <c r="AT5" s="6">
        <v>106.02175545626685</v>
      </c>
      <c r="AU5" s="6">
        <v>103.5160863749151</v>
      </c>
      <c r="AV5" s="6">
        <v>103.21106731898921</v>
      </c>
      <c r="AW5" s="6">
        <v>102.30381167550478</v>
      </c>
      <c r="AX5" s="6">
        <v>100.51594272024332</v>
      </c>
      <c r="AY5" s="6">
        <v>99.052617923037587</v>
      </c>
      <c r="AZ5" s="6">
        <v>80.932530976821099</v>
      </c>
      <c r="BA5" s="6">
        <v>76.056817995688704</v>
      </c>
      <c r="BB5" s="6">
        <v>69.343312231453396</v>
      </c>
      <c r="BC5" s="6">
        <v>63.727726513444203</v>
      </c>
      <c r="BD5" s="6">
        <v>57.4254637627051</v>
      </c>
      <c r="BE5" s="6">
        <v>44.141893794348</v>
      </c>
      <c r="BF5" s="6">
        <v>44.511023848970801</v>
      </c>
      <c r="BG5" s="6">
        <v>46.722980006041297</v>
      </c>
      <c r="BH5" s="6">
        <v>48.202392594125101</v>
      </c>
      <c r="BI5" s="6">
        <v>49.303133542664</v>
      </c>
      <c r="BJ5" s="6">
        <v>51.770682596565997</v>
      </c>
      <c r="BK5" s="6">
        <v>51.229168076559802</v>
      </c>
      <c r="BL5" s="6">
        <v>51.870223515078898</v>
      </c>
      <c r="BM5" s="6">
        <v>53.085429390668502</v>
      </c>
      <c r="BN5" s="6">
        <v>53.379721567055803</v>
      </c>
      <c r="BO5" s="6">
        <v>53.310092646809203</v>
      </c>
      <c r="BP5" s="6">
        <v>52.706526810654303</v>
      </c>
      <c r="BQ5" s="6">
        <v>54.0134620254791</v>
      </c>
      <c r="BR5" s="6">
        <v>54.409701737696999</v>
      </c>
      <c r="BS5" s="6">
        <v>56.400537058085902</v>
      </c>
      <c r="BT5" s="6">
        <v>56.788337710176798</v>
      </c>
      <c r="BU5" s="6">
        <v>57.042271327240897</v>
      </c>
      <c r="BV5" s="6">
        <v>57.1719219610222</v>
      </c>
      <c r="BW5" s="6">
        <v>59.872698029625496</v>
      </c>
      <c r="BX5" s="6">
        <v>60.6757320617075</v>
      </c>
      <c r="BY5" s="6">
        <v>61.880610073887198</v>
      </c>
      <c r="BZ5" s="6">
        <v>62.325028045745398</v>
      </c>
      <c r="CA5" s="6">
        <v>64.021433655838791</v>
      </c>
      <c r="CB5" s="6">
        <v>64.915942176512502</v>
      </c>
      <c r="CC5" s="6">
        <v>65.888552546526398</v>
      </c>
      <c r="CD5" s="6">
        <v>65.9494996062826</v>
      </c>
      <c r="CE5" s="6">
        <v>66.9787170736967</v>
      </c>
      <c r="CF5" s="6">
        <v>65.525837027649501</v>
      </c>
      <c r="CG5" s="6">
        <v>64.915995951746098</v>
      </c>
      <c r="CH5" s="6">
        <v>65.379926412142595</v>
      </c>
      <c r="CI5" s="6">
        <v>65.265677685673609</v>
      </c>
      <c r="CJ5" s="6">
        <v>66.2954406946196</v>
      </c>
      <c r="CK5" s="6">
        <v>68.006927810047401</v>
      </c>
      <c r="CL5" s="6">
        <v>68.602659088699298</v>
      </c>
      <c r="CM5" s="6">
        <v>69.352082259716596</v>
      </c>
      <c r="CN5" s="6">
        <v>70.502658150494497</v>
      </c>
      <c r="CO5" s="6">
        <v>71.949388823215401</v>
      </c>
      <c r="CP5" s="6">
        <v>73.560154841257003</v>
      </c>
      <c r="CQ5" s="6">
        <v>73.035124288492099</v>
      </c>
      <c r="CR5" s="6">
        <v>72.670241822869698</v>
      </c>
      <c r="CS5" s="6">
        <v>72.570602799528501</v>
      </c>
      <c r="CT5" s="6">
        <v>73.128787393416005</v>
      </c>
      <c r="CU5" s="6">
        <v>77.088260412465303</v>
      </c>
      <c r="CV5" s="6">
        <v>76.941300008230598</v>
      </c>
      <c r="CW5" s="6">
        <v>76.747197425598202</v>
      </c>
      <c r="CX5" s="6">
        <v>77.289392853827309</v>
      </c>
      <c r="CY5" s="6">
        <v>83.549274314502995</v>
      </c>
      <c r="CZ5" s="6">
        <v>83.117686572437407</v>
      </c>
      <c r="DA5" s="6">
        <v>84.6251753518806</v>
      </c>
      <c r="DB5" s="6">
        <v>87.031326780318196</v>
      </c>
      <c r="DC5" s="6">
        <v>86.799805731794407</v>
      </c>
      <c r="DD5" s="6">
        <v>84.233259856408594</v>
      </c>
      <c r="DE5" s="6">
        <v>85.930598725308698</v>
      </c>
      <c r="DF5" s="6">
        <v>87.223196578580598</v>
      </c>
      <c r="DG5" s="6">
        <v>87.190146721255104</v>
      </c>
      <c r="DH5" s="6">
        <v>88.451804938025305</v>
      </c>
      <c r="DI5" s="6">
        <v>96.385494233562113</v>
      </c>
      <c r="DJ5" s="6">
        <v>96.410535161607385</v>
      </c>
      <c r="DK5" s="6">
        <v>97.100060313897984</v>
      </c>
      <c r="DL5" s="6">
        <v>95.342428569088341</v>
      </c>
      <c r="DM5" s="6">
        <v>98.667719552650382</v>
      </c>
      <c r="DN5" s="6">
        <v>100.23424022525347</v>
      </c>
      <c r="DO5" s="6">
        <v>100.91610445179604</v>
      </c>
      <c r="DP5" s="6">
        <v>100.76279530219499</v>
      </c>
      <c r="DQ5" s="6">
        <v>103.34391181783285</v>
      </c>
      <c r="DR5" s="6">
        <v>102.92252923464071</v>
      </c>
      <c r="DS5" s="6">
        <v>102.19551589655514</v>
      </c>
      <c r="DT5" s="6">
        <v>101.59635345509805</v>
      </c>
      <c r="DU5" s="6">
        <v>102.50342818565981</v>
      </c>
      <c r="DV5" s="6">
        <v>101.64507446728099</v>
      </c>
      <c r="DW5" s="6">
        <v>99.382533511672307</v>
      </c>
      <c r="DX5" s="6">
        <v>94.05729555823909</v>
      </c>
      <c r="DY5" s="6">
        <v>94.165276179799875</v>
      </c>
      <c r="DZ5" s="6">
        <v>93.121769887429636</v>
      </c>
      <c r="EA5" s="6">
        <v>93.582756809375468</v>
      </c>
      <c r="EB5" s="6">
        <v>92.382717379446575</v>
      </c>
      <c r="EC5" s="6">
        <v>91.140061374936522</v>
      </c>
      <c r="ED5" s="6">
        <v>89.897405370426497</v>
      </c>
      <c r="EE5" s="6">
        <v>89.654050176464395</v>
      </c>
      <c r="EF5" s="6">
        <v>87.273546568643198</v>
      </c>
      <c r="EG5" s="6">
        <v>88.669605174115702</v>
      </c>
      <c r="EH5" s="6">
        <v>90.499910010066017</v>
      </c>
      <c r="EI5" s="6">
        <v>92.330214846016389</v>
      </c>
      <c r="EJ5" s="6">
        <v>92.433835004861166</v>
      </c>
      <c r="EK5" s="6">
        <v>94.982777932880012</v>
      </c>
      <c r="EL5" s="6">
        <v>95.523491607996505</v>
      </c>
      <c r="EM5" s="6">
        <v>98.178200344694787</v>
      </c>
      <c r="EN5" s="6">
        <v>99.788386144785733</v>
      </c>
      <c r="EO5" s="6">
        <v>99.196623690333624</v>
      </c>
      <c r="EP5" s="6">
        <v>98.976898971968396</v>
      </c>
      <c r="EQ5" s="6">
        <v>99.36272235808498</v>
      </c>
      <c r="ER5" s="6">
        <v>95.975377665377735</v>
      </c>
      <c r="ES5" s="6">
        <v>94.716449353918023</v>
      </c>
      <c r="ET5" s="6">
        <v>94.276928322605443</v>
      </c>
      <c r="EU5" s="6">
        <v>92.832515244374832</v>
      </c>
      <c r="EV5" s="6">
        <v>92.174537566351304</v>
      </c>
      <c r="EW5" s="6">
        <v>95.108048174758949</v>
      </c>
      <c r="EX5" s="6">
        <v>95.840617587740084</v>
      </c>
      <c r="EY5" s="6">
        <v>97.273238684373311</v>
      </c>
      <c r="EZ5" s="6">
        <v>98.10795344334511</v>
      </c>
      <c r="FA5" s="6">
        <v>97.82453129054386</v>
      </c>
      <c r="FB5" s="6">
        <v>99.461972910945988</v>
      </c>
      <c r="FC5" s="6">
        <v>100.53076433893879</v>
      </c>
      <c r="FD5" s="6">
        <v>99.192905131684697</v>
      </c>
      <c r="FE5" s="6">
        <v>102.63481833357402</v>
      </c>
      <c r="FF5" s="6">
        <v>104.60233491420966</v>
      </c>
      <c r="FG5" s="6">
        <v>108.94007233264198</v>
      </c>
      <c r="FH5" s="6">
        <v>113.8460025473896</v>
      </c>
      <c r="FI5" s="6">
        <v>112.1284767073865</v>
      </c>
      <c r="FJ5" s="6">
        <v>110.1957891186717</v>
      </c>
      <c r="FK5" s="6">
        <v>102.79377023148186</v>
      </c>
      <c r="FL5" s="6">
        <v>105.37369531616203</v>
      </c>
      <c r="FM5" s="6">
        <v>100.41465709498874</v>
      </c>
      <c r="FN5" s="6">
        <v>97.708455590667654</v>
      </c>
      <c r="FO5" s="6">
        <v>96.829547342787407</v>
      </c>
      <c r="FP5" s="6">
        <v>101.77340523785885</v>
      </c>
      <c r="FQ5" s="6">
        <v>95.05528376823635</v>
      </c>
      <c r="FR5" s="6">
        <v>94.330394922525002</v>
      </c>
      <c r="FS5" s="6">
        <v>95.305807096526323</v>
      </c>
      <c r="FT5" s="6">
        <v>94.028095060091331</v>
      </c>
      <c r="FU5" s="6">
        <v>97.260229855187816</v>
      </c>
      <c r="FV5" s="6">
        <v>95.893446716050903</v>
      </c>
      <c r="FW5" s="6">
        <v>96.99200141126002</v>
      </c>
      <c r="FX5" s="6">
        <v>96.247619055056504</v>
      </c>
      <c r="FY5" s="6">
        <v>97.886759209438878</v>
      </c>
      <c r="FZ5" s="6">
        <v>98.055149204782197</v>
      </c>
      <c r="GA5" s="6">
        <v>98.336678318950433</v>
      </c>
      <c r="GB5" s="6">
        <v>98.619647353394114</v>
      </c>
      <c r="GC5" s="6">
        <v>100.82251672788168</v>
      </c>
      <c r="GD5" s="6">
        <v>101.66926615821248</v>
      </c>
      <c r="GE5" s="6">
        <v>105.50559276547382</v>
      </c>
      <c r="GF5" s="6">
        <v>106.65547609803447</v>
      </c>
      <c r="GG5" s="6">
        <v>106.90833335310299</v>
      </c>
      <c r="GH5" s="6">
        <v>106.25174558907867</v>
      </c>
      <c r="GI5" s="6">
        <v>105.31800587839057</v>
      </c>
      <c r="GJ5" s="6">
        <v>103.46504138925582</v>
      </c>
      <c r="GK5" s="6">
        <v>103.07798355536556</v>
      </c>
      <c r="GL5" s="6">
        <v>101.68232082367273</v>
      </c>
      <c r="GM5" s="6">
        <v>101.71753581190188</v>
      </c>
      <c r="GN5" s="6">
        <v>101.77147442461896</v>
      </c>
      <c r="GO5" s="6">
        <v>100.39066255375495</v>
      </c>
      <c r="GP5" s="6">
        <v>100.48248466001128</v>
      </c>
      <c r="GQ5" s="6">
        <v>100.02459503815344</v>
      </c>
      <c r="GR5" s="6">
        <v>99.102272595147468</v>
      </c>
      <c r="GS5" s="6">
        <v>100.18088267962386</v>
      </c>
      <c r="GT5" s="6">
        <v>99.81248187817512</v>
      </c>
      <c r="GU5" s="6">
        <v>101.77876496327272</v>
      </c>
      <c r="GV5" s="6">
        <v>104.1410193058254</v>
      </c>
      <c r="GW5" s="6">
        <v>105.9875651003092</v>
      </c>
      <c r="GX5" s="6">
        <v>106.21815157169178</v>
      </c>
      <c r="GY5" s="6">
        <v>114.134369337579</v>
      </c>
      <c r="GZ5" s="6">
        <v>118.6993594463103</v>
      </c>
      <c r="HA5" s="6">
        <v>123.62716714283209</v>
      </c>
      <c r="HB5" s="6">
        <v>128.6431301203335</v>
      </c>
      <c r="HC5" s="6">
        <v>122.8536673775201</v>
      </c>
      <c r="HD5" s="6">
        <v>95.767308963478655</v>
      </c>
      <c r="HE5" s="6">
        <v>85.178777378450405</v>
      </c>
      <c r="HF5" s="6">
        <v>76.065883594031604</v>
      </c>
      <c r="HG5" s="6">
        <v>66.520512898383203</v>
      </c>
      <c r="HH5" s="6">
        <v>68.280267760576095</v>
      </c>
      <c r="HI5" s="6">
        <v>73.083407204191005</v>
      </c>
      <c r="HJ5" s="6">
        <v>74.881821442586499</v>
      </c>
      <c r="HK5" s="6">
        <v>76.168733917552203</v>
      </c>
      <c r="HL5" s="6">
        <v>77.076105851244392</v>
      </c>
      <c r="HM5" s="6">
        <v>78.534358429654603</v>
      </c>
      <c r="HN5" s="6">
        <v>83.956210649080901</v>
      </c>
      <c r="HO5" s="6">
        <v>86.619359293774693</v>
      </c>
      <c r="HP5" s="6">
        <v>87.872704813439896</v>
      </c>
      <c r="HQ5" s="6">
        <v>89.965277226067698</v>
      </c>
      <c r="HR5" s="6">
        <v>92.72772647078331</v>
      </c>
      <c r="HS5" s="6">
        <v>106.26814565172177</v>
      </c>
      <c r="HT5" s="6">
        <v>111.19528535836569</v>
      </c>
      <c r="HU5" s="6">
        <v>111.56429984444159</v>
      </c>
      <c r="HV5" s="6">
        <v>121.95724943856939</v>
      </c>
      <c r="HW5" s="6">
        <v>126.83076814005611</v>
      </c>
      <c r="HX5" s="6">
        <v>143.6599188442635</v>
      </c>
      <c r="HY5" s="6">
        <v>147.4194008682293</v>
      </c>
      <c r="HZ5" s="6">
        <v>155.0102962546668</v>
      </c>
      <c r="IA5" s="6">
        <v>150.6961505062572</v>
      </c>
      <c r="IB5" s="6">
        <v>151.0374538170839</v>
      </c>
      <c r="IC5" s="6">
        <v>148.0695160823289</v>
      </c>
      <c r="ID5" s="6">
        <v>148.401253639771</v>
      </c>
      <c r="IE5" s="6">
        <v>148.79746152684748</v>
      </c>
      <c r="IF5" s="6">
        <v>149.1165769740953</v>
      </c>
      <c r="IG5" s="6">
        <v>149.38143264216299</v>
      </c>
      <c r="IH5" s="6">
        <v>145.15144273091408</v>
      </c>
      <c r="II5" s="6">
        <v>143.54914262276159</v>
      </c>
      <c r="IJ5" s="6">
        <v>140.46757142731209</v>
      </c>
      <c r="IK5" s="6">
        <v>137.47988731561159</v>
      </c>
      <c r="IL5" s="6">
        <v>75.372100921277507</v>
      </c>
      <c r="IM5" s="6">
        <v>69.559734013953801</v>
      </c>
      <c r="IN5" s="6">
        <v>64.601314862425198</v>
      </c>
      <c r="IO5" s="6">
        <v>58.575607942275603</v>
      </c>
      <c r="IP5" s="6">
        <v>60.909472502553903</v>
      </c>
      <c r="IQ5" s="6">
        <v>57.195777416412596</v>
      </c>
      <c r="IR5" s="6">
        <v>53.309675898574397</v>
      </c>
      <c r="IS5" s="6">
        <v>52.963282728346698</v>
      </c>
      <c r="IT5" s="6">
        <v>53.741223794243297</v>
      </c>
      <c r="IU5" s="6">
        <v>53.041566193125597</v>
      </c>
      <c r="IV5" s="6">
        <v>51.695900045047601</v>
      </c>
      <c r="IW5" s="6">
        <v>50.861962255555902</v>
      </c>
      <c r="IX5" s="6">
        <v>50.994755781729502</v>
      </c>
      <c r="IY5" s="6">
        <v>51.300332593856503</v>
      </c>
      <c r="IZ5" s="6">
        <v>51.019713079318102</v>
      </c>
      <c r="JA5" s="6">
        <v>50.9858029724777</v>
      </c>
      <c r="JB5" s="6">
        <v>50.423846680730897</v>
      </c>
      <c r="JC5" s="6">
        <v>50.829529235943703</v>
      </c>
      <c r="JD5" s="6">
        <v>51.238526989684601</v>
      </c>
      <c r="JE5" s="6">
        <v>51.541405514109002</v>
      </c>
      <c r="JF5" s="6">
        <v>52.604781292071998</v>
      </c>
      <c r="JG5" s="6">
        <v>54.115680851313599</v>
      </c>
      <c r="JH5" s="6">
        <v>54.7279264526669</v>
      </c>
      <c r="JI5" s="6">
        <v>57.881581729196903</v>
      </c>
      <c r="JJ5" s="6">
        <v>59.008820239080102</v>
      </c>
      <c r="JK5" s="6">
        <v>59.123411586411898</v>
      </c>
      <c r="JL5" s="6">
        <v>59.549524601954403</v>
      </c>
      <c r="JM5" s="6">
        <v>59.825967950991902</v>
      </c>
      <c r="JN5" s="6">
        <v>59.661585774057698</v>
      </c>
      <c r="JO5" s="6">
        <v>59.819417430313301</v>
      </c>
      <c r="JP5" s="6">
        <v>58.814428236288002</v>
      </c>
      <c r="JQ5" s="6">
        <v>58.265715514493202</v>
      </c>
      <c r="JR5" s="6">
        <v>58.7617135621324</v>
      </c>
      <c r="JS5" s="6">
        <v>58.931577123004203</v>
      </c>
      <c r="JT5" s="6">
        <v>58.704535520913097</v>
      </c>
      <c r="JU5" s="6">
        <v>59.685035708826597</v>
      </c>
      <c r="JV5" s="6">
        <v>59.8143197972758</v>
      </c>
      <c r="JW5" s="6">
        <v>59.0880590956776</v>
      </c>
      <c r="JX5" s="6">
        <v>57.495849754093904</v>
      </c>
      <c r="JY5" s="6">
        <v>56.634934129681199</v>
      </c>
      <c r="JZ5" s="6">
        <v>56.286876741788902</v>
      </c>
      <c r="KA5" s="6">
        <v>56.1695961414962</v>
      </c>
      <c r="KB5" s="6">
        <v>57.2026717259468</v>
      </c>
      <c r="KC5" s="6">
        <v>62.013788737501301</v>
      </c>
      <c r="KD5" s="6">
        <v>64.209297143982297</v>
      </c>
      <c r="KE5" s="6">
        <v>65.549133036928097</v>
      </c>
      <c r="KF5" s="6">
        <v>66.408974829782409</v>
      </c>
      <c r="KG5" s="6">
        <v>66.4837088427997</v>
      </c>
      <c r="KH5" s="6">
        <v>63.898507977081799</v>
      </c>
      <c r="KI5" s="6">
        <v>63.182098944571997</v>
      </c>
      <c r="KJ5" s="6">
        <v>62.844293137907201</v>
      </c>
      <c r="KK5" s="6">
        <v>63.205288859204501</v>
      </c>
      <c r="KL5" s="6">
        <v>62.719069983697203</v>
      </c>
      <c r="KM5" s="6">
        <v>62.233364240139601</v>
      </c>
      <c r="KN5" s="6">
        <v>62.314280434754899</v>
      </c>
      <c r="KO5" s="6">
        <v>61.587019126451501</v>
      </c>
      <c r="KP5" s="6">
        <v>60.7559005835856</v>
      </c>
      <c r="KQ5" s="6">
        <v>60.095623429140801</v>
      </c>
      <c r="KR5" s="6">
        <v>59.260136513518802</v>
      </c>
      <c r="KS5" s="6">
        <v>58.7524616106937</v>
      </c>
      <c r="KT5" s="6">
        <v>56.960976036048301</v>
      </c>
      <c r="KU5" s="6">
        <v>59.585979890428803</v>
      </c>
      <c r="KV5" s="6">
        <v>60.685425159709801</v>
      </c>
      <c r="KW5" s="6">
        <v>64.836969370195106</v>
      </c>
      <c r="KX5" s="6">
        <v>66.079940677166292</v>
      </c>
      <c r="KY5" s="6">
        <v>68.973932719175096</v>
      </c>
      <c r="KZ5" s="6">
        <v>68.777390965132696</v>
      </c>
      <c r="LA5" s="6">
        <v>60.087443086868603</v>
      </c>
      <c r="LB5" s="6">
        <v>65.196829738351909</v>
      </c>
      <c r="LC5" s="6">
        <v>63.5270515445673</v>
      </c>
      <c r="LD5" s="6">
        <v>64.075002428381097</v>
      </c>
      <c r="LE5" s="6">
        <v>61.576187518643003</v>
      </c>
      <c r="LF5" s="6">
        <v>79.073334215689997</v>
      </c>
      <c r="LG5" s="6">
        <v>81.684183760600902</v>
      </c>
      <c r="LH5" s="6">
        <v>89.073971878195394</v>
      </c>
      <c r="LI5" s="6">
        <v>95.373500197465319</v>
      </c>
      <c r="LJ5" s="6">
        <v>121.9599544253325</v>
      </c>
      <c r="LK5" s="6">
        <v>115.6316798745861</v>
      </c>
      <c r="LL5" s="6">
        <v>112.3575848709142</v>
      </c>
      <c r="LM5" s="6">
        <v>110.4421158956486</v>
      </c>
      <c r="LN5" s="6">
        <v>108.20706764185444</v>
      </c>
      <c r="LO5" s="6">
        <v>105.96869708120977</v>
      </c>
      <c r="LP5" s="6">
        <v>105.34101312758446</v>
      </c>
      <c r="LQ5" s="6">
        <v>105.38356802761447</v>
      </c>
      <c r="LR5" s="6">
        <v>105.50844809815128</v>
      </c>
      <c r="LS5" s="6">
        <v>106.33123817261445</v>
      </c>
      <c r="LT5" s="6">
        <v>108.81319003864056</v>
      </c>
      <c r="LU5" s="6">
        <v>112.0100361039183</v>
      </c>
      <c r="LV5" s="6">
        <v>111.3760916022306</v>
      </c>
      <c r="LW5" s="6">
        <v>109.52404589866185</v>
      </c>
      <c r="LX5" s="6">
        <v>107.95175629560659</v>
      </c>
      <c r="LY5" s="6">
        <v>103.00838878449858</v>
      </c>
      <c r="LZ5" s="6">
        <v>98.352437252937037</v>
      </c>
      <c r="MA5" s="6">
        <v>97.296062511969453</v>
      </c>
      <c r="MB5" s="6">
        <v>96.597879312750834</v>
      </c>
      <c r="MC5" s="6">
        <v>94.986976105499622</v>
      </c>
      <c r="MD5" s="6">
        <v>93.775025534510362</v>
      </c>
      <c r="ME5" s="6">
        <v>94.111964572057005</v>
      </c>
      <c r="MF5" s="6">
        <v>94.215508865688307</v>
      </c>
      <c r="MG5" s="6">
        <v>95.213362696589556</v>
      </c>
      <c r="MH5" s="6">
        <v>91.309612790129194</v>
      </c>
      <c r="MI5" s="6">
        <v>91.955008922326897</v>
      </c>
      <c r="MJ5" s="6">
        <v>91.606129196979623</v>
      </c>
      <c r="MK5" s="6">
        <v>90.553599627987637</v>
      </c>
      <c r="ML5" s="6">
        <v>90.690555768882348</v>
      </c>
      <c r="MM5" s="6">
        <v>90.167083641244517</v>
      </c>
      <c r="MN5" s="6">
        <v>94.074710300133447</v>
      </c>
      <c r="MO5" s="6">
        <v>95.144099525476534</v>
      </c>
      <c r="MP5" s="6">
        <v>95.432602403139967</v>
      </c>
      <c r="MQ5" s="6">
        <v>93.571336629680502</v>
      </c>
      <c r="MR5" s="6">
        <v>94.208741118844941</v>
      </c>
      <c r="MS5" s="6">
        <v>88.883028929227606</v>
      </c>
      <c r="MT5" s="6">
        <v>88.265486771000894</v>
      </c>
      <c r="MU5" s="6">
        <v>87.834824742032907</v>
      </c>
      <c r="MV5" s="6">
        <v>87.0570573775165</v>
      </c>
      <c r="MW5" s="6">
        <v>84.699866409662704</v>
      </c>
      <c r="MX5" s="6">
        <v>85.809934679344707</v>
      </c>
      <c r="MY5" s="6">
        <v>83.638793592736306</v>
      </c>
      <c r="MZ5" s="6">
        <v>83.244533130375899</v>
      </c>
      <c r="NA5" s="6">
        <v>83.831737803706105</v>
      </c>
      <c r="NB5" s="6">
        <v>84.645977532637502</v>
      </c>
      <c r="NC5" s="6">
        <v>84.472959108690901</v>
      </c>
      <c r="ND5" s="6">
        <v>85.302370424366998</v>
      </c>
      <c r="NE5" s="6">
        <v>85.545484174538004</v>
      </c>
      <c r="NF5" s="6">
        <v>87.899156011426498</v>
      </c>
      <c r="NG5" s="6">
        <v>88.793046978788496</v>
      </c>
      <c r="NH5" s="6">
        <v>89.205828980765702</v>
      </c>
      <c r="NI5" s="6">
        <v>90.356396888876517</v>
      </c>
      <c r="NJ5" s="6">
        <v>91.536524480948657</v>
      </c>
      <c r="NK5" s="6">
        <v>91.359798914201107</v>
      </c>
      <c r="NL5" s="6">
        <v>91.254736461534094</v>
      </c>
      <c r="NM5" s="6">
        <v>91.786887769386794</v>
      </c>
      <c r="NN5" s="6">
        <v>91.246364578905144</v>
      </c>
      <c r="NO5" s="6">
        <v>89.626083040739999</v>
      </c>
      <c r="NP5" s="6">
        <v>88.731527105084695</v>
      </c>
      <c r="NQ5" s="6">
        <v>85.6242358401106</v>
      </c>
      <c r="NR5" s="6">
        <v>85.134917182212007</v>
      </c>
      <c r="NS5" s="6">
        <v>85.031946345330894</v>
      </c>
      <c r="NT5" s="6">
        <v>85.6381074431049</v>
      </c>
      <c r="NU5" s="6">
        <v>84.488792335335603</v>
      </c>
      <c r="NV5" s="6">
        <v>87.674311818042</v>
      </c>
      <c r="NW5" s="6">
        <v>88.059296529756097</v>
      </c>
      <c r="NX5" s="6">
        <v>88.122719943900705</v>
      </c>
      <c r="NY5" s="6">
        <v>87.647267405416699</v>
      </c>
      <c r="NZ5" s="6">
        <v>88.787134476848394</v>
      </c>
      <c r="OA5" s="6">
        <v>88.711030558292606</v>
      </c>
      <c r="OB5" s="6">
        <v>88.720973369661095</v>
      </c>
      <c r="OC5" s="6">
        <v>90.086250546134067</v>
      </c>
      <c r="OD5" s="6">
        <v>90.870718170479137</v>
      </c>
      <c r="OE5" s="6">
        <v>92.860211735808733</v>
      </c>
      <c r="OF5" s="6">
        <v>93.171182844892371</v>
      </c>
      <c r="OG5" s="6">
        <v>93.623249823440275</v>
      </c>
      <c r="OH5" s="6">
        <v>91.737824690820986</v>
      </c>
      <c r="OI5" s="6">
        <v>92.107250234671966</v>
      </c>
      <c r="OJ5" s="6">
        <v>89.659224811318495</v>
      </c>
      <c r="OK5" s="6">
        <v>89.208338797399705</v>
      </c>
      <c r="OL5" s="6">
        <v>88.481001767225806</v>
      </c>
      <c r="OM5" s="6">
        <v>88.901595406118602</v>
      </c>
      <c r="ON5" s="6">
        <v>88.723038515738295</v>
      </c>
      <c r="OO5" s="6">
        <v>86.902315153974598</v>
      </c>
      <c r="OP5" s="6">
        <v>86.570735152144195</v>
      </c>
      <c r="OQ5" s="6">
        <v>86.652616807296496</v>
      </c>
      <c r="OR5" s="6">
        <v>87.073235870392296</v>
      </c>
      <c r="OS5" s="6">
        <v>86.408332308970799</v>
      </c>
      <c r="OT5" s="6">
        <v>87.095384605673104</v>
      </c>
      <c r="OU5" s="6">
        <v>86.476563318977995</v>
      </c>
      <c r="OV5" s="6">
        <v>86.429303765639403</v>
      </c>
      <c r="OW5" s="6">
        <v>86.971107009854805</v>
      </c>
      <c r="OX5" s="6">
        <v>86.968557292593601</v>
      </c>
      <c r="OY5" s="6">
        <v>89.896239012266108</v>
      </c>
      <c r="OZ5" s="6">
        <v>93.170285758031369</v>
      </c>
      <c r="PA5" s="6">
        <v>93.754246619381846</v>
      </c>
      <c r="PB5" s="6">
        <v>94.97030110855448</v>
      </c>
      <c r="PC5" s="6">
        <v>92.598006590375775</v>
      </c>
      <c r="PD5" s="6">
        <v>98.378948010209086</v>
      </c>
      <c r="PE5" s="6">
        <v>90.756729387800647</v>
      </c>
      <c r="PF5" s="6">
        <v>86.398388876530603</v>
      </c>
      <c r="PG5" s="6">
        <v>84.480737034688005</v>
      </c>
      <c r="PH5" s="6">
        <v>83.8069766813272</v>
      </c>
      <c r="PI5" s="6">
        <v>83.906588642965701</v>
      </c>
      <c r="PJ5" s="6">
        <v>84.831553603751601</v>
      </c>
      <c r="PK5" s="6">
        <v>85.164473050027993</v>
      </c>
      <c r="PL5" s="6">
        <v>85.979530221948608</v>
      </c>
      <c r="PM5" s="6">
        <v>86.516182066099404</v>
      </c>
      <c r="PN5" s="6">
        <v>87.257969053047603</v>
      </c>
      <c r="PO5" s="6">
        <v>86.546328850721906</v>
      </c>
      <c r="PP5" s="6">
        <v>88.303088249986502</v>
      </c>
      <c r="PQ5" s="6">
        <v>88.137419852333096</v>
      </c>
      <c r="PR5" s="6">
        <v>89.328007778614804</v>
      </c>
      <c r="PS5" s="6">
        <v>88.588487889191398</v>
      </c>
      <c r="PT5" s="6">
        <v>88.028781887734993</v>
      </c>
      <c r="PU5" s="6">
        <v>88.094558104834505</v>
      </c>
      <c r="PV5" s="6">
        <v>88.625313665057405</v>
      </c>
      <c r="PW5" s="6">
        <v>93.230240980532116</v>
      </c>
      <c r="PX5" s="6">
        <v>94.010149420778973</v>
      </c>
      <c r="PY5" s="6">
        <v>95.681381569767851</v>
      </c>
      <c r="PZ5" s="6">
        <v>95.810938861299945</v>
      </c>
      <c r="QA5" s="6">
        <v>95.196915559053537</v>
      </c>
      <c r="QB5" s="6">
        <v>93.047060581922807</v>
      </c>
      <c r="QC5" s="6">
        <v>92.478875026593116</v>
      </c>
      <c r="QD5" s="6">
        <v>92.160308808066674</v>
      </c>
      <c r="QE5" s="6">
        <v>91.816007543002101</v>
      </c>
      <c r="QF5" s="6">
        <v>92.934467639000587</v>
      </c>
      <c r="QG5" s="6">
        <v>93.579482684999519</v>
      </c>
      <c r="QH5" s="6">
        <v>93.832704657445333</v>
      </c>
      <c r="QI5" s="6">
        <v>94.242763886924806</v>
      </c>
      <c r="QJ5" s="6">
        <v>93.081135942783632</v>
      </c>
      <c r="QK5" s="6">
        <v>91.767569727685441</v>
      </c>
      <c r="QL5" s="6">
        <v>92.603192269518146</v>
      </c>
      <c r="QM5" s="6">
        <v>93.938671382222978</v>
      </c>
      <c r="QN5" s="6">
        <v>94.696390539135137</v>
      </c>
      <c r="QO5" s="6">
        <v>97.57268404602722</v>
      </c>
      <c r="QP5" s="6">
        <v>99.862423840093058</v>
      </c>
      <c r="QQ5" s="6">
        <v>101.40333192259121</v>
      </c>
      <c r="QR5" s="6">
        <v>101.31234161199647</v>
      </c>
      <c r="QS5" s="6">
        <v>102.18345899012409</v>
      </c>
      <c r="QT5" s="6">
        <v>101.6769131832215</v>
      </c>
      <c r="QU5" s="6">
        <v>99.642569127421581</v>
      </c>
      <c r="QV5" s="6">
        <v>99.591790029971364</v>
      </c>
      <c r="QW5" s="6">
        <v>99.40404480804402</v>
      </c>
      <c r="QX5" s="6">
        <v>99.85481387765995</v>
      </c>
      <c r="QY5" s="6">
        <v>99.769052824910588</v>
      </c>
      <c r="QZ5" s="6">
        <v>101.95086868944037</v>
      </c>
      <c r="RA5" s="6">
        <v>102.5827802006196</v>
      </c>
      <c r="RB5" s="6">
        <v>103.86604635755714</v>
      </c>
      <c r="RC5" s="6">
        <v>103.95727306308478</v>
      </c>
      <c r="RD5" s="6">
        <v>104.34182898375099</v>
      </c>
      <c r="RE5" s="6">
        <v>104.44705104575588</v>
      </c>
      <c r="RF5" s="6">
        <v>107.04183865500109</v>
      </c>
      <c r="RG5" s="6">
        <v>107.59567500379919</v>
      </c>
      <c r="RH5" s="6">
        <v>110.2241136771942</v>
      </c>
      <c r="RI5" s="6">
        <v>111.4703857119753</v>
      </c>
      <c r="RJ5" s="6">
        <v>114.3677239779976</v>
      </c>
      <c r="RK5" s="6">
        <v>129.7223575022083</v>
      </c>
      <c r="RL5" s="6">
        <v>134.1163283522377</v>
      </c>
      <c r="RM5" s="6">
        <v>136.47772395804299</v>
      </c>
      <c r="RN5" s="6">
        <v>138.50262617685581</v>
      </c>
      <c r="RO5" s="6">
        <v>138.13320720555959</v>
      </c>
      <c r="RP5" s="6">
        <v>128.4615413689819</v>
      </c>
      <c r="RQ5" s="6">
        <v>126.9429309515355</v>
      </c>
      <c r="RR5" s="6">
        <v>125.2367604136531</v>
      </c>
      <c r="RS5" s="6">
        <v>125.94295452775191</v>
      </c>
      <c r="RT5" s="6">
        <v>127.0879184258846</v>
      </c>
      <c r="RU5" s="6">
        <v>125.6382874321837</v>
      </c>
      <c r="RV5" s="6">
        <v>126.62309346053669</v>
      </c>
      <c r="RW5" s="6">
        <v>129.09769682809781</v>
      </c>
      <c r="RX5" s="6">
        <v>128.6298493991801</v>
      </c>
      <c r="RY5" s="6">
        <v>129.32858426505601</v>
      </c>
      <c r="RZ5" s="6">
        <v>132.70699200774419</v>
      </c>
      <c r="SA5" s="6">
        <v>134.80618658522241</v>
      </c>
      <c r="SB5" s="6">
        <v>134.6741831477058</v>
      </c>
      <c r="SC5" s="6">
        <v>137.1442836546488</v>
      </c>
      <c r="SD5" s="6">
        <v>139.32498415513248</v>
      </c>
      <c r="SE5" s="6">
        <v>90.721568749171979</v>
      </c>
      <c r="SF5" s="6">
        <v>86.330150983028702</v>
      </c>
      <c r="SG5" s="6">
        <v>78.248017191512105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</row>
    <row r="6" spans="1:521" x14ac:dyDescent="0.25">
      <c r="A6" s="5" t="s">
        <v>4</v>
      </c>
      <c r="B6" s="6">
        <v>88.842106929412594</v>
      </c>
      <c r="C6" s="6">
        <v>89.496489443854003</v>
      </c>
      <c r="D6" s="6">
        <v>90.902550334387627</v>
      </c>
      <c r="E6" s="6">
        <v>92.403774305252782</v>
      </c>
      <c r="F6" s="6">
        <v>93.563566659875505</v>
      </c>
      <c r="G6" s="6">
        <v>95.405265784773846</v>
      </c>
      <c r="H6" s="6">
        <v>95.997096794984799</v>
      </c>
      <c r="I6" s="6">
        <v>95.944704265265003</v>
      </c>
      <c r="J6" s="6">
        <v>95.731685372992473</v>
      </c>
      <c r="K6" s="6">
        <v>93.937444023077518</v>
      </c>
      <c r="L6" s="6">
        <v>96.815236809274509</v>
      </c>
      <c r="M6" s="6">
        <v>96.326973377895101</v>
      </c>
      <c r="N6" s="6">
        <v>96.485491143547151</v>
      </c>
      <c r="O6" s="6">
        <v>94.910444360042263</v>
      </c>
      <c r="P6" s="6">
        <v>98.84647384957789</v>
      </c>
      <c r="Q6" s="6">
        <v>99.337345280751848</v>
      </c>
      <c r="R6" s="6">
        <v>100.11589522402898</v>
      </c>
      <c r="S6" s="6">
        <v>100.2669700803953</v>
      </c>
      <c r="T6" s="6">
        <v>102.25048461216394</v>
      </c>
      <c r="U6" s="6">
        <v>100.57569431353328</v>
      </c>
      <c r="V6" s="6">
        <v>96.713001085400734</v>
      </c>
      <c r="W6" s="6">
        <v>96.493723486820713</v>
      </c>
      <c r="X6" s="6">
        <v>96.373355023629102</v>
      </c>
      <c r="Y6" s="6">
        <v>96.392203070924197</v>
      </c>
      <c r="Z6" s="6">
        <v>96.188101146983968</v>
      </c>
      <c r="AA6" s="6">
        <v>95.655878074358597</v>
      </c>
      <c r="AB6" s="6">
        <v>100.85525228084032</v>
      </c>
      <c r="AC6" s="6">
        <v>102.48232379735236</v>
      </c>
      <c r="AD6" s="6">
        <v>104.22442296717631</v>
      </c>
      <c r="AE6" s="6">
        <v>106.27168178690873</v>
      </c>
      <c r="AF6" s="6">
        <v>108.63035226919473</v>
      </c>
      <c r="AG6" s="6">
        <v>103.02321075054775</v>
      </c>
      <c r="AH6" s="6">
        <v>100.30383450189653</v>
      </c>
      <c r="AI6" s="6">
        <v>97.919350988595824</v>
      </c>
      <c r="AJ6" s="6">
        <v>95.926919258496795</v>
      </c>
      <c r="AK6" s="6">
        <v>98.078275036501935</v>
      </c>
      <c r="AL6" s="6">
        <v>98.471933052036135</v>
      </c>
      <c r="AM6" s="6">
        <v>99.059050842747993</v>
      </c>
      <c r="AN6" s="6">
        <v>98.751248936567322</v>
      </c>
      <c r="AO6" s="6">
        <v>98.858149630453823</v>
      </c>
      <c r="AP6" s="6">
        <v>95.751354771038365</v>
      </c>
      <c r="AQ6" s="6">
        <v>94.599039587975497</v>
      </c>
      <c r="AR6" s="6">
        <v>94.494832028697232</v>
      </c>
      <c r="AS6" s="6">
        <v>93.988939980938966</v>
      </c>
      <c r="AT6" s="6">
        <v>91.048568607058101</v>
      </c>
      <c r="AU6" s="6">
        <v>80.758731383097597</v>
      </c>
      <c r="AV6" s="6">
        <v>76.501262814213604</v>
      </c>
      <c r="AW6" s="6">
        <v>72.402679586002805</v>
      </c>
      <c r="AX6" s="6">
        <v>66.159241824571495</v>
      </c>
      <c r="AY6" s="6">
        <v>61.061398147645903</v>
      </c>
      <c r="AZ6" s="6">
        <v>39.259031303672302</v>
      </c>
      <c r="BA6" s="6">
        <v>36.356387358232702</v>
      </c>
      <c r="BB6" s="6">
        <v>30.947974951947003</v>
      </c>
      <c r="BC6" s="6">
        <v>28.1924432473146</v>
      </c>
      <c r="BD6" s="6">
        <v>25.647231990985404</v>
      </c>
      <c r="BE6" s="6">
        <v>17.262340176965694</v>
      </c>
      <c r="BF6" s="6">
        <v>18.937613493442896</v>
      </c>
      <c r="BG6" s="6">
        <v>19.041790190707005</v>
      </c>
      <c r="BH6" s="6">
        <v>19.218340059828506</v>
      </c>
      <c r="BI6" s="6">
        <v>19.477318719931603</v>
      </c>
      <c r="BJ6" s="6">
        <v>23.424393322340507</v>
      </c>
      <c r="BK6" s="6">
        <v>20.915392377773202</v>
      </c>
      <c r="BL6" s="6">
        <v>20.357602453225596</v>
      </c>
      <c r="BM6" s="6">
        <v>20.544209498148504</v>
      </c>
      <c r="BN6" s="6">
        <v>19.906651006729007</v>
      </c>
      <c r="BO6" s="6">
        <v>20.416236029532996</v>
      </c>
      <c r="BP6" s="6">
        <v>20.343531588412901</v>
      </c>
      <c r="BQ6" s="6">
        <v>20.100602438980403</v>
      </c>
      <c r="BR6" s="6">
        <v>21.705002004173707</v>
      </c>
      <c r="BS6" s="6">
        <v>20.6370326992797</v>
      </c>
      <c r="BT6" s="6">
        <v>20.786938630951795</v>
      </c>
      <c r="BU6" s="6">
        <v>21.358275255867099</v>
      </c>
      <c r="BV6" s="6">
        <v>21.580967993190001</v>
      </c>
      <c r="BW6" s="6">
        <v>22.763800025297101</v>
      </c>
      <c r="BX6" s="6">
        <v>23.034302411467195</v>
      </c>
      <c r="BY6" s="6">
        <v>23.480251586551006</v>
      </c>
      <c r="BZ6" s="6">
        <v>23.564898601479797</v>
      </c>
      <c r="CA6" s="6">
        <v>24.194686443781407</v>
      </c>
      <c r="CB6" s="6">
        <v>25.156031019912504</v>
      </c>
      <c r="CC6" s="6">
        <v>25.471734209508497</v>
      </c>
      <c r="CD6" s="6">
        <v>25.392865431150696</v>
      </c>
      <c r="CE6" s="6">
        <v>25.513233192334894</v>
      </c>
      <c r="CF6" s="6">
        <v>26.683603330518693</v>
      </c>
      <c r="CG6" s="6">
        <v>26.913044672745599</v>
      </c>
      <c r="CH6" s="6">
        <v>27.310629586304302</v>
      </c>
      <c r="CI6" s="6">
        <v>27.551835245975496</v>
      </c>
      <c r="CJ6" s="6">
        <v>27.331885668955294</v>
      </c>
      <c r="CK6" s="6">
        <v>29.790014397711104</v>
      </c>
      <c r="CL6" s="6">
        <v>30.040023860370098</v>
      </c>
      <c r="CM6" s="6">
        <v>30.0455277973047</v>
      </c>
      <c r="CN6" s="6">
        <v>30.367746053495694</v>
      </c>
      <c r="CO6" s="6">
        <v>30.994990686502007</v>
      </c>
      <c r="CP6" s="6">
        <v>33.604942444537102</v>
      </c>
      <c r="CQ6" s="6">
        <v>34.912582320646194</v>
      </c>
      <c r="CR6" s="6">
        <v>35.347174936031607</v>
      </c>
      <c r="CS6" s="6">
        <v>35.619633181405504</v>
      </c>
      <c r="CT6" s="6">
        <v>38.377126251368502</v>
      </c>
      <c r="CU6" s="6">
        <v>36.905182274443099</v>
      </c>
      <c r="CV6" s="6">
        <v>36.928383122041701</v>
      </c>
      <c r="CW6" s="6">
        <v>37.840663505882503</v>
      </c>
      <c r="CX6" s="6">
        <v>38.4879966285785</v>
      </c>
      <c r="CY6" s="6">
        <v>40.791136850408101</v>
      </c>
      <c r="CZ6" s="6">
        <v>40.810508431121697</v>
      </c>
      <c r="DA6" s="6">
        <v>40.861455968702799</v>
      </c>
      <c r="DB6" s="6">
        <v>41.1575381914828</v>
      </c>
      <c r="DC6" s="6">
        <v>41.043483607878898</v>
      </c>
      <c r="DD6" s="6">
        <v>41.359200524265901</v>
      </c>
      <c r="DE6" s="6">
        <v>42.072270454840996</v>
      </c>
      <c r="DF6" s="6">
        <v>42.748628903000402</v>
      </c>
      <c r="DG6" s="6">
        <v>43.1706220282746</v>
      </c>
      <c r="DH6" s="6">
        <v>43.714166241525703</v>
      </c>
      <c r="DI6" s="6">
        <v>44.647660183134597</v>
      </c>
      <c r="DJ6" s="6">
        <v>44.680238943546598</v>
      </c>
      <c r="DK6" s="6">
        <v>44.466860204646601</v>
      </c>
      <c r="DL6" s="6">
        <v>41.467720522679997</v>
      </c>
      <c r="DM6" s="6">
        <v>45.394461166018999</v>
      </c>
      <c r="DN6" s="6">
        <v>48.369857313318199</v>
      </c>
      <c r="DO6" s="6">
        <v>49.5832360401673</v>
      </c>
      <c r="DP6" s="6">
        <v>50.614722868392597</v>
      </c>
      <c r="DQ6" s="6">
        <v>52.0644951256497</v>
      </c>
      <c r="DR6" s="6">
        <v>48.0442610736756</v>
      </c>
      <c r="DS6" s="6">
        <v>49.357938681218997</v>
      </c>
      <c r="DT6" s="6">
        <v>49.843750536917902</v>
      </c>
      <c r="DU6" s="6">
        <v>50.366990214370801</v>
      </c>
      <c r="DV6" s="6">
        <v>53.021476126407002</v>
      </c>
      <c r="DW6" s="6">
        <v>53.795808326316198</v>
      </c>
      <c r="DX6" s="6">
        <v>55.487654194978902</v>
      </c>
      <c r="DY6" s="6">
        <v>55.475270103795097</v>
      </c>
      <c r="DZ6" s="6">
        <v>55.695196321481198</v>
      </c>
      <c r="EA6" s="6">
        <v>55.514918286198103</v>
      </c>
      <c r="EB6" s="6">
        <v>56.493805319429804</v>
      </c>
      <c r="EC6" s="6">
        <v>55.2262722229029</v>
      </c>
      <c r="ED6" s="6">
        <v>53.958739126376102</v>
      </c>
      <c r="EE6" s="6">
        <v>51.641243082684397</v>
      </c>
      <c r="EF6" s="6">
        <v>48.9530390609847</v>
      </c>
      <c r="EG6" s="6">
        <v>50.510352317425003</v>
      </c>
      <c r="EH6" s="6">
        <v>51.620867828000399</v>
      </c>
      <c r="EI6" s="6">
        <v>52.731383338575803</v>
      </c>
      <c r="EJ6" s="6">
        <v>55.369027959236298</v>
      </c>
      <c r="EK6" s="6">
        <v>58.867687984842703</v>
      </c>
      <c r="EL6" s="6">
        <v>58.584369367192799</v>
      </c>
      <c r="EM6" s="6">
        <v>59.217553696244003</v>
      </c>
      <c r="EN6" s="6">
        <v>59.578951728388503</v>
      </c>
      <c r="EO6" s="6">
        <v>60.061608633488603</v>
      </c>
      <c r="EP6" s="6">
        <v>60.2071273625589</v>
      </c>
      <c r="EQ6" s="6">
        <v>60.188748688472998</v>
      </c>
      <c r="ER6" s="6">
        <v>59.175747024662797</v>
      </c>
      <c r="ES6" s="6">
        <v>59.541005594788999</v>
      </c>
      <c r="ET6" s="6">
        <v>59.753318123947103</v>
      </c>
      <c r="EU6" s="6">
        <v>59.726497171008901</v>
      </c>
      <c r="EV6" s="6">
        <v>59.9985601653147</v>
      </c>
      <c r="EW6" s="6">
        <v>60.7202271640177</v>
      </c>
      <c r="EX6" s="6">
        <v>60.789733135404902</v>
      </c>
      <c r="EY6" s="6">
        <v>60.800639316715198</v>
      </c>
      <c r="EZ6" s="6">
        <v>61.5452669795324</v>
      </c>
      <c r="FA6" s="6">
        <v>60.566015166480199</v>
      </c>
      <c r="FB6" s="6">
        <v>62.846771265119997</v>
      </c>
      <c r="FC6" s="6">
        <v>62.791724463064298</v>
      </c>
      <c r="FD6" s="6">
        <v>60.494741067527897</v>
      </c>
      <c r="FE6" s="6">
        <v>62.160364416052197</v>
      </c>
      <c r="FF6" s="6">
        <v>63.924425761234097</v>
      </c>
      <c r="FG6" s="6">
        <v>68.292987113243797</v>
      </c>
      <c r="FH6" s="6">
        <v>70.920361499584004</v>
      </c>
      <c r="FI6" s="6">
        <v>69.525278633233896</v>
      </c>
      <c r="FJ6" s="6">
        <v>69.184110709556506</v>
      </c>
      <c r="FK6" s="6">
        <v>70.766386775989005</v>
      </c>
      <c r="FL6" s="6">
        <v>66.019787203770193</v>
      </c>
      <c r="FM6" s="6">
        <v>66.084574058525106</v>
      </c>
      <c r="FN6" s="6">
        <v>65.729693503385306</v>
      </c>
      <c r="FO6" s="6">
        <v>65.313232091816104</v>
      </c>
      <c r="FP6" s="6">
        <v>65.061134452365991</v>
      </c>
      <c r="FQ6" s="6">
        <v>64.6224452520147</v>
      </c>
      <c r="FR6" s="6">
        <v>64.580183470514797</v>
      </c>
      <c r="FS6" s="6">
        <v>65.180763941317593</v>
      </c>
      <c r="FT6" s="6">
        <v>62.817833378155797</v>
      </c>
      <c r="FU6" s="6">
        <v>64.846660029210597</v>
      </c>
      <c r="FV6" s="6">
        <v>64.346841916171897</v>
      </c>
      <c r="FW6" s="6">
        <v>63.716089947479901</v>
      </c>
      <c r="FX6" s="6">
        <v>62.456262606431999</v>
      </c>
      <c r="FY6" s="6">
        <v>64.274401964539209</v>
      </c>
      <c r="FZ6" s="6">
        <v>62.368869124313598</v>
      </c>
      <c r="GA6" s="6">
        <v>62.342319242028701</v>
      </c>
      <c r="GB6" s="6">
        <v>62.4884884732421</v>
      </c>
      <c r="GC6" s="6">
        <v>63.031272999579997</v>
      </c>
      <c r="GD6" s="6">
        <v>63.328993669825302</v>
      </c>
      <c r="GE6" s="6">
        <v>64.003950294891197</v>
      </c>
      <c r="GF6" s="6">
        <v>64.228324754042092</v>
      </c>
      <c r="GG6" s="6">
        <v>63.982335218108801</v>
      </c>
      <c r="GH6" s="6">
        <v>63.3269213007882</v>
      </c>
      <c r="GI6" s="6">
        <v>59.632509339909902</v>
      </c>
      <c r="GJ6" s="6">
        <v>61.1255794492861</v>
      </c>
      <c r="GK6" s="6">
        <v>60.604746013069501</v>
      </c>
      <c r="GL6" s="6">
        <v>60.484060998327401</v>
      </c>
      <c r="GM6" s="6">
        <v>60.194764859519502</v>
      </c>
      <c r="GN6" s="6">
        <v>63.508299799785398</v>
      </c>
      <c r="GO6" s="6">
        <v>59.941096667277897</v>
      </c>
      <c r="GP6" s="6">
        <v>59.953072987130099</v>
      </c>
      <c r="GQ6" s="6">
        <v>59.925343943075198</v>
      </c>
      <c r="GR6" s="6">
        <v>60.151501587268001</v>
      </c>
      <c r="GS6" s="6">
        <v>60.165383121789901</v>
      </c>
      <c r="GT6" s="6">
        <v>60.773897673441901</v>
      </c>
      <c r="GU6" s="6">
        <v>61.339414857397898</v>
      </c>
      <c r="GV6" s="6">
        <v>62.008952389586803</v>
      </c>
      <c r="GW6" s="6">
        <v>62.475640292667698</v>
      </c>
      <c r="GX6" s="6">
        <v>63.340864888064502</v>
      </c>
      <c r="GY6" s="6">
        <v>65.805476330522197</v>
      </c>
      <c r="GZ6" s="6">
        <v>66.080189036961798</v>
      </c>
      <c r="HA6" s="6">
        <v>65.001791565083209</v>
      </c>
      <c r="HB6" s="6">
        <v>64.6894965403703</v>
      </c>
      <c r="HC6" s="6">
        <v>62.518247544311201</v>
      </c>
      <c r="HD6" s="6">
        <v>53.581673343856103</v>
      </c>
      <c r="HE6" s="6">
        <v>52.194008236116403</v>
      </c>
      <c r="HF6" s="6">
        <v>51.037020738617301</v>
      </c>
      <c r="HG6" s="6">
        <v>50.577090349984303</v>
      </c>
      <c r="HH6" s="6">
        <v>51.262263567920698</v>
      </c>
      <c r="HI6" s="6">
        <v>53.685152126411502</v>
      </c>
      <c r="HJ6" s="6">
        <v>53.171203766614099</v>
      </c>
      <c r="HK6" s="6">
        <v>53.284883997624902</v>
      </c>
      <c r="HL6" s="6">
        <v>51.973827650915602</v>
      </c>
      <c r="HM6" s="6">
        <v>51.3691025072727</v>
      </c>
      <c r="HN6" s="6">
        <v>51.744683459335597</v>
      </c>
      <c r="HO6" s="6">
        <v>51.914937437312602</v>
      </c>
      <c r="HP6" s="6">
        <v>52.097350582329398</v>
      </c>
      <c r="HQ6" s="6">
        <v>52.934131810049799</v>
      </c>
      <c r="HR6" s="6">
        <v>53.497542676384697</v>
      </c>
      <c r="HS6" s="6">
        <v>54.807496656359604</v>
      </c>
      <c r="HT6" s="6">
        <v>55.133938280131197</v>
      </c>
      <c r="HU6" s="6">
        <v>56.032342751426498</v>
      </c>
      <c r="HV6" s="6">
        <v>56.502854419103997</v>
      </c>
      <c r="HW6" s="6">
        <v>57.333292569145598</v>
      </c>
      <c r="HX6" s="6">
        <v>59.642322198895002</v>
      </c>
      <c r="HY6" s="6">
        <v>60.175499753713801</v>
      </c>
      <c r="HZ6" s="6">
        <v>60.643895900970001</v>
      </c>
      <c r="IA6" s="6">
        <v>61.011588737427701</v>
      </c>
      <c r="IB6" s="6">
        <v>60.959540754510897</v>
      </c>
      <c r="IC6" s="6">
        <v>61.394602786621299</v>
      </c>
      <c r="ID6" s="6">
        <v>61.458048250744298</v>
      </c>
      <c r="IE6" s="6">
        <v>61.612879984585803</v>
      </c>
      <c r="IF6" s="6">
        <v>60.891651132256698</v>
      </c>
      <c r="IG6" s="6">
        <v>60.526996344790497</v>
      </c>
      <c r="IH6" s="6">
        <v>58.276841735638499</v>
      </c>
      <c r="II6" s="6">
        <v>57.371656379224703</v>
      </c>
      <c r="IJ6" s="6">
        <v>56.5755674265937</v>
      </c>
      <c r="IK6" s="6">
        <v>56.146076686607998</v>
      </c>
      <c r="IL6" s="6">
        <v>39.469238898577402</v>
      </c>
      <c r="IM6" s="6">
        <v>39.373641090413301</v>
      </c>
      <c r="IN6" s="6">
        <v>39.203353208532398</v>
      </c>
      <c r="IO6" s="6">
        <v>43.655765833972701</v>
      </c>
      <c r="IP6" s="6">
        <v>47.450463511310097</v>
      </c>
      <c r="IQ6" s="6">
        <v>46.018834028779096</v>
      </c>
      <c r="IR6" s="6">
        <v>44.797749027370998</v>
      </c>
      <c r="IS6" s="6">
        <v>43.832024480597603</v>
      </c>
      <c r="IT6" s="6">
        <v>44.388351210238</v>
      </c>
      <c r="IU6" s="6">
        <v>44.124039201362997</v>
      </c>
      <c r="IV6" s="6">
        <v>44.065483584219798</v>
      </c>
      <c r="IW6" s="6">
        <v>44.103074719896703</v>
      </c>
      <c r="IX6" s="6">
        <v>44.692150142670101</v>
      </c>
      <c r="IY6" s="6">
        <v>45.1329430603584</v>
      </c>
      <c r="IZ6" s="6">
        <v>44.814997595011398</v>
      </c>
      <c r="JA6" s="6">
        <v>44.861951221027901</v>
      </c>
      <c r="JB6" s="6">
        <v>44.846244627905897</v>
      </c>
      <c r="JC6" s="6">
        <v>45.162294328124602</v>
      </c>
      <c r="JD6" s="6">
        <v>46.231963986853501</v>
      </c>
      <c r="JE6" s="6">
        <v>46.979153258988902</v>
      </c>
      <c r="JF6" s="6">
        <v>47.5753544607431</v>
      </c>
      <c r="JG6" s="6">
        <v>48.363654273923899</v>
      </c>
      <c r="JH6" s="6">
        <v>48.5880911384846</v>
      </c>
      <c r="JI6" s="6">
        <v>52.339460713100003</v>
      </c>
      <c r="JJ6" s="6">
        <v>56.119687681572799</v>
      </c>
      <c r="JK6" s="6">
        <v>56.383461096423503</v>
      </c>
      <c r="JL6" s="6">
        <v>56.843354574101198</v>
      </c>
      <c r="JM6" s="6">
        <v>57.428681679151502</v>
      </c>
      <c r="JN6" s="6">
        <v>57.103441132439997</v>
      </c>
      <c r="JO6" s="6">
        <v>54.858032129092003</v>
      </c>
      <c r="JP6" s="6">
        <v>55.098195050591897</v>
      </c>
      <c r="JQ6" s="6">
        <v>54.704751823986797</v>
      </c>
      <c r="JR6" s="6">
        <v>54.669919266315198</v>
      </c>
      <c r="JS6" s="6">
        <v>55.9087827484964</v>
      </c>
      <c r="JT6" s="6">
        <v>57.135355993184099</v>
      </c>
      <c r="JU6" s="6">
        <v>56.968382428466903</v>
      </c>
      <c r="JV6" s="6">
        <v>56.8753497244887</v>
      </c>
      <c r="JW6" s="6">
        <v>57.143658860989397</v>
      </c>
      <c r="JX6" s="6">
        <v>59.071487668611603</v>
      </c>
      <c r="JY6" s="6">
        <v>57.802735753360899</v>
      </c>
      <c r="JZ6" s="6">
        <v>58.413271474646898</v>
      </c>
      <c r="KA6" s="6">
        <v>59.080727425862896</v>
      </c>
      <c r="KB6" s="6">
        <v>59.624929670546003</v>
      </c>
      <c r="KC6" s="6">
        <v>62.8197665082782</v>
      </c>
      <c r="KD6" s="6">
        <v>63.829217218202402</v>
      </c>
      <c r="KE6" s="6">
        <v>64.198859427751003</v>
      </c>
      <c r="KF6" s="6">
        <v>64.409548488357501</v>
      </c>
      <c r="KG6" s="6">
        <v>64.743646875913598</v>
      </c>
      <c r="KH6" s="6">
        <v>64.111119742101693</v>
      </c>
      <c r="KI6" s="6">
        <v>63.807769693242101</v>
      </c>
      <c r="KJ6" s="6">
        <v>63.610429494591003</v>
      </c>
      <c r="KK6" s="6">
        <v>63.223456436535699</v>
      </c>
      <c r="KL6" s="6">
        <v>62.522681694244902</v>
      </c>
      <c r="KM6" s="6">
        <v>63.687160678563103</v>
      </c>
      <c r="KN6" s="6">
        <v>64.678121348210198</v>
      </c>
      <c r="KO6" s="6">
        <v>66.226123760101302</v>
      </c>
      <c r="KP6" s="6">
        <v>66.973936255044606</v>
      </c>
      <c r="KQ6" s="6">
        <v>68.028984743676205</v>
      </c>
      <c r="KR6" s="6">
        <v>68.267365809074903</v>
      </c>
      <c r="KS6" s="6">
        <v>67.349092896496103</v>
      </c>
      <c r="KT6" s="6">
        <v>61.348669634532001</v>
      </c>
      <c r="KU6" s="6">
        <v>65.513893418300995</v>
      </c>
      <c r="KV6" s="6">
        <v>65.222668411584209</v>
      </c>
      <c r="KW6" s="6">
        <v>67.090293161452195</v>
      </c>
      <c r="KX6" s="6">
        <v>67.375608186394899</v>
      </c>
      <c r="KY6" s="6">
        <v>73.069245095995697</v>
      </c>
      <c r="KZ6" s="6">
        <v>70.094001920332104</v>
      </c>
      <c r="LA6" s="6">
        <v>69.864218030565496</v>
      </c>
      <c r="LB6" s="6">
        <v>71.984766550345498</v>
      </c>
      <c r="LC6" s="6">
        <v>71.6628020399707</v>
      </c>
      <c r="LD6" s="6">
        <v>70.941180958084701</v>
      </c>
      <c r="LE6" s="6">
        <v>75.083477502774002</v>
      </c>
      <c r="LF6" s="6">
        <v>74.558727148204497</v>
      </c>
      <c r="LG6" s="6">
        <v>72.477500241312299</v>
      </c>
      <c r="LH6" s="6">
        <v>72.189429881688596</v>
      </c>
      <c r="LI6" s="6">
        <v>71.914161374452192</v>
      </c>
      <c r="LJ6" s="6">
        <v>70.5025473628599</v>
      </c>
      <c r="LK6" s="6">
        <v>70.290783083244406</v>
      </c>
      <c r="LL6" s="6">
        <v>70.540865176475194</v>
      </c>
      <c r="LM6" s="6">
        <v>70.503108487406706</v>
      </c>
      <c r="LN6" s="6">
        <v>70.483746041941401</v>
      </c>
      <c r="LO6" s="6">
        <v>71.707730479838702</v>
      </c>
      <c r="LP6" s="6">
        <v>71.9349992115486</v>
      </c>
      <c r="LQ6" s="6">
        <v>72.645263634446707</v>
      </c>
      <c r="LR6" s="6">
        <v>73.984874333597105</v>
      </c>
      <c r="LS6" s="6">
        <v>75.442002038439796</v>
      </c>
      <c r="LT6" s="6">
        <v>82.170671610320099</v>
      </c>
      <c r="LU6" s="6">
        <v>84.386304273094495</v>
      </c>
      <c r="LV6" s="6">
        <v>85.728171598535496</v>
      </c>
      <c r="LW6" s="6">
        <v>85.004489459751696</v>
      </c>
      <c r="LX6" s="6">
        <v>87.879601516780696</v>
      </c>
      <c r="LY6" s="6">
        <v>83.804065514160698</v>
      </c>
      <c r="LZ6" s="6">
        <v>82.214472820977505</v>
      </c>
      <c r="MA6" s="6">
        <v>81.026340639730591</v>
      </c>
      <c r="MB6" s="6">
        <v>82.062920010513395</v>
      </c>
      <c r="MC6" s="6">
        <v>81.123080158902496</v>
      </c>
      <c r="MD6" s="6">
        <v>81.901298760799193</v>
      </c>
      <c r="ME6" s="6">
        <v>82.774935180186802</v>
      </c>
      <c r="MF6" s="6">
        <v>83.305682725656496</v>
      </c>
      <c r="MG6" s="6">
        <v>83.663093684407599</v>
      </c>
      <c r="MH6" s="6">
        <v>85.644768889735005</v>
      </c>
      <c r="MI6" s="6">
        <v>85.4671472403884</v>
      </c>
      <c r="MJ6" s="6">
        <v>85.247761418002696</v>
      </c>
      <c r="MK6" s="6">
        <v>85.168357717735304</v>
      </c>
      <c r="ML6" s="6">
        <v>85.309413160328106</v>
      </c>
      <c r="MM6" s="6">
        <v>86.868513118742101</v>
      </c>
      <c r="MN6" s="6">
        <v>88.434814384974899</v>
      </c>
      <c r="MO6" s="6">
        <v>88.778168849495202</v>
      </c>
      <c r="MP6" s="6">
        <v>88.883216214068597</v>
      </c>
      <c r="MQ6" s="6">
        <v>89.483938208054198</v>
      </c>
      <c r="MR6" s="6">
        <v>84.098146873802605</v>
      </c>
      <c r="MS6" s="6">
        <v>83.108010849619703</v>
      </c>
      <c r="MT6" s="6">
        <v>82.610708064883696</v>
      </c>
      <c r="MU6" s="6">
        <v>81.660161312054299</v>
      </c>
      <c r="MV6" s="6">
        <v>79.376203832406702</v>
      </c>
      <c r="MW6" s="6">
        <v>78.749769849461103</v>
      </c>
      <c r="MX6" s="6">
        <v>78.550481711456101</v>
      </c>
      <c r="MY6" s="6">
        <v>78.374900111754698</v>
      </c>
      <c r="MZ6" s="6">
        <v>78.031523067806503</v>
      </c>
      <c r="NA6" s="6">
        <v>79.046333276912208</v>
      </c>
      <c r="NB6" s="6">
        <v>79.5453402675859</v>
      </c>
      <c r="NC6" s="6">
        <v>79.629387582978808</v>
      </c>
      <c r="ND6" s="6">
        <v>79.397523440081699</v>
      </c>
      <c r="NE6" s="6">
        <v>79.739000218322403</v>
      </c>
      <c r="NF6" s="6">
        <v>83.198602114486306</v>
      </c>
      <c r="NG6" s="6">
        <v>84.326927807601294</v>
      </c>
      <c r="NH6" s="6">
        <v>85.166354177863695</v>
      </c>
      <c r="NI6" s="6">
        <v>85.882213646231605</v>
      </c>
      <c r="NJ6" s="6">
        <v>87.178419445940108</v>
      </c>
      <c r="NK6" s="6">
        <v>87.731475642890999</v>
      </c>
      <c r="NL6" s="6">
        <v>87.245487656662505</v>
      </c>
      <c r="NM6" s="6">
        <v>87.282100319043906</v>
      </c>
      <c r="NN6" s="6">
        <v>87.787103636763504</v>
      </c>
      <c r="NO6" s="6">
        <v>88.704924885687404</v>
      </c>
      <c r="NP6" s="6">
        <v>85.580771219390101</v>
      </c>
      <c r="NQ6" s="6">
        <v>86.722368559547903</v>
      </c>
      <c r="NR6" s="6">
        <v>86.569758309286001</v>
      </c>
      <c r="NS6" s="6">
        <v>85.449614847231501</v>
      </c>
      <c r="NT6" s="6">
        <v>83.437772369089799</v>
      </c>
      <c r="NU6" s="6">
        <v>81.762376028458405</v>
      </c>
      <c r="NV6" s="6">
        <v>81.245348407172898</v>
      </c>
      <c r="NW6" s="6">
        <v>81.555287041324192</v>
      </c>
      <c r="NX6" s="6">
        <v>82.225143110174301</v>
      </c>
      <c r="NY6" s="6">
        <v>82.956485794130799</v>
      </c>
      <c r="NZ6" s="6">
        <v>86.782501236755294</v>
      </c>
      <c r="OA6" s="6">
        <v>86.854423261755997</v>
      </c>
      <c r="OB6" s="6">
        <v>87.428151424438298</v>
      </c>
      <c r="OC6" s="6">
        <v>88.337108179178898</v>
      </c>
      <c r="OD6" s="6">
        <v>89.486098728024899</v>
      </c>
      <c r="OE6" s="6">
        <v>93.277328723134701</v>
      </c>
      <c r="OF6" s="6">
        <v>94.183598922626587</v>
      </c>
      <c r="OG6" s="6">
        <v>94.802876044304881</v>
      </c>
      <c r="OH6" s="6">
        <v>94.577889021214901</v>
      </c>
      <c r="OI6" s="6">
        <v>94.827709573712326</v>
      </c>
      <c r="OJ6" s="6">
        <v>94.264653426506811</v>
      </c>
      <c r="OK6" s="6">
        <v>93.886893297721826</v>
      </c>
      <c r="OL6" s="6">
        <v>92.024049952097258</v>
      </c>
      <c r="OM6" s="6">
        <v>92.401087984111825</v>
      </c>
      <c r="ON6" s="6">
        <v>92.331112422908205</v>
      </c>
      <c r="OO6" s="6">
        <v>92.078379754057849</v>
      </c>
      <c r="OP6" s="6">
        <v>91.887951938220198</v>
      </c>
      <c r="OQ6" s="6">
        <v>91.332248513401638</v>
      </c>
      <c r="OR6" s="6">
        <v>91.015571077897761</v>
      </c>
      <c r="OS6" s="6">
        <v>90.609332440099749</v>
      </c>
      <c r="OT6" s="6">
        <v>90.0277122680818</v>
      </c>
      <c r="OU6" s="6">
        <v>89.475230067793703</v>
      </c>
      <c r="OV6" s="6">
        <v>89.4739611967657</v>
      </c>
      <c r="OW6" s="6">
        <v>89.588010251811795</v>
      </c>
      <c r="OX6" s="6">
        <v>89.598103406762604</v>
      </c>
      <c r="OY6" s="6">
        <v>90.553846464134054</v>
      </c>
      <c r="OZ6" s="6">
        <v>91.135257011913765</v>
      </c>
      <c r="PA6" s="6">
        <v>91.502372240178829</v>
      </c>
      <c r="PB6" s="6">
        <v>91.687531509594677</v>
      </c>
      <c r="PC6" s="6">
        <v>91.643062056136515</v>
      </c>
      <c r="PD6" s="6">
        <v>90.863290798816521</v>
      </c>
      <c r="PE6" s="6">
        <v>90.978549510273155</v>
      </c>
      <c r="PF6" s="6">
        <v>90.573024304315126</v>
      </c>
      <c r="PG6" s="6">
        <v>90.283209651605773</v>
      </c>
      <c r="PH6" s="6">
        <v>90.572204414548239</v>
      </c>
      <c r="PI6" s="6">
        <v>90.524006661339158</v>
      </c>
      <c r="PJ6" s="6">
        <v>89.822798960411802</v>
      </c>
      <c r="PK6" s="6">
        <v>90.945955472241366</v>
      </c>
      <c r="PL6" s="6">
        <v>90.674613866330503</v>
      </c>
      <c r="PM6" s="6">
        <v>90.733967489779474</v>
      </c>
      <c r="PN6" s="6">
        <v>90.832689339040442</v>
      </c>
      <c r="PO6" s="6">
        <v>90.579308231623784</v>
      </c>
      <c r="PP6" s="6">
        <v>90.444469561122176</v>
      </c>
      <c r="PQ6" s="6">
        <v>90.700597791998476</v>
      </c>
      <c r="PR6" s="6">
        <v>91.421865270812901</v>
      </c>
      <c r="PS6" s="6">
        <v>92.401497417554481</v>
      </c>
      <c r="PT6" s="6">
        <v>93.120048692860649</v>
      </c>
      <c r="PU6" s="6">
        <v>93.966989511660458</v>
      </c>
      <c r="PV6" s="6">
        <v>94.602814455044395</v>
      </c>
      <c r="PW6" s="6">
        <v>97.167577035963646</v>
      </c>
      <c r="PX6" s="6">
        <v>97.322355140878287</v>
      </c>
      <c r="PY6" s="6">
        <v>97.630637803768181</v>
      </c>
      <c r="PZ6" s="6">
        <v>97.536344524838398</v>
      </c>
      <c r="QA6" s="6">
        <v>97.243967843802025</v>
      </c>
      <c r="QB6" s="6">
        <v>96.658853151810987</v>
      </c>
      <c r="QC6" s="6">
        <v>96.018471942297793</v>
      </c>
      <c r="QD6" s="6">
        <v>97.234086006887637</v>
      </c>
      <c r="QE6" s="6">
        <v>97.402903050301106</v>
      </c>
      <c r="QF6" s="6">
        <v>96.666563118109977</v>
      </c>
      <c r="QG6" s="6">
        <v>96.735938647032299</v>
      </c>
      <c r="QH6" s="6">
        <v>96.554634520727987</v>
      </c>
      <c r="QI6" s="6">
        <v>95.030846699242886</v>
      </c>
      <c r="QJ6" s="6">
        <v>95.126384190924952</v>
      </c>
      <c r="QK6" s="6">
        <v>95.094015194574808</v>
      </c>
      <c r="QL6" s="6">
        <v>93.091920344812721</v>
      </c>
      <c r="QM6" s="6">
        <v>93.611989062197168</v>
      </c>
      <c r="QN6" s="6">
        <v>93.716402461566716</v>
      </c>
      <c r="QO6" s="6">
        <v>93.938153589702935</v>
      </c>
      <c r="QP6" s="6">
        <v>95.309326122808372</v>
      </c>
      <c r="QQ6" s="6">
        <v>96.690124445216483</v>
      </c>
      <c r="QR6" s="6">
        <v>96.830077113484762</v>
      </c>
      <c r="QS6" s="6">
        <v>97.128217227642637</v>
      </c>
      <c r="QT6" s="6">
        <v>95.929003334626344</v>
      </c>
      <c r="QU6" s="6">
        <v>95.109347027750943</v>
      </c>
      <c r="QV6" s="6">
        <v>93.939708640433096</v>
      </c>
      <c r="QW6" s="6">
        <v>93.679630705953002</v>
      </c>
      <c r="QX6" s="6">
        <v>92.947439537242118</v>
      </c>
      <c r="QY6" s="6">
        <v>93.044160144629316</v>
      </c>
      <c r="QZ6" s="6">
        <v>92.723515495417459</v>
      </c>
      <c r="RA6" s="6">
        <v>92.480881498024175</v>
      </c>
      <c r="RB6" s="6">
        <v>92.418941189901787</v>
      </c>
      <c r="RC6" s="6">
        <v>92.819890597902827</v>
      </c>
      <c r="RD6" s="6">
        <v>92.513303947551847</v>
      </c>
      <c r="RE6" s="6">
        <v>92.490771662236654</v>
      </c>
      <c r="RF6" s="6">
        <v>92.723791740984694</v>
      </c>
      <c r="RG6" s="6">
        <v>92.689304876384043</v>
      </c>
      <c r="RH6" s="6">
        <v>92.298051022842856</v>
      </c>
      <c r="RI6" s="6">
        <v>92.903318291984561</v>
      </c>
      <c r="RJ6" s="6">
        <v>92.961735511669403</v>
      </c>
      <c r="RK6" s="6">
        <v>94.151163235637995</v>
      </c>
      <c r="RL6" s="6">
        <v>95.083275429736972</v>
      </c>
      <c r="RM6" s="6">
        <v>95.011114933779112</v>
      </c>
      <c r="RN6" s="6">
        <v>95.199370903010433</v>
      </c>
      <c r="RO6" s="6">
        <v>95.826292135947284</v>
      </c>
      <c r="RP6" s="6">
        <v>94.706972359355305</v>
      </c>
      <c r="RQ6" s="6">
        <v>94.764932193547594</v>
      </c>
      <c r="RR6" s="6">
        <v>93.785996783300789</v>
      </c>
      <c r="RS6" s="6">
        <v>93.704316912751224</v>
      </c>
      <c r="RT6" s="6">
        <v>94.146061745508263</v>
      </c>
      <c r="RU6" s="6">
        <v>92.68011688109415</v>
      </c>
      <c r="RV6" s="6">
        <v>91.618527542358166</v>
      </c>
      <c r="RW6" s="6">
        <v>90.796296360513253</v>
      </c>
      <c r="RX6" s="6">
        <v>90.052337578108762</v>
      </c>
      <c r="RY6" s="6">
        <v>89.0336301592599</v>
      </c>
      <c r="RZ6" s="6">
        <v>87.069581764868403</v>
      </c>
      <c r="SA6" s="6">
        <v>87.115358262491199</v>
      </c>
      <c r="SB6" s="6">
        <v>88.072681162075696</v>
      </c>
      <c r="SC6" s="6">
        <v>88.431930831041996</v>
      </c>
      <c r="SD6" s="6">
        <v>88.127687398812199</v>
      </c>
      <c r="SE6" s="6">
        <v>58.425721262389899</v>
      </c>
      <c r="SF6" s="6">
        <v>67.806424277610503</v>
      </c>
      <c r="SG6" s="6">
        <v>67.1709797415417</v>
      </c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</row>
    <row r="7" spans="1:521" x14ac:dyDescent="0.25">
      <c r="A7" s="5" t="s">
        <v>5</v>
      </c>
      <c r="B7" s="6">
        <v>95.790235479031139</v>
      </c>
      <c r="C7" s="6">
        <v>94.277835565801823</v>
      </c>
      <c r="D7" s="6">
        <v>93.120122425004084</v>
      </c>
      <c r="E7" s="6">
        <v>93.53753946645358</v>
      </c>
      <c r="F7" s="6">
        <v>93.815029875732904</v>
      </c>
      <c r="G7" s="6">
        <v>95.190541510822513</v>
      </c>
      <c r="H7" s="6">
        <v>95.742035518448617</v>
      </c>
      <c r="I7" s="6">
        <v>96.471714116387233</v>
      </c>
      <c r="J7" s="6">
        <v>96.208243304309804</v>
      </c>
      <c r="K7" s="6">
        <v>96.38820667377297</v>
      </c>
      <c r="L7" s="6">
        <v>97.721502283816804</v>
      </c>
      <c r="M7" s="6">
        <v>98.869460959231262</v>
      </c>
      <c r="N7" s="6">
        <v>100.0690666071861</v>
      </c>
      <c r="O7" s="6">
        <v>100.40208615352589</v>
      </c>
      <c r="P7" s="6">
        <v>101.21629805890244</v>
      </c>
      <c r="Q7" s="6">
        <v>104.16083152687072</v>
      </c>
      <c r="R7" s="6">
        <v>103.54098460124609</v>
      </c>
      <c r="S7" s="6">
        <v>103.02327943318127</v>
      </c>
      <c r="T7" s="6">
        <v>103.03243516953218</v>
      </c>
      <c r="U7" s="6">
        <v>102.47602808829124</v>
      </c>
      <c r="V7" s="6">
        <v>97.255877593363252</v>
      </c>
      <c r="W7" s="6">
        <v>96.774789720140546</v>
      </c>
      <c r="X7" s="6">
        <v>96.623142212666778</v>
      </c>
      <c r="Y7" s="6">
        <v>97.231399105111805</v>
      </c>
      <c r="Z7" s="6">
        <v>99.432632706801741</v>
      </c>
      <c r="AA7" s="6">
        <v>102.12004869760003</v>
      </c>
      <c r="AB7" s="6">
        <v>102.54092573041103</v>
      </c>
      <c r="AC7" s="6">
        <v>102.02086786828866</v>
      </c>
      <c r="AD7" s="6">
        <v>100.83574278735964</v>
      </c>
      <c r="AE7" s="6">
        <v>98.315960785261183</v>
      </c>
      <c r="AF7" s="6">
        <v>97.144948135499845</v>
      </c>
      <c r="AG7" s="6">
        <v>97.134296927231915</v>
      </c>
      <c r="AH7" s="6">
        <v>98.108926480265765</v>
      </c>
      <c r="AI7" s="6">
        <v>98.136960167147137</v>
      </c>
      <c r="AJ7" s="6">
        <v>100.08992226372932</v>
      </c>
      <c r="AK7" s="6">
        <v>106.83754488713591</v>
      </c>
      <c r="AL7" s="6">
        <v>107.60602995131975</v>
      </c>
      <c r="AM7" s="6">
        <v>109.51373425091315</v>
      </c>
      <c r="AN7" s="6">
        <v>111.01651904561579</v>
      </c>
      <c r="AO7" s="6">
        <v>111.1786377859558</v>
      </c>
      <c r="AP7" s="6">
        <v>108.29351375110761</v>
      </c>
      <c r="AQ7" s="6">
        <v>108.84628393670182</v>
      </c>
      <c r="AR7" s="6">
        <v>107.7914129427846</v>
      </c>
      <c r="AS7" s="6">
        <v>108.03627953703712</v>
      </c>
      <c r="AT7" s="6">
        <v>109.61018369938762</v>
      </c>
      <c r="AU7" s="6">
        <v>115.7177655119749</v>
      </c>
      <c r="AV7" s="6">
        <v>119.4079634222731</v>
      </c>
      <c r="AW7" s="6">
        <v>123.5198312560006</v>
      </c>
      <c r="AX7" s="6">
        <v>127.3818403249594</v>
      </c>
      <c r="AY7" s="6">
        <v>129.1051820860998</v>
      </c>
      <c r="AZ7" s="6">
        <v>118.915752524558</v>
      </c>
      <c r="BA7" s="6">
        <v>113.70120220110991</v>
      </c>
      <c r="BB7" s="6">
        <v>106.52022598995011</v>
      </c>
      <c r="BC7" s="6">
        <v>100.30245852515407</v>
      </c>
      <c r="BD7" s="6">
        <v>94.110078530149735</v>
      </c>
      <c r="BE7" s="6">
        <v>87.200216926905696</v>
      </c>
      <c r="BF7" s="6">
        <v>86.741102776602006</v>
      </c>
      <c r="BG7" s="6">
        <v>89.538824854902003</v>
      </c>
      <c r="BH7" s="6">
        <v>91.835896492544151</v>
      </c>
      <c r="BI7" s="6">
        <v>93.138363471410756</v>
      </c>
      <c r="BJ7" s="6">
        <v>93.802631622778293</v>
      </c>
      <c r="BK7" s="6">
        <v>94.289615039999163</v>
      </c>
      <c r="BL7" s="6">
        <v>93.126635193451463</v>
      </c>
      <c r="BM7" s="6">
        <v>93.414508557028739</v>
      </c>
      <c r="BN7" s="6">
        <v>83.705779223780297</v>
      </c>
      <c r="BO7" s="6">
        <v>87.544427325288595</v>
      </c>
      <c r="BP7" s="6">
        <v>86.245209252425894</v>
      </c>
      <c r="BQ7" s="6">
        <v>88.792110806649404</v>
      </c>
      <c r="BR7" s="6">
        <v>87.699736067698197</v>
      </c>
      <c r="BS7" s="6">
        <v>97.429619181364814</v>
      </c>
      <c r="BT7" s="6">
        <v>94.231339539516924</v>
      </c>
      <c r="BU7" s="6">
        <v>94.943274369525611</v>
      </c>
      <c r="BV7" s="6">
        <v>95.363061182008281</v>
      </c>
      <c r="BW7" s="6">
        <v>98.628871827634484</v>
      </c>
      <c r="BX7" s="6">
        <v>99.347493122242142</v>
      </c>
      <c r="BY7" s="6">
        <v>100.30019243370083</v>
      </c>
      <c r="BZ7" s="6">
        <v>101.15958664671184</v>
      </c>
      <c r="CA7" s="6">
        <v>103.71021467617247</v>
      </c>
      <c r="CB7" s="6">
        <v>103.69433822092053</v>
      </c>
      <c r="CC7" s="6">
        <v>106.44414348883738</v>
      </c>
      <c r="CD7" s="6">
        <v>106.36352083167687</v>
      </c>
      <c r="CE7" s="6">
        <v>106.59419545870593</v>
      </c>
      <c r="CF7" s="6">
        <v>101.02089858177077</v>
      </c>
      <c r="CG7" s="6">
        <v>100.22317962139353</v>
      </c>
      <c r="CH7" s="6">
        <v>98.410856956836298</v>
      </c>
      <c r="CI7" s="6">
        <v>97.394839826294501</v>
      </c>
      <c r="CJ7" s="6">
        <v>99.266956825399348</v>
      </c>
      <c r="CK7" s="6">
        <v>101.29453359334035</v>
      </c>
      <c r="CL7" s="6">
        <v>99.142442240900792</v>
      </c>
      <c r="CM7" s="6">
        <v>100.61499673687754</v>
      </c>
      <c r="CN7" s="6">
        <v>100.98783298843881</v>
      </c>
      <c r="CO7" s="6">
        <v>101.55446077366423</v>
      </c>
      <c r="CP7" s="6">
        <v>100.44036989987607</v>
      </c>
      <c r="CQ7" s="6">
        <v>103.17673553303187</v>
      </c>
      <c r="CR7" s="6">
        <v>102.97633904375172</v>
      </c>
      <c r="CS7" s="6">
        <v>104.39247912971288</v>
      </c>
      <c r="CT7" s="6">
        <v>104.17486986010152</v>
      </c>
      <c r="CU7" s="6">
        <v>113.2859266430725</v>
      </c>
      <c r="CV7" s="6">
        <v>111.2585893105614</v>
      </c>
      <c r="CW7" s="6">
        <v>111.90681083741219</v>
      </c>
      <c r="CX7" s="6">
        <v>110.0400092626181</v>
      </c>
      <c r="CY7" s="6">
        <v>106.54925628385676</v>
      </c>
      <c r="CZ7" s="6">
        <v>103.72297023654187</v>
      </c>
      <c r="DA7" s="6">
        <v>101.89077430041729</v>
      </c>
      <c r="DB7" s="6">
        <v>100.91599248159034</v>
      </c>
      <c r="DC7" s="6">
        <v>100.69067306955013</v>
      </c>
      <c r="DD7" s="6">
        <v>99.643141393910767</v>
      </c>
      <c r="DE7" s="6">
        <v>100.28693430919616</v>
      </c>
      <c r="DF7" s="6">
        <v>100.71992979328759</v>
      </c>
      <c r="DG7" s="6">
        <v>101.12063356918873</v>
      </c>
      <c r="DH7" s="6">
        <v>101.59786208722275</v>
      </c>
      <c r="DI7" s="6">
        <v>104.89906516117711</v>
      </c>
      <c r="DJ7" s="6">
        <v>104.42850355988618</v>
      </c>
      <c r="DK7" s="6">
        <v>104.40835165415092</v>
      </c>
      <c r="DL7" s="6">
        <v>104.33942000724841</v>
      </c>
      <c r="DM7" s="6">
        <v>104.70756997910652</v>
      </c>
      <c r="DN7" s="6">
        <v>106.14729197783311</v>
      </c>
      <c r="DO7" s="6">
        <v>106.74208414563191</v>
      </c>
      <c r="DP7" s="6">
        <v>108.91456247439555</v>
      </c>
      <c r="DQ7" s="6">
        <v>110.65245530682179</v>
      </c>
      <c r="DR7" s="6">
        <v>110.7308471378233</v>
      </c>
      <c r="DS7" s="6">
        <v>108.07214855980773</v>
      </c>
      <c r="DT7" s="6">
        <v>108.27747435060716</v>
      </c>
      <c r="DU7" s="6">
        <v>105.30058801240425</v>
      </c>
      <c r="DV7" s="6">
        <v>103.69060165404616</v>
      </c>
      <c r="DW7" s="6">
        <v>102.42708295049437</v>
      </c>
      <c r="DX7" s="6">
        <v>101.37230279822198</v>
      </c>
      <c r="DY7" s="6">
        <v>100.55513344903363</v>
      </c>
      <c r="DZ7" s="6">
        <v>100.67246924977454</v>
      </c>
      <c r="EA7" s="6">
        <v>100.06770734435646</v>
      </c>
      <c r="EB7" s="6">
        <v>100.18382049746231</v>
      </c>
      <c r="EC7" s="6">
        <v>99.997649585505869</v>
      </c>
      <c r="ED7" s="6">
        <v>99.811478673549431</v>
      </c>
      <c r="EE7" s="6">
        <v>97.684097062585536</v>
      </c>
      <c r="EF7" s="6">
        <v>97.143487060513706</v>
      </c>
      <c r="EG7" s="6">
        <v>97.401662887051799</v>
      </c>
      <c r="EH7" s="6">
        <v>98.742402469137915</v>
      </c>
      <c r="EI7" s="6">
        <v>100.08314205122404</v>
      </c>
      <c r="EJ7" s="6">
        <v>103.58576726661867</v>
      </c>
      <c r="EK7" s="6">
        <v>104.34372873836786</v>
      </c>
      <c r="EL7" s="6">
        <v>105.06014905986527</v>
      </c>
      <c r="EM7" s="6">
        <v>109.99833659854642</v>
      </c>
      <c r="EN7" s="6">
        <v>108.21609888287492</v>
      </c>
      <c r="EO7" s="6">
        <v>107.01249064586408</v>
      </c>
      <c r="EP7" s="6">
        <v>107.52736219276564</v>
      </c>
      <c r="EQ7" s="6">
        <v>106.68406734538529</v>
      </c>
      <c r="ER7" s="6">
        <v>102.51036637480837</v>
      </c>
      <c r="ES7" s="6">
        <v>101.59923887128141</v>
      </c>
      <c r="ET7" s="6">
        <v>101.25625078166722</v>
      </c>
      <c r="EU7" s="6">
        <v>99.599226375814027</v>
      </c>
      <c r="EV7" s="6">
        <v>99.510935806669409</v>
      </c>
      <c r="EW7" s="6">
        <v>99.696012906193062</v>
      </c>
      <c r="EX7" s="6">
        <v>99.080113720388667</v>
      </c>
      <c r="EY7" s="6">
        <v>98.704161274883432</v>
      </c>
      <c r="EZ7" s="6">
        <v>98.230668592732002</v>
      </c>
      <c r="FA7" s="6">
        <v>97.818113099722396</v>
      </c>
      <c r="FB7" s="6">
        <v>97.700943237318953</v>
      </c>
      <c r="FC7" s="6">
        <v>97.867860215740748</v>
      </c>
      <c r="FD7" s="6">
        <v>98.598996514395097</v>
      </c>
      <c r="FE7" s="6">
        <v>100.13960953843521</v>
      </c>
      <c r="FF7" s="6">
        <v>101.27210503834307</v>
      </c>
      <c r="FG7" s="6">
        <v>105.06480689808049</v>
      </c>
      <c r="FH7" s="6">
        <v>108.7977104771747</v>
      </c>
      <c r="FI7" s="6">
        <v>108.45231152323451</v>
      </c>
      <c r="FJ7" s="6">
        <v>107.84471617157401</v>
      </c>
      <c r="FK7" s="6">
        <v>105.27120973095261</v>
      </c>
      <c r="FL7" s="6">
        <v>105.80921444999618</v>
      </c>
      <c r="FM7" s="6">
        <v>101.3505350187143</v>
      </c>
      <c r="FN7" s="6">
        <v>100.77299220048592</v>
      </c>
      <c r="FO7" s="6">
        <v>100.00023582725606</v>
      </c>
      <c r="FP7" s="6">
        <v>98.862894578520638</v>
      </c>
      <c r="FQ7" s="6">
        <v>98.744763790573643</v>
      </c>
      <c r="FR7" s="6">
        <v>98.670872214973656</v>
      </c>
      <c r="FS7" s="6">
        <v>98.564786011848796</v>
      </c>
      <c r="FT7" s="6">
        <v>98.382632929550539</v>
      </c>
      <c r="FU7" s="6">
        <v>99.233534048235455</v>
      </c>
      <c r="FV7" s="6">
        <v>98.933953336540412</v>
      </c>
      <c r="FW7" s="6">
        <v>99.724222002710007</v>
      </c>
      <c r="FX7" s="6">
        <v>100.12409592346241</v>
      </c>
      <c r="FY7" s="6">
        <v>100.70157253122987</v>
      </c>
      <c r="FZ7" s="6">
        <v>104.72376066088972</v>
      </c>
      <c r="GA7" s="6">
        <v>106.4910816331067</v>
      </c>
      <c r="GB7" s="6">
        <v>106.91841363928154</v>
      </c>
      <c r="GC7" s="6">
        <v>109.0367151380367</v>
      </c>
      <c r="GD7" s="6">
        <v>110.5403815915826</v>
      </c>
      <c r="GE7" s="6">
        <v>108.57642334504934</v>
      </c>
      <c r="GF7" s="6">
        <v>105.31480002270582</v>
      </c>
      <c r="GG7" s="6">
        <v>106.70753846923535</v>
      </c>
      <c r="GH7" s="6">
        <v>104.27135516202416</v>
      </c>
      <c r="GI7" s="6">
        <v>102.107653076464</v>
      </c>
      <c r="GJ7" s="6">
        <v>100.3457723508068</v>
      </c>
      <c r="GK7" s="6">
        <v>101.81424442878583</v>
      </c>
      <c r="GL7" s="6">
        <v>99.29681556871661</v>
      </c>
      <c r="GM7" s="6">
        <v>99.609146150683941</v>
      </c>
      <c r="GN7" s="6">
        <v>100.07480112303553</v>
      </c>
      <c r="GO7" s="6">
        <v>100.37597898781725</v>
      </c>
      <c r="GP7" s="6">
        <v>100.53108312597294</v>
      </c>
      <c r="GQ7" s="6">
        <v>100.94257316609838</v>
      </c>
      <c r="GR7" s="6">
        <v>101.00288879641941</v>
      </c>
      <c r="GS7" s="6">
        <v>101.05052467652774</v>
      </c>
      <c r="GT7" s="6">
        <v>102.74424506957378</v>
      </c>
      <c r="GU7" s="6">
        <v>103.39095450850967</v>
      </c>
      <c r="GV7" s="6">
        <v>104.25040616929905</v>
      </c>
      <c r="GW7" s="6">
        <v>105.63375984314338</v>
      </c>
      <c r="GX7" s="6">
        <v>106.87850250621747</v>
      </c>
      <c r="GY7" s="6">
        <v>113.8607653476485</v>
      </c>
      <c r="GZ7" s="6">
        <v>116.9932906858231</v>
      </c>
      <c r="HA7" s="6">
        <v>119.1745542456312</v>
      </c>
      <c r="HB7" s="6">
        <v>119.6284111781129</v>
      </c>
      <c r="HC7" s="6">
        <v>117.7497149692658</v>
      </c>
      <c r="HD7" s="6">
        <v>110.18816236801101</v>
      </c>
      <c r="HE7" s="6">
        <v>106.79374013406768</v>
      </c>
      <c r="HF7" s="6">
        <v>104.3306007840183</v>
      </c>
      <c r="HG7" s="6">
        <v>102.56690966609926</v>
      </c>
      <c r="HH7" s="6">
        <v>103.3779412531435</v>
      </c>
      <c r="HI7" s="6">
        <v>104.37881888586701</v>
      </c>
      <c r="HJ7" s="6">
        <v>104.78256629387306</v>
      </c>
      <c r="HK7" s="6">
        <v>104.91974707100015</v>
      </c>
      <c r="HL7" s="6">
        <v>105.25346811322032</v>
      </c>
      <c r="HM7" s="6">
        <v>105.75295975343057</v>
      </c>
      <c r="HN7" s="6">
        <v>107.7250719676863</v>
      </c>
      <c r="HO7" s="6">
        <v>107.98784458911481</v>
      </c>
      <c r="HP7" s="6">
        <v>108.85572601847537</v>
      </c>
      <c r="HQ7" s="6">
        <v>110.4677144917183</v>
      </c>
      <c r="HR7" s="6">
        <v>111.99934275297829</v>
      </c>
      <c r="HS7" s="6">
        <v>117.6279231497336</v>
      </c>
      <c r="HT7" s="6">
        <v>120.781079227954</v>
      </c>
      <c r="HU7" s="6">
        <v>123.6530855054483</v>
      </c>
      <c r="HV7" s="6">
        <v>124.4914386534832</v>
      </c>
      <c r="HW7" s="6">
        <v>124.9153587877363</v>
      </c>
      <c r="HX7" s="6">
        <v>122.9988542820202</v>
      </c>
      <c r="HY7" s="6">
        <v>121.6165224996343</v>
      </c>
      <c r="HZ7" s="6">
        <v>120.79230523361829</v>
      </c>
      <c r="IA7" s="6">
        <v>120.8805727515043</v>
      </c>
      <c r="IB7" s="6">
        <v>121.084317989383</v>
      </c>
      <c r="IC7" s="6">
        <v>120.10610336316449</v>
      </c>
      <c r="ID7" s="6">
        <v>121.1328376103223</v>
      </c>
      <c r="IE7" s="6">
        <v>121.81393251174549</v>
      </c>
      <c r="IF7" s="6">
        <v>122.6709819753325</v>
      </c>
      <c r="IG7" s="6">
        <v>123.8981142416865</v>
      </c>
      <c r="IH7" s="6">
        <v>131.1962171611664</v>
      </c>
      <c r="II7" s="6">
        <v>140.62976228316938</v>
      </c>
      <c r="IJ7" s="6">
        <v>150.41496143321109</v>
      </c>
      <c r="IK7" s="6">
        <v>160.8156381597249</v>
      </c>
      <c r="IL7" s="6">
        <v>102.00657319769189</v>
      </c>
      <c r="IM7" s="6">
        <v>92.401741045304988</v>
      </c>
      <c r="IN7" s="6">
        <v>82.138401473824999</v>
      </c>
      <c r="IO7" s="6">
        <v>82.950372488493301</v>
      </c>
      <c r="IP7" s="6">
        <v>103.46248849386306</v>
      </c>
      <c r="IQ7" s="6">
        <v>100.80469541265049</v>
      </c>
      <c r="IR7" s="6">
        <v>97.791761536202543</v>
      </c>
      <c r="IS7" s="6">
        <v>99.358298524934341</v>
      </c>
      <c r="IT7" s="6">
        <v>106.90871084057333</v>
      </c>
      <c r="IU7" s="6">
        <v>102.715860074528</v>
      </c>
      <c r="IV7" s="6">
        <v>102.13220851009351</v>
      </c>
      <c r="IW7" s="6">
        <v>101.51407635403851</v>
      </c>
      <c r="IX7" s="6">
        <v>100.31963506547154</v>
      </c>
      <c r="IY7" s="6">
        <v>101.11742157769297</v>
      </c>
      <c r="IZ7" s="6">
        <v>101.06786463966857</v>
      </c>
      <c r="JA7" s="6">
        <v>100.85724308104838</v>
      </c>
      <c r="JB7" s="6">
        <v>100.59088486246253</v>
      </c>
      <c r="JC7" s="6">
        <v>101.33881239134185</v>
      </c>
      <c r="JD7" s="6">
        <v>100.69987812546034</v>
      </c>
      <c r="JE7" s="6">
        <v>101.06223425572638</v>
      </c>
      <c r="JF7" s="6">
        <v>101.80126037766696</v>
      </c>
      <c r="JG7" s="6">
        <v>103.24983784476569</v>
      </c>
      <c r="JH7" s="6">
        <v>105.01058513201194</v>
      </c>
      <c r="JI7" s="6">
        <v>111.0928083813471</v>
      </c>
      <c r="JJ7" s="6">
        <v>112.6894996100027</v>
      </c>
      <c r="JK7" s="6">
        <v>113.07639862260891</v>
      </c>
      <c r="JL7" s="6">
        <v>113.4748571626198</v>
      </c>
      <c r="JM7" s="6">
        <v>112.7031737368693</v>
      </c>
      <c r="JN7" s="6">
        <v>110.06973361355151</v>
      </c>
      <c r="JO7" s="6">
        <v>108.0948807958426</v>
      </c>
      <c r="JP7" s="6">
        <v>106.76085214207328</v>
      </c>
      <c r="JQ7" s="6">
        <v>106.24495742411746</v>
      </c>
      <c r="JR7" s="6">
        <v>106.88747050953216</v>
      </c>
      <c r="JS7" s="6">
        <v>109.75952907989586</v>
      </c>
      <c r="JT7" s="6">
        <v>110.8966637728637</v>
      </c>
      <c r="JU7" s="6">
        <v>111.41852868727619</v>
      </c>
      <c r="JV7" s="6">
        <v>111.3156788523969</v>
      </c>
      <c r="JW7" s="6">
        <v>110.33194009327769</v>
      </c>
      <c r="JX7" s="6">
        <v>106.04353199923504</v>
      </c>
      <c r="JY7" s="6">
        <v>104.996181190166</v>
      </c>
      <c r="JZ7" s="6">
        <v>103.93350169907595</v>
      </c>
      <c r="KA7" s="6">
        <v>104.69711135545793</v>
      </c>
      <c r="KB7" s="6">
        <v>105.69284466626463</v>
      </c>
      <c r="KC7" s="6">
        <v>112.9129650199767</v>
      </c>
      <c r="KD7" s="6">
        <v>116.3590625257785</v>
      </c>
      <c r="KE7" s="6">
        <v>119.8137954609136</v>
      </c>
      <c r="KF7" s="6">
        <v>120.1330912555086</v>
      </c>
      <c r="KG7" s="6">
        <v>120.60010739596279</v>
      </c>
      <c r="KH7" s="6">
        <v>117.7304639016392</v>
      </c>
      <c r="KI7" s="6">
        <v>116.3292800278935</v>
      </c>
      <c r="KJ7" s="6">
        <v>114.8288264495061</v>
      </c>
      <c r="KK7" s="6">
        <v>114.8451462948249</v>
      </c>
      <c r="KL7" s="6">
        <v>112.38719219901149</v>
      </c>
      <c r="KM7" s="6">
        <v>117.48501300290471</v>
      </c>
      <c r="KN7" s="6">
        <v>116.97812835392361</v>
      </c>
      <c r="KO7" s="6">
        <v>116.94467284667431</v>
      </c>
      <c r="KP7" s="6">
        <v>116.0833733661497</v>
      </c>
      <c r="KQ7" s="6">
        <v>117.8230930843568</v>
      </c>
      <c r="KR7" s="6">
        <v>110.7007299993116</v>
      </c>
      <c r="KS7" s="6">
        <v>110.6717812230147</v>
      </c>
      <c r="KT7" s="6">
        <v>111.21455481164701</v>
      </c>
      <c r="KU7" s="6">
        <v>111.07491340293839</v>
      </c>
      <c r="KV7" s="6">
        <v>112.7467071830353</v>
      </c>
      <c r="KW7" s="6">
        <v>117.80087623194851</v>
      </c>
      <c r="KX7" s="6">
        <v>119.6591232088751</v>
      </c>
      <c r="KY7" s="6">
        <v>121.2089041569313</v>
      </c>
      <c r="KZ7" s="6">
        <v>125.8820835870475</v>
      </c>
      <c r="LA7" s="6">
        <v>115.68764545279529</v>
      </c>
      <c r="LB7" s="6">
        <v>120.3307136148721</v>
      </c>
      <c r="LC7" s="6">
        <v>116.0279721350915</v>
      </c>
      <c r="LD7" s="6">
        <v>117.14649459767691</v>
      </c>
      <c r="LE7" s="6">
        <v>114.66699206525981</v>
      </c>
      <c r="LF7" s="6">
        <v>118.80560902007321</v>
      </c>
      <c r="LG7" s="6">
        <v>111.8849373142923</v>
      </c>
      <c r="LH7" s="6">
        <v>111.8861468699285</v>
      </c>
      <c r="LI7" s="6">
        <v>111.2912862325382</v>
      </c>
      <c r="LJ7" s="6">
        <v>110.5437481007834</v>
      </c>
      <c r="LK7" s="6">
        <v>110.5298763071725</v>
      </c>
      <c r="LL7" s="6">
        <v>110.71555223751309</v>
      </c>
      <c r="LM7" s="6">
        <v>110.67281206789551</v>
      </c>
      <c r="LN7" s="6">
        <v>110.2181559946344</v>
      </c>
      <c r="LO7" s="6">
        <v>112.36756011168011</v>
      </c>
      <c r="LP7" s="6">
        <v>112.69413939697679</v>
      </c>
      <c r="LQ7" s="6">
        <v>113.2136012311278</v>
      </c>
      <c r="LR7" s="6">
        <v>114.7914205342383</v>
      </c>
      <c r="LS7" s="6">
        <v>116.4068257326514</v>
      </c>
      <c r="LT7" s="6">
        <v>116.8446016045516</v>
      </c>
      <c r="LU7" s="6">
        <v>121.07455258358169</v>
      </c>
      <c r="LV7" s="6">
        <v>119.4935599075511</v>
      </c>
      <c r="LW7" s="6">
        <v>117.9671731432918</v>
      </c>
      <c r="LX7" s="6">
        <v>114.9362141742767</v>
      </c>
      <c r="LY7" s="6">
        <v>116.80985877677921</v>
      </c>
      <c r="LZ7" s="6">
        <v>111.75292304922129</v>
      </c>
      <c r="MA7" s="6">
        <v>111.6532491636344</v>
      </c>
      <c r="MB7" s="6">
        <v>111.26830524942081</v>
      </c>
      <c r="MC7" s="6">
        <v>110.4900094988996</v>
      </c>
      <c r="MD7" s="6">
        <v>109.66540483622904</v>
      </c>
      <c r="ME7" s="6">
        <v>108.17633031171445</v>
      </c>
      <c r="MF7" s="6">
        <v>107.98789845366647</v>
      </c>
      <c r="MG7" s="6">
        <v>107.75222505916857</v>
      </c>
      <c r="MH7" s="6">
        <v>105.98904176049604</v>
      </c>
      <c r="MI7" s="6">
        <v>105.83413953907663</v>
      </c>
      <c r="MJ7" s="6">
        <v>107.48975010814605</v>
      </c>
      <c r="MK7" s="6">
        <v>107.91742201205645</v>
      </c>
      <c r="ML7" s="6">
        <v>109.4019150066479</v>
      </c>
      <c r="MM7" s="6">
        <v>112.80332188086931</v>
      </c>
      <c r="MN7" s="6">
        <v>117.8258174867661</v>
      </c>
      <c r="MO7" s="6">
        <v>117.6656106283271</v>
      </c>
      <c r="MP7" s="6">
        <v>117.6828013845702</v>
      </c>
      <c r="MQ7" s="6">
        <v>113.9896405945523</v>
      </c>
      <c r="MR7" s="6">
        <v>116.7491104949183</v>
      </c>
      <c r="MS7" s="6">
        <v>111.59361846672181</v>
      </c>
      <c r="MT7" s="6">
        <v>111.0824281925792</v>
      </c>
      <c r="MU7" s="6">
        <v>109.68967999375299</v>
      </c>
      <c r="MV7" s="6">
        <v>109.07768481628628</v>
      </c>
      <c r="MW7" s="6">
        <v>108.35376850417835</v>
      </c>
      <c r="MX7" s="6">
        <v>107.49068905600652</v>
      </c>
      <c r="MY7" s="6">
        <v>104.58853397935545</v>
      </c>
      <c r="MZ7" s="6">
        <v>107.37245543370193</v>
      </c>
      <c r="NA7" s="6">
        <v>108.1190536929461</v>
      </c>
      <c r="NB7" s="6">
        <v>107.32363525597565</v>
      </c>
      <c r="NC7" s="6">
        <v>106.84821715640381</v>
      </c>
      <c r="ND7" s="6">
        <v>108.69532771656891</v>
      </c>
      <c r="NE7" s="6">
        <v>105.48240461081531</v>
      </c>
      <c r="NF7" s="6">
        <v>105.46339514749553</v>
      </c>
      <c r="NG7" s="6">
        <v>106.73606494380338</v>
      </c>
      <c r="NH7" s="6">
        <v>107.59910441527343</v>
      </c>
      <c r="NI7" s="6">
        <v>110.1188064739148</v>
      </c>
      <c r="NJ7" s="6">
        <v>111.913932832448</v>
      </c>
      <c r="NK7" s="6">
        <v>112.1043429598023</v>
      </c>
      <c r="NL7" s="6">
        <v>111.86926515250511</v>
      </c>
      <c r="NM7" s="6">
        <v>111.7470002896949</v>
      </c>
      <c r="NN7" s="6">
        <v>109.79314115275042</v>
      </c>
      <c r="NO7" s="6">
        <v>107.40855582824918</v>
      </c>
      <c r="NP7" s="6">
        <v>105.91645414198025</v>
      </c>
      <c r="NQ7" s="6">
        <v>103.9320599251031</v>
      </c>
      <c r="NR7" s="6">
        <v>102.73018548514474</v>
      </c>
      <c r="NS7" s="6">
        <v>101.99205781742984</v>
      </c>
      <c r="NT7" s="6">
        <v>102.48702176545457</v>
      </c>
      <c r="NU7" s="6">
        <v>102.91353696531458</v>
      </c>
      <c r="NV7" s="6">
        <v>104.84045342543</v>
      </c>
      <c r="NW7" s="6">
        <v>105.67619345294446</v>
      </c>
      <c r="NX7" s="6">
        <v>106.14141521411378</v>
      </c>
      <c r="NY7" s="6">
        <v>106.42340769910652</v>
      </c>
      <c r="NZ7" s="6">
        <v>104.57051516017574</v>
      </c>
      <c r="OA7" s="6">
        <v>104.08077609007458</v>
      </c>
      <c r="OB7" s="6">
        <v>103.65216860706481</v>
      </c>
      <c r="OC7" s="6">
        <v>103.82455954249176</v>
      </c>
      <c r="OD7" s="6">
        <v>103.86851779042634</v>
      </c>
      <c r="OE7" s="6">
        <v>107.02520646649505</v>
      </c>
      <c r="OF7" s="6">
        <v>107.75928401644413</v>
      </c>
      <c r="OG7" s="6">
        <v>108.50851732399316</v>
      </c>
      <c r="OH7" s="6">
        <v>108.36451458227835</v>
      </c>
      <c r="OI7" s="6">
        <v>107.91216022459236</v>
      </c>
      <c r="OJ7" s="6">
        <v>103.85782466408821</v>
      </c>
      <c r="OK7" s="6">
        <v>102.83611305624115</v>
      </c>
      <c r="OL7" s="6">
        <v>101.74905434665682</v>
      </c>
      <c r="OM7" s="6">
        <v>101.06571235785586</v>
      </c>
      <c r="ON7" s="6">
        <v>100.65159874768254</v>
      </c>
      <c r="OO7" s="6">
        <v>100.15605539473556</v>
      </c>
      <c r="OP7" s="6">
        <v>99.883622764523636</v>
      </c>
      <c r="OQ7" s="6">
        <v>99.634436951387713</v>
      </c>
      <c r="OR7" s="6">
        <v>99.459369108223015</v>
      </c>
      <c r="OS7" s="6">
        <v>98.994844719562366</v>
      </c>
      <c r="OT7" s="6">
        <v>98.855519133989858</v>
      </c>
      <c r="OU7" s="6">
        <v>98.404606329509363</v>
      </c>
      <c r="OV7" s="6">
        <v>98.528098734606615</v>
      </c>
      <c r="OW7" s="6">
        <v>99.329615873386743</v>
      </c>
      <c r="OX7" s="6">
        <v>100.59992710745671</v>
      </c>
      <c r="OY7" s="6">
        <v>102.03176186961311</v>
      </c>
      <c r="OZ7" s="6">
        <v>106.98965338761002</v>
      </c>
      <c r="PA7" s="6">
        <v>107.93447778896315</v>
      </c>
      <c r="PB7" s="6">
        <v>108.138709196435</v>
      </c>
      <c r="PC7" s="6">
        <v>105.67349655522148</v>
      </c>
      <c r="PD7" s="6">
        <v>108.96853642068973</v>
      </c>
      <c r="PE7" s="6">
        <v>104.33988334631465</v>
      </c>
      <c r="PF7" s="6">
        <v>102.49151710589626</v>
      </c>
      <c r="PG7" s="6">
        <v>100.98145988755822</v>
      </c>
      <c r="PH7" s="6">
        <v>99.653679499334018</v>
      </c>
      <c r="PI7" s="6">
        <v>99.249688529830067</v>
      </c>
      <c r="PJ7" s="6">
        <v>98.388966496705507</v>
      </c>
      <c r="PK7" s="6">
        <v>98.768933713713679</v>
      </c>
      <c r="PL7" s="6">
        <v>98.787955033499131</v>
      </c>
      <c r="PM7" s="6">
        <v>99.218542544575342</v>
      </c>
      <c r="PN7" s="6">
        <v>99.4007216427419</v>
      </c>
      <c r="PO7" s="6">
        <v>100.13015228433275</v>
      </c>
      <c r="PP7" s="6">
        <v>100.14965065045973</v>
      </c>
      <c r="PQ7" s="6">
        <v>98.846300386580651</v>
      </c>
      <c r="PR7" s="6">
        <v>104.43517397036983</v>
      </c>
      <c r="PS7" s="6">
        <v>105.42426783812047</v>
      </c>
      <c r="PT7" s="6">
        <v>106.87286812357613</v>
      </c>
      <c r="PU7" s="6">
        <v>107.42733025053973</v>
      </c>
      <c r="PV7" s="6">
        <v>112.12865232312311</v>
      </c>
      <c r="PW7" s="6">
        <v>111.268660377513</v>
      </c>
      <c r="PX7" s="6">
        <v>112.0539481985606</v>
      </c>
      <c r="PY7" s="6">
        <v>111.18709171089959</v>
      </c>
      <c r="PZ7" s="6">
        <v>110.9645936474094</v>
      </c>
      <c r="QA7" s="6">
        <v>108.0546030585305</v>
      </c>
      <c r="QB7" s="6">
        <v>104.0113282089268</v>
      </c>
      <c r="QC7" s="6">
        <v>102.38276655694034</v>
      </c>
      <c r="QD7" s="6">
        <v>101.44678516158125</v>
      </c>
      <c r="QE7" s="6">
        <v>100.73331021841754</v>
      </c>
      <c r="QF7" s="6">
        <v>100.37669428101839</v>
      </c>
      <c r="QG7" s="6">
        <v>100.42329768101932</v>
      </c>
      <c r="QH7" s="6">
        <v>100.49419048570209</v>
      </c>
      <c r="QI7" s="6">
        <v>100.67538360875173</v>
      </c>
      <c r="QJ7" s="6">
        <v>100.99773762506801</v>
      </c>
      <c r="QK7" s="6">
        <v>101.44540710710972</v>
      </c>
      <c r="QL7" s="6">
        <v>101.98758765052804</v>
      </c>
      <c r="QM7" s="6">
        <v>103.10178192760976</v>
      </c>
      <c r="QN7" s="6">
        <v>104.25183033992668</v>
      </c>
      <c r="QO7" s="6">
        <v>104.99218795156291</v>
      </c>
      <c r="QP7" s="6">
        <v>107.09371370309748</v>
      </c>
      <c r="QQ7" s="6">
        <v>112.2189149658396</v>
      </c>
      <c r="QR7" s="6">
        <v>113.2646205915746</v>
      </c>
      <c r="QS7" s="6">
        <v>113.8614814027124</v>
      </c>
      <c r="QT7" s="6">
        <v>114.4528767299737</v>
      </c>
      <c r="QU7" s="6">
        <v>113.1145835640371</v>
      </c>
      <c r="QV7" s="6">
        <v>109.68788206818812</v>
      </c>
      <c r="QW7" s="6">
        <v>108.11436742395048</v>
      </c>
      <c r="QX7" s="6">
        <v>107.01828117048797</v>
      </c>
      <c r="QY7" s="6">
        <v>106.38767885176458</v>
      </c>
      <c r="QZ7" s="6">
        <v>105.89205155299717</v>
      </c>
      <c r="RA7" s="6">
        <v>105.20011002798577</v>
      </c>
      <c r="RB7" s="6">
        <v>105.63044866218542</v>
      </c>
      <c r="RC7" s="6">
        <v>106.08324428309525</v>
      </c>
      <c r="RD7" s="6">
        <v>106.54095591125802</v>
      </c>
      <c r="RE7" s="6">
        <v>106.697103677447</v>
      </c>
      <c r="RF7" s="6">
        <v>107.30012974111889</v>
      </c>
      <c r="RG7" s="6">
        <v>110.04849047369299</v>
      </c>
      <c r="RH7" s="6">
        <v>107.96925921629067</v>
      </c>
      <c r="RI7" s="6">
        <v>108.37665355147784</v>
      </c>
      <c r="RJ7" s="6">
        <v>110.0389871578214</v>
      </c>
      <c r="RK7" s="6">
        <v>115.0373517522771</v>
      </c>
      <c r="RL7" s="6">
        <v>118.53266548934749</v>
      </c>
      <c r="RM7" s="6">
        <v>121.92877919960401</v>
      </c>
      <c r="RN7" s="6">
        <v>125.0232536845253</v>
      </c>
      <c r="RO7" s="6">
        <v>126.17187670109919</v>
      </c>
      <c r="RP7" s="6">
        <v>125.8261813078701</v>
      </c>
      <c r="RQ7" s="6">
        <v>124.8539768760503</v>
      </c>
      <c r="RR7" s="6">
        <v>122.7580142113551</v>
      </c>
      <c r="RS7" s="6">
        <v>121.5459829765049</v>
      </c>
      <c r="RT7" s="6">
        <v>121.38999746480511</v>
      </c>
      <c r="RU7" s="6">
        <v>121.3211715770527</v>
      </c>
      <c r="RV7" s="6">
        <v>121.6818780437146</v>
      </c>
      <c r="RW7" s="6">
        <v>122.85276673378399</v>
      </c>
      <c r="RX7" s="6">
        <v>123.672118129902</v>
      </c>
      <c r="RY7" s="6">
        <v>124.76740548988221</v>
      </c>
      <c r="RZ7" s="6">
        <v>129.24681398875191</v>
      </c>
      <c r="SA7" s="6">
        <v>133.7577314547604</v>
      </c>
      <c r="SB7" s="6">
        <v>139.53616236802588</v>
      </c>
      <c r="SC7" s="6">
        <v>149.73596361996721</v>
      </c>
      <c r="SD7" s="6">
        <v>161.9408256673056</v>
      </c>
      <c r="SE7" s="6">
        <v>109.23738179041582</v>
      </c>
      <c r="SF7" s="6">
        <v>101.35401758783097</v>
      </c>
      <c r="SG7" s="6">
        <v>86.721493987781301</v>
      </c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</row>
    <row r="8" spans="1:521" x14ac:dyDescent="0.25">
      <c r="A8" s="5" t="s">
        <v>6</v>
      </c>
      <c r="B8" s="6">
        <v>91.244969979283709</v>
      </c>
      <c r="C8" s="6">
        <v>90.90499538257383</v>
      </c>
      <c r="D8" s="6">
        <v>91.716895173596541</v>
      </c>
      <c r="E8" s="6">
        <v>92.394565072426246</v>
      </c>
      <c r="F8" s="6">
        <v>93.354565503824603</v>
      </c>
      <c r="G8" s="6">
        <v>96.361472972084243</v>
      </c>
      <c r="H8" s="6">
        <v>97.022669303452361</v>
      </c>
      <c r="I8" s="6">
        <v>97.622558589844544</v>
      </c>
      <c r="J8" s="6">
        <v>98.262589574861494</v>
      </c>
      <c r="K8" s="6">
        <v>98.445933713795853</v>
      </c>
      <c r="L8" s="6">
        <v>99.069925245782613</v>
      </c>
      <c r="M8" s="6">
        <v>99.158264132680813</v>
      </c>
      <c r="N8" s="6">
        <v>98.91283829711864</v>
      </c>
      <c r="O8" s="6">
        <v>99.003467015411999</v>
      </c>
      <c r="P8" s="6">
        <v>99.401140890911975</v>
      </c>
      <c r="Q8" s="6">
        <v>100.62460628759983</v>
      </c>
      <c r="R8" s="6">
        <v>100.93101888721809</v>
      </c>
      <c r="S8" s="6">
        <v>100.81858256149907</v>
      </c>
      <c r="T8" s="6">
        <v>100.60831264969185</v>
      </c>
      <c r="U8" s="6">
        <v>100.7503346061134</v>
      </c>
      <c r="V8" s="6">
        <v>99.593973218954744</v>
      </c>
      <c r="W8" s="6">
        <v>97.568995403260658</v>
      </c>
      <c r="X8" s="6">
        <v>98.019483678599869</v>
      </c>
      <c r="Y8" s="6">
        <v>98.472504270404457</v>
      </c>
      <c r="Z8" s="6">
        <v>98.474938605240268</v>
      </c>
      <c r="AA8" s="6">
        <v>98.377514488618559</v>
      </c>
      <c r="AB8" s="6">
        <v>99.520396919037907</v>
      </c>
      <c r="AC8" s="6">
        <v>99.369430620120113</v>
      </c>
      <c r="AD8" s="6">
        <v>99.336676064413695</v>
      </c>
      <c r="AE8" s="6">
        <v>99.107079532314131</v>
      </c>
      <c r="AF8" s="6">
        <v>100.04198152179322</v>
      </c>
      <c r="AG8" s="6">
        <v>101.08282070375409</v>
      </c>
      <c r="AH8" s="6">
        <v>101.56766521766818</v>
      </c>
      <c r="AI8" s="6">
        <v>102.39638181244328</v>
      </c>
      <c r="AJ8" s="6">
        <v>103.33730295125449</v>
      </c>
      <c r="AK8" s="6">
        <v>107.72140620876405</v>
      </c>
      <c r="AL8" s="6">
        <v>109.45739629886766</v>
      </c>
      <c r="AM8" s="6">
        <v>110.11461896699561</v>
      </c>
      <c r="AN8" s="6">
        <v>109.90374268475401</v>
      </c>
      <c r="AO8" s="6">
        <v>109.53664795355797</v>
      </c>
      <c r="AP8" s="6">
        <v>106.41274398464341</v>
      </c>
      <c r="AQ8" s="6">
        <v>104.66444227702434</v>
      </c>
      <c r="AR8" s="6">
        <v>103.59039821792264</v>
      </c>
      <c r="AS8" s="6">
        <v>102.73744535420859</v>
      </c>
      <c r="AT8" s="6">
        <v>101.31623016622844</v>
      </c>
      <c r="AU8" s="6">
        <v>97.84864329651127</v>
      </c>
      <c r="AV8" s="6">
        <v>96.176530720557196</v>
      </c>
      <c r="AW8" s="6">
        <v>95.018776655587928</v>
      </c>
      <c r="AX8" s="6">
        <v>93.696747795500656</v>
      </c>
      <c r="AY8" s="6">
        <v>92.596530146392183</v>
      </c>
      <c r="AZ8" s="6">
        <v>86.728804635714297</v>
      </c>
      <c r="BA8" s="6">
        <v>82.751589020710696</v>
      </c>
      <c r="BB8" s="6">
        <v>78.124468937585405</v>
      </c>
      <c r="BC8" s="6">
        <v>70.713333082177797</v>
      </c>
      <c r="BD8" s="6">
        <v>63.939219446071199</v>
      </c>
      <c r="BE8" s="6">
        <v>45.652840882413898</v>
      </c>
      <c r="BF8" s="6">
        <v>40.8056269990537</v>
      </c>
      <c r="BG8" s="6">
        <v>36.918446054306301</v>
      </c>
      <c r="BH8" s="6">
        <v>36.360133431303701</v>
      </c>
      <c r="BI8" s="6">
        <v>35.553316967903996</v>
      </c>
      <c r="BJ8" s="6">
        <v>34.849159135257906</v>
      </c>
      <c r="BK8" s="6">
        <v>35.239748668538994</v>
      </c>
      <c r="BL8" s="6">
        <v>35.274649357557095</v>
      </c>
      <c r="BM8" s="6">
        <v>35.199780523104593</v>
      </c>
      <c r="BN8" s="6">
        <v>34.720172127342394</v>
      </c>
      <c r="BO8" s="6">
        <v>34.063198535006805</v>
      </c>
      <c r="BP8" s="6">
        <v>34.298469579732597</v>
      </c>
      <c r="BQ8" s="6">
        <v>34.795865476367595</v>
      </c>
      <c r="BR8" s="6">
        <v>35.272553760247902</v>
      </c>
      <c r="BS8" s="6">
        <v>35.040944689702897</v>
      </c>
      <c r="BT8" s="6">
        <v>36.229883847224897</v>
      </c>
      <c r="BU8" s="6">
        <v>36.282624631421498</v>
      </c>
      <c r="BV8" s="6">
        <v>37.131797998591402</v>
      </c>
      <c r="BW8" s="6">
        <v>39.9443717433317</v>
      </c>
      <c r="BX8" s="6">
        <v>40.458727165482799</v>
      </c>
      <c r="BY8" s="6">
        <v>40.645748685568698</v>
      </c>
      <c r="BZ8" s="6">
        <v>40.937909789658598</v>
      </c>
      <c r="CA8" s="6">
        <v>40.806300249292804</v>
      </c>
      <c r="CB8" s="6">
        <v>41.3064676264597</v>
      </c>
      <c r="CC8" s="6">
        <v>41.575669297732702</v>
      </c>
      <c r="CD8" s="6">
        <v>42.377107349309398</v>
      </c>
      <c r="CE8" s="6">
        <v>43.332880688045101</v>
      </c>
      <c r="CF8" s="6">
        <v>44.721931543970904</v>
      </c>
      <c r="CG8" s="6">
        <v>44.8701048187975</v>
      </c>
      <c r="CH8" s="6">
        <v>44.9745539805565</v>
      </c>
      <c r="CI8" s="6">
        <v>45.404458247369099</v>
      </c>
      <c r="CJ8" s="6">
        <v>46.016415595828001</v>
      </c>
      <c r="CK8" s="6">
        <v>48.5893712188156</v>
      </c>
      <c r="CL8" s="6">
        <v>49.825160098019502</v>
      </c>
      <c r="CM8" s="6">
        <v>50.677122005427499</v>
      </c>
      <c r="CN8" s="6">
        <v>51.415821965434802</v>
      </c>
      <c r="CO8" s="6">
        <v>52.381957080975901</v>
      </c>
      <c r="CP8" s="6">
        <v>54.618425200503999</v>
      </c>
      <c r="CQ8" s="6">
        <v>55.061660460725797</v>
      </c>
      <c r="CR8" s="6">
        <v>55.803466114820999</v>
      </c>
      <c r="CS8" s="6">
        <v>56.9691265029943</v>
      </c>
      <c r="CT8" s="6">
        <v>60.097653571913497</v>
      </c>
      <c r="CU8" s="6">
        <v>63.529948312833199</v>
      </c>
      <c r="CV8" s="6">
        <v>64.793171808256801</v>
      </c>
      <c r="CW8" s="6">
        <v>65.1661367942759</v>
      </c>
      <c r="CX8" s="6">
        <v>64.405623241759301</v>
      </c>
      <c r="CY8" s="6">
        <v>61.380033151195498</v>
      </c>
      <c r="CZ8" s="6">
        <v>60.601906357590998</v>
      </c>
      <c r="DA8" s="6">
        <v>60.222356773287103</v>
      </c>
      <c r="DB8" s="6">
        <v>60.084780981599799</v>
      </c>
      <c r="DC8" s="6">
        <v>60.192850708603501</v>
      </c>
      <c r="DD8" s="6">
        <v>62.2634228671931</v>
      </c>
      <c r="DE8" s="6">
        <v>63.325041804414198</v>
      </c>
      <c r="DF8" s="6">
        <v>63.779589065522202</v>
      </c>
      <c r="DG8" s="6">
        <v>64.377033543271409</v>
      </c>
      <c r="DH8" s="6">
        <v>64.968300355844903</v>
      </c>
      <c r="DI8" s="6">
        <v>67.203471119109594</v>
      </c>
      <c r="DJ8" s="6">
        <v>67.529509676741398</v>
      </c>
      <c r="DK8" s="6">
        <v>68.667318356720202</v>
      </c>
      <c r="DL8" s="6">
        <v>68.190355870367995</v>
      </c>
      <c r="DM8" s="6">
        <v>71.323152697658202</v>
      </c>
      <c r="DN8" s="6">
        <v>75.555573613782897</v>
      </c>
      <c r="DO8" s="6">
        <v>76.015946112784604</v>
      </c>
      <c r="DP8" s="6">
        <v>76.148551210012698</v>
      </c>
      <c r="DQ8" s="6">
        <v>77.903817238018902</v>
      </c>
      <c r="DR8" s="6">
        <v>76.437997186779398</v>
      </c>
      <c r="DS8" s="6">
        <v>75.005313561919507</v>
      </c>
      <c r="DT8" s="6">
        <v>75.910046535145298</v>
      </c>
      <c r="DU8" s="6">
        <v>76.342360412718705</v>
      </c>
      <c r="DV8" s="6">
        <v>76.389645056337002</v>
      </c>
      <c r="DW8" s="6">
        <v>76.597817923484499</v>
      </c>
      <c r="DX8" s="6">
        <v>79.748582779507302</v>
      </c>
      <c r="DY8" s="6">
        <v>80.216173950777403</v>
      </c>
      <c r="DZ8" s="6">
        <v>80.583901452514795</v>
      </c>
      <c r="EA8" s="6">
        <v>81.197937633666299</v>
      </c>
      <c r="EB8" s="6">
        <v>82.016555414790503</v>
      </c>
      <c r="EC8" s="6">
        <v>82.834730195668399</v>
      </c>
      <c r="ED8" s="6">
        <v>83.652904976546296</v>
      </c>
      <c r="EE8" s="6">
        <v>84.2696121965309</v>
      </c>
      <c r="EF8" s="6">
        <v>84.822250924533705</v>
      </c>
      <c r="EG8" s="6">
        <v>85.275895504385005</v>
      </c>
      <c r="EH8" s="6">
        <v>84.792964463048705</v>
      </c>
      <c r="EI8" s="6">
        <v>84.310033421712504</v>
      </c>
      <c r="EJ8" s="6">
        <v>84.2531089061968</v>
      </c>
      <c r="EK8" s="6">
        <v>84.6594372373347</v>
      </c>
      <c r="EL8" s="6">
        <v>85.601352685923004</v>
      </c>
      <c r="EM8" s="6">
        <v>90.644585083141607</v>
      </c>
      <c r="EN8" s="6">
        <v>92.073838129778295</v>
      </c>
      <c r="EO8" s="6">
        <v>92.405153371393965</v>
      </c>
      <c r="EP8" s="6">
        <v>92.488823275016159</v>
      </c>
      <c r="EQ8" s="6">
        <v>92.234093485795142</v>
      </c>
      <c r="ER8" s="6">
        <v>91.077578326022646</v>
      </c>
      <c r="ES8" s="6">
        <v>91.361186547204497</v>
      </c>
      <c r="ET8" s="6">
        <v>92.063048667629332</v>
      </c>
      <c r="EU8" s="6">
        <v>92.530695615562124</v>
      </c>
      <c r="EV8" s="6">
        <v>92.375293820187807</v>
      </c>
      <c r="EW8" s="6">
        <v>90.310252028539708</v>
      </c>
      <c r="EX8" s="6">
        <v>89.629438524669894</v>
      </c>
      <c r="EY8" s="6">
        <v>89.354777381295605</v>
      </c>
      <c r="EZ8" s="6">
        <v>89.047356023412306</v>
      </c>
      <c r="FA8" s="6">
        <v>89.561316656205904</v>
      </c>
      <c r="FB8" s="6">
        <v>90.678937313017286</v>
      </c>
      <c r="FC8" s="6">
        <v>91.26328993621388</v>
      </c>
      <c r="FD8" s="6">
        <v>91.198729735366797</v>
      </c>
      <c r="FE8" s="6">
        <v>92.034389520754374</v>
      </c>
      <c r="FF8" s="6">
        <v>92.303479620503879</v>
      </c>
      <c r="FG8" s="6">
        <v>96.085385838481287</v>
      </c>
      <c r="FH8" s="6">
        <v>97.382865290558172</v>
      </c>
      <c r="FI8" s="6">
        <v>97.085529588701263</v>
      </c>
      <c r="FJ8" s="6">
        <v>96.783784507286526</v>
      </c>
      <c r="FK8" s="6">
        <v>96.629621302892375</v>
      </c>
      <c r="FL8" s="6">
        <v>94.193844319435314</v>
      </c>
      <c r="FM8" s="6">
        <v>93.255728948136024</v>
      </c>
      <c r="FN8" s="6">
        <v>93.464163063554068</v>
      </c>
      <c r="FO8" s="6">
        <v>93.595778315490605</v>
      </c>
      <c r="FP8" s="6">
        <v>94.3681154275354</v>
      </c>
      <c r="FQ8" s="6">
        <v>95.021474437270086</v>
      </c>
      <c r="FR8" s="6">
        <v>95.516429553181169</v>
      </c>
      <c r="FS8" s="6">
        <v>95.147108481624215</v>
      </c>
      <c r="FT8" s="6">
        <v>94.947808232545952</v>
      </c>
      <c r="FU8" s="6">
        <v>93.426589831548966</v>
      </c>
      <c r="FV8" s="6">
        <v>92.476269259164084</v>
      </c>
      <c r="FW8" s="6">
        <v>91.41729328041572</v>
      </c>
      <c r="FX8" s="6">
        <v>90.506710093931702</v>
      </c>
      <c r="FY8" s="6">
        <v>89.758624770472295</v>
      </c>
      <c r="FZ8" s="6">
        <v>89.285667273495903</v>
      </c>
      <c r="GA8" s="6">
        <v>89.118194533650296</v>
      </c>
      <c r="GB8" s="6">
        <v>89.126937204205007</v>
      </c>
      <c r="GC8" s="6">
        <v>89.803550432105695</v>
      </c>
      <c r="GD8" s="6">
        <v>90.274637111323841</v>
      </c>
      <c r="GE8" s="6">
        <v>86.748434904373795</v>
      </c>
      <c r="GF8" s="6">
        <v>86.158702167807007</v>
      </c>
      <c r="GG8" s="6">
        <v>85.771368651172594</v>
      </c>
      <c r="GH8" s="6">
        <v>85.337898677412895</v>
      </c>
      <c r="GI8" s="6">
        <v>84.599268319614097</v>
      </c>
      <c r="GJ8" s="6">
        <v>85.694467096119297</v>
      </c>
      <c r="GK8" s="6">
        <v>85.537580748062396</v>
      </c>
      <c r="GL8" s="6">
        <v>85.415042858616303</v>
      </c>
      <c r="GM8" s="6">
        <v>85.187171273930204</v>
      </c>
      <c r="GN8" s="6">
        <v>85.398915215073998</v>
      </c>
      <c r="GO8" s="6">
        <v>84.371789592296892</v>
      </c>
      <c r="GP8" s="6">
        <v>84.122187069360308</v>
      </c>
      <c r="GQ8" s="6">
        <v>83.355343723901697</v>
      </c>
      <c r="GR8" s="6">
        <v>82.971802360875301</v>
      </c>
      <c r="GS8" s="6">
        <v>82.372917162082601</v>
      </c>
      <c r="GT8" s="6">
        <v>81.646261349087297</v>
      </c>
      <c r="GU8" s="6">
        <v>81.718190554284504</v>
      </c>
      <c r="GV8" s="6">
        <v>82.165828092863308</v>
      </c>
      <c r="GW8" s="6">
        <v>82.495563241586098</v>
      </c>
      <c r="GX8" s="6">
        <v>82.630816508401693</v>
      </c>
      <c r="GY8" s="6">
        <v>84.262050432443402</v>
      </c>
      <c r="GZ8" s="6">
        <v>85.144359398211293</v>
      </c>
      <c r="HA8" s="6">
        <v>86.353355565152697</v>
      </c>
      <c r="HB8" s="6">
        <v>87.560360800251203</v>
      </c>
      <c r="HC8" s="6">
        <v>86.495993688885804</v>
      </c>
      <c r="HD8" s="6">
        <v>76.320265611291504</v>
      </c>
      <c r="HE8" s="6">
        <v>73.3880920925304</v>
      </c>
      <c r="HF8" s="6">
        <v>70.306882910394506</v>
      </c>
      <c r="HG8" s="6">
        <v>66.715855356183795</v>
      </c>
      <c r="HH8" s="6">
        <v>65.528585626757604</v>
      </c>
      <c r="HI8" s="6">
        <v>64.9871591352032</v>
      </c>
      <c r="HJ8" s="6">
        <v>65.082663107435991</v>
      </c>
      <c r="HK8" s="6">
        <v>65.186954667813808</v>
      </c>
      <c r="HL8" s="6">
        <v>65.359964957144598</v>
      </c>
      <c r="HM8" s="6">
        <v>65.570472160247306</v>
      </c>
      <c r="HN8" s="6">
        <v>66.846377444746594</v>
      </c>
      <c r="HO8" s="6">
        <v>69.5550627715335</v>
      </c>
      <c r="HP8" s="6">
        <v>69.513235687341393</v>
      </c>
      <c r="HQ8" s="6">
        <v>69.633788583805696</v>
      </c>
      <c r="HR8" s="6">
        <v>70.062865574035499</v>
      </c>
      <c r="HS8" s="6">
        <v>72.265218205881695</v>
      </c>
      <c r="HT8" s="6">
        <v>70.634974348476902</v>
      </c>
      <c r="HU8" s="6">
        <v>72.254732064610806</v>
      </c>
      <c r="HV8" s="6">
        <v>74.087366625089899</v>
      </c>
      <c r="HW8" s="6">
        <v>75.598059132073303</v>
      </c>
      <c r="HX8" s="6">
        <v>81.152248288265596</v>
      </c>
      <c r="HY8" s="6">
        <v>82.373128653761796</v>
      </c>
      <c r="HZ8" s="6">
        <v>83.148331497804207</v>
      </c>
      <c r="IA8" s="6">
        <v>83.503988661421204</v>
      </c>
      <c r="IB8" s="6">
        <v>83.720351384012503</v>
      </c>
      <c r="IC8" s="6">
        <v>82.946108286944593</v>
      </c>
      <c r="ID8" s="6">
        <v>82.580164340952905</v>
      </c>
      <c r="IE8" s="6">
        <v>82.511575370788393</v>
      </c>
      <c r="IF8" s="6">
        <v>82.122303336470509</v>
      </c>
      <c r="IG8" s="6">
        <v>82.176724435701203</v>
      </c>
      <c r="IH8" s="6">
        <v>82.036241229983304</v>
      </c>
      <c r="II8" s="6">
        <v>81.603304981664905</v>
      </c>
      <c r="IJ8" s="6">
        <v>81.005473300677195</v>
      </c>
      <c r="IK8" s="6">
        <v>81.2486402318724</v>
      </c>
      <c r="IL8" s="6">
        <v>61.061037744263302</v>
      </c>
      <c r="IM8" s="6">
        <v>57.663078214302899</v>
      </c>
      <c r="IN8" s="6">
        <v>54.366276347595601</v>
      </c>
      <c r="IO8" s="6">
        <v>53.395435415913397</v>
      </c>
      <c r="IP8" s="6">
        <v>54.005141360667899</v>
      </c>
      <c r="IQ8" s="6">
        <v>54.355375052470201</v>
      </c>
      <c r="IR8" s="6">
        <v>54.027691161709498</v>
      </c>
      <c r="IS8" s="6">
        <v>54.6963415673452</v>
      </c>
      <c r="IT8" s="6">
        <v>56.370568936206702</v>
      </c>
      <c r="IU8" s="6">
        <v>55.563987593086303</v>
      </c>
      <c r="IV8" s="6">
        <v>55.327573260225201</v>
      </c>
      <c r="IW8" s="6">
        <v>55.137654076958498</v>
      </c>
      <c r="IX8" s="6">
        <v>54.698918111735402</v>
      </c>
      <c r="IY8" s="6">
        <v>55.180552215702399</v>
      </c>
      <c r="IZ8" s="6">
        <v>55.428503073773797</v>
      </c>
      <c r="JA8" s="6">
        <v>55.480694871719102</v>
      </c>
      <c r="JB8" s="6">
        <v>55.502194371583101</v>
      </c>
      <c r="JC8" s="6">
        <v>55.959919741908301</v>
      </c>
      <c r="JD8" s="6">
        <v>57.1027672149702</v>
      </c>
      <c r="JE8" s="6">
        <v>57.518793274862901</v>
      </c>
      <c r="JF8" s="6">
        <v>58.131722280317597</v>
      </c>
      <c r="JG8" s="6">
        <v>59.0130507792503</v>
      </c>
      <c r="JH8" s="6">
        <v>59.6360036903232</v>
      </c>
      <c r="JI8" s="6">
        <v>61.884240121406997</v>
      </c>
      <c r="JJ8" s="6">
        <v>62.362217946494603</v>
      </c>
      <c r="JK8" s="6">
        <v>62.309862623544802</v>
      </c>
      <c r="JL8" s="6">
        <v>62.261892488007298</v>
      </c>
      <c r="JM8" s="6">
        <v>62.2870830527918</v>
      </c>
      <c r="JN8" s="6">
        <v>61.883245356157303</v>
      </c>
      <c r="JO8" s="6">
        <v>61.380445068952604</v>
      </c>
      <c r="JP8" s="6">
        <v>61.372662850390903</v>
      </c>
      <c r="JQ8" s="6">
        <v>61.591225021816498</v>
      </c>
      <c r="JR8" s="6">
        <v>61.983124428375802</v>
      </c>
      <c r="JS8" s="6">
        <v>63.161351033779397</v>
      </c>
      <c r="JT8" s="6">
        <v>63.7622887288071</v>
      </c>
      <c r="JU8" s="6">
        <v>64.276752272549203</v>
      </c>
      <c r="JV8" s="6">
        <v>64.371087011878799</v>
      </c>
      <c r="JW8" s="6">
        <v>64.368904395726901</v>
      </c>
      <c r="JX8" s="6">
        <v>64.3196758667887</v>
      </c>
      <c r="JY8" s="6">
        <v>64.087923457371602</v>
      </c>
      <c r="JZ8" s="6">
        <v>64.174696852435289</v>
      </c>
      <c r="KA8" s="6">
        <v>64.41303557505239</v>
      </c>
      <c r="KB8" s="6">
        <v>64.934633098684898</v>
      </c>
      <c r="KC8" s="6">
        <v>70.084838263792193</v>
      </c>
      <c r="KD8" s="6">
        <v>71.535126590322605</v>
      </c>
      <c r="KE8" s="6">
        <v>72.461735369393196</v>
      </c>
      <c r="KF8" s="6">
        <v>73.096871825288503</v>
      </c>
      <c r="KG8" s="6">
        <v>73.368734837184803</v>
      </c>
      <c r="KH8" s="6">
        <v>71.711578996280508</v>
      </c>
      <c r="KI8" s="6">
        <v>71.750403977908505</v>
      </c>
      <c r="KJ8" s="6">
        <v>72.140169767200703</v>
      </c>
      <c r="KK8" s="6">
        <v>72.457219838663605</v>
      </c>
      <c r="KL8" s="6">
        <v>72.912901611468399</v>
      </c>
      <c r="KM8" s="6">
        <v>74.700712502647093</v>
      </c>
      <c r="KN8" s="6">
        <v>75.075186766318396</v>
      </c>
      <c r="KO8" s="6">
        <v>75.274000261210702</v>
      </c>
      <c r="KP8" s="6">
        <v>75.889284045452499</v>
      </c>
      <c r="KQ8" s="6">
        <v>76.287694812456408</v>
      </c>
      <c r="KR8" s="6">
        <v>75.984829149647396</v>
      </c>
      <c r="KS8" s="6">
        <v>76.075955276842109</v>
      </c>
      <c r="KT8" s="6">
        <v>76.225550502797901</v>
      </c>
      <c r="KU8" s="6">
        <v>76.416938142977699</v>
      </c>
      <c r="KV8" s="6">
        <v>76.984479525539498</v>
      </c>
      <c r="KW8" s="6">
        <v>78.943073475523803</v>
      </c>
      <c r="KX8" s="6">
        <v>79.9093349493739</v>
      </c>
      <c r="KY8" s="6">
        <v>81.598120653205797</v>
      </c>
      <c r="KZ8" s="6">
        <v>83.675460501924704</v>
      </c>
      <c r="LA8" s="6">
        <v>87.106771765459399</v>
      </c>
      <c r="LB8" s="6">
        <v>86.370997544875507</v>
      </c>
      <c r="LC8" s="6">
        <v>85.150232394646096</v>
      </c>
      <c r="LD8" s="6">
        <v>85.319335477453606</v>
      </c>
      <c r="LE8" s="6">
        <v>85.986010723728896</v>
      </c>
      <c r="LF8" s="6">
        <v>85.723095017083196</v>
      </c>
      <c r="LG8" s="6">
        <v>86.899140128484206</v>
      </c>
      <c r="LH8" s="6">
        <v>88.069069265045897</v>
      </c>
      <c r="LI8" s="6">
        <v>89.777409419953202</v>
      </c>
      <c r="LJ8" s="6">
        <v>95.660462746481855</v>
      </c>
      <c r="LK8" s="6">
        <v>96.027559628832094</v>
      </c>
      <c r="LL8" s="6">
        <v>96.221929587168674</v>
      </c>
      <c r="LM8" s="6">
        <v>96.383742232739237</v>
      </c>
      <c r="LN8" s="6">
        <v>96.463895114549032</v>
      </c>
      <c r="LO8" s="6">
        <v>98.166899178731171</v>
      </c>
      <c r="LP8" s="6">
        <v>98.46415094302958</v>
      </c>
      <c r="LQ8" s="6">
        <v>98.621449182570956</v>
      </c>
      <c r="LR8" s="6">
        <v>99.087207023843064</v>
      </c>
      <c r="LS8" s="6">
        <v>99.655472666255463</v>
      </c>
      <c r="LT8" s="6">
        <v>99.637987091837729</v>
      </c>
      <c r="LU8" s="6">
        <v>99.813689763852338</v>
      </c>
      <c r="LV8" s="6">
        <v>99.860311364649718</v>
      </c>
      <c r="LW8" s="6">
        <v>99.450856734180505</v>
      </c>
      <c r="LX8" s="6">
        <v>98.603784341865349</v>
      </c>
      <c r="LY8" s="6">
        <v>96.465319688325152</v>
      </c>
      <c r="LZ8" s="6">
        <v>96.537625816645388</v>
      </c>
      <c r="MA8" s="6">
        <v>96.603016128524217</v>
      </c>
      <c r="MB8" s="6">
        <v>96.625974995659092</v>
      </c>
      <c r="MC8" s="6">
        <v>98.085039862395718</v>
      </c>
      <c r="MD8" s="6">
        <v>98.526028626683186</v>
      </c>
      <c r="ME8" s="6">
        <v>98.933223818936511</v>
      </c>
      <c r="MF8" s="6">
        <v>99.368657273240274</v>
      </c>
      <c r="MG8" s="6">
        <v>99.940785276870429</v>
      </c>
      <c r="MH8" s="6">
        <v>102.43386647059921</v>
      </c>
      <c r="MI8" s="6">
        <v>102.92811568087767</v>
      </c>
      <c r="MJ8" s="6">
        <v>103.61326087796492</v>
      </c>
      <c r="MK8" s="6">
        <v>104.39677662515707</v>
      </c>
      <c r="ML8" s="6">
        <v>106.04570467568031</v>
      </c>
      <c r="MM8" s="6">
        <v>115.49125895173221</v>
      </c>
      <c r="MN8" s="6">
        <v>117.1946278666346</v>
      </c>
      <c r="MO8" s="6">
        <v>118.0436105829161</v>
      </c>
      <c r="MP8" s="6">
        <v>117.89972925235091</v>
      </c>
      <c r="MQ8" s="6">
        <v>116.57332091960021</v>
      </c>
      <c r="MR8" s="6">
        <v>112.6706265879435</v>
      </c>
      <c r="MS8" s="6">
        <v>111.4281350036057</v>
      </c>
      <c r="MT8" s="6">
        <v>110.9477496749557</v>
      </c>
      <c r="MU8" s="6">
        <v>110.5618400414034</v>
      </c>
      <c r="MV8" s="6">
        <v>110.84399913241209</v>
      </c>
      <c r="MW8" s="6">
        <v>110.9458515174305</v>
      </c>
      <c r="MX8" s="6">
        <v>111.1340789801343</v>
      </c>
      <c r="MY8" s="6">
        <v>111.12364518876041</v>
      </c>
      <c r="MZ8" s="6">
        <v>110.94045987746421</v>
      </c>
      <c r="NA8" s="6">
        <v>108.94413788587347</v>
      </c>
      <c r="NB8" s="6">
        <v>108.42764753796985</v>
      </c>
      <c r="NC8" s="6">
        <v>107.86959511147754</v>
      </c>
      <c r="ND8" s="6">
        <v>107.68731209003121</v>
      </c>
      <c r="NE8" s="6">
        <v>107.98713109639085</v>
      </c>
      <c r="NF8" s="6">
        <v>110.3341037244596</v>
      </c>
      <c r="NG8" s="6">
        <v>110.9510943435707</v>
      </c>
      <c r="NH8" s="6">
        <v>111.1185741705231</v>
      </c>
      <c r="NI8" s="6">
        <v>112.09947539934809</v>
      </c>
      <c r="NJ8" s="6">
        <v>112.9758030915951</v>
      </c>
      <c r="NK8" s="6">
        <v>111.9046806399581</v>
      </c>
      <c r="NL8" s="6">
        <v>111.8204611506559</v>
      </c>
      <c r="NM8" s="6">
        <v>111.7969142471882</v>
      </c>
      <c r="NN8" s="6">
        <v>110.5777316480489</v>
      </c>
      <c r="NO8" s="6">
        <v>109.73546678463529</v>
      </c>
      <c r="NP8" s="6">
        <v>109.93106986889092</v>
      </c>
      <c r="NQ8" s="6">
        <v>109.36497888888654</v>
      </c>
      <c r="NR8" s="6">
        <v>109.63581883116147</v>
      </c>
      <c r="NS8" s="6">
        <v>110.3173228967092</v>
      </c>
      <c r="NT8" s="6">
        <v>110.93103932756</v>
      </c>
      <c r="NU8" s="6">
        <v>114.7695234805666</v>
      </c>
      <c r="NV8" s="6">
        <v>116.47774920951309</v>
      </c>
      <c r="NW8" s="6">
        <v>117.42752004494631</v>
      </c>
      <c r="NX8" s="6">
        <v>118.28652689396139</v>
      </c>
      <c r="NY8" s="6">
        <v>119.3229966041543</v>
      </c>
      <c r="NZ8" s="6">
        <v>118.1874888821286</v>
      </c>
      <c r="OA8" s="6">
        <v>117.8460111865499</v>
      </c>
      <c r="OB8" s="6">
        <v>117.18978860987301</v>
      </c>
      <c r="OC8" s="6">
        <v>116.4548066455058</v>
      </c>
      <c r="OD8" s="6">
        <v>115.7633899800019</v>
      </c>
      <c r="OE8" s="6">
        <v>115.8732862986211</v>
      </c>
      <c r="OF8" s="6">
        <v>116.36317738918331</v>
      </c>
      <c r="OG8" s="6">
        <v>116.8386103573324</v>
      </c>
      <c r="OH8" s="6">
        <v>116.8898885194521</v>
      </c>
      <c r="OI8" s="6">
        <v>116.12638622634731</v>
      </c>
      <c r="OJ8" s="6">
        <v>113.3341293599413</v>
      </c>
      <c r="OK8" s="6">
        <v>112.5588719221608</v>
      </c>
      <c r="OL8" s="6">
        <v>112.35162900024849</v>
      </c>
      <c r="OM8" s="6">
        <v>112.4290907235598</v>
      </c>
      <c r="ON8" s="6">
        <v>113.06030333408211</v>
      </c>
      <c r="OO8" s="6">
        <v>115.56729810486951</v>
      </c>
      <c r="OP8" s="6">
        <v>115.81124107226699</v>
      </c>
      <c r="OQ8" s="6">
        <v>115.4627238718149</v>
      </c>
      <c r="OR8" s="6">
        <v>115.2462395351653</v>
      </c>
      <c r="OS8" s="6">
        <v>114.8470547911315</v>
      </c>
      <c r="OT8" s="6">
        <v>113.24778448890041</v>
      </c>
      <c r="OU8" s="6">
        <v>113.3166205420216</v>
      </c>
      <c r="OV8" s="6">
        <v>113.8614874028582</v>
      </c>
      <c r="OW8" s="6">
        <v>114.6575783934867</v>
      </c>
      <c r="OX8" s="6">
        <v>115.677227277724</v>
      </c>
      <c r="OY8" s="6">
        <v>117.98014344755509</v>
      </c>
      <c r="OZ8" s="6">
        <v>118.4964763616136</v>
      </c>
      <c r="PA8" s="6">
        <v>118.2609780914803</v>
      </c>
      <c r="PB8" s="6">
        <v>117.4104550119737</v>
      </c>
      <c r="PC8" s="6">
        <v>117.73479069429141</v>
      </c>
      <c r="PD8" s="6">
        <v>116.73979592904959</v>
      </c>
      <c r="PE8" s="6">
        <v>116.7502723920972</v>
      </c>
      <c r="PF8" s="6">
        <v>117.1607795267313</v>
      </c>
      <c r="PG8" s="6">
        <v>117.3120521259912</v>
      </c>
      <c r="PH8" s="6">
        <v>116.98534603081499</v>
      </c>
      <c r="PI8" s="6">
        <v>116.6164890183305</v>
      </c>
      <c r="PJ8" s="6">
        <v>115.5963985759838</v>
      </c>
      <c r="PK8" s="6">
        <v>115.0007996038611</v>
      </c>
      <c r="PL8" s="6">
        <v>115.38055955117861</v>
      </c>
      <c r="PM8" s="6">
        <v>116.35648422501291</v>
      </c>
      <c r="PN8" s="6">
        <v>116.778463657964</v>
      </c>
      <c r="PO8" s="6">
        <v>117.4257165585942</v>
      </c>
      <c r="PP8" s="6">
        <v>117.5107781914012</v>
      </c>
      <c r="PQ8" s="6">
        <v>119.01001623044721</v>
      </c>
      <c r="PR8" s="6">
        <v>152.36728853021</v>
      </c>
      <c r="PS8" s="6">
        <v>153.83650934694211</v>
      </c>
      <c r="PT8" s="6">
        <v>155.77803945998448</v>
      </c>
      <c r="PU8" s="6">
        <v>157.5492942040261</v>
      </c>
      <c r="PV8" s="6">
        <v>157.68154288021088</v>
      </c>
      <c r="PW8" s="6">
        <v>122.1447701768648</v>
      </c>
      <c r="PX8" s="6">
        <v>117.307570084175</v>
      </c>
      <c r="PY8" s="6">
        <v>116.4338961131821</v>
      </c>
      <c r="PZ8" s="6">
        <v>114.2940305579119</v>
      </c>
      <c r="QA8" s="6">
        <v>111.43663318341881</v>
      </c>
      <c r="QB8" s="6">
        <v>107.65950602402354</v>
      </c>
      <c r="QC8" s="6">
        <v>109.30584874153254</v>
      </c>
      <c r="QD8" s="6">
        <v>106.42619398328065</v>
      </c>
      <c r="QE8" s="6">
        <v>105.19292342228412</v>
      </c>
      <c r="QF8" s="6">
        <v>104.53546623276493</v>
      </c>
      <c r="QG8" s="6">
        <v>104.67254958885898</v>
      </c>
      <c r="QH8" s="6">
        <v>104.95039950596396</v>
      </c>
      <c r="QI8" s="6">
        <v>105.02525515791272</v>
      </c>
      <c r="QJ8" s="6">
        <v>105.38215448924701</v>
      </c>
      <c r="QK8" s="6">
        <v>106.22827402984669</v>
      </c>
      <c r="QL8" s="6">
        <v>108.91177767913574</v>
      </c>
      <c r="QM8" s="6">
        <v>110.3554677031285</v>
      </c>
      <c r="QN8" s="6">
        <v>111.84223031840411</v>
      </c>
      <c r="QO8" s="6">
        <v>112.9633570326581</v>
      </c>
      <c r="QP8" s="6">
        <v>113.74738087383361</v>
      </c>
      <c r="QQ8" s="6">
        <v>116.4983115470675</v>
      </c>
      <c r="QR8" s="6">
        <v>117.1469965910144</v>
      </c>
      <c r="QS8" s="6">
        <v>117.84654509863199</v>
      </c>
      <c r="QT8" s="6">
        <v>118.2968177518038</v>
      </c>
      <c r="QU8" s="6">
        <v>118.86090857673611</v>
      </c>
      <c r="QV8" s="6">
        <v>119.2500655047622</v>
      </c>
      <c r="QW8" s="6">
        <v>119.1365713953748</v>
      </c>
      <c r="QX8" s="6">
        <v>118.9614523437976</v>
      </c>
      <c r="QY8" s="6">
        <v>118.85573151813679</v>
      </c>
      <c r="QZ8" s="6">
        <v>118.3600658836074</v>
      </c>
      <c r="RA8" s="6">
        <v>117.4002093261219</v>
      </c>
      <c r="RB8" s="6">
        <v>117.46523349109179</v>
      </c>
      <c r="RC8" s="6">
        <v>117.5745187173569</v>
      </c>
      <c r="RD8" s="6">
        <v>117.9376592845049</v>
      </c>
      <c r="RE8" s="6">
        <v>118.3647861614886</v>
      </c>
      <c r="RF8" s="6">
        <v>119.54849616796849</v>
      </c>
      <c r="RG8" s="6">
        <v>119.87886992399021</v>
      </c>
      <c r="RH8" s="6">
        <v>120.2806413871008</v>
      </c>
      <c r="RI8" s="6">
        <v>120.53186851143261</v>
      </c>
      <c r="RJ8" s="6">
        <v>121.54976055786639</v>
      </c>
      <c r="RK8" s="6">
        <v>123.83616973932919</v>
      </c>
      <c r="RL8" s="6">
        <v>124.3305115528437</v>
      </c>
      <c r="RM8" s="6">
        <v>125.3797347256464</v>
      </c>
      <c r="RN8" s="6">
        <v>125.9180672567727</v>
      </c>
      <c r="RO8" s="6">
        <v>125.7270371204591</v>
      </c>
      <c r="RP8" s="6">
        <v>123.9898876797963</v>
      </c>
      <c r="RQ8" s="6">
        <v>123.0523446596587</v>
      </c>
      <c r="RR8" s="6">
        <v>121.4476605514113</v>
      </c>
      <c r="RS8" s="6">
        <v>120.7813833600293</v>
      </c>
      <c r="RT8" s="6">
        <v>120.01983245591279</v>
      </c>
      <c r="RU8" s="6">
        <v>119.1401720018562</v>
      </c>
      <c r="RV8" s="6">
        <v>118.261880056284</v>
      </c>
      <c r="RW8" s="6">
        <v>117.67765541297371</v>
      </c>
      <c r="RX8" s="6">
        <v>116.8700713350087</v>
      </c>
      <c r="RY8" s="6">
        <v>115.848361926983</v>
      </c>
      <c r="RZ8" s="6">
        <v>113.0598170956023</v>
      </c>
      <c r="SA8" s="6">
        <v>112.6700709079506</v>
      </c>
      <c r="SB8" s="6">
        <v>112.77056715629909</v>
      </c>
      <c r="SC8" s="6">
        <v>113.3372497679768</v>
      </c>
      <c r="SD8" s="6">
        <v>114.32550700263</v>
      </c>
      <c r="SE8" s="6">
        <v>94.780310395313634</v>
      </c>
      <c r="SF8" s="6">
        <v>90.721518579276037</v>
      </c>
      <c r="SG8" s="6">
        <v>86.2521545340919</v>
      </c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</row>
    <row r="9" spans="1:521" x14ac:dyDescent="0.25">
      <c r="A9" s="12" t="s">
        <v>12</v>
      </c>
      <c r="B9" s="6" t="e">
        <f>VLOOKUP(B3,'Covid cases'!$A:$B,2,0)</f>
        <v>#N/A</v>
      </c>
      <c r="C9" s="6" t="e">
        <f>VLOOKUP(C3,'Covid cases'!$A:$B,2,0)</f>
        <v>#N/A</v>
      </c>
      <c r="D9" s="6" t="e">
        <f>VLOOKUP(D3,'Covid cases'!$A:$B,2,0)</f>
        <v>#N/A</v>
      </c>
      <c r="E9" s="6" t="e">
        <f>VLOOKUP(E3,'Covid cases'!$A:$B,2,0)</f>
        <v>#N/A</v>
      </c>
      <c r="F9" s="6" t="e">
        <f>VLOOKUP(F3,'Covid cases'!$A:$B,2,0)</f>
        <v>#N/A</v>
      </c>
      <c r="G9" s="6" t="e">
        <f>VLOOKUP(G3,'Covid cases'!$A:$B,2,0)</f>
        <v>#N/A</v>
      </c>
      <c r="H9" s="6" t="e">
        <f>VLOOKUP(H3,'Covid cases'!$A:$B,2,0)</f>
        <v>#N/A</v>
      </c>
      <c r="I9" s="6" t="e">
        <f>VLOOKUP(I3,'Covid cases'!$A:$B,2,0)</f>
        <v>#N/A</v>
      </c>
      <c r="J9" s="6" t="e">
        <f>VLOOKUP(J3,'Covid cases'!$A:$B,2,0)</f>
        <v>#N/A</v>
      </c>
      <c r="K9" s="6" t="e">
        <f>VLOOKUP(K3,'Covid cases'!$A:$B,2,0)</f>
        <v>#N/A</v>
      </c>
      <c r="L9" s="6" t="e">
        <f>VLOOKUP(L3,'Covid cases'!$A:$B,2,0)</f>
        <v>#N/A</v>
      </c>
      <c r="M9" s="6" t="e">
        <f>VLOOKUP(M3,'Covid cases'!$A:$B,2,0)</f>
        <v>#N/A</v>
      </c>
      <c r="N9" s="6" t="e">
        <f>VLOOKUP(N3,'Covid cases'!$A:$B,2,0)</f>
        <v>#N/A</v>
      </c>
      <c r="O9" s="6">
        <f>VLOOKUP(O3,'Covid cases'!$A:$B,2,0)</f>
        <v>1</v>
      </c>
      <c r="P9" s="6">
        <f>VLOOKUP(P3,'Covid cases'!$A:$B,2,0)</f>
        <v>0</v>
      </c>
      <c r="Q9" s="6">
        <f>VLOOKUP(Q3,'Covid cases'!$A:$B,2,0)</f>
        <v>18</v>
      </c>
      <c r="R9" s="6">
        <f>VLOOKUP(R3,'Covid cases'!$A:$B,2,0)</f>
        <v>0</v>
      </c>
      <c r="S9" s="6">
        <f>VLOOKUP(S3,'Covid cases'!$A:$B,2,0)</f>
        <v>1</v>
      </c>
      <c r="T9" s="6">
        <f>VLOOKUP(T3,'Covid cases'!$A:$B,2,0)</f>
        <v>0</v>
      </c>
      <c r="U9" s="6">
        <f>VLOOKUP(U3,'Covid cases'!$A:$B,2,0)</f>
        <v>0</v>
      </c>
      <c r="V9" s="6">
        <f>VLOOKUP(V3,'Covid cases'!$A:$B,2,0)</f>
        <v>1</v>
      </c>
      <c r="W9" s="6">
        <f>VLOOKUP(W3,'Covid cases'!$A:$B,2,0)</f>
        <v>4</v>
      </c>
      <c r="X9" s="6">
        <f>VLOOKUP(X3,'Covid cases'!$A:$B,2,0)</f>
        <v>1</v>
      </c>
      <c r="Y9" s="6">
        <f>VLOOKUP(Y3,'Covid cases'!$A:$B,2,0)</f>
        <v>1</v>
      </c>
      <c r="Z9" s="6">
        <f>VLOOKUP(Z3,'Covid cases'!$A:$B,2,0)</f>
        <v>0</v>
      </c>
      <c r="AA9" s="6">
        <f>VLOOKUP(AA3,'Covid cases'!$A:$B,2,0)</f>
        <v>1</v>
      </c>
      <c r="AB9" s="6">
        <f>VLOOKUP(AB3,'Covid cases'!$A:$B,2,0)</f>
        <v>0</v>
      </c>
      <c r="AC9" s="6">
        <f>VLOOKUP(AC3,'Covid cases'!$A:$B,2,0)</f>
        <v>0</v>
      </c>
      <c r="AD9" s="6">
        <f>VLOOKUP(AD3,'Covid cases'!$A:$B,2,0)</f>
        <v>0</v>
      </c>
      <c r="AE9" s="6">
        <f>VLOOKUP(AE3,'Covid cases'!$A:$B,2,0)</f>
        <v>2</v>
      </c>
      <c r="AF9" s="6">
        <f>VLOOKUP(AF3,'Covid cases'!$A:$B,2,0)</f>
        <v>2</v>
      </c>
      <c r="AG9" s="6">
        <f>VLOOKUP(AG3,'Covid cases'!$A:$B,2,0)</f>
        <v>3</v>
      </c>
      <c r="AH9" s="6">
        <f>VLOOKUP(AH3,'Covid cases'!$A:$B,2,0)</f>
        <v>2</v>
      </c>
      <c r="AI9" s="6">
        <f>VLOOKUP(AI3,'Covid cases'!$A:$B,2,0)</f>
        <v>8</v>
      </c>
      <c r="AJ9" s="6">
        <f>VLOOKUP(AJ3,'Covid cases'!$A:$B,2,0)</f>
        <v>12</v>
      </c>
      <c r="AK9" s="6">
        <f>VLOOKUP(AK3,'Covid cases'!$A:$B,2,0)</f>
        <v>41</v>
      </c>
      <c r="AL9" s="6">
        <f>VLOOKUP(AL3,'Covid cases'!$A:$B,2,0)</f>
        <v>58</v>
      </c>
      <c r="AM9" s="6">
        <f>VLOOKUP(AM3,'Covid cases'!$A:$B,2,0)</f>
        <v>56</v>
      </c>
      <c r="AN9" s="6">
        <f>VLOOKUP(AN3,'Covid cases'!$A:$B,2,0)</f>
        <v>49</v>
      </c>
      <c r="AO9" s="6">
        <f>VLOOKUP(AO3,'Covid cases'!$A:$B,2,0)</f>
        <v>83</v>
      </c>
      <c r="AP9" s="6">
        <f>VLOOKUP(AP3,'Covid cases'!$A:$B,2,0)</f>
        <v>148</v>
      </c>
      <c r="AQ9" s="6">
        <f>VLOOKUP(AQ3,'Covid cases'!$A:$B,2,0)</f>
        <v>265</v>
      </c>
      <c r="AR9" s="6">
        <f>VLOOKUP(AR3,'Covid cases'!$A:$B,2,0)</f>
        <v>403</v>
      </c>
      <c r="AS9" s="6">
        <f>VLOOKUP(AS3,'Covid cases'!$A:$B,2,0)</f>
        <v>484</v>
      </c>
      <c r="AT9" s="6">
        <f>VLOOKUP(AT3,'Covid cases'!$A:$B,2,0)</f>
        <v>478</v>
      </c>
      <c r="AU9" s="6">
        <f>VLOOKUP(AU3,'Covid cases'!$A:$B,2,0)</f>
        <v>602</v>
      </c>
      <c r="AV9" s="6">
        <f>VLOOKUP(AV3,'Covid cases'!$A:$B,2,0)</f>
        <v>783</v>
      </c>
      <c r="AW9" s="6">
        <f>VLOOKUP(AW3,'Covid cases'!$A:$B,2,0)</f>
        <v>980</v>
      </c>
      <c r="AX9" s="6">
        <f>VLOOKUP(AX3,'Covid cases'!$A:$B,2,0)</f>
        <v>1040</v>
      </c>
      <c r="AY9" s="6">
        <f>VLOOKUP(AY3,'Covid cases'!$A:$B,2,0)</f>
        <v>1253</v>
      </c>
      <c r="AZ9" s="6">
        <f>VLOOKUP(AZ3,'Covid cases'!$A:$B,2,0)</f>
        <v>2289</v>
      </c>
      <c r="BA9" s="6">
        <f>VLOOKUP(BA3,'Covid cases'!$A:$B,2,0)</f>
        <v>2353</v>
      </c>
      <c r="BB9" s="6">
        <f>VLOOKUP(BB3,'Covid cases'!$A:$B,2,0)</f>
        <v>2666</v>
      </c>
      <c r="BC9" s="6">
        <f>VLOOKUP(BC3,'Covid cases'!$A:$B,2,0)</f>
        <v>3039</v>
      </c>
      <c r="BD9" s="6">
        <f>VLOOKUP(BD3,'Covid cases'!$A:$B,2,0)</f>
        <v>3154</v>
      </c>
      <c r="BE9" s="6">
        <f>VLOOKUP(BE3,'Covid cases'!$A:$B,2,0)</f>
        <v>4195</v>
      </c>
      <c r="BF9" s="6">
        <f>VLOOKUP(BF3,'Covid cases'!$A:$B,2,0)</f>
        <v>4463</v>
      </c>
      <c r="BG9" s="6">
        <f>VLOOKUP(BG3,'Covid cases'!$A:$B,2,0)</f>
        <v>4891</v>
      </c>
      <c r="BH9" s="6">
        <f>VLOOKUP(BH3,'Covid cases'!$A:$B,2,0)</f>
        <v>4824</v>
      </c>
      <c r="BI9" s="6">
        <f>VLOOKUP(BI3,'Covid cases'!$A:$B,2,0)</f>
        <v>4853</v>
      </c>
      <c r="BJ9" s="6">
        <f>VLOOKUP(BJ3,'Covid cases'!$A:$B,2,0)</f>
        <v>5273</v>
      </c>
      <c r="BK9" s="6">
        <f>VLOOKUP(BK3,'Covid cases'!$A:$B,2,0)</f>
        <v>5477</v>
      </c>
      <c r="BL9" s="6">
        <f>VLOOKUP(BL3,'Covid cases'!$A:$B,2,0)</f>
        <v>5146</v>
      </c>
      <c r="BM9" s="6">
        <f>VLOOKUP(BM3,'Covid cases'!$A:$B,2,0)</f>
        <v>4875</v>
      </c>
      <c r="BN9" s="6">
        <f>VLOOKUP(BN3,'Covid cases'!$A:$B,2,0)</f>
        <v>4335</v>
      </c>
      <c r="BO9" s="6">
        <f>VLOOKUP(BO3,'Covid cases'!$A:$B,2,0)</f>
        <v>5070</v>
      </c>
      <c r="BP9" s="6">
        <f>VLOOKUP(BP3,'Covid cases'!$A:$B,2,0)</f>
        <v>5292</v>
      </c>
      <c r="BQ9" s="6">
        <f>VLOOKUP(BQ3,'Covid cases'!$A:$B,2,0)</f>
        <v>4977</v>
      </c>
      <c r="BR9" s="6">
        <f>VLOOKUP(BR3,'Covid cases'!$A:$B,2,0)</f>
        <v>4441</v>
      </c>
      <c r="BS9" s="6">
        <f>VLOOKUP(BS3,'Covid cases'!$A:$B,2,0)</f>
        <v>4796</v>
      </c>
      <c r="BT9" s="6">
        <f>VLOOKUP(BT3,'Covid cases'!$A:$B,2,0)</f>
        <v>5517</v>
      </c>
      <c r="BU9" s="6">
        <f>VLOOKUP(BU3,'Covid cases'!$A:$B,2,0)</f>
        <v>5166</v>
      </c>
      <c r="BV9" s="6">
        <f>VLOOKUP(BV3,'Covid cases'!$A:$B,2,0)</f>
        <v>4961</v>
      </c>
      <c r="BW9" s="6">
        <f>VLOOKUP(BW3,'Covid cases'!$A:$B,2,0)</f>
        <v>4739</v>
      </c>
      <c r="BX9" s="6">
        <f>VLOOKUP(BX3,'Covid cases'!$A:$B,2,0)</f>
        <v>4719</v>
      </c>
      <c r="BY9" s="6">
        <f>VLOOKUP(BY3,'Covid cases'!$A:$B,2,0)</f>
        <v>5433</v>
      </c>
      <c r="BZ9" s="6">
        <f>VLOOKUP(BZ3,'Covid cases'!$A:$B,2,0)</f>
        <v>4961</v>
      </c>
      <c r="CA9" s="6">
        <f>VLOOKUP(CA3,'Covid cases'!$A:$B,2,0)</f>
        <v>4766</v>
      </c>
      <c r="CB9" s="6">
        <f>VLOOKUP(CB3,'Covid cases'!$A:$B,2,0)</f>
        <v>3398</v>
      </c>
      <c r="CC9" s="6">
        <f>VLOOKUP(CC3,'Covid cases'!$A:$B,2,0)</f>
        <v>3686</v>
      </c>
      <c r="CD9" s="6">
        <f>VLOOKUP(CD3,'Covid cases'!$A:$B,2,0)</f>
        <v>3832</v>
      </c>
      <c r="CE9" s="6">
        <f>VLOOKUP(CE3,'Covid cases'!$A:$B,2,0)</f>
        <v>3787</v>
      </c>
      <c r="CF9" s="6">
        <f>VLOOKUP(CF3,'Covid cases'!$A:$B,2,0)</f>
        <v>3612</v>
      </c>
      <c r="CG9" s="6">
        <f>VLOOKUP(CG3,'Covid cases'!$A:$B,2,0)</f>
        <v>3410</v>
      </c>
      <c r="CH9" s="6">
        <f>VLOOKUP(CH3,'Covid cases'!$A:$B,2,0)</f>
        <v>3330</v>
      </c>
      <c r="CI9" s="6">
        <f>VLOOKUP(CI3,'Covid cases'!$A:$B,2,0)</f>
        <v>2630</v>
      </c>
      <c r="CJ9" s="6">
        <f>VLOOKUP(CJ3,'Covid cases'!$A:$B,2,0)</f>
        <v>2530</v>
      </c>
      <c r="CK9" s="6">
        <f>VLOOKUP(CK3,'Covid cases'!$A:$B,2,0)</f>
        <v>2581</v>
      </c>
      <c r="CL9" s="6">
        <f>VLOOKUP(CL3,'Covid cases'!$A:$B,2,0)</f>
        <v>3063</v>
      </c>
      <c r="CM9" s="6">
        <f>VLOOKUP(CM3,'Covid cases'!$A:$B,2,0)</f>
        <v>2719</v>
      </c>
      <c r="CN9" s="6">
        <f>VLOOKUP(CN3,'Covid cases'!$A:$B,2,0)</f>
        <v>2567</v>
      </c>
      <c r="CO9" s="6">
        <f>VLOOKUP(CO3,'Covid cases'!$A:$B,2,0)</f>
        <v>2057</v>
      </c>
      <c r="CP9" s="6">
        <f>VLOOKUP(CP3,'Covid cases'!$A:$B,2,0)</f>
        <v>2070</v>
      </c>
      <c r="CQ9" s="6">
        <f>VLOOKUP(CQ3,'Covid cases'!$A:$B,2,0)</f>
        <v>1825</v>
      </c>
      <c r="CR9" s="6">
        <f>VLOOKUP(CR3,'Covid cases'!$A:$B,2,0)</f>
        <v>1757</v>
      </c>
      <c r="CS9" s="6">
        <f>VLOOKUP(CS3,'Covid cases'!$A:$B,2,0)</f>
        <v>1532</v>
      </c>
      <c r="CT9" s="6">
        <f>VLOOKUP(CT3,'Covid cases'!$A:$B,2,0)</f>
        <v>1439</v>
      </c>
      <c r="CU9" s="6">
        <f>VLOOKUP(CU3,'Covid cases'!$A:$B,2,0)</f>
        <v>1492</v>
      </c>
      <c r="CV9" s="6">
        <f>VLOOKUP(CV3,'Covid cases'!$A:$B,2,0)</f>
        <v>1369</v>
      </c>
      <c r="CW9" s="6">
        <f>VLOOKUP(CW3,'Covid cases'!$A:$B,2,0)</f>
        <v>1249</v>
      </c>
      <c r="CX9" s="6">
        <f>VLOOKUP(CX3,'Covid cases'!$A:$B,2,0)</f>
        <v>1123</v>
      </c>
      <c r="CY9" s="6">
        <f>VLOOKUP(CY3,'Covid cases'!$A:$B,2,0)</f>
        <v>1099</v>
      </c>
      <c r="CZ9" s="6">
        <f>VLOOKUP(CZ3,'Covid cases'!$A:$B,2,0)</f>
        <v>1165</v>
      </c>
      <c r="DA9" s="6">
        <f>VLOOKUP(DA3,'Covid cases'!$A:$B,2,0)</f>
        <v>1196</v>
      </c>
      <c r="DB9" s="6">
        <f>VLOOKUP(DB3,'Covid cases'!$A:$B,2,0)</f>
        <v>1013</v>
      </c>
      <c r="DC9" s="6">
        <f>VLOOKUP(DC3,'Covid cases'!$A:$B,2,0)</f>
        <v>1053</v>
      </c>
      <c r="DD9" s="6">
        <f>VLOOKUP(DD3,'Covid cases'!$A:$B,2,0)</f>
        <v>1045</v>
      </c>
      <c r="DE9" s="6">
        <f>VLOOKUP(DE3,'Covid cases'!$A:$B,2,0)</f>
        <v>1103</v>
      </c>
      <c r="DF9" s="6">
        <f>VLOOKUP(DF3,'Covid cases'!$A:$B,2,0)</f>
        <v>1017</v>
      </c>
      <c r="DG9" s="6">
        <f>VLOOKUP(DG3,'Covid cases'!$A:$B,2,0)</f>
        <v>1022</v>
      </c>
      <c r="DH9" s="6">
        <f>VLOOKUP(DH3,'Covid cases'!$A:$B,2,0)</f>
        <v>993</v>
      </c>
      <c r="DI9" s="6">
        <f>VLOOKUP(DI3,'Covid cases'!$A:$B,2,0)</f>
        <v>899</v>
      </c>
      <c r="DJ9" s="6">
        <f>VLOOKUP(DJ3,'Covid cases'!$A:$B,2,0)</f>
        <v>883</v>
      </c>
      <c r="DK9" s="6">
        <f>VLOOKUP(DK3,'Covid cases'!$A:$B,2,0)</f>
        <v>777</v>
      </c>
      <c r="DL9" s="6">
        <f>VLOOKUP(DL3,'Covid cases'!$A:$B,2,0)</f>
        <v>726</v>
      </c>
      <c r="DM9" s="6">
        <f>VLOOKUP(DM3,'Covid cases'!$A:$B,2,0)</f>
        <v>666</v>
      </c>
      <c r="DN9" s="6">
        <f>VLOOKUP(DN3,'Covid cases'!$A:$B,2,0)</f>
        <v>724</v>
      </c>
      <c r="DO9" s="6">
        <f>VLOOKUP(DO3,'Covid cases'!$A:$B,2,0)</f>
        <v>623</v>
      </c>
      <c r="DP9" s="6">
        <f>VLOOKUP(DP3,'Covid cases'!$A:$B,2,0)</f>
        <v>652</v>
      </c>
      <c r="DQ9" s="6">
        <f>VLOOKUP(DQ3,'Covid cases'!$A:$B,2,0)</f>
        <v>606</v>
      </c>
      <c r="DR9" s="6">
        <f>VLOOKUP(DR3,'Covid cases'!$A:$B,2,0)</f>
        <v>568</v>
      </c>
      <c r="DS9" s="6">
        <f>VLOOKUP(DS3,'Covid cases'!$A:$B,2,0)</f>
        <v>714</v>
      </c>
      <c r="DT9" s="6">
        <f>VLOOKUP(DT3,'Covid cases'!$A:$B,2,0)</f>
        <v>609</v>
      </c>
      <c r="DU9" s="6">
        <f>VLOOKUP(DU3,'Covid cases'!$A:$B,2,0)</f>
        <v>713</v>
      </c>
      <c r="DV9" s="6">
        <f>VLOOKUP(DV3,'Covid cases'!$A:$B,2,0)</f>
        <v>722</v>
      </c>
      <c r="DW9" s="6">
        <f>VLOOKUP(DW3,'Covid cases'!$A:$B,2,0)</f>
        <v>568</v>
      </c>
      <c r="DX9" s="6">
        <f>VLOOKUP(DX3,'Covid cases'!$A:$B,2,0)</f>
        <v>740</v>
      </c>
      <c r="DY9" s="6">
        <f>VLOOKUP(DY3,'Covid cases'!$A:$B,2,0)</f>
        <v>705</v>
      </c>
      <c r="DZ9" s="6">
        <f>VLOOKUP(DZ3,'Covid cases'!$A:$B,2,0)</f>
        <v>777</v>
      </c>
      <c r="EA9" s="6">
        <f>VLOOKUP(EA3,'Covid cases'!$A:$B,2,0)</f>
        <v>712</v>
      </c>
      <c r="EB9" s="6">
        <f>VLOOKUP(EB3,'Covid cases'!$A:$B,2,0)</f>
        <v>582</v>
      </c>
      <c r="EC9" s="6">
        <f>VLOOKUP(EC3,'Covid cases'!$A:$B,2,0)</f>
        <v>830</v>
      </c>
      <c r="ED9" s="6">
        <f>VLOOKUP(ED3,'Covid cases'!$A:$B,2,0)</f>
        <v>788</v>
      </c>
      <c r="EE9" s="6">
        <f>VLOOKUP(EE3,'Covid cases'!$A:$B,2,0)</f>
        <v>816</v>
      </c>
      <c r="EF9" s="6">
        <f>VLOOKUP(EF3,'Covid cases'!$A:$B,2,0)</f>
        <v>808</v>
      </c>
      <c r="EG9" s="6">
        <f>VLOOKUP(EG3,'Covid cases'!$A:$B,2,0)</f>
        <v>774</v>
      </c>
      <c r="EH9" s="6">
        <f>VLOOKUP(EH3,'Covid cases'!$A:$B,2,0)</f>
        <v>869</v>
      </c>
      <c r="EI9" s="6">
        <f>VLOOKUP(EI3,'Covid cases'!$A:$B,2,0)</f>
        <v>856</v>
      </c>
      <c r="EJ9" s="6">
        <f>VLOOKUP(EJ3,'Covid cases'!$A:$B,2,0)</f>
        <v>1062</v>
      </c>
      <c r="EK9" s="6">
        <f>VLOOKUP(EK3,'Covid cases'!$A:$B,2,0)</f>
        <v>946</v>
      </c>
      <c r="EL9" s="6">
        <f>VLOOKUP(EL3,'Covid cases'!$A:$B,2,0)</f>
        <v>697</v>
      </c>
      <c r="EM9" s="6">
        <f>VLOOKUP(EM3,'Covid cases'!$A:$B,2,0)</f>
        <v>1060</v>
      </c>
      <c r="EN9" s="6">
        <f>VLOOKUP(EN3,'Covid cases'!$A:$B,2,0)</f>
        <v>1066</v>
      </c>
      <c r="EO9" s="6">
        <f>VLOOKUP(EO3,'Covid cases'!$A:$B,2,0)</f>
        <v>1092</v>
      </c>
      <c r="EP9" s="6">
        <f>VLOOKUP(EP3,'Covid cases'!$A:$B,2,0)</f>
        <v>1105</v>
      </c>
      <c r="EQ9" s="6">
        <f>VLOOKUP(EQ3,'Covid cases'!$A:$B,2,0)</f>
        <v>973</v>
      </c>
      <c r="ER9" s="6">
        <f>VLOOKUP(ER3,'Covid cases'!$A:$B,2,0)</f>
        <v>1499</v>
      </c>
      <c r="ES9" s="6">
        <f>VLOOKUP(ES3,'Covid cases'!$A:$B,2,0)</f>
        <v>1378</v>
      </c>
      <c r="ET9" s="6">
        <f>VLOOKUP(ET3,'Covid cases'!$A:$B,2,0)</f>
        <v>1242</v>
      </c>
      <c r="EU9" s="6">
        <f>VLOOKUP(EU3,'Covid cases'!$A:$B,2,0)</f>
        <v>1156</v>
      </c>
      <c r="EV9" s="6">
        <f>VLOOKUP(EV3,'Covid cases'!$A:$B,2,0)</f>
        <v>1185</v>
      </c>
      <c r="EW9" s="6">
        <f>VLOOKUP(EW3,'Covid cases'!$A:$B,2,0)</f>
        <v>1298</v>
      </c>
      <c r="EX9" s="6">
        <f>VLOOKUP(EX3,'Covid cases'!$A:$B,2,0)</f>
        <v>1116</v>
      </c>
      <c r="EY9" s="6">
        <f>VLOOKUP(EY3,'Covid cases'!$A:$B,2,0)</f>
        <v>1282</v>
      </c>
      <c r="EZ9" s="6">
        <f>VLOOKUP(EZ3,'Covid cases'!$A:$B,2,0)</f>
        <v>1498</v>
      </c>
      <c r="FA9" s="6">
        <f>VLOOKUP(FA3,'Covid cases'!$A:$B,2,0)</f>
        <v>1218</v>
      </c>
      <c r="FB9" s="6">
        <f>VLOOKUP(FB3,'Covid cases'!$A:$B,2,0)</f>
        <v>1301</v>
      </c>
      <c r="FC9" s="6">
        <f>VLOOKUP(FC3,'Covid cases'!$A:$B,2,0)</f>
        <v>1270</v>
      </c>
      <c r="FD9" s="6">
        <f>VLOOKUP(FD3,'Covid cases'!$A:$B,2,0)</f>
        <v>1388</v>
      </c>
      <c r="FE9" s="6">
        <f>VLOOKUP(FE3,'Covid cases'!$A:$B,2,0)</f>
        <v>1591</v>
      </c>
      <c r="FF9" s="6">
        <f>VLOOKUP(FF3,'Covid cases'!$A:$B,2,0)</f>
        <v>1632</v>
      </c>
      <c r="FG9" s="6">
        <f>VLOOKUP(FG3,'Covid cases'!$A:$B,2,0)</f>
        <v>2288</v>
      </c>
      <c r="FH9" s="6">
        <f>VLOOKUP(FH3,'Covid cases'!$A:$B,2,0)</f>
        <v>3077</v>
      </c>
      <c r="FI9" s="6">
        <f>VLOOKUP(FI3,'Covid cases'!$A:$B,2,0)</f>
        <v>3152</v>
      </c>
      <c r="FJ9" s="6">
        <f>VLOOKUP(FJ3,'Covid cases'!$A:$B,2,0)</f>
        <v>3092</v>
      </c>
      <c r="FK9" s="6">
        <f>VLOOKUP(FK3,'Covid cases'!$A:$B,2,0)</f>
        <v>3931</v>
      </c>
      <c r="FL9" s="6">
        <f>VLOOKUP(FL3,'Covid cases'!$A:$B,2,0)</f>
        <v>3370</v>
      </c>
      <c r="FM9" s="6">
        <f>VLOOKUP(FM3,'Covid cases'!$A:$B,2,0)</f>
        <v>3365</v>
      </c>
      <c r="FN9" s="6">
        <f>VLOOKUP(FN3,'Covid cases'!$A:$B,2,0)</f>
        <v>3628</v>
      </c>
      <c r="FO9" s="6">
        <f>VLOOKUP(FO3,'Covid cases'!$A:$B,2,0)</f>
        <v>3324</v>
      </c>
      <c r="FP9" s="6">
        <f>VLOOKUP(FP3,'Covid cases'!$A:$B,2,0)</f>
        <v>3428</v>
      </c>
      <c r="FQ9" s="6">
        <f>VLOOKUP(FQ3,'Covid cases'!$A:$B,2,0)</f>
        <v>3551</v>
      </c>
      <c r="FR9" s="6">
        <f>VLOOKUP(FR3,'Covid cases'!$A:$B,2,0)</f>
        <v>4399</v>
      </c>
      <c r="FS9" s="6">
        <f>VLOOKUP(FS3,'Covid cases'!$A:$B,2,0)</f>
        <v>4675</v>
      </c>
      <c r="FT9" s="6">
        <f>VLOOKUP(FT3,'Covid cases'!$A:$B,2,0)</f>
        <v>4973</v>
      </c>
      <c r="FU9" s="6">
        <f>VLOOKUP(FU3,'Covid cases'!$A:$B,2,0)</f>
        <v>5627</v>
      </c>
      <c r="FV9" s="6">
        <f>VLOOKUP(FV3,'Covid cases'!$A:$B,2,0)</f>
        <v>6441</v>
      </c>
      <c r="FW9" s="6">
        <f>VLOOKUP(FW3,'Covid cases'!$A:$B,2,0)</f>
        <v>7096</v>
      </c>
      <c r="FX9" s="6">
        <f>VLOOKUP(FX3,'Covid cases'!$A:$B,2,0)</f>
        <v>7682</v>
      </c>
      <c r="FY9" s="6">
        <f>VLOOKUP(FY3,'Covid cases'!$A:$B,2,0)</f>
        <v>7318</v>
      </c>
      <c r="FZ9" s="6">
        <f>VLOOKUP(FZ3,'Covid cases'!$A:$B,2,0)</f>
        <v>9983</v>
      </c>
      <c r="GA9" s="6">
        <f>VLOOKUP(GA3,'Covid cases'!$A:$B,2,0)</f>
        <v>10366</v>
      </c>
      <c r="GB9" s="6">
        <f>VLOOKUP(GB3,'Covid cases'!$A:$B,2,0)</f>
        <v>12717</v>
      </c>
      <c r="GC9" s="6">
        <f>VLOOKUP(GC3,'Covid cases'!$A:$B,2,0)</f>
        <v>13357</v>
      </c>
      <c r="GD9" s="6">
        <f>VLOOKUP(GD3,'Covid cases'!$A:$B,2,0)</f>
        <v>13854</v>
      </c>
      <c r="GE9" s="6">
        <f>VLOOKUP(GE3,'Covid cases'!$A:$B,2,0)</f>
        <v>16753</v>
      </c>
      <c r="GF9" s="6">
        <f>VLOOKUP(GF3,'Covid cases'!$A:$B,2,0)</f>
        <v>17250</v>
      </c>
      <c r="GG9" s="6">
        <f>VLOOKUP(GG3,'Covid cases'!$A:$B,2,0)</f>
        <v>18573</v>
      </c>
      <c r="GH9" s="6">
        <f>VLOOKUP(GH3,'Covid cases'!$A:$B,2,0)</f>
        <v>18425</v>
      </c>
      <c r="GI9" s="6">
        <f>VLOOKUP(GI3,'Covid cases'!$A:$B,2,0)</f>
        <v>15893</v>
      </c>
      <c r="GJ9" s="6">
        <f>VLOOKUP(GJ3,'Covid cases'!$A:$B,2,0)</f>
        <v>19671</v>
      </c>
      <c r="GK9" s="6">
        <f>VLOOKUP(GK3,'Covid cases'!$A:$B,2,0)</f>
        <v>19116</v>
      </c>
      <c r="GL9" s="6">
        <f>VLOOKUP(GL3,'Covid cases'!$A:$B,2,0)</f>
        <v>19920</v>
      </c>
      <c r="GM9" s="6">
        <f>VLOOKUP(GM3,'Covid cases'!$A:$B,2,0)</f>
        <v>18607</v>
      </c>
      <c r="GN9" s="6">
        <f>VLOOKUP(GN3,'Covid cases'!$A:$B,2,0)</f>
        <v>17915</v>
      </c>
      <c r="GO9" s="6">
        <f>VLOOKUP(GO3,'Covid cases'!$A:$B,2,0)</f>
        <v>25872</v>
      </c>
      <c r="GP9" s="6">
        <f>VLOOKUP(GP3,'Covid cases'!$A:$B,2,0)</f>
        <v>25613</v>
      </c>
      <c r="GQ9" s="6">
        <f>VLOOKUP(GQ3,'Covid cases'!$A:$B,2,0)</f>
        <v>25714</v>
      </c>
      <c r="GR9" s="6">
        <f>VLOOKUP(GR3,'Covid cases'!$A:$B,2,0)</f>
        <v>23475</v>
      </c>
      <c r="GS9" s="6">
        <f>VLOOKUP(GS3,'Covid cases'!$A:$B,2,0)</f>
        <v>21694</v>
      </c>
      <c r="GT9" s="6">
        <f>VLOOKUP(GT3,'Covid cases'!$A:$B,2,0)</f>
        <v>26807</v>
      </c>
      <c r="GU9" s="6">
        <f>VLOOKUP(GU3,'Covid cases'!$A:$B,2,0)</f>
        <v>24350</v>
      </c>
      <c r="GV9" s="6">
        <f>VLOOKUP(GV3,'Covid cases'!$A:$B,2,0)</f>
        <v>23901</v>
      </c>
      <c r="GW9" s="6">
        <f>VLOOKUP(GW3,'Covid cases'!$A:$B,2,0)</f>
        <v>23614</v>
      </c>
      <c r="GX9" s="6">
        <f>VLOOKUP(GX3,'Covid cases'!$A:$B,2,0)</f>
        <v>22890</v>
      </c>
      <c r="GY9" s="6">
        <f>VLOOKUP(GY3,'Covid cases'!$A:$B,2,0)</f>
        <v>31924</v>
      </c>
      <c r="GZ9" s="6">
        <f>VLOOKUP(GZ3,'Covid cases'!$A:$B,2,0)</f>
        <v>25943</v>
      </c>
      <c r="HA9" s="6">
        <f>VLOOKUP(HA3,'Covid cases'!$A:$B,2,0)</f>
        <v>24027</v>
      </c>
      <c r="HB9" s="6">
        <f>VLOOKUP(HB3,'Covid cases'!$A:$B,2,0)</f>
        <v>24062</v>
      </c>
      <c r="HC9" s="6">
        <f>VLOOKUP(HC3,'Covid cases'!$A:$B,2,0)</f>
        <v>23660</v>
      </c>
      <c r="HD9" s="6">
        <f>VLOOKUP(HD3,'Covid cases'!$A:$B,2,0)</f>
        <v>31511</v>
      </c>
      <c r="HE9" s="6">
        <f>VLOOKUP(HE3,'Covid cases'!$A:$B,2,0)</f>
        <v>27789</v>
      </c>
      <c r="HF9" s="6">
        <f>VLOOKUP(HF3,'Covid cases'!$A:$B,2,0)</f>
        <v>27757</v>
      </c>
      <c r="HG9" s="6">
        <f>VLOOKUP(HG3,'Covid cases'!$A:$B,2,0)</f>
        <v>24826</v>
      </c>
      <c r="HH9" s="6">
        <f>VLOOKUP(HH3,'Covid cases'!$A:$B,2,0)</f>
        <v>24388</v>
      </c>
      <c r="HI9" s="6">
        <f>VLOOKUP(HI3,'Covid cases'!$A:$B,2,0)</f>
        <v>26951</v>
      </c>
      <c r="HJ9" s="6">
        <f>VLOOKUP(HJ3,'Covid cases'!$A:$B,2,0)</f>
        <v>23487</v>
      </c>
      <c r="HK9" s="6">
        <f>VLOOKUP(HK3,'Covid cases'!$A:$B,2,0)</f>
        <v>21080</v>
      </c>
      <c r="HL9" s="6">
        <f>VLOOKUP(HL3,'Covid cases'!$A:$B,2,0)</f>
        <v>18041</v>
      </c>
      <c r="HM9" s="6">
        <f>VLOOKUP(HM3,'Covid cases'!$A:$B,2,0)</f>
        <v>17100</v>
      </c>
      <c r="HN9" s="6">
        <f>VLOOKUP(HN3,'Covid cases'!$A:$B,2,0)</f>
        <v>19025</v>
      </c>
      <c r="HO9" s="6">
        <f>VLOOKUP(HO3,'Covid cases'!$A:$B,2,0)</f>
        <v>16677</v>
      </c>
      <c r="HP9" s="6">
        <f>VLOOKUP(HP3,'Covid cases'!$A:$B,2,0)</f>
        <v>16813</v>
      </c>
      <c r="HQ9" s="6">
        <f>VLOOKUP(HQ3,'Covid cases'!$A:$B,2,0)</f>
        <v>14761</v>
      </c>
      <c r="HR9" s="6">
        <f>VLOOKUP(HR3,'Covid cases'!$A:$B,2,0)</f>
        <v>14555</v>
      </c>
      <c r="HS9" s="6">
        <f>VLOOKUP(HS3,'Covid cases'!$A:$B,2,0)</f>
        <v>18197</v>
      </c>
      <c r="HT9" s="6">
        <f>VLOOKUP(HT3,'Covid cases'!$A:$B,2,0)</f>
        <v>16684</v>
      </c>
      <c r="HU9" s="6">
        <f>VLOOKUP(HU3,'Covid cases'!$A:$B,2,0)</f>
        <v>16676</v>
      </c>
      <c r="HV9" s="6">
        <f>VLOOKUP(HV3,'Covid cases'!$A:$B,2,0)</f>
        <v>15860</v>
      </c>
      <c r="HW9" s="6">
        <f>VLOOKUP(HW3,'Covid cases'!$A:$B,2,0)</f>
        <v>15834</v>
      </c>
      <c r="HX9" s="6">
        <f>VLOOKUP(HX3,'Covid cases'!$A:$B,2,0)</f>
        <v>21585</v>
      </c>
      <c r="HY9" s="6">
        <f>VLOOKUP(HY3,'Covid cases'!$A:$B,2,0)</f>
        <v>21065</v>
      </c>
      <c r="HZ9" s="6">
        <f>VLOOKUP(HZ3,'Covid cases'!$A:$B,2,0)</f>
        <v>21909</v>
      </c>
      <c r="IA9" s="6">
        <f>VLOOKUP(IA3,'Covid cases'!$A:$B,2,0)</f>
        <v>22916</v>
      </c>
      <c r="IB9" s="6">
        <f>VLOOKUP(IB3,'Covid cases'!$A:$B,2,0)</f>
        <v>24390</v>
      </c>
      <c r="IC9" s="6">
        <f>VLOOKUP(IC3,'Covid cases'!$A:$B,2,0)</f>
        <v>35197</v>
      </c>
      <c r="ID9" s="6">
        <f>VLOOKUP(ID3,'Covid cases'!$A:$B,2,0)</f>
        <v>34378</v>
      </c>
      <c r="IE9" s="6">
        <f>VLOOKUP(IE3,'Covid cases'!$A:$B,2,0)</f>
        <v>35427</v>
      </c>
      <c r="IF9" s="6">
        <f>VLOOKUP(IF3,'Covid cases'!$A:$B,2,0)</f>
        <v>34438</v>
      </c>
      <c r="IG9" s="6">
        <f>VLOOKUP(IG3,'Covid cases'!$A:$B,2,0)</f>
        <v>36419</v>
      </c>
      <c r="IH9" s="6">
        <f>VLOOKUP(IH3,'Covid cases'!$A:$B,2,0)</f>
        <v>48192</v>
      </c>
      <c r="II9" s="6">
        <f>VLOOKUP(II3,'Covid cases'!$A:$B,2,0)</f>
        <v>46475</v>
      </c>
      <c r="IJ9" s="6">
        <f>VLOOKUP(IJ3,'Covid cases'!$A:$B,2,0)</f>
        <v>42936</v>
      </c>
      <c r="IK9" s="6">
        <f>VLOOKUP(IK3,'Covid cases'!$A:$B,2,0)</f>
        <v>32392</v>
      </c>
      <c r="IL9" s="6">
        <f>VLOOKUP(IL3,'Covid cases'!$A:$B,2,0)</f>
        <v>83090</v>
      </c>
      <c r="IM9" s="6">
        <f>VLOOKUP(IM3,'Covid cases'!$A:$B,2,0)</f>
        <v>72161</v>
      </c>
      <c r="IN9" s="6">
        <f>VLOOKUP(IN3,'Covid cases'!$A:$B,2,0)</f>
        <v>53946</v>
      </c>
      <c r="IO9" s="6">
        <f>VLOOKUP(IO3,'Covid cases'!$A:$B,2,0)</f>
        <v>77971</v>
      </c>
      <c r="IP9" s="6">
        <f>VLOOKUP(IP3,'Covid cases'!$A:$B,2,0)</f>
        <v>66637</v>
      </c>
      <c r="IQ9" s="6">
        <f>VLOOKUP(IQ3,'Covid cases'!$A:$B,2,0)</f>
        <v>58784</v>
      </c>
      <c r="IR9" s="6">
        <f>VLOOKUP(IR3,'Covid cases'!$A:$B,2,0)</f>
        <v>53187</v>
      </c>
      <c r="IS9" s="6">
        <f>VLOOKUP(IS3,'Covid cases'!$A:$B,2,0)</f>
        <v>48105</v>
      </c>
      <c r="IT9" s="6">
        <f>VLOOKUP(IT3,'Covid cases'!$A:$B,2,0)</f>
        <v>58592</v>
      </c>
      <c r="IU9" s="6">
        <f>VLOOKUP(IU3,'Covid cases'!$A:$B,2,0)</f>
        <v>50647</v>
      </c>
      <c r="IV9" s="6">
        <f>VLOOKUP(IV3,'Covid cases'!$A:$B,2,0)</f>
        <v>46509</v>
      </c>
      <c r="IW9" s="6">
        <f>VLOOKUP(IW3,'Covid cases'!$A:$B,2,0)</f>
        <v>43473</v>
      </c>
      <c r="IX9" s="6">
        <f>VLOOKUP(IX3,'Covid cases'!$A:$B,2,0)</f>
        <v>41451</v>
      </c>
      <c r="IY9" s="6">
        <f>VLOOKUP(IY3,'Covid cases'!$A:$B,2,0)</f>
        <v>45958</v>
      </c>
      <c r="IZ9" s="6">
        <f>VLOOKUP(IZ3,'Covid cases'!$A:$B,2,0)</f>
        <v>40526</v>
      </c>
      <c r="JA9" s="6">
        <f>VLOOKUP(JA3,'Covid cases'!$A:$B,2,0)</f>
        <v>35986</v>
      </c>
      <c r="JB9" s="6">
        <f>VLOOKUP(JB3,'Covid cases'!$A:$B,2,0)</f>
        <v>32502</v>
      </c>
      <c r="JC9" s="6">
        <f>VLOOKUP(JC3,'Covid cases'!$A:$B,2,0)</f>
        <v>30330</v>
      </c>
      <c r="JD9" s="6">
        <f>VLOOKUP(JD3,'Covid cases'!$A:$B,2,0)</f>
        <v>30737</v>
      </c>
      <c r="JE9" s="6">
        <f>VLOOKUP(JE3,'Covid cases'!$A:$B,2,0)</f>
        <v>27730</v>
      </c>
      <c r="JF9" s="6">
        <f>VLOOKUP(JF3,'Covid cases'!$A:$B,2,0)</f>
        <v>26303</v>
      </c>
      <c r="JG9" s="6">
        <f>VLOOKUP(JG3,'Covid cases'!$A:$B,2,0)</f>
        <v>24773</v>
      </c>
      <c r="JH9" s="6">
        <f>VLOOKUP(JH3,'Covid cases'!$A:$B,2,0)</f>
        <v>22433</v>
      </c>
      <c r="JI9" s="6">
        <f>VLOOKUP(JI3,'Covid cases'!$A:$B,2,0)</f>
        <v>22972</v>
      </c>
      <c r="JJ9" s="6">
        <f>VLOOKUP(JJ3,'Covid cases'!$A:$B,2,0)</f>
        <v>20266</v>
      </c>
      <c r="JK9" s="6">
        <f>VLOOKUP(JK3,'Covid cases'!$A:$B,2,0)</f>
        <v>19914</v>
      </c>
      <c r="JL9" s="6">
        <f>VLOOKUP(JL3,'Covid cases'!$A:$B,2,0)</f>
        <v>18493</v>
      </c>
      <c r="JM9" s="6">
        <f>VLOOKUP(JM3,'Covid cases'!$A:$B,2,0)</f>
        <v>16308</v>
      </c>
      <c r="JN9" s="6">
        <f>VLOOKUP(JN3,'Covid cases'!$A:$B,2,0)</f>
        <v>16194</v>
      </c>
      <c r="JO9" s="6">
        <f>VLOOKUP(JO3,'Covid cases'!$A:$B,2,0)</f>
        <v>14225</v>
      </c>
      <c r="JP9" s="6">
        <f>VLOOKUP(JP3,'Covid cases'!$A:$B,2,0)</f>
        <v>13899</v>
      </c>
      <c r="JQ9" s="6">
        <f>VLOOKUP(JQ3,'Covid cases'!$A:$B,2,0)</f>
        <v>13139</v>
      </c>
      <c r="JR9" s="6">
        <f>VLOOKUP(JR3,'Covid cases'!$A:$B,2,0)</f>
        <v>12573</v>
      </c>
      <c r="JS9" s="6">
        <f>VLOOKUP(JS3,'Covid cases'!$A:$B,2,0)</f>
        <v>14735</v>
      </c>
      <c r="JT9" s="6">
        <f>VLOOKUP(JT3,'Covid cases'!$A:$B,2,0)</f>
        <v>12941</v>
      </c>
      <c r="JU9" s="6">
        <f>VLOOKUP(JU3,'Covid cases'!$A:$B,2,0)</f>
        <v>11942</v>
      </c>
      <c r="JV9" s="6">
        <f>VLOOKUP(JV3,'Covid cases'!$A:$B,2,0)</f>
        <v>11794</v>
      </c>
      <c r="JW9" s="6">
        <f>VLOOKUP(JW3,'Covid cases'!$A:$B,2,0)</f>
        <v>10728</v>
      </c>
      <c r="JX9" s="6">
        <f>VLOOKUP(JX3,'Covid cases'!$A:$B,2,0)</f>
        <v>11656</v>
      </c>
      <c r="JY9" s="6">
        <f>VLOOKUP(JY3,'Covid cases'!$A:$B,2,0)</f>
        <v>9763</v>
      </c>
      <c r="JZ9" s="6">
        <f>VLOOKUP(JZ3,'Covid cases'!$A:$B,2,0)</f>
        <v>8846</v>
      </c>
      <c r="KA9" s="6">
        <f>VLOOKUP(KA3,'Covid cases'!$A:$B,2,0)</f>
        <v>8025</v>
      </c>
      <c r="KB9" s="6">
        <f>VLOOKUP(KB3,'Covid cases'!$A:$B,2,0)</f>
        <v>6782</v>
      </c>
      <c r="KC9" s="6">
        <f>VLOOKUP(KC3,'Covid cases'!$A:$B,2,0)</f>
        <v>7192</v>
      </c>
      <c r="KD9" s="6">
        <f>VLOOKUP(KD3,'Covid cases'!$A:$B,2,0)</f>
        <v>6919</v>
      </c>
      <c r="KE9" s="6">
        <f>VLOOKUP(KE3,'Covid cases'!$A:$B,2,0)</f>
        <v>6172</v>
      </c>
      <c r="KF9" s="6">
        <f>VLOOKUP(KF3,'Covid cases'!$A:$B,2,0)</f>
        <v>5937</v>
      </c>
      <c r="KG9" s="6">
        <f>VLOOKUP(KG3,'Covid cases'!$A:$B,2,0)</f>
        <v>5467</v>
      </c>
      <c r="KH9" s="6">
        <f>VLOOKUP(KH3,'Covid cases'!$A:$B,2,0)</f>
        <v>6889</v>
      </c>
      <c r="KI9" s="6">
        <f>VLOOKUP(KI3,'Covid cases'!$A:$B,2,0)</f>
        <v>6488</v>
      </c>
      <c r="KJ9" s="6">
        <f>VLOOKUP(KJ3,'Covid cases'!$A:$B,2,0)</f>
        <v>6251</v>
      </c>
      <c r="KK9" s="6">
        <f>VLOOKUP(KK3,'Covid cases'!$A:$B,2,0)</f>
        <v>5933</v>
      </c>
      <c r="KL9" s="6">
        <f>VLOOKUP(KL3,'Covid cases'!$A:$B,2,0)</f>
        <v>5717</v>
      </c>
      <c r="KM9" s="6">
        <f>VLOOKUP(KM3,'Covid cases'!$A:$B,2,0)</f>
        <v>6703</v>
      </c>
      <c r="KN9" s="6">
        <f>VLOOKUP(KN3,'Covid cases'!$A:$B,2,0)</f>
        <v>5863</v>
      </c>
      <c r="KO9" s="6">
        <f>VLOOKUP(KO3,'Covid cases'!$A:$B,2,0)</f>
        <v>5978</v>
      </c>
      <c r="KP9" s="6">
        <f>VLOOKUP(KP3,'Covid cases'!$A:$B,2,0)</f>
        <v>5632</v>
      </c>
      <c r="KQ9" s="6">
        <f>VLOOKUP(KQ3,'Covid cases'!$A:$B,2,0)</f>
        <v>5180</v>
      </c>
      <c r="KR9" s="6">
        <f>VLOOKUP(KR3,'Covid cases'!$A:$B,2,0)</f>
        <v>6458</v>
      </c>
      <c r="KS9" s="6">
        <f>VLOOKUP(KS3,'Covid cases'!$A:$B,2,0)</f>
        <v>5484</v>
      </c>
      <c r="KT9" s="6">
        <f>VLOOKUP(KT3,'Covid cases'!$A:$B,2,0)</f>
        <v>6224</v>
      </c>
      <c r="KU9" s="6">
        <f>VLOOKUP(KU3,'Covid cases'!$A:$B,2,0)</f>
        <v>5616</v>
      </c>
      <c r="KV9" s="6">
        <f>VLOOKUP(KV3,'Covid cases'!$A:$B,2,0)</f>
        <v>4567</v>
      </c>
      <c r="KW9" s="6">
        <f>VLOOKUP(KW3,'Covid cases'!$A:$B,2,0)</f>
        <v>4196</v>
      </c>
      <c r="KX9" s="6">
        <f>VLOOKUP(KX3,'Covid cases'!$A:$B,2,0)</f>
        <v>3779</v>
      </c>
      <c r="KY9" s="6">
        <f>VLOOKUP(KY3,'Covid cases'!$A:$B,2,0)</f>
        <v>3966</v>
      </c>
      <c r="KZ9" s="6">
        <f>VLOOKUP(KZ3,'Covid cases'!$A:$B,2,0)</f>
        <v>3674</v>
      </c>
      <c r="LA9" s="6">
        <f>VLOOKUP(LA3,'Covid cases'!$A:$B,2,0)</f>
        <v>3313</v>
      </c>
      <c r="LB9" s="6">
        <f>VLOOKUP(LB3,'Covid cases'!$A:$B,2,0)</f>
        <v>3253</v>
      </c>
      <c r="LC9" s="6">
        <f>VLOOKUP(LC3,'Covid cases'!$A:$B,2,0)</f>
        <v>3147</v>
      </c>
      <c r="LD9" s="6">
        <f>VLOOKUP(LD3,'Covid cases'!$A:$B,2,0)</f>
        <v>2953</v>
      </c>
      <c r="LE9" s="6">
        <f>VLOOKUP(LE3,'Covid cases'!$A:$B,2,0)</f>
        <v>2881</v>
      </c>
      <c r="LF9" s="6">
        <f>VLOOKUP(LF3,'Covid cases'!$A:$B,2,0)</f>
        <v>2495</v>
      </c>
      <c r="LG9" s="6">
        <f>VLOOKUP(LG3,'Covid cases'!$A:$B,2,0)</f>
        <v>2512</v>
      </c>
      <c r="LH9" s="6">
        <f>VLOOKUP(LH3,'Covid cases'!$A:$B,2,0)</f>
        <v>2345</v>
      </c>
      <c r="LI9" s="6">
        <f>VLOOKUP(LI3,'Covid cases'!$A:$B,2,0)</f>
        <v>2347</v>
      </c>
      <c r="LJ9" s="6">
        <f>VLOOKUP(LJ3,'Covid cases'!$A:$B,2,0)</f>
        <v>2738</v>
      </c>
      <c r="LK9" s="6">
        <f>VLOOKUP(LK3,'Covid cases'!$A:$B,2,0)</f>
        <v>2541</v>
      </c>
      <c r="LL9" s="6">
        <f>VLOOKUP(LL3,'Covid cases'!$A:$B,2,0)</f>
        <v>2708</v>
      </c>
      <c r="LM9" s="6">
        <f>VLOOKUP(LM3,'Covid cases'!$A:$B,2,0)</f>
        <v>2409</v>
      </c>
      <c r="LN9" s="6">
        <f>VLOOKUP(LN3,'Covid cases'!$A:$B,2,0)</f>
        <v>2020</v>
      </c>
      <c r="LO9" s="6">
        <f>VLOOKUP(LO3,'Covid cases'!$A:$B,2,0)</f>
        <v>2627</v>
      </c>
      <c r="LP9" s="6">
        <f>VLOOKUP(LP3,'Covid cases'!$A:$B,2,0)</f>
        <v>2178</v>
      </c>
      <c r="LQ9" s="6">
        <f>VLOOKUP(LQ3,'Covid cases'!$A:$B,2,0)</f>
        <v>2499</v>
      </c>
      <c r="LR9" s="6">
        <f>VLOOKUP(LR3,'Covid cases'!$A:$B,2,0)</f>
        <v>2230</v>
      </c>
      <c r="LS9" s="6">
        <f>VLOOKUP(LS3,'Covid cases'!$A:$B,2,0)</f>
        <v>1825</v>
      </c>
      <c r="LT9" s="6">
        <f>VLOOKUP(LT3,'Covid cases'!$A:$B,2,0)</f>
        <v>2553</v>
      </c>
      <c r="LU9" s="6">
        <f>VLOOKUP(LU3,'Covid cases'!$A:$B,2,0)</f>
        <v>2569</v>
      </c>
      <c r="LV9" s="6">
        <f>VLOOKUP(LV3,'Covid cases'!$A:$B,2,0)</f>
        <v>2326</v>
      </c>
      <c r="LW9" s="6">
        <f>VLOOKUP(LW3,'Covid cases'!$A:$B,2,0)</f>
        <v>1982</v>
      </c>
      <c r="LX9" s="6">
        <f>VLOOKUP(LX3,'Covid cases'!$A:$B,2,0)</f>
        <v>2809</v>
      </c>
      <c r="LY9" s="6">
        <f>VLOOKUP(LY3,'Covid cases'!$A:$B,2,0)</f>
        <v>2328</v>
      </c>
      <c r="LZ9" s="6">
        <f>VLOOKUP(LZ3,'Covid cases'!$A:$B,2,0)</f>
        <v>2335</v>
      </c>
      <c r="MA9" s="6">
        <f>VLOOKUP(MA3,'Covid cases'!$A:$B,2,0)</f>
        <v>2182</v>
      </c>
      <c r="MB9" s="6">
        <f>VLOOKUP(MB3,'Covid cases'!$A:$B,2,0)</f>
        <v>1938</v>
      </c>
      <c r="MC9" s="6">
        <f>VLOOKUP(MC3,'Covid cases'!$A:$B,2,0)</f>
        <v>2858</v>
      </c>
      <c r="MD9" s="6">
        <f>VLOOKUP(MD3,'Covid cases'!$A:$B,2,0)</f>
        <v>2812</v>
      </c>
      <c r="ME9" s="6">
        <f>VLOOKUP(ME3,'Covid cases'!$A:$B,2,0)</f>
        <v>2813</v>
      </c>
      <c r="MF9" s="6">
        <f>VLOOKUP(MF3,'Covid cases'!$A:$B,2,0)</f>
        <v>2517</v>
      </c>
      <c r="MG9" s="6">
        <f>VLOOKUP(MG3,'Covid cases'!$A:$B,2,0)</f>
        <v>2366</v>
      </c>
      <c r="MH9" s="6">
        <f>VLOOKUP(MH3,'Covid cases'!$A:$B,2,0)</f>
        <v>3369</v>
      </c>
      <c r="MI9" s="6">
        <f>VLOOKUP(MI3,'Covid cases'!$A:$B,2,0)</f>
        <v>3427</v>
      </c>
      <c r="MJ9" s="6">
        <f>VLOOKUP(MJ3,'Covid cases'!$A:$B,2,0)</f>
        <v>3922</v>
      </c>
      <c r="MK9" s="6">
        <f>VLOOKUP(MK3,'Covid cases'!$A:$B,2,0)</f>
        <v>3747</v>
      </c>
      <c r="ML9" s="6">
        <f>VLOOKUP(ML3,'Covid cases'!$A:$B,2,0)</f>
        <v>3589</v>
      </c>
      <c r="MM9" s="6">
        <f>VLOOKUP(MM3,'Covid cases'!$A:$B,2,0)</f>
        <v>5431</v>
      </c>
      <c r="MN9" s="6">
        <f>VLOOKUP(MN3,'Covid cases'!$A:$B,2,0)</f>
        <v>6168</v>
      </c>
      <c r="MO9" s="6">
        <f>VLOOKUP(MO3,'Covid cases'!$A:$B,2,0)</f>
        <v>6258</v>
      </c>
      <c r="MP9" s="6">
        <f>VLOOKUP(MP3,'Covid cases'!$A:$B,2,0)</f>
        <v>5860</v>
      </c>
      <c r="MQ9" s="6">
        <f>VLOOKUP(MQ3,'Covid cases'!$A:$B,2,0)</f>
        <v>7945</v>
      </c>
      <c r="MR9" s="6">
        <f>VLOOKUP(MR3,'Covid cases'!$A:$B,2,0)</f>
        <v>7896</v>
      </c>
      <c r="MS9" s="6">
        <f>VLOOKUP(MS3,'Covid cases'!$A:$B,2,0)</f>
        <v>8210</v>
      </c>
      <c r="MT9" s="6">
        <f>VLOOKUP(MT3,'Covid cases'!$A:$B,2,0)</f>
        <v>8042</v>
      </c>
      <c r="MU9" s="6">
        <f>VLOOKUP(MU3,'Covid cases'!$A:$B,2,0)</f>
        <v>7619</v>
      </c>
      <c r="MV9" s="6">
        <f>VLOOKUP(MV3,'Covid cases'!$A:$B,2,0)</f>
        <v>10362</v>
      </c>
      <c r="MW9" s="6">
        <f>VLOOKUP(MW3,'Covid cases'!$A:$B,2,0)</f>
        <v>10801</v>
      </c>
      <c r="MX9" s="6">
        <f>VLOOKUP(MX3,'Covid cases'!$A:$B,2,0)</f>
        <v>11052</v>
      </c>
      <c r="MY9" s="6">
        <f>VLOOKUP(MY3,'Covid cases'!$A:$B,2,0)</f>
        <v>11106</v>
      </c>
      <c r="MZ9" s="6">
        <f>VLOOKUP(MZ3,'Covid cases'!$A:$B,2,0)</f>
        <v>10320</v>
      </c>
      <c r="NA9" s="6">
        <f>VLOOKUP(NA3,'Covid cases'!$A:$B,2,0)</f>
        <v>16309</v>
      </c>
      <c r="NB9" s="6">
        <f>VLOOKUP(NB3,'Covid cases'!$A:$B,2,0)</f>
        <v>17403</v>
      </c>
      <c r="NC9" s="6">
        <f>VLOOKUP(NC3,'Covid cases'!$A:$B,2,0)</f>
        <v>18351</v>
      </c>
      <c r="ND9" s="6">
        <f>VLOOKUP(ND3,'Covid cases'!$A:$B,2,0)</f>
        <v>18712</v>
      </c>
      <c r="NE9" s="6">
        <f>VLOOKUP(NE3,'Covid cases'!$A:$B,2,0)</f>
        <v>18169</v>
      </c>
      <c r="NF9" s="6">
        <f>VLOOKUP(NF3,'Covid cases'!$A:$B,2,0)</f>
        <v>28418</v>
      </c>
      <c r="NG9" s="6">
        <f>VLOOKUP(NG3,'Covid cases'!$A:$B,2,0)</f>
        <v>28199</v>
      </c>
      <c r="NH9" s="6">
        <f>VLOOKUP(NH3,'Covid cases'!$A:$B,2,0)</f>
        <v>28923</v>
      </c>
      <c r="NI9" s="6">
        <f>VLOOKUP(NI3,'Covid cases'!$A:$B,2,0)</f>
        <v>28794</v>
      </c>
      <c r="NJ9" s="6">
        <f>VLOOKUP(NJ3,'Covid cases'!$A:$B,2,0)</f>
        <v>26340</v>
      </c>
      <c r="NK9" s="6">
        <f>VLOOKUP(NK3,'Covid cases'!$A:$B,2,0)</f>
        <v>34919</v>
      </c>
      <c r="NL9" s="6">
        <f>VLOOKUP(NL3,'Covid cases'!$A:$B,2,0)</f>
        <v>36060</v>
      </c>
      <c r="NM9" s="6">
        <f>VLOOKUP(NM3,'Covid cases'!$A:$B,2,0)</f>
        <v>38597</v>
      </c>
      <c r="NN9" s="6">
        <f>VLOOKUP(NN3,'Covid cases'!$A:$B,2,0)</f>
        <v>34018</v>
      </c>
      <c r="NO9" s="6">
        <f>VLOOKUP(NO3,'Covid cases'!$A:$B,2,0)</f>
        <v>32803</v>
      </c>
      <c r="NP9" s="6">
        <f>VLOOKUP(NP3,'Covid cases'!$A:$B,2,0)</f>
        <v>44512</v>
      </c>
      <c r="NQ9" s="6">
        <f>VLOOKUP(NQ3,'Covid cases'!$A:$B,2,0)</f>
        <v>47706</v>
      </c>
      <c r="NR9" s="6">
        <f>VLOOKUP(NR3,'Covid cases'!$A:$B,2,0)</f>
        <v>54910</v>
      </c>
      <c r="NS9" s="6">
        <f>VLOOKUP(NS3,'Covid cases'!$A:$B,2,0)</f>
        <v>62000</v>
      </c>
      <c r="NT9" s="6">
        <f>VLOOKUP(NT3,'Covid cases'!$A:$B,2,0)</f>
        <v>55264</v>
      </c>
      <c r="NU9" s="6">
        <f>VLOOKUP(NU3,'Covid cases'!$A:$B,2,0)</f>
        <v>47924</v>
      </c>
      <c r="NV9" s="6">
        <f>VLOOKUP(NV3,'Covid cases'!$A:$B,2,0)</f>
        <v>39877</v>
      </c>
      <c r="NW9" s="6">
        <f>VLOOKUP(NW3,'Covid cases'!$A:$B,2,0)</f>
        <v>35548</v>
      </c>
      <c r="NX9" s="6">
        <f>VLOOKUP(NX3,'Covid cases'!$A:$B,2,0)</f>
        <v>31278</v>
      </c>
      <c r="NY9" s="6">
        <f>VLOOKUP(NY3,'Covid cases'!$A:$B,2,0)</f>
        <v>27817</v>
      </c>
      <c r="NZ9" s="6">
        <f>VLOOKUP(NZ3,'Covid cases'!$A:$B,2,0)</f>
        <v>29980</v>
      </c>
      <c r="OA9" s="6">
        <f>VLOOKUP(OA3,'Covid cases'!$A:$B,2,0)</f>
        <v>29582</v>
      </c>
      <c r="OB9" s="6">
        <f>VLOOKUP(OB3,'Covid cases'!$A:$B,2,0)</f>
        <v>30237</v>
      </c>
      <c r="OC9" s="6">
        <f>VLOOKUP(OC3,'Covid cases'!$A:$B,2,0)</f>
        <v>28432</v>
      </c>
      <c r="OD9" s="6">
        <f>VLOOKUP(OD3,'Covid cases'!$A:$B,2,0)</f>
        <v>24750</v>
      </c>
      <c r="OE9" s="6">
        <f>VLOOKUP(OE3,'Covid cases'!$A:$B,2,0)</f>
        <v>29840</v>
      </c>
      <c r="OF9" s="6">
        <f>VLOOKUP(OF3,'Covid cases'!$A:$B,2,0)</f>
        <v>30472</v>
      </c>
      <c r="OG9" s="6">
        <f>VLOOKUP(OG3,'Covid cases'!$A:$B,2,0)</f>
        <v>32338</v>
      </c>
      <c r="OH9" s="6">
        <f>VLOOKUP(OH3,'Covid cases'!$A:$B,2,0)</f>
        <v>31659</v>
      </c>
      <c r="OI9" s="6">
        <f>VLOOKUP(OI3,'Covid cases'!$A:$B,2,0)</f>
        <v>28035</v>
      </c>
      <c r="OJ9" s="6">
        <f>VLOOKUP(OJ3,'Covid cases'!$A:$B,2,0)</f>
        <v>32162</v>
      </c>
      <c r="OK9" s="6">
        <f>VLOOKUP(OK3,'Covid cases'!$A:$B,2,0)</f>
        <v>31518</v>
      </c>
      <c r="OL9" s="6">
        <f>VLOOKUP(OL3,'Covid cases'!$A:$B,2,0)</f>
        <v>33349</v>
      </c>
      <c r="OM9" s="6">
        <f>VLOOKUP(OM3,'Covid cases'!$A:$B,2,0)</f>
        <v>31726</v>
      </c>
      <c r="ON9" s="6">
        <f>VLOOKUP(ON3,'Covid cases'!$A:$B,2,0)</f>
        <v>28973</v>
      </c>
      <c r="OO9" s="6">
        <f>VLOOKUP(OO3,'Covid cases'!$A:$B,2,0)</f>
        <v>36906</v>
      </c>
      <c r="OP9" s="6">
        <f>VLOOKUP(OP3,'Covid cases'!$A:$B,2,0)</f>
        <v>37920</v>
      </c>
      <c r="OQ9" s="6">
        <f>VLOOKUP(OQ3,'Covid cases'!$A:$B,2,0)</f>
        <v>38739</v>
      </c>
      <c r="OR9" s="6">
        <f>VLOOKUP(OR3,'Covid cases'!$A:$B,2,0)</f>
        <v>36500</v>
      </c>
      <c r="OS9" s="6">
        <f>VLOOKUP(OS3,'Covid cases'!$A:$B,2,0)</f>
        <v>32231</v>
      </c>
      <c r="OT9" s="6">
        <f>VLOOKUP(OT3,'Covid cases'!$A:$B,2,0)</f>
        <v>39715</v>
      </c>
      <c r="OU9" s="6">
        <f>VLOOKUP(OU3,'Covid cases'!$A:$B,2,0)</f>
        <v>37682</v>
      </c>
      <c r="OV9" s="6">
        <f>VLOOKUP(OV3,'Covid cases'!$A:$B,2,0)</f>
        <v>38777</v>
      </c>
      <c r="OW9" s="6">
        <f>VLOOKUP(OW3,'Covid cases'!$A:$B,2,0)</f>
        <v>37613</v>
      </c>
      <c r="OX9" s="6">
        <f>VLOOKUP(OX3,'Covid cases'!$A:$B,2,0)</f>
        <v>33744</v>
      </c>
      <c r="OY9" s="6">
        <f>VLOOKUP(OY3,'Covid cases'!$A:$B,2,0)</f>
        <v>45212</v>
      </c>
      <c r="OZ9" s="6">
        <f>VLOOKUP(OZ3,'Covid cases'!$A:$B,2,0)</f>
        <v>43533</v>
      </c>
      <c r="PA9" s="6">
        <f>VLOOKUP(PA3,'Covid cases'!$A:$B,2,0)</f>
        <v>42328</v>
      </c>
      <c r="PB9" s="6">
        <f>VLOOKUP(PB3,'Covid cases'!$A:$B,2,0)</f>
        <v>38631</v>
      </c>
      <c r="PC9" s="6">
        <f>VLOOKUP(PC3,'Covid cases'!$A:$B,2,0)</f>
        <v>44929</v>
      </c>
      <c r="PD9" s="6">
        <f>VLOOKUP(PD3,'Covid cases'!$A:$B,2,0)</f>
        <v>38619</v>
      </c>
      <c r="PE9" s="6">
        <f>VLOOKUP(PE3,'Covid cases'!$A:$B,2,0)</f>
        <v>35850</v>
      </c>
      <c r="PF9" s="6">
        <f>VLOOKUP(PF3,'Covid cases'!$A:$B,2,0)</f>
        <v>33974</v>
      </c>
      <c r="PG9" s="6">
        <f>VLOOKUP(PG3,'Covid cases'!$A:$B,2,0)</f>
        <v>29187</v>
      </c>
      <c r="PH9" s="6">
        <f>VLOOKUP(PH3,'Covid cases'!$A:$B,2,0)</f>
        <v>34658</v>
      </c>
      <c r="PI9" s="6">
        <f>VLOOKUP(PI3,'Covid cases'!$A:$B,2,0)</f>
        <v>31434</v>
      </c>
      <c r="PJ9" s="6">
        <f>VLOOKUP(PJ3,'Covid cases'!$A:$B,2,0)</f>
        <v>30414</v>
      </c>
      <c r="PK9" s="6">
        <f>VLOOKUP(PK3,'Covid cases'!$A:$B,2,0)</f>
        <v>29709</v>
      </c>
      <c r="PL9" s="6">
        <f>VLOOKUP(PL3,'Covid cases'!$A:$B,2,0)</f>
        <v>29479</v>
      </c>
      <c r="PM9" s="6">
        <f>VLOOKUP(PM3,'Covid cases'!$A:$B,2,0)</f>
        <v>40768</v>
      </c>
      <c r="PN9" s="6">
        <f>VLOOKUP(PN3,'Covid cases'!$A:$B,2,0)</f>
        <v>38848</v>
      </c>
      <c r="PO9" s="6">
        <f>VLOOKUP(PO3,'Covid cases'!$A:$B,2,0)</f>
        <v>36757</v>
      </c>
      <c r="PP9" s="6">
        <f>VLOOKUP(PP3,'Covid cases'!$A:$B,2,0)</f>
        <v>35851</v>
      </c>
      <c r="PQ9" s="6">
        <f>VLOOKUP(PQ3,'Covid cases'!$A:$B,2,0)</f>
        <v>32108</v>
      </c>
      <c r="PR9" s="6">
        <f>VLOOKUP(PR3,'Covid cases'!$A:$B,2,0)</f>
        <v>41589</v>
      </c>
      <c r="PS9" s="6">
        <f>VLOOKUP(PS3,'Covid cases'!$A:$B,2,0)</f>
        <v>36547</v>
      </c>
      <c r="PT9" s="6">
        <f>VLOOKUP(PT3,'Covid cases'!$A:$B,2,0)</f>
        <v>34836</v>
      </c>
      <c r="PU9" s="6">
        <f>VLOOKUP(PU3,'Covid cases'!$A:$B,2,0)</f>
        <v>32605</v>
      </c>
      <c r="PV9" s="6">
        <f>VLOOKUP(PV3,'Covid cases'!$A:$B,2,0)</f>
        <v>29058</v>
      </c>
      <c r="PW9" s="6">
        <f>VLOOKUP(PW3,'Covid cases'!$A:$B,2,0)</f>
        <v>43734</v>
      </c>
      <c r="PX9" s="6">
        <f>VLOOKUP(PX3,'Covid cases'!$A:$B,2,0)</f>
        <v>39278</v>
      </c>
      <c r="PY9" s="6">
        <f>VLOOKUP(PY3,'Covid cases'!$A:$B,2,0)</f>
        <v>39264</v>
      </c>
      <c r="PZ9" s="6">
        <f>VLOOKUP(PZ3,'Covid cases'!$A:$B,2,0)</f>
        <v>38465</v>
      </c>
      <c r="QA9" s="6">
        <f>VLOOKUP(QA3,'Covid cases'!$A:$B,2,0)</f>
        <v>35611</v>
      </c>
      <c r="QB9" s="6">
        <f>VLOOKUP(QB3,'Covid cases'!$A:$B,2,0)</f>
        <v>50304</v>
      </c>
      <c r="QC9" s="6">
        <f>VLOOKUP(QC3,'Covid cases'!$A:$B,2,0)</f>
        <v>48321</v>
      </c>
      <c r="QD9" s="6">
        <f>VLOOKUP(QD3,'Covid cases'!$A:$B,2,0)</f>
        <v>47774</v>
      </c>
      <c r="QE9" s="6">
        <f>VLOOKUP(QE3,'Covid cases'!$A:$B,2,0)</f>
        <v>46420</v>
      </c>
      <c r="QF9" s="6">
        <f>VLOOKUP(QF3,'Covid cases'!$A:$B,2,0)</f>
        <v>43560</v>
      </c>
      <c r="QG9" s="6">
        <f>VLOOKUP(QG3,'Covid cases'!$A:$B,2,0)</f>
        <v>57743</v>
      </c>
      <c r="QH9" s="6">
        <f>VLOOKUP(QH3,'Covid cases'!$A:$B,2,0)</f>
        <v>52529</v>
      </c>
      <c r="QI9" s="6">
        <f>VLOOKUP(QI3,'Covid cases'!$A:$B,2,0)</f>
        <v>51661</v>
      </c>
      <c r="QJ9" s="6">
        <f>VLOOKUP(QJ3,'Covid cases'!$A:$B,2,0)</f>
        <v>45193</v>
      </c>
      <c r="QK9" s="6">
        <f>VLOOKUP(QK3,'Covid cases'!$A:$B,2,0)</f>
        <v>40665</v>
      </c>
      <c r="QL9" s="6">
        <f>VLOOKUP(QL3,'Covid cases'!$A:$B,2,0)</f>
        <v>47465</v>
      </c>
      <c r="QM9" s="6">
        <f>VLOOKUP(QM3,'Covid cases'!$A:$B,2,0)</f>
        <v>42124</v>
      </c>
      <c r="QN9" s="6">
        <f>VLOOKUP(QN3,'Covid cases'!$A:$B,2,0)</f>
        <v>43045</v>
      </c>
      <c r="QO9" s="6">
        <f>VLOOKUP(QO3,'Covid cases'!$A:$B,2,0)</f>
        <v>41391</v>
      </c>
      <c r="QP9" s="6">
        <f>VLOOKUP(QP3,'Covid cases'!$A:$B,2,0)</f>
        <v>40251</v>
      </c>
      <c r="QQ9" s="6">
        <f>VLOOKUP(QQ3,'Covid cases'!$A:$B,2,0)</f>
        <v>45109</v>
      </c>
      <c r="QR9" s="6">
        <f>VLOOKUP(QR3,'Covid cases'!$A:$B,2,0)</f>
        <v>38019</v>
      </c>
      <c r="QS9" s="6">
        <f>VLOOKUP(QS3,'Covid cases'!$A:$B,2,0)</f>
        <v>35986</v>
      </c>
      <c r="QT9" s="6">
        <f>VLOOKUP(QT3,'Covid cases'!$A:$B,2,0)</f>
        <v>33661</v>
      </c>
      <c r="QU9" s="6">
        <f>VLOOKUP(QU3,'Covid cases'!$A:$B,2,0)</f>
        <v>30318</v>
      </c>
      <c r="QV9" s="6">
        <f>VLOOKUP(QV3,'Covid cases'!$A:$B,2,0)</f>
        <v>44126</v>
      </c>
      <c r="QW9" s="6">
        <f>VLOOKUP(QW3,'Covid cases'!$A:$B,2,0)</f>
        <v>42246</v>
      </c>
      <c r="QX9" s="6">
        <f>VLOOKUP(QX3,'Covid cases'!$A:$B,2,0)</f>
        <v>42942</v>
      </c>
      <c r="QY9" s="6">
        <f>VLOOKUP(QY3,'Covid cases'!$A:$B,2,0)</f>
        <v>40999</v>
      </c>
      <c r="QZ9" s="6">
        <f>VLOOKUP(QZ3,'Covid cases'!$A:$B,2,0)</f>
        <v>37763</v>
      </c>
      <c r="RA9" s="6">
        <f>VLOOKUP(RA3,'Covid cases'!$A:$B,2,0)</f>
        <v>50948</v>
      </c>
      <c r="RB9" s="6">
        <f>VLOOKUP(RB3,'Covid cases'!$A:$B,2,0)</f>
        <v>46430</v>
      </c>
      <c r="RC9" s="6">
        <f>VLOOKUP(RC3,'Covid cases'!$A:$B,2,0)</f>
        <v>45894</v>
      </c>
      <c r="RD9" s="6">
        <f>VLOOKUP(RD3,'Covid cases'!$A:$B,2,0)</f>
        <v>44060</v>
      </c>
      <c r="RE9" s="6">
        <f>VLOOKUP(RE3,'Covid cases'!$A:$B,2,0)</f>
        <v>39608</v>
      </c>
      <c r="RF9" s="6">
        <f>VLOOKUP(RF3,'Covid cases'!$A:$B,2,0)</f>
        <v>50732</v>
      </c>
      <c r="RG9" s="6">
        <f>VLOOKUP(RG3,'Covid cases'!$A:$B,2,0)</f>
        <v>48197</v>
      </c>
      <c r="RH9" s="6">
        <f>VLOOKUP(RH3,'Covid cases'!$A:$B,2,0)</f>
        <v>46771</v>
      </c>
      <c r="RI9" s="6">
        <f>VLOOKUP(RI3,'Covid cases'!$A:$B,2,0)</f>
        <v>43424</v>
      </c>
      <c r="RJ9" s="6">
        <f>VLOOKUP(RJ3,'Covid cases'!$A:$B,2,0)</f>
        <v>39330</v>
      </c>
      <c r="RK9" s="6">
        <f>VLOOKUP(RK3,'Covid cases'!$A:$B,2,0)</f>
        <v>56290</v>
      </c>
      <c r="RL9" s="6">
        <f>VLOOKUP(RL3,'Covid cases'!$A:$B,2,0)</f>
        <v>55694</v>
      </c>
      <c r="RM9" s="6">
        <f>VLOOKUP(RM3,'Covid cases'!$A:$B,2,0)</f>
        <v>54820</v>
      </c>
      <c r="RN9" s="6">
        <f>VLOOKUP(RN3,'Covid cases'!$A:$B,2,0)</f>
        <v>50319</v>
      </c>
      <c r="RO9" s="6">
        <f>VLOOKUP(RO3,'Covid cases'!$A:$B,2,0)</f>
        <v>45667</v>
      </c>
      <c r="RP9" s="6">
        <f>VLOOKUP(RP3,'Covid cases'!$A:$B,2,0)</f>
        <v>59693</v>
      </c>
      <c r="RQ9" s="6">
        <f>VLOOKUP(RQ3,'Covid cases'!$A:$B,2,0)</f>
        <v>56258</v>
      </c>
      <c r="RR9" s="6">
        <f>VLOOKUP(RR3,'Covid cases'!$A:$B,2,0)</f>
        <v>58827</v>
      </c>
      <c r="RS9" s="6">
        <f>VLOOKUP(RS3,'Covid cases'!$A:$B,2,0)</f>
        <v>56993</v>
      </c>
      <c r="RT9" s="6">
        <f>VLOOKUP(RT3,'Covid cases'!$A:$B,2,0)</f>
        <v>52491</v>
      </c>
      <c r="RU9" s="6">
        <f>VLOOKUP(RU3,'Covid cases'!$A:$B,2,0)</f>
        <v>87169</v>
      </c>
      <c r="RV9" s="6">
        <f>VLOOKUP(RV3,'Covid cases'!$A:$B,2,0)</f>
        <v>102788</v>
      </c>
      <c r="RW9" s="6">
        <f>VLOOKUP(RW3,'Covid cases'!$A:$B,2,0)</f>
        <v>112700</v>
      </c>
      <c r="RX9" s="6">
        <f>VLOOKUP(RX3,'Covid cases'!$A:$B,2,0)</f>
        <v>106054</v>
      </c>
      <c r="RY9" s="6">
        <f>VLOOKUP(RY3,'Covid cases'!$A:$B,2,0)</f>
        <v>95897</v>
      </c>
      <c r="RZ9" s="6">
        <f>VLOOKUP(RZ3,'Covid cases'!$A:$B,2,0)</f>
        <v>133964</v>
      </c>
      <c r="SA9" s="6">
        <f>VLOOKUP(SA3,'Covid cases'!$A:$B,2,0)</f>
        <v>150293</v>
      </c>
      <c r="SB9" s="6">
        <f>VLOOKUP(SB3,'Covid cases'!$A:$B,2,0)</f>
        <v>161560</v>
      </c>
      <c r="SC9" s="6">
        <f>VLOOKUP(SC3,'Covid cases'!$A:$B,2,0)</f>
        <v>160630</v>
      </c>
      <c r="SD9" s="6">
        <f>VLOOKUP(SD3,'Covid cases'!$A:$B,2,0)</f>
        <v>137268</v>
      </c>
      <c r="SE9" s="6">
        <f>VLOOKUP(SE3,'Covid cases'!$A:$B,2,0)</f>
        <v>272797</v>
      </c>
      <c r="SF9" s="6">
        <f>VLOOKUP(SF3,'Covid cases'!$A:$B,2,0)</f>
        <v>236575</v>
      </c>
      <c r="SG9" s="6">
        <f>VLOOKUP(SG3,'Covid cases'!$A:$B,2,0)</f>
        <v>188566</v>
      </c>
      <c r="SH9" s="6"/>
      <c r="SI9" s="6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</row>
    <row r="10" spans="1:52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3"/>
      <c r="KZ10" s="3"/>
      <c r="LA10" s="3"/>
      <c r="LB10" s="3"/>
      <c r="LC10" s="3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4"/>
      <c r="PL10" s="4"/>
      <c r="PM10" s="4"/>
      <c r="PN10" s="4"/>
      <c r="PO10" s="3"/>
      <c r="PP10" s="3"/>
      <c r="PQ10" s="3"/>
      <c r="PR10" s="3"/>
      <c r="PS10" s="4"/>
      <c r="PT10" s="3"/>
      <c r="PU10" s="3"/>
      <c r="PV10" s="3"/>
      <c r="PW10" s="3"/>
      <c r="PX10" s="3"/>
      <c r="PY10" s="4"/>
      <c r="PZ10" s="4"/>
      <c r="QA10" s="4"/>
      <c r="QB10" s="4"/>
      <c r="QC10" s="4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4"/>
      <c r="QT10" s="4"/>
      <c r="QU10" s="4"/>
      <c r="QV10" s="4"/>
      <c r="QW10" s="4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4"/>
      <c r="SB10" s="4"/>
      <c r="SC10" s="4"/>
      <c r="SD10" s="4"/>
      <c r="SE10" s="4"/>
      <c r="SF10" s="4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7"/>
      <c r="SV10" s="7"/>
      <c r="SW10" s="7"/>
      <c r="SX10" s="7"/>
      <c r="SY10" s="7"/>
      <c r="SZ10" s="7"/>
      <c r="TA10" s="7"/>
    </row>
    <row r="11" spans="1:52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</row>
    <row r="12" spans="1:521" x14ac:dyDescent="0.25">
      <c r="A12" s="9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</row>
    <row r="13" spans="1:521" x14ac:dyDescent="0.25">
      <c r="A13" s="10" t="s">
        <v>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</row>
    <row r="14" spans="1:521" x14ac:dyDescent="0.25">
      <c r="A14" s="9" t="s">
        <v>8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</row>
    <row r="15" spans="1:521" x14ac:dyDescent="0.25">
      <c r="A15" s="9" t="s">
        <v>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</row>
    <row r="16" spans="1:521" x14ac:dyDescent="0.25">
      <c r="A16" s="9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</row>
    <row r="17" spans="1:521" x14ac:dyDescent="0.25">
      <c r="A17" s="9" t="s">
        <v>11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</row>
    <row r="18" spans="1:52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</row>
    <row r="19" spans="1:52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</row>
    <row r="20" spans="1:52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</row>
    <row r="21" spans="1:521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</row>
    <row r="22" spans="1:521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</row>
    <row r="23" spans="1:521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</row>
    <row r="24" spans="1:521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</row>
    <row r="25" spans="1:521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</row>
    <row r="26" spans="1:521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</row>
    <row r="27" spans="1:521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</row>
    <row r="28" spans="1:521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</row>
    <row r="29" spans="1:521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</row>
    <row r="30" spans="1:521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</row>
    <row r="31" spans="1:521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</row>
    <row r="32" spans="1:521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</row>
    <row r="33" spans="1:521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</row>
    <row r="34" spans="1:521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</row>
    <row r="35" spans="1:521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</row>
    <row r="36" spans="1:521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</row>
    <row r="37" spans="1:521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</row>
    <row r="38" spans="1:521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</row>
    <row r="39" spans="1:521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</row>
    <row r="40" spans="1:521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</row>
    <row r="41" spans="1:521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</row>
    <row r="42" spans="1:521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</row>
    <row r="43" spans="1:521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</row>
    <row r="44" spans="1:521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</row>
    <row r="45" spans="1:521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</row>
    <row r="46" spans="1:521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</row>
    <row r="47" spans="1:521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</row>
    <row r="48" spans="1:521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</row>
    <row r="49" spans="1:521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</row>
    <row r="50" spans="1:521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</row>
    <row r="51" spans="1:521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</row>
    <row r="52" spans="1:521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</row>
    <row r="53" spans="1:521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</row>
    <row r="54" spans="1:521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</row>
    <row r="55" spans="1:521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</row>
    <row r="56" spans="1:521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</row>
    <row r="57" spans="1:521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</row>
    <row r="58" spans="1:521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</row>
    <row r="59" spans="1:521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</row>
    <row r="60" spans="1:521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</row>
    <row r="61" spans="1:521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</row>
    <row r="62" spans="1:521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</row>
    <row r="63" spans="1:521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</row>
    <row r="64" spans="1:521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</row>
    <row r="65" spans="1:521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</row>
    <row r="66" spans="1:521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</row>
    <row r="67" spans="1:521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</row>
    <row r="68" spans="1:521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</row>
    <row r="69" spans="1:521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</row>
    <row r="70" spans="1:521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</row>
    <row r="71" spans="1:521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</row>
    <row r="72" spans="1:521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</row>
    <row r="73" spans="1:521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</row>
    <row r="74" spans="1:521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</row>
    <row r="75" spans="1:521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</row>
    <row r="76" spans="1:521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</row>
    <row r="77" spans="1:521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</row>
    <row r="78" spans="1:521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</row>
    <row r="79" spans="1:521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</row>
    <row r="80" spans="1:521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</row>
    <row r="81" spans="1:521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</row>
    <row r="82" spans="1:521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</row>
    <row r="83" spans="1:521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</row>
    <row r="84" spans="1:521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</row>
    <row r="85" spans="1:521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</row>
    <row r="86" spans="1:521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</row>
    <row r="87" spans="1:521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</row>
    <row r="88" spans="1:521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</row>
    <row r="89" spans="1:521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</row>
    <row r="90" spans="1:521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</row>
    <row r="91" spans="1:521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</row>
    <row r="92" spans="1:521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</row>
    <row r="93" spans="1:521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</row>
    <row r="94" spans="1:521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</row>
    <row r="95" spans="1:521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</row>
    <row r="96" spans="1:521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</row>
    <row r="97" spans="1:521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</row>
    <row r="98" spans="1:521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</row>
    <row r="99" spans="1:521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</row>
    <row r="100" spans="1:521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</row>
    <row r="101" spans="1:521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</row>
    <row r="102" spans="1:521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</row>
    <row r="103" spans="1:521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</row>
    <row r="104" spans="1:521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</row>
    <row r="105" spans="1:521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</row>
    <row r="106" spans="1:521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</row>
    <row r="107" spans="1:521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</row>
    <row r="108" spans="1:52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</row>
    <row r="109" spans="1:52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</row>
    <row r="110" spans="1:52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</row>
    <row r="111" spans="1:52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</row>
    <row r="112" spans="1:52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</row>
    <row r="113" spans="1:52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</row>
    <row r="114" spans="1:52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</row>
    <row r="115" spans="1:52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</row>
    <row r="116" spans="1:52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</row>
    <row r="117" spans="1:52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</row>
    <row r="118" spans="1:52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</row>
    <row r="119" spans="1:52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</row>
    <row r="120" spans="1:52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</row>
    <row r="121" spans="1:52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</row>
    <row r="122" spans="1:52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</row>
    <row r="123" spans="1:52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</row>
    <row r="124" spans="1:52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</row>
    <row r="125" spans="1:52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</row>
    <row r="126" spans="1:52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</row>
    <row r="127" spans="1:52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</row>
    <row r="128" spans="1:52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</row>
    <row r="129" spans="1:52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</row>
    <row r="130" spans="1:52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</row>
    <row r="131" spans="1:52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</row>
    <row r="132" spans="1:52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</row>
    <row r="133" spans="1:52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</row>
    <row r="134" spans="1:52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</row>
    <row r="135" spans="1:5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</row>
    <row r="136" spans="1:5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</row>
    <row r="137" spans="1:5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</row>
    <row r="138" spans="1:52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</row>
    <row r="139" spans="1:5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</row>
    <row r="140" spans="1:5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</row>
    <row r="141" spans="1:5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</row>
    <row r="142" spans="1:5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</row>
    <row r="143" spans="1:5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</row>
    <row r="144" spans="1:5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</row>
    <row r="145" spans="1:5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</row>
    <row r="146" spans="1:5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</row>
    <row r="147" spans="1:5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</row>
    <row r="148" spans="1:5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</row>
    <row r="149" spans="1:5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</row>
    <row r="150" spans="1:5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</row>
    <row r="151" spans="1:5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</row>
    <row r="152" spans="1:52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</row>
    <row r="153" spans="1:52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</row>
    <row r="154" spans="1:52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</row>
    <row r="155" spans="1:52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</row>
    <row r="156" spans="1:52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</row>
    <row r="157" spans="1:52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</row>
    <row r="158" spans="1:52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</row>
    <row r="159" spans="1:52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</row>
    <row r="160" spans="1:52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</row>
    <row r="161" spans="1:52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</row>
    <row r="162" spans="1:52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</row>
    <row r="163" spans="1:52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</row>
    <row r="164" spans="1:52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</row>
    <row r="165" spans="1:52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</row>
    <row r="166" spans="1:52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</row>
    <row r="167" spans="1:52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</row>
    <row r="168" spans="1:52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</row>
    <row r="169" spans="1:52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</row>
    <row r="170" spans="1:52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</row>
    <row r="171" spans="1:52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</row>
    <row r="172" spans="1:52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</row>
    <row r="173" spans="1:52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</row>
    <row r="174" spans="1:52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</row>
    <row r="175" spans="1:52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</row>
    <row r="176" spans="1:52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</row>
    <row r="177" spans="1:52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</row>
    <row r="178" spans="1:52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</row>
    <row r="179" spans="1:52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</row>
    <row r="180" spans="1:52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</row>
    <row r="181" spans="1:52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</row>
    <row r="182" spans="1:52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</row>
    <row r="183" spans="1:52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</row>
    <row r="184" spans="1:52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</row>
    <row r="185" spans="1:52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</row>
    <row r="186" spans="1:52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</row>
    <row r="187" spans="1:52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</row>
    <row r="188" spans="1:52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</row>
    <row r="189" spans="1:52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</row>
    <row r="190" spans="1:52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</row>
    <row r="191" spans="1:52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</row>
    <row r="192" spans="1:52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</row>
    <row r="193" spans="1:52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</row>
    <row r="194" spans="1:52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</row>
    <row r="195" spans="1:52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</row>
    <row r="196" spans="1:52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</row>
    <row r="197" spans="1:52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</row>
    <row r="198" spans="1:52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</row>
    <row r="199" spans="1:52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</row>
    <row r="200" spans="1:52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</row>
    <row r="201" spans="1:52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</row>
    <row r="202" spans="1:52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</row>
    <row r="203" spans="1:52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</row>
    <row r="204" spans="1:52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</row>
    <row r="205" spans="1:52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</row>
    <row r="206" spans="1:52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</row>
    <row r="207" spans="1:52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</row>
    <row r="208" spans="1:52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</row>
    <row r="209" spans="1:52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</row>
    <row r="210" spans="1:52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</row>
    <row r="211" spans="1:52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</row>
    <row r="212" spans="1:52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</row>
    <row r="213" spans="1:52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</row>
    <row r="214" spans="1:52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</row>
    <row r="215" spans="1:52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</row>
    <row r="216" spans="1:52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</row>
    <row r="217" spans="1:52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</row>
    <row r="218" spans="1:52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</row>
    <row r="219" spans="1:52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</row>
    <row r="220" spans="1:52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</row>
    <row r="221" spans="1:52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</row>
    <row r="222" spans="1:52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</row>
    <row r="223" spans="1:52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</row>
    <row r="224" spans="1:52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</row>
    <row r="225" spans="1:52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</row>
    <row r="226" spans="1:52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</row>
    <row r="227" spans="1:52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</row>
    <row r="228" spans="1:52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</row>
    <row r="229" spans="1:52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</row>
    <row r="230" spans="1:52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</row>
    <row r="231" spans="1:52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</row>
    <row r="232" spans="1:52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</row>
    <row r="233" spans="1:52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</row>
    <row r="234" spans="1:52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</row>
    <row r="235" spans="1:52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</row>
    <row r="236" spans="1:52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</row>
    <row r="237" spans="1:52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</row>
    <row r="238" spans="1:52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</row>
    <row r="239" spans="1:52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</row>
    <row r="240" spans="1:52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</row>
    <row r="241" spans="1:52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</row>
    <row r="242" spans="1:52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</row>
    <row r="243" spans="1:52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</row>
    <row r="244" spans="1:52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</row>
    <row r="245" spans="1:52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</row>
    <row r="246" spans="1:52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</row>
    <row r="247" spans="1:52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</row>
    <row r="248" spans="1:52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</row>
    <row r="249" spans="1:52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</row>
    <row r="250" spans="1:52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</row>
    <row r="251" spans="1:52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</row>
    <row r="252" spans="1:52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</row>
    <row r="253" spans="1:52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</row>
    <row r="254" spans="1:52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</row>
    <row r="255" spans="1:52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</row>
    <row r="256" spans="1:52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</row>
    <row r="257" spans="1:52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</row>
    <row r="258" spans="1:52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</row>
    <row r="259" spans="1:52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</row>
    <row r="260" spans="1:52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</row>
    <row r="261" spans="1:52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</row>
    <row r="262" spans="1:52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</row>
    <row r="263" spans="1:52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</row>
    <row r="264" spans="1:52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</row>
    <row r="265" spans="1:52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</row>
    <row r="266" spans="1:52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</row>
    <row r="267" spans="1:52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</row>
    <row r="268" spans="1:52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</row>
    <row r="269" spans="1:52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</row>
    <row r="270" spans="1:52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</row>
    <row r="271" spans="1:52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</row>
    <row r="272" spans="1:52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</row>
    <row r="273" spans="1:52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</row>
    <row r="274" spans="1:52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</row>
    <row r="275" spans="1:52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</row>
    <row r="276" spans="1:52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</row>
    <row r="277" spans="1:52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</row>
    <row r="278" spans="1:52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</row>
    <row r="279" spans="1:52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</row>
    <row r="280" spans="1:52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</row>
    <row r="281" spans="1:52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</row>
    <row r="282" spans="1:52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</row>
    <row r="283" spans="1:52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</row>
    <row r="284" spans="1:52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</row>
    <row r="285" spans="1:52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</row>
    <row r="286" spans="1:52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</row>
    <row r="287" spans="1:52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</row>
    <row r="288" spans="1:52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</row>
    <row r="289" spans="1:52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</row>
    <row r="290" spans="1:52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</row>
    <row r="291" spans="1:52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</row>
    <row r="292" spans="1:52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</row>
    <row r="293" spans="1:52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</row>
    <row r="294" spans="1:52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</row>
    <row r="295" spans="1:52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</row>
    <row r="296" spans="1:52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</row>
    <row r="297" spans="1:52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</row>
    <row r="298" spans="1:52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</row>
    <row r="299" spans="1:52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</row>
    <row r="300" spans="1:52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</row>
    <row r="301" spans="1:52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</row>
    <row r="302" spans="1:52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</row>
    <row r="303" spans="1:52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</row>
    <row r="304" spans="1:52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</row>
    <row r="305" spans="1:52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</row>
    <row r="306" spans="1:52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</row>
    <row r="307" spans="1:52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</row>
    <row r="308" spans="1:52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</row>
    <row r="309" spans="1:52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</row>
    <row r="310" spans="1:52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</row>
    <row r="311" spans="1:52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</row>
    <row r="312" spans="1:52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</row>
    <row r="313" spans="1:52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</row>
    <row r="314" spans="1:52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</row>
    <row r="315" spans="1:52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</row>
    <row r="316" spans="1:52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</row>
    <row r="317" spans="1:52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</row>
    <row r="318" spans="1:52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</row>
    <row r="319" spans="1:52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</row>
    <row r="320" spans="1:52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</row>
    <row r="321" spans="1:52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</row>
    <row r="322" spans="1:52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</row>
    <row r="323" spans="1:52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</row>
    <row r="324" spans="1:52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</row>
    <row r="325" spans="1:52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</row>
    <row r="326" spans="1:52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</row>
    <row r="327" spans="1:52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</row>
    <row r="328" spans="1:52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</row>
    <row r="329" spans="1:52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</row>
    <row r="330" spans="1:52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</row>
    <row r="331" spans="1:52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</row>
    <row r="332" spans="1:52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</row>
    <row r="333" spans="1:52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</row>
    <row r="334" spans="1:52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</row>
    <row r="335" spans="1:52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</row>
    <row r="336" spans="1:52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</row>
    <row r="337" spans="1:52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</row>
    <row r="338" spans="1:52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</row>
    <row r="339" spans="1:52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</row>
    <row r="340" spans="1:52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</row>
    <row r="341" spans="1:52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</row>
    <row r="342" spans="1:52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</row>
    <row r="343" spans="1:52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</row>
    <row r="344" spans="1:52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</row>
    <row r="345" spans="1:52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</row>
    <row r="346" spans="1:52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</row>
    <row r="347" spans="1:52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</row>
    <row r="348" spans="1:52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</row>
    <row r="349" spans="1:52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</row>
    <row r="350" spans="1:52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</row>
    <row r="351" spans="1:52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</row>
    <row r="352" spans="1:52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</row>
    <row r="353" spans="1:52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</row>
    <row r="354" spans="1:52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</row>
    <row r="355" spans="1:52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</row>
    <row r="356" spans="1:52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</row>
    <row r="357" spans="1:52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</row>
    <row r="358" spans="1:52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</row>
    <row r="359" spans="1:52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</row>
    <row r="360" spans="1:52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</row>
    <row r="361" spans="1:52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</row>
    <row r="362" spans="1:52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</row>
    <row r="363" spans="1:52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</row>
    <row r="364" spans="1:52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</row>
    <row r="365" spans="1:52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</row>
    <row r="366" spans="1:52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</row>
    <row r="367" spans="1:52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</row>
    <row r="368" spans="1:52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</row>
    <row r="369" spans="1:52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</row>
    <row r="370" spans="1:52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</row>
    <row r="371" spans="1:52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</row>
    <row r="372" spans="1:52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</row>
    <row r="373" spans="1:52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</row>
    <row r="374" spans="1:52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</row>
    <row r="375" spans="1:52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</row>
    <row r="376" spans="1:52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</row>
    <row r="377" spans="1:52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</row>
    <row r="378" spans="1:52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</row>
    <row r="379" spans="1:52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</row>
    <row r="380" spans="1:52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</row>
    <row r="381" spans="1:52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</row>
    <row r="382" spans="1:52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</row>
    <row r="383" spans="1:52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</row>
    <row r="384" spans="1:52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</row>
    <row r="385" spans="1:52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</row>
    <row r="386" spans="1:52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</row>
    <row r="387" spans="1:52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</row>
    <row r="388" spans="1:52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</row>
    <row r="389" spans="1:52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</row>
    <row r="390" spans="1:52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</row>
    <row r="391" spans="1:52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</row>
    <row r="392" spans="1:52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</row>
    <row r="393" spans="1:52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</row>
    <row r="394" spans="1:52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</row>
    <row r="395" spans="1:52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</row>
    <row r="396" spans="1:52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</row>
    <row r="397" spans="1:52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</row>
    <row r="398" spans="1:52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</row>
    <row r="399" spans="1:52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</row>
    <row r="400" spans="1:52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</row>
    <row r="401" spans="1:52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</row>
    <row r="402" spans="1:52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</row>
    <row r="403" spans="1:52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</row>
    <row r="404" spans="1:52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</row>
    <row r="405" spans="1:52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</row>
    <row r="406" spans="1:52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</row>
    <row r="407" spans="1:52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</row>
    <row r="408" spans="1:52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</row>
    <row r="409" spans="1:52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</row>
    <row r="410" spans="1:52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</row>
    <row r="411" spans="1:52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</row>
    <row r="412" spans="1:52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</row>
    <row r="413" spans="1:52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</row>
    <row r="414" spans="1:52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</row>
    <row r="415" spans="1:52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</row>
    <row r="416" spans="1:52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</row>
    <row r="417" spans="1:52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</row>
    <row r="418" spans="1:52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</row>
    <row r="419" spans="1:52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</row>
    <row r="420" spans="1:52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</row>
    <row r="421" spans="1:52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</row>
    <row r="422" spans="1:52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</row>
    <row r="423" spans="1:52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</row>
    <row r="424" spans="1:52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</row>
    <row r="425" spans="1:52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</row>
    <row r="426" spans="1:52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</row>
    <row r="427" spans="1:52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</row>
    <row r="428" spans="1:52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</row>
    <row r="429" spans="1:52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</row>
    <row r="430" spans="1:52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</row>
    <row r="431" spans="1:52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</row>
    <row r="432" spans="1:52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</row>
    <row r="433" spans="1:52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</row>
    <row r="434" spans="1:52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</row>
    <row r="435" spans="1:52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</row>
    <row r="436" spans="1:52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</row>
    <row r="437" spans="1:52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</row>
    <row r="438" spans="1:52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</row>
    <row r="439" spans="1:52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</row>
    <row r="440" spans="1:52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</row>
    <row r="441" spans="1:52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</row>
    <row r="442" spans="1:52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</row>
    <row r="443" spans="1:52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</row>
    <row r="444" spans="1:52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</row>
    <row r="445" spans="1:52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</row>
    <row r="446" spans="1:52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</row>
    <row r="447" spans="1:52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</row>
    <row r="448" spans="1:52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</row>
    <row r="449" spans="1:52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</row>
    <row r="450" spans="1:52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</row>
    <row r="451" spans="1:52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</row>
    <row r="452" spans="1:52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</row>
    <row r="453" spans="1:52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</row>
    <row r="454" spans="1:52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</row>
    <row r="455" spans="1:52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</row>
    <row r="456" spans="1:52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</row>
    <row r="457" spans="1:52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</row>
    <row r="458" spans="1:52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</row>
    <row r="459" spans="1:52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</row>
    <row r="460" spans="1:52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</row>
    <row r="461" spans="1:52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</row>
    <row r="462" spans="1:52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</row>
    <row r="463" spans="1:52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</row>
    <row r="464" spans="1:52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</row>
    <row r="465" spans="1:52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</row>
    <row r="466" spans="1:52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</row>
    <row r="467" spans="1:52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</row>
    <row r="468" spans="1:52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</row>
    <row r="469" spans="1:52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</row>
    <row r="470" spans="1:52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</row>
    <row r="471" spans="1:52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</row>
    <row r="472" spans="1:52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</row>
    <row r="473" spans="1:52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</row>
    <row r="474" spans="1:52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</row>
    <row r="475" spans="1:52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</row>
    <row r="476" spans="1:52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</row>
    <row r="477" spans="1:52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</row>
    <row r="478" spans="1:52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</row>
    <row r="479" spans="1:52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</row>
    <row r="480" spans="1:52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</row>
    <row r="481" spans="1:52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</row>
    <row r="482" spans="1:52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</row>
    <row r="483" spans="1:52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</row>
    <row r="484" spans="1:52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</row>
    <row r="485" spans="1:52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</row>
    <row r="486" spans="1:52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</row>
    <row r="487" spans="1:52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</row>
    <row r="488" spans="1:52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</row>
    <row r="489" spans="1:52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</row>
    <row r="490" spans="1:52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</row>
    <row r="491" spans="1:52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</row>
    <row r="492" spans="1:52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</row>
    <row r="493" spans="1:52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</row>
    <row r="494" spans="1:52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</row>
    <row r="495" spans="1:52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</row>
    <row r="496" spans="1:52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</row>
    <row r="497" spans="1:52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</row>
    <row r="498" spans="1:52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</row>
    <row r="499" spans="1:52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</row>
    <row r="500" spans="1:52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</row>
    <row r="501" spans="1:52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</row>
    <row r="502" spans="1:52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</row>
    <row r="503" spans="1:52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</row>
    <row r="504" spans="1:52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</row>
    <row r="505" spans="1:52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</row>
    <row r="506" spans="1:52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</row>
    <row r="507" spans="1:52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</row>
    <row r="508" spans="1:52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</row>
    <row r="509" spans="1:52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</row>
    <row r="510" spans="1:52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</row>
    <row r="511" spans="1:52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</row>
    <row r="512" spans="1:52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</row>
    <row r="513" spans="1:52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</row>
    <row r="514" spans="1:52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</row>
    <row r="515" spans="1:52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</row>
    <row r="516" spans="1:52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</row>
    <row r="517" spans="1:52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</row>
    <row r="518" spans="1:52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</row>
    <row r="519" spans="1:52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</row>
    <row r="520" spans="1:52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</row>
    <row r="521" spans="1:52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</row>
    <row r="522" spans="1:52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</row>
    <row r="523" spans="1:52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</row>
    <row r="524" spans="1:52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</row>
    <row r="525" spans="1:52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</row>
    <row r="526" spans="1:52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</row>
    <row r="527" spans="1:52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</row>
    <row r="528" spans="1:52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</row>
    <row r="529" spans="1:52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</row>
    <row r="530" spans="1:52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</row>
    <row r="531" spans="1:52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</row>
    <row r="532" spans="1:52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</row>
    <row r="533" spans="1:52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</row>
    <row r="534" spans="1:52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</row>
    <row r="535" spans="1:52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</row>
    <row r="536" spans="1:52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</row>
    <row r="537" spans="1:52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</row>
    <row r="538" spans="1:52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</row>
    <row r="539" spans="1:52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</row>
    <row r="540" spans="1:52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</row>
    <row r="541" spans="1:52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</row>
    <row r="542" spans="1:52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</row>
    <row r="543" spans="1:52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</row>
    <row r="544" spans="1:52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</row>
    <row r="545" spans="1:52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</row>
    <row r="546" spans="1:52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</row>
    <row r="547" spans="1:52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</row>
    <row r="548" spans="1:52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</row>
    <row r="549" spans="1:52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</row>
    <row r="550" spans="1:52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</row>
    <row r="551" spans="1:52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</row>
    <row r="552" spans="1:52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</row>
    <row r="553" spans="1:52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</row>
    <row r="554" spans="1:52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</row>
    <row r="555" spans="1:52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</row>
    <row r="556" spans="1:52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</row>
    <row r="557" spans="1:52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</row>
    <row r="558" spans="1:52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</row>
    <row r="559" spans="1:52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</row>
    <row r="560" spans="1:52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</row>
    <row r="561" spans="1:52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</row>
    <row r="562" spans="1:52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</row>
    <row r="563" spans="1:52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</row>
    <row r="564" spans="1:52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</row>
    <row r="565" spans="1:52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</row>
    <row r="566" spans="1:52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</row>
    <row r="567" spans="1:52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</row>
    <row r="568" spans="1:52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</row>
    <row r="569" spans="1:52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</row>
    <row r="570" spans="1:52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</row>
    <row r="571" spans="1:52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</row>
    <row r="572" spans="1:52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</row>
    <row r="573" spans="1:52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</row>
    <row r="574" spans="1:52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</row>
    <row r="575" spans="1:52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</row>
    <row r="576" spans="1:52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</row>
    <row r="577" spans="1:52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</row>
    <row r="578" spans="1:52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</row>
    <row r="579" spans="1:52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</row>
    <row r="580" spans="1:52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</row>
    <row r="581" spans="1:52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</row>
    <row r="582" spans="1:52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</row>
    <row r="583" spans="1:52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</row>
    <row r="584" spans="1:52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</row>
    <row r="585" spans="1:52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</row>
    <row r="586" spans="1:52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</row>
    <row r="587" spans="1:52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</row>
    <row r="588" spans="1:52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</row>
    <row r="589" spans="1:52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</row>
    <row r="590" spans="1:52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</row>
    <row r="591" spans="1:52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</row>
    <row r="592" spans="1:52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</row>
    <row r="593" spans="1:52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</row>
    <row r="594" spans="1:52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</row>
    <row r="595" spans="1:52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</row>
    <row r="596" spans="1:52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</row>
    <row r="597" spans="1:52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</row>
    <row r="598" spans="1:52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</row>
    <row r="599" spans="1:52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</row>
    <row r="600" spans="1:52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</row>
    <row r="601" spans="1:52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</row>
    <row r="602" spans="1:52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</row>
    <row r="603" spans="1:52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</row>
    <row r="604" spans="1:52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</row>
    <row r="605" spans="1:52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</row>
    <row r="606" spans="1:52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</row>
    <row r="607" spans="1:52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</row>
    <row r="608" spans="1:52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</row>
    <row r="609" spans="1:52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</row>
    <row r="610" spans="1:52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</row>
    <row r="611" spans="1:52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</row>
    <row r="612" spans="1:52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</row>
    <row r="613" spans="1:52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</row>
    <row r="614" spans="1:52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</row>
    <row r="615" spans="1:52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</row>
    <row r="616" spans="1:52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</row>
    <row r="617" spans="1:52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</row>
    <row r="618" spans="1:52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</row>
    <row r="619" spans="1:52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</row>
    <row r="620" spans="1:52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</row>
    <row r="621" spans="1:52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</row>
    <row r="622" spans="1:52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</row>
    <row r="623" spans="1:52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</row>
    <row r="624" spans="1:52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</row>
    <row r="625" spans="1:52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</row>
    <row r="626" spans="1:52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</row>
    <row r="627" spans="1:52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</row>
    <row r="628" spans="1:52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</row>
    <row r="629" spans="1:52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</row>
    <row r="630" spans="1:52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</row>
    <row r="631" spans="1:52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</row>
    <row r="632" spans="1:52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</row>
    <row r="633" spans="1:52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</row>
    <row r="634" spans="1:52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</row>
    <row r="635" spans="1:52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</row>
    <row r="636" spans="1:52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</row>
    <row r="637" spans="1:52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</row>
    <row r="638" spans="1:52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</row>
    <row r="639" spans="1:52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</row>
    <row r="640" spans="1:52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</row>
    <row r="641" spans="1:52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</row>
    <row r="642" spans="1:52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</row>
    <row r="643" spans="1:52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</row>
    <row r="644" spans="1:52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</row>
    <row r="645" spans="1:52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</row>
    <row r="646" spans="1:52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</row>
    <row r="647" spans="1:52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</row>
    <row r="648" spans="1:52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</row>
    <row r="649" spans="1:52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</row>
    <row r="650" spans="1:52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</row>
    <row r="651" spans="1:52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</row>
    <row r="652" spans="1:52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</row>
    <row r="653" spans="1:52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</row>
    <row r="654" spans="1:52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</row>
    <row r="655" spans="1:52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</row>
    <row r="656" spans="1:52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</row>
    <row r="657" spans="1:52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</row>
    <row r="658" spans="1:52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</row>
    <row r="659" spans="1:52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</row>
    <row r="660" spans="1:52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</row>
    <row r="661" spans="1:52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</row>
    <row r="662" spans="1:52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</row>
    <row r="663" spans="1:52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</row>
    <row r="664" spans="1:52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</row>
    <row r="665" spans="1:52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</row>
    <row r="666" spans="1:52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</row>
    <row r="667" spans="1:52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</row>
    <row r="668" spans="1:52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</row>
    <row r="669" spans="1:52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</row>
    <row r="670" spans="1:52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</row>
    <row r="671" spans="1:52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</row>
    <row r="672" spans="1:52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</row>
    <row r="673" spans="1:52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</row>
    <row r="674" spans="1:52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</row>
    <row r="675" spans="1:52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</row>
    <row r="676" spans="1:52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</row>
    <row r="677" spans="1:52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</row>
    <row r="678" spans="1:52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</row>
    <row r="679" spans="1:52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</row>
    <row r="680" spans="1:52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</row>
    <row r="681" spans="1:52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</row>
    <row r="682" spans="1:52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</row>
    <row r="683" spans="1:52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</row>
    <row r="684" spans="1:52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</row>
    <row r="685" spans="1:52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</row>
    <row r="686" spans="1:52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</row>
    <row r="687" spans="1:52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</row>
    <row r="688" spans="1:52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</row>
    <row r="689" spans="1:52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</row>
    <row r="690" spans="1:52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</row>
    <row r="691" spans="1:52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</row>
    <row r="692" spans="1:52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</row>
    <row r="693" spans="1:52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</row>
    <row r="694" spans="1:52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</row>
    <row r="695" spans="1:52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</row>
    <row r="696" spans="1:52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</row>
    <row r="697" spans="1:52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</row>
    <row r="698" spans="1:52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</row>
    <row r="699" spans="1:52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</row>
    <row r="700" spans="1:52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</row>
    <row r="701" spans="1:52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</row>
    <row r="702" spans="1:52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</row>
    <row r="703" spans="1:52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</row>
    <row r="704" spans="1:52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</row>
    <row r="705" spans="1:52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</row>
    <row r="706" spans="1:52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</row>
    <row r="707" spans="1:52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</row>
    <row r="708" spans="1:52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</row>
    <row r="709" spans="1:52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</row>
    <row r="710" spans="1:52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</row>
    <row r="711" spans="1:52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</row>
    <row r="712" spans="1:52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</row>
    <row r="713" spans="1:52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</row>
    <row r="714" spans="1:52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</row>
    <row r="715" spans="1:52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</row>
    <row r="716" spans="1:52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</row>
    <row r="717" spans="1:52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</row>
    <row r="718" spans="1:52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</row>
    <row r="719" spans="1:52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</row>
    <row r="720" spans="1:52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</row>
    <row r="721" spans="1:52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</row>
    <row r="722" spans="1:52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</row>
    <row r="723" spans="1:52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</row>
    <row r="724" spans="1:52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</row>
    <row r="725" spans="1:52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</row>
    <row r="726" spans="1:52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</row>
    <row r="727" spans="1:52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</row>
    <row r="728" spans="1:52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</row>
    <row r="729" spans="1:52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</row>
    <row r="730" spans="1:52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</row>
    <row r="731" spans="1:52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</row>
    <row r="732" spans="1:52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</row>
    <row r="733" spans="1:52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</row>
    <row r="734" spans="1:52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</row>
    <row r="735" spans="1:52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</row>
    <row r="736" spans="1:52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</row>
    <row r="737" spans="1:52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</row>
    <row r="738" spans="1:52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</row>
    <row r="739" spans="1:52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</row>
    <row r="740" spans="1:52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</row>
    <row r="741" spans="1:52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</row>
    <row r="742" spans="1:52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</row>
    <row r="743" spans="1:52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</row>
    <row r="744" spans="1:52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</row>
    <row r="745" spans="1:52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</row>
    <row r="746" spans="1:52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</row>
    <row r="747" spans="1:52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</row>
    <row r="748" spans="1:52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</row>
    <row r="749" spans="1:52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</row>
    <row r="750" spans="1:52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</row>
    <row r="751" spans="1:52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</row>
    <row r="752" spans="1:52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</row>
    <row r="753" spans="1:52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</row>
    <row r="754" spans="1:52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</row>
    <row r="755" spans="1:52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</row>
    <row r="756" spans="1:52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</row>
    <row r="757" spans="1:52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</row>
    <row r="758" spans="1:52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</row>
    <row r="759" spans="1:52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</row>
    <row r="760" spans="1:52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</row>
    <row r="761" spans="1:52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</row>
    <row r="762" spans="1:52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</row>
    <row r="763" spans="1:52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</row>
    <row r="764" spans="1:52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</row>
    <row r="765" spans="1:52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</row>
    <row r="766" spans="1:52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</row>
    <row r="767" spans="1:52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</row>
    <row r="768" spans="1:52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</row>
    <row r="769" spans="1:52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</row>
    <row r="770" spans="1:52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</row>
    <row r="771" spans="1:52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</row>
    <row r="772" spans="1:52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</row>
    <row r="773" spans="1:52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</row>
    <row r="774" spans="1:52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</row>
    <row r="775" spans="1:52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</row>
    <row r="776" spans="1:52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</row>
    <row r="777" spans="1:52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</row>
    <row r="778" spans="1:52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</row>
    <row r="779" spans="1:52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</row>
    <row r="780" spans="1:52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</row>
    <row r="781" spans="1:52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</row>
    <row r="782" spans="1:52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</row>
    <row r="783" spans="1:52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</row>
    <row r="784" spans="1:52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</row>
    <row r="785" spans="1:52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</row>
    <row r="786" spans="1:52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</row>
    <row r="787" spans="1:52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</row>
    <row r="788" spans="1:52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</row>
    <row r="789" spans="1:52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</row>
    <row r="790" spans="1:52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</row>
    <row r="791" spans="1:52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</row>
    <row r="792" spans="1:52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</row>
    <row r="793" spans="1:52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</row>
    <row r="794" spans="1:52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</row>
    <row r="795" spans="1:52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</row>
    <row r="796" spans="1:52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</row>
    <row r="797" spans="1:52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</row>
    <row r="798" spans="1:52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</row>
    <row r="799" spans="1:52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</row>
    <row r="800" spans="1:52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</row>
    <row r="801" spans="1:52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</row>
    <row r="802" spans="1:52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</row>
    <row r="803" spans="1:52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</row>
    <row r="804" spans="1:52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</row>
    <row r="805" spans="1:52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</row>
    <row r="806" spans="1:52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</row>
    <row r="807" spans="1:52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</row>
    <row r="808" spans="1:52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</row>
    <row r="809" spans="1:52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</row>
    <row r="810" spans="1:52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</row>
    <row r="811" spans="1:52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</row>
    <row r="812" spans="1:52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</row>
    <row r="813" spans="1:52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</row>
    <row r="814" spans="1:52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</row>
    <row r="815" spans="1:52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</row>
    <row r="816" spans="1:52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</row>
    <row r="817" spans="1:52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</row>
    <row r="818" spans="1:52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</row>
    <row r="819" spans="1:52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</row>
    <row r="820" spans="1:52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</row>
    <row r="821" spans="1:52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</row>
    <row r="822" spans="1:52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</row>
    <row r="823" spans="1:52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</row>
    <row r="824" spans="1:52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</row>
    <row r="825" spans="1:52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</row>
    <row r="826" spans="1:52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</row>
    <row r="827" spans="1:52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</row>
    <row r="828" spans="1:52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</row>
    <row r="829" spans="1:52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</row>
    <row r="830" spans="1:52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</row>
    <row r="831" spans="1:52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</row>
    <row r="832" spans="1:52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</row>
    <row r="833" spans="1:52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</row>
    <row r="834" spans="1:52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</row>
    <row r="835" spans="1:52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</row>
    <row r="836" spans="1:52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</row>
    <row r="837" spans="1:52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</row>
    <row r="838" spans="1:52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</row>
    <row r="839" spans="1:52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</row>
    <row r="840" spans="1:52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</row>
    <row r="841" spans="1:52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</row>
    <row r="842" spans="1:52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</row>
    <row r="843" spans="1:52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</row>
    <row r="844" spans="1:52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</row>
    <row r="845" spans="1:52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</row>
    <row r="846" spans="1:52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</row>
    <row r="847" spans="1:52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</row>
    <row r="848" spans="1:52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</row>
    <row r="849" spans="1:52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</row>
    <row r="850" spans="1:52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</row>
    <row r="851" spans="1:52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</row>
    <row r="852" spans="1:52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</row>
    <row r="853" spans="1:52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</row>
    <row r="854" spans="1:52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</row>
    <row r="855" spans="1:52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</row>
    <row r="856" spans="1:52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</row>
    <row r="857" spans="1:52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</row>
    <row r="858" spans="1:52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</row>
    <row r="859" spans="1:52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</row>
    <row r="860" spans="1:52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</row>
    <row r="861" spans="1:52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</row>
    <row r="862" spans="1:52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</row>
    <row r="863" spans="1:52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</row>
    <row r="864" spans="1:52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</row>
    <row r="865" spans="1:52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</row>
    <row r="866" spans="1:52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</row>
    <row r="867" spans="1:52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</row>
    <row r="868" spans="1:52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</row>
    <row r="869" spans="1:52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</row>
    <row r="870" spans="1:52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</row>
    <row r="871" spans="1:52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</row>
    <row r="872" spans="1:52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</row>
    <row r="873" spans="1:52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</row>
    <row r="874" spans="1:52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</row>
    <row r="875" spans="1:52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</row>
    <row r="876" spans="1:52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</row>
    <row r="877" spans="1:52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</row>
    <row r="878" spans="1:52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</row>
    <row r="879" spans="1:52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</row>
    <row r="880" spans="1:52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</row>
    <row r="881" spans="1:52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</row>
    <row r="882" spans="1:52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</row>
    <row r="883" spans="1:52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</row>
    <row r="884" spans="1:52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</row>
    <row r="885" spans="1:52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</row>
    <row r="886" spans="1:52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</row>
    <row r="887" spans="1:52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</row>
    <row r="888" spans="1:52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</row>
    <row r="889" spans="1:52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</row>
    <row r="890" spans="1:52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</row>
    <row r="891" spans="1:52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</row>
    <row r="892" spans="1:52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</row>
    <row r="893" spans="1:52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</row>
    <row r="894" spans="1:52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</row>
    <row r="895" spans="1:52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</row>
    <row r="896" spans="1:52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</row>
    <row r="897" spans="1:52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</row>
    <row r="898" spans="1:52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</row>
    <row r="899" spans="1:52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</row>
    <row r="900" spans="1:52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</row>
    <row r="901" spans="1:52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</row>
    <row r="902" spans="1:52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</row>
    <row r="903" spans="1:52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</row>
    <row r="904" spans="1:52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</row>
    <row r="905" spans="1:52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</row>
    <row r="906" spans="1:52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</row>
    <row r="907" spans="1:52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</row>
    <row r="908" spans="1:52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</row>
    <row r="909" spans="1:52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</row>
    <row r="910" spans="1:52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</row>
    <row r="911" spans="1:52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</row>
    <row r="912" spans="1:52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</row>
    <row r="913" spans="1:52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</row>
    <row r="914" spans="1:52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</row>
    <row r="915" spans="1:52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</row>
    <row r="916" spans="1:52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</row>
    <row r="917" spans="1:52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</row>
    <row r="918" spans="1:52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</row>
    <row r="919" spans="1:52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</row>
    <row r="920" spans="1:52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</row>
    <row r="921" spans="1:52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</row>
    <row r="922" spans="1:52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</row>
    <row r="923" spans="1:52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</row>
    <row r="924" spans="1:52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</row>
    <row r="925" spans="1:52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</row>
    <row r="926" spans="1:52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</row>
    <row r="927" spans="1:52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</row>
    <row r="928" spans="1:52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</row>
    <row r="929" spans="1:52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</row>
    <row r="930" spans="1:52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</row>
    <row r="931" spans="1:52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</row>
    <row r="932" spans="1:52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</row>
    <row r="933" spans="1:52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</row>
    <row r="934" spans="1:52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</row>
    <row r="935" spans="1:52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</row>
    <row r="936" spans="1:52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</row>
    <row r="937" spans="1:52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</row>
    <row r="938" spans="1:52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</row>
    <row r="939" spans="1:52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</row>
    <row r="940" spans="1:52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</row>
    <row r="941" spans="1:52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</row>
    <row r="942" spans="1:52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</row>
    <row r="943" spans="1:52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</row>
    <row r="944" spans="1:52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</row>
    <row r="945" spans="1:52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</row>
    <row r="946" spans="1:52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</row>
    <row r="947" spans="1:52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</row>
    <row r="948" spans="1:52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</row>
    <row r="949" spans="1:52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</row>
    <row r="950" spans="1:52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</row>
    <row r="951" spans="1:52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</row>
    <row r="952" spans="1:52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</row>
    <row r="953" spans="1:52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</row>
    <row r="954" spans="1:52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</row>
    <row r="955" spans="1:52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</row>
    <row r="956" spans="1:52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</row>
    <row r="957" spans="1:52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</row>
    <row r="958" spans="1:52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</row>
    <row r="959" spans="1:52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</row>
    <row r="960" spans="1:52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</row>
    <row r="961" spans="1:52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</row>
    <row r="962" spans="1:52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</row>
    <row r="963" spans="1:52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</row>
    <row r="964" spans="1:52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</row>
    <row r="965" spans="1:52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</row>
    <row r="966" spans="1:52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</row>
    <row r="967" spans="1:52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</row>
    <row r="968" spans="1:521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</row>
    <row r="969" spans="1:521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</row>
    <row r="970" spans="1:521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</row>
    <row r="971" spans="1:521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</row>
    <row r="972" spans="1:521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</row>
    <row r="973" spans="1:521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</row>
    <row r="974" spans="1:521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</row>
    <row r="975" spans="1:521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</row>
    <row r="976" spans="1:521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</row>
    <row r="977" spans="1:521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</row>
    <row r="978" spans="1:521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</row>
    <row r="979" spans="1:521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</row>
    <row r="980" spans="1:521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</row>
    <row r="981" spans="1:521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</row>
    <row r="982" spans="1:521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</row>
    <row r="983" spans="1:521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</row>
    <row r="984" spans="1:521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</row>
    <row r="985" spans="1:521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</row>
    <row r="986" spans="1:521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</row>
    <row r="987" spans="1:521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</row>
    <row r="988" spans="1:521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</row>
    <row r="989" spans="1:521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</row>
    <row r="990" spans="1:521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</row>
    <row r="991" spans="1:521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</row>
    <row r="992" spans="1:521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</row>
    <row r="993" spans="1:521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</row>
    <row r="994" spans="1:521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</row>
    <row r="995" spans="1:521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</row>
    <row r="996" spans="1:521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</row>
    <row r="997" spans="1:521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</row>
    <row r="998" spans="1:521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</row>
    <row r="999" spans="1:521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</row>
    <row r="1000" spans="1:521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584C0-973B-4B26-9E7D-F24E7C6FFA0B}">
  <dimension ref="A1:G488"/>
  <sheetViews>
    <sheetView topLeftCell="A340" workbookViewId="0">
      <selection activeCell="H9" sqref="H9"/>
    </sheetView>
  </sheetViews>
  <sheetFormatPr defaultRowHeight="15" x14ac:dyDescent="0.25"/>
  <cols>
    <col min="1" max="1" width="8.42578125" bestFit="1" customWidth="1"/>
    <col min="2" max="2" width="14.28515625" bestFit="1" customWidth="1"/>
    <col min="3" max="3" width="9.85546875" bestFit="1" customWidth="1"/>
    <col min="4" max="4" width="6.5703125" bestFit="1" customWidth="1"/>
    <col min="5" max="5" width="7.42578125" bestFit="1" customWidth="1"/>
    <col min="6" max="6" width="13.140625" bestFit="1" customWidth="1"/>
    <col min="7" max="7" width="19.7109375" bestFit="1" customWidth="1"/>
  </cols>
  <sheetData>
    <row r="1" spans="1:7" x14ac:dyDescent="0.25">
      <c r="A1" s="2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12" t="s">
        <v>12</v>
      </c>
    </row>
    <row r="2" spans="1:7" x14ac:dyDescent="0.25">
      <c r="A2" s="3">
        <v>43860</v>
      </c>
      <c r="B2" s="6">
        <v>98.677710642171476</v>
      </c>
      <c r="C2" s="6">
        <v>100.15946615817121</v>
      </c>
      <c r="D2" s="6">
        <v>94.910444360042263</v>
      </c>
      <c r="E2" s="6">
        <v>100.40208615352589</v>
      </c>
      <c r="F2" s="6">
        <v>99.003467015411999</v>
      </c>
      <c r="G2" s="6">
        <f>VLOOKUP(A2,'Covid cases'!$A:$B,2,0)</f>
        <v>1</v>
      </c>
    </row>
    <row r="3" spans="1:7" x14ac:dyDescent="0.25">
      <c r="A3" s="3">
        <v>43861</v>
      </c>
      <c r="B3" s="6">
        <v>100.660679308913</v>
      </c>
      <c r="C3" s="6">
        <v>101.89336205686038</v>
      </c>
      <c r="D3" s="6">
        <v>98.84647384957789</v>
      </c>
      <c r="E3" s="6">
        <v>101.21629805890244</v>
      </c>
      <c r="F3" s="6">
        <v>99.401140890911975</v>
      </c>
      <c r="G3" s="6">
        <f>VLOOKUP(A3,'Covid cases'!$A:$B,2,0)</f>
        <v>0</v>
      </c>
    </row>
    <row r="4" spans="1:7" x14ac:dyDescent="0.25">
      <c r="A4" s="3">
        <v>43864</v>
      </c>
      <c r="B4" s="6">
        <v>101.75843072213181</v>
      </c>
      <c r="C4" s="6">
        <v>101.81160954736062</v>
      </c>
      <c r="D4" s="6">
        <v>99.337345280751848</v>
      </c>
      <c r="E4" s="6">
        <v>104.16083152687072</v>
      </c>
      <c r="F4" s="6">
        <v>100.62460628759983</v>
      </c>
      <c r="G4" s="6">
        <f>VLOOKUP(A4,'Covid cases'!$A:$B,2,0)</f>
        <v>18</v>
      </c>
    </row>
    <row r="5" spans="1:7" x14ac:dyDescent="0.25">
      <c r="A5" s="3">
        <v>43865</v>
      </c>
      <c r="B5" s="6">
        <v>102.0492198215395</v>
      </c>
      <c r="C5" s="6">
        <v>102.51452613053237</v>
      </c>
      <c r="D5" s="6">
        <v>100.11589522402898</v>
      </c>
      <c r="E5" s="6">
        <v>103.54098460124609</v>
      </c>
      <c r="F5" s="6">
        <v>100.93101888721809</v>
      </c>
      <c r="G5" s="6">
        <f>VLOOKUP(A5,'Covid cases'!$A:$B,2,0)</f>
        <v>0</v>
      </c>
    </row>
    <row r="6" spans="1:7" x14ac:dyDescent="0.25">
      <c r="A6" s="3">
        <v>43866</v>
      </c>
      <c r="B6" s="6">
        <v>101.76203966642088</v>
      </c>
      <c r="C6" s="6">
        <v>102.04073358258994</v>
      </c>
      <c r="D6" s="6">
        <v>100.2669700803953</v>
      </c>
      <c r="E6" s="6">
        <v>103.02327943318127</v>
      </c>
      <c r="F6" s="6">
        <v>100.81858256149907</v>
      </c>
      <c r="G6" s="6">
        <f>VLOOKUP(A6,'Covid cases'!$A:$B,2,0)</f>
        <v>1</v>
      </c>
    </row>
    <row r="7" spans="1:7" x14ac:dyDescent="0.25">
      <c r="A7" s="3">
        <v>43867</v>
      </c>
      <c r="B7" s="6">
        <v>101.95763650254305</v>
      </c>
      <c r="C7" s="6">
        <v>101.01605364228945</v>
      </c>
      <c r="D7" s="6">
        <v>102.25048461216394</v>
      </c>
      <c r="E7" s="6">
        <v>103.03243516953218</v>
      </c>
      <c r="F7" s="6">
        <v>100.60831264969185</v>
      </c>
      <c r="G7" s="6">
        <f>VLOOKUP(A7,'Covid cases'!$A:$B,2,0)</f>
        <v>0</v>
      </c>
    </row>
    <row r="8" spans="1:7" x14ac:dyDescent="0.25">
      <c r="A8" s="3">
        <v>43868</v>
      </c>
      <c r="B8" s="6">
        <v>101.41175182652059</v>
      </c>
      <c r="C8" s="6">
        <v>101.2721675388763</v>
      </c>
      <c r="D8" s="6">
        <v>100.57569431353328</v>
      </c>
      <c r="E8" s="6">
        <v>102.47602808829124</v>
      </c>
      <c r="F8" s="6">
        <v>100.7503346061134</v>
      </c>
      <c r="G8" s="6">
        <f>VLOOKUP(A8,'Covid cases'!$A:$B,2,0)</f>
        <v>0</v>
      </c>
    </row>
    <row r="9" spans="1:7" x14ac:dyDescent="0.25">
      <c r="A9" s="3">
        <v>43871</v>
      </c>
      <c r="B9" s="6">
        <v>96.989239056509234</v>
      </c>
      <c r="C9" s="6">
        <v>96.474620256396463</v>
      </c>
      <c r="D9" s="6">
        <v>96.713001085400734</v>
      </c>
      <c r="E9" s="6">
        <v>97.255877593363252</v>
      </c>
      <c r="F9" s="6">
        <v>99.593973218954744</v>
      </c>
      <c r="G9" s="6">
        <f>VLOOKUP(A9,'Covid cases'!$A:$B,2,0)</f>
        <v>1</v>
      </c>
    </row>
    <row r="10" spans="1:7" x14ac:dyDescent="0.25">
      <c r="A10" s="3">
        <v>43872</v>
      </c>
      <c r="B10" s="6">
        <v>96.761275885071029</v>
      </c>
      <c r="C10" s="6">
        <v>96.812675240089192</v>
      </c>
      <c r="D10" s="6">
        <v>96.493723486820713</v>
      </c>
      <c r="E10" s="6">
        <v>96.774789720140546</v>
      </c>
      <c r="F10" s="6">
        <v>97.568995403260658</v>
      </c>
      <c r="G10" s="6">
        <f>VLOOKUP(A10,'Covid cases'!$A:$B,2,0)</f>
        <v>4</v>
      </c>
    </row>
    <row r="11" spans="1:7" x14ac:dyDescent="0.25">
      <c r="A11" s="3">
        <v>43873</v>
      </c>
      <c r="B11" s="6">
        <v>96.615487926995982</v>
      </c>
      <c r="C11" s="6">
        <v>96.53628348384197</v>
      </c>
      <c r="D11" s="6">
        <v>96.373355023629102</v>
      </c>
      <c r="E11" s="6">
        <v>96.623142212666778</v>
      </c>
      <c r="F11" s="6">
        <v>98.019483678599869</v>
      </c>
      <c r="G11" s="6">
        <f>VLOOKUP(A11,'Covid cases'!$A:$B,2,0)</f>
        <v>1</v>
      </c>
    </row>
    <row r="12" spans="1:7" x14ac:dyDescent="0.25">
      <c r="A12" s="3">
        <v>43874</v>
      </c>
      <c r="B12" s="6">
        <v>97.7594530706466</v>
      </c>
      <c r="C12" s="6">
        <v>99.215085698203438</v>
      </c>
      <c r="D12" s="6">
        <v>96.392203070924197</v>
      </c>
      <c r="E12" s="6">
        <v>97.231399105111805</v>
      </c>
      <c r="F12" s="6">
        <v>98.472504270404457</v>
      </c>
      <c r="G12" s="6">
        <f>VLOOKUP(A12,'Covid cases'!$A:$B,2,0)</f>
        <v>1</v>
      </c>
    </row>
    <row r="13" spans="1:7" x14ac:dyDescent="0.25">
      <c r="A13" s="3">
        <v>43875</v>
      </c>
      <c r="B13" s="6">
        <v>98.550953573981772</v>
      </c>
      <c r="C13" s="6">
        <v>99.713243814310587</v>
      </c>
      <c r="D13" s="6">
        <v>96.188101146983968</v>
      </c>
      <c r="E13" s="6">
        <v>99.432632706801741</v>
      </c>
      <c r="F13" s="6">
        <v>98.474938605240268</v>
      </c>
      <c r="G13" s="6">
        <f>VLOOKUP(A13,'Covid cases'!$A:$B,2,0)</f>
        <v>0</v>
      </c>
    </row>
    <row r="14" spans="1:7" x14ac:dyDescent="0.25">
      <c r="A14" s="3">
        <v>43878</v>
      </c>
      <c r="B14" s="6">
        <v>98.443903969581996</v>
      </c>
      <c r="C14" s="6">
        <v>97.452081224068465</v>
      </c>
      <c r="D14" s="6">
        <v>95.655878074358597</v>
      </c>
      <c r="E14" s="6">
        <v>102.12004869760003</v>
      </c>
      <c r="F14" s="6">
        <v>98.377514488618559</v>
      </c>
      <c r="G14" s="6">
        <f>VLOOKUP(A14,'Covid cases'!$A:$B,2,0)</f>
        <v>1</v>
      </c>
    </row>
    <row r="15" spans="1:7" x14ac:dyDescent="0.25">
      <c r="A15" s="3">
        <v>43879</v>
      </c>
      <c r="B15" s="6">
        <v>100.59318777531303</v>
      </c>
      <c r="C15" s="6">
        <v>98.842312924043455</v>
      </c>
      <c r="D15" s="6">
        <v>100.85525228084032</v>
      </c>
      <c r="E15" s="6">
        <v>102.54092573041103</v>
      </c>
      <c r="F15" s="6">
        <v>99.520396919037907</v>
      </c>
      <c r="G15" s="6">
        <f>VLOOKUP(A15,'Covid cases'!$A:$B,2,0)</f>
        <v>0</v>
      </c>
    </row>
    <row r="16" spans="1:7" x14ac:dyDescent="0.25">
      <c r="A16" s="3">
        <v>43880</v>
      </c>
      <c r="B16" s="6">
        <v>101.59361487229046</v>
      </c>
      <c r="C16" s="6">
        <v>100.91188409448468</v>
      </c>
      <c r="D16" s="6">
        <v>102.48232379735236</v>
      </c>
      <c r="E16" s="6">
        <v>102.02086786828866</v>
      </c>
      <c r="F16" s="6">
        <v>99.369430620120113</v>
      </c>
      <c r="G16" s="6">
        <f>VLOOKUP(A16,'Covid cases'!$A:$B,2,0)</f>
        <v>0</v>
      </c>
    </row>
    <row r="17" spans="1:7" x14ac:dyDescent="0.25">
      <c r="A17" s="3">
        <v>43881</v>
      </c>
      <c r="B17" s="6">
        <v>101.72053921403212</v>
      </c>
      <c r="C17" s="6">
        <v>100.91992252288826</v>
      </c>
      <c r="D17" s="6">
        <v>104.22442296717631</v>
      </c>
      <c r="E17" s="6">
        <v>100.83574278735964</v>
      </c>
      <c r="F17" s="6">
        <v>99.336676064413695</v>
      </c>
      <c r="G17" s="6">
        <f>VLOOKUP(A17,'Covid cases'!$A:$B,2,0)</f>
        <v>0</v>
      </c>
    </row>
    <row r="18" spans="1:7" x14ac:dyDescent="0.25">
      <c r="A18" s="3">
        <v>43882</v>
      </c>
      <c r="B18" s="6">
        <v>101.41349254893002</v>
      </c>
      <c r="C18" s="6">
        <v>100.64846109070125</v>
      </c>
      <c r="D18" s="6">
        <v>106.27168178690873</v>
      </c>
      <c r="E18" s="6">
        <v>98.315960785261183</v>
      </c>
      <c r="F18" s="6">
        <v>99.107079532314131</v>
      </c>
      <c r="G18" s="6">
        <f>VLOOKUP(A18,'Covid cases'!$A:$B,2,0)</f>
        <v>2</v>
      </c>
    </row>
    <row r="19" spans="1:7" x14ac:dyDescent="0.25">
      <c r="A19" s="3">
        <v>43885</v>
      </c>
      <c r="B19" s="6">
        <v>103.0037930082665</v>
      </c>
      <c r="C19" s="6">
        <v>104.20647764227893</v>
      </c>
      <c r="D19" s="6">
        <v>108.63035226919473</v>
      </c>
      <c r="E19" s="6">
        <v>97.144948135499845</v>
      </c>
      <c r="F19" s="6">
        <v>100.04198152179322</v>
      </c>
      <c r="G19" s="6">
        <f>VLOOKUP(A19,'Covid cases'!$A:$B,2,0)</f>
        <v>2</v>
      </c>
    </row>
    <row r="20" spans="1:7" x14ac:dyDescent="0.25">
      <c r="A20" s="3">
        <v>43886</v>
      </c>
      <c r="B20" s="6">
        <v>100.59374715126906</v>
      </c>
      <c r="C20" s="6">
        <v>101.60400624883552</v>
      </c>
      <c r="D20" s="6">
        <v>103.02321075054775</v>
      </c>
      <c r="E20" s="6">
        <v>97.134296927231915</v>
      </c>
      <c r="F20" s="6">
        <v>101.08282070375409</v>
      </c>
      <c r="G20" s="6">
        <f>VLOOKUP(A20,'Covid cases'!$A:$B,2,0)</f>
        <v>3</v>
      </c>
    </row>
    <row r="21" spans="1:7" x14ac:dyDescent="0.25">
      <c r="A21" s="3">
        <v>43887</v>
      </c>
      <c r="B21" s="6">
        <v>99.506017642755495</v>
      </c>
      <c r="C21" s="6">
        <v>99.704692349141823</v>
      </c>
      <c r="D21" s="6">
        <v>100.30383450189653</v>
      </c>
      <c r="E21" s="6">
        <v>98.108926480265765</v>
      </c>
      <c r="F21" s="6">
        <v>101.56766521766818</v>
      </c>
      <c r="G21" s="6">
        <f>VLOOKUP(A21,'Covid cases'!$A:$B,2,0)</f>
        <v>2</v>
      </c>
    </row>
    <row r="22" spans="1:7" x14ac:dyDescent="0.25">
      <c r="A22" s="3">
        <v>43888</v>
      </c>
      <c r="B22" s="6">
        <v>98.687248628962934</v>
      </c>
      <c r="C22" s="6">
        <v>99.093638000145774</v>
      </c>
      <c r="D22" s="6">
        <v>97.919350988595824</v>
      </c>
      <c r="E22" s="6">
        <v>98.136960167147137</v>
      </c>
      <c r="F22" s="6">
        <v>102.39638181244328</v>
      </c>
      <c r="G22" s="6">
        <f>VLOOKUP(A22,'Covid cases'!$A:$B,2,0)</f>
        <v>8</v>
      </c>
    </row>
    <row r="23" spans="1:7" x14ac:dyDescent="0.25">
      <c r="A23" s="3">
        <v>43889</v>
      </c>
      <c r="B23" s="6">
        <v>98.828967136238134</v>
      </c>
      <c r="C23" s="6">
        <v>99.209524968921414</v>
      </c>
      <c r="D23" s="6">
        <v>95.926919258496795</v>
      </c>
      <c r="E23" s="6">
        <v>100.08992226372932</v>
      </c>
      <c r="F23" s="6">
        <v>103.33730295125449</v>
      </c>
      <c r="G23" s="6">
        <f>VLOOKUP(A23,'Covid cases'!$A:$B,2,0)</f>
        <v>12</v>
      </c>
    </row>
    <row r="24" spans="1:7" x14ac:dyDescent="0.25">
      <c r="A24" s="3">
        <v>43892</v>
      </c>
      <c r="B24" s="6">
        <v>103.7569883522136</v>
      </c>
      <c r="C24" s="6">
        <v>104.88992020989454</v>
      </c>
      <c r="D24" s="6">
        <v>98.078275036501935</v>
      </c>
      <c r="E24" s="6">
        <v>106.83754488713591</v>
      </c>
      <c r="F24" s="6">
        <v>107.72140620876405</v>
      </c>
      <c r="G24" s="6">
        <f>VLOOKUP(A24,'Covid cases'!$A:$B,2,0)</f>
        <v>41</v>
      </c>
    </row>
    <row r="25" spans="1:7" x14ac:dyDescent="0.25">
      <c r="A25" s="3">
        <v>43893</v>
      </c>
      <c r="B25" s="6">
        <v>104.84914739022797</v>
      </c>
      <c r="C25" s="6">
        <v>106.7200484728497</v>
      </c>
      <c r="D25" s="6">
        <v>98.471933052036135</v>
      </c>
      <c r="E25" s="6">
        <v>107.60602995131975</v>
      </c>
      <c r="F25" s="6">
        <v>109.45739629886766</v>
      </c>
      <c r="G25" s="6">
        <f>VLOOKUP(A25,'Covid cases'!$A:$B,2,0)</f>
        <v>58</v>
      </c>
    </row>
    <row r="26" spans="1:7" x14ac:dyDescent="0.25">
      <c r="A26" s="3">
        <v>43894</v>
      </c>
      <c r="B26" s="6">
        <v>105.83496830346959</v>
      </c>
      <c r="C26" s="6">
        <v>107.27105197247202</v>
      </c>
      <c r="D26" s="6">
        <v>99.059050842747993</v>
      </c>
      <c r="E26" s="6">
        <v>109.51373425091315</v>
      </c>
      <c r="F26" s="6">
        <v>110.11461896699561</v>
      </c>
      <c r="G26" s="6">
        <f>VLOOKUP(A26,'Covid cases'!$A:$B,2,0)</f>
        <v>56</v>
      </c>
    </row>
    <row r="27" spans="1:7" x14ac:dyDescent="0.25">
      <c r="A27" s="3">
        <v>43895</v>
      </c>
      <c r="B27" s="6">
        <v>106.70047546964734</v>
      </c>
      <c r="C27" s="6">
        <v>108.73554908375824</v>
      </c>
      <c r="D27" s="6">
        <v>98.751248936567322</v>
      </c>
      <c r="E27" s="6">
        <v>111.01651904561579</v>
      </c>
      <c r="F27" s="6">
        <v>109.90374268475401</v>
      </c>
      <c r="G27" s="6">
        <f>VLOOKUP(A27,'Covid cases'!$A:$B,2,0)</f>
        <v>49</v>
      </c>
    </row>
    <row r="28" spans="1:7" x14ac:dyDescent="0.25">
      <c r="A28" s="3">
        <v>43896</v>
      </c>
      <c r="B28" s="6">
        <v>107.15237979251182</v>
      </c>
      <c r="C28" s="6">
        <v>109.88752314909576</v>
      </c>
      <c r="D28" s="6">
        <v>98.858149630453823</v>
      </c>
      <c r="E28" s="6">
        <v>111.1786377859558</v>
      </c>
      <c r="F28" s="6">
        <v>109.53664795355797</v>
      </c>
      <c r="G28" s="6">
        <f>VLOOKUP(A28,'Covid cases'!$A:$B,2,0)</f>
        <v>83</v>
      </c>
    </row>
    <row r="29" spans="1:7" x14ac:dyDescent="0.25">
      <c r="A29" s="3">
        <v>43899</v>
      </c>
      <c r="B29" s="6">
        <v>104.42289164682605</v>
      </c>
      <c r="C29" s="6">
        <v>107.68263577991564</v>
      </c>
      <c r="D29" s="6">
        <v>95.751354771038365</v>
      </c>
      <c r="E29" s="6">
        <v>108.29351375110761</v>
      </c>
      <c r="F29" s="6">
        <v>106.41274398464341</v>
      </c>
      <c r="G29" s="6">
        <f>VLOOKUP(A29,'Covid cases'!$A:$B,2,0)</f>
        <v>148</v>
      </c>
    </row>
    <row r="30" spans="1:7" x14ac:dyDescent="0.25">
      <c r="A30" s="3">
        <v>43900</v>
      </c>
      <c r="B30" s="6">
        <v>104.02078060137157</v>
      </c>
      <c r="C30" s="6">
        <v>107.30055304002968</v>
      </c>
      <c r="D30" s="6">
        <v>94.599039587975497</v>
      </c>
      <c r="E30" s="6">
        <v>108.84628393670182</v>
      </c>
      <c r="F30" s="6">
        <v>104.66444227702434</v>
      </c>
      <c r="G30" s="6">
        <f>VLOOKUP(A30,'Covid cases'!$A:$B,2,0)</f>
        <v>265</v>
      </c>
    </row>
    <row r="31" spans="1:7" x14ac:dyDescent="0.25">
      <c r="A31" s="3">
        <v>43901</v>
      </c>
      <c r="B31" s="6">
        <v>103.54991111323362</v>
      </c>
      <c r="C31" s="6">
        <v>107.16812152326506</v>
      </c>
      <c r="D31" s="6">
        <v>94.494832028697232</v>
      </c>
      <c r="E31" s="6">
        <v>107.7914129427846</v>
      </c>
      <c r="F31" s="6">
        <v>103.59039821792264</v>
      </c>
      <c r="G31" s="6">
        <f>VLOOKUP(A31,'Covid cases'!$A:$B,2,0)</f>
        <v>403</v>
      </c>
    </row>
    <row r="32" spans="1:7" x14ac:dyDescent="0.25">
      <c r="A32" s="3">
        <v>43902</v>
      </c>
      <c r="B32" s="6">
        <v>103.09407208189938</v>
      </c>
      <c r="C32" s="6">
        <v>106.20285087101033</v>
      </c>
      <c r="D32" s="6">
        <v>93.988939980938966</v>
      </c>
      <c r="E32" s="6">
        <v>108.03627953703712</v>
      </c>
      <c r="F32" s="6">
        <v>102.73744535420859</v>
      </c>
      <c r="G32" s="6">
        <f>VLOOKUP(A32,'Covid cases'!$A:$B,2,0)</f>
        <v>484</v>
      </c>
    </row>
    <row r="33" spans="1:7" x14ac:dyDescent="0.25">
      <c r="A33" s="3">
        <v>43903</v>
      </c>
      <c r="B33" s="6">
        <v>102.59302649781417</v>
      </c>
      <c r="C33" s="6">
        <v>106.02175545626685</v>
      </c>
      <c r="D33" s="6">
        <v>91.048568607058101</v>
      </c>
      <c r="E33" s="6">
        <v>109.61018369938762</v>
      </c>
      <c r="F33" s="6">
        <v>101.31623016622844</v>
      </c>
      <c r="G33" s="6">
        <f>VLOOKUP(A33,'Covid cases'!$A:$B,2,0)</f>
        <v>478</v>
      </c>
    </row>
    <row r="34" spans="1:7" x14ac:dyDescent="0.25">
      <c r="A34" s="3">
        <v>43906</v>
      </c>
      <c r="B34" s="6">
        <v>100.48026228582592</v>
      </c>
      <c r="C34" s="6">
        <v>103.5160863749151</v>
      </c>
      <c r="D34" s="6">
        <v>80.758731383097597</v>
      </c>
      <c r="E34" s="6">
        <v>115.7177655119749</v>
      </c>
      <c r="F34" s="6">
        <v>97.84864329651127</v>
      </c>
      <c r="G34" s="6">
        <f>VLOOKUP(A34,'Covid cases'!$A:$B,2,0)</f>
        <v>602</v>
      </c>
    </row>
    <row r="35" spans="1:7" x14ac:dyDescent="0.25">
      <c r="A35" s="3">
        <v>43907</v>
      </c>
      <c r="B35" s="6">
        <v>100.20003825267814</v>
      </c>
      <c r="C35" s="6">
        <v>103.21106731898921</v>
      </c>
      <c r="D35" s="6">
        <v>76.501262814213604</v>
      </c>
      <c r="E35" s="6">
        <v>119.4079634222731</v>
      </c>
      <c r="F35" s="6">
        <v>96.176530720557196</v>
      </c>
      <c r="G35" s="6">
        <f>VLOOKUP(A35,'Covid cases'!$A:$B,2,0)</f>
        <v>783</v>
      </c>
    </row>
    <row r="36" spans="1:7" x14ac:dyDescent="0.25">
      <c r="A36" s="3">
        <v>43908</v>
      </c>
      <c r="B36" s="6">
        <v>99.921378686672497</v>
      </c>
      <c r="C36" s="6">
        <v>102.30381167550478</v>
      </c>
      <c r="D36" s="6">
        <v>72.402679586002805</v>
      </c>
      <c r="E36" s="6">
        <v>123.5198312560006</v>
      </c>
      <c r="F36" s="6">
        <v>95.018776655587928</v>
      </c>
      <c r="G36" s="6">
        <f>VLOOKUP(A36,'Covid cases'!$A:$B,2,0)</f>
        <v>980</v>
      </c>
    </row>
    <row r="37" spans="1:7" x14ac:dyDescent="0.25">
      <c r="A37" s="3">
        <v>43909</v>
      </c>
      <c r="B37" s="6">
        <v>98.64737535080161</v>
      </c>
      <c r="C37" s="6">
        <v>100.51594272024332</v>
      </c>
      <c r="D37" s="6">
        <v>66.159241824571495</v>
      </c>
      <c r="E37" s="6">
        <v>127.3818403249594</v>
      </c>
      <c r="F37" s="6">
        <v>93.696747795500656</v>
      </c>
      <c r="G37" s="6">
        <f>VLOOKUP(A37,'Covid cases'!$A:$B,2,0)</f>
        <v>1040</v>
      </c>
    </row>
    <row r="38" spans="1:7" x14ac:dyDescent="0.25">
      <c r="A38" s="3">
        <v>43910</v>
      </c>
      <c r="B38" s="6">
        <v>97.164389805971609</v>
      </c>
      <c r="C38" s="6">
        <v>99.052617923037587</v>
      </c>
      <c r="D38" s="6">
        <v>61.061398147645903</v>
      </c>
      <c r="E38" s="6">
        <v>129.1051820860998</v>
      </c>
      <c r="F38" s="6">
        <v>92.596530146392183</v>
      </c>
      <c r="G38" s="6">
        <f>VLOOKUP(A38,'Covid cases'!$A:$B,2,0)</f>
        <v>1253</v>
      </c>
    </row>
    <row r="39" spans="1:7" x14ac:dyDescent="0.25">
      <c r="A39" s="3">
        <v>43913</v>
      </c>
      <c r="B39" s="6">
        <v>81.260139922511897</v>
      </c>
      <c r="C39" s="6">
        <v>80.932530976821099</v>
      </c>
      <c r="D39" s="6">
        <v>39.259031303672302</v>
      </c>
      <c r="E39" s="6">
        <v>118.915752524558</v>
      </c>
      <c r="F39" s="6">
        <v>86.728804635714297</v>
      </c>
      <c r="G39" s="6">
        <f>VLOOKUP(A39,'Covid cases'!$A:$B,2,0)</f>
        <v>2289</v>
      </c>
    </row>
    <row r="40" spans="1:7" x14ac:dyDescent="0.25">
      <c r="A40" s="3">
        <v>43914</v>
      </c>
      <c r="B40" s="6">
        <v>76.895966515367093</v>
      </c>
      <c r="C40" s="6">
        <v>76.056817995688704</v>
      </c>
      <c r="D40" s="6">
        <v>36.356387358232702</v>
      </c>
      <c r="E40" s="6">
        <v>113.70120220110991</v>
      </c>
      <c r="F40" s="6">
        <v>82.751589020710696</v>
      </c>
      <c r="G40" s="6">
        <f>VLOOKUP(A40,'Covid cases'!$A:$B,2,0)</f>
        <v>2353</v>
      </c>
    </row>
    <row r="41" spans="1:7" x14ac:dyDescent="0.25">
      <c r="A41" s="3">
        <v>43915</v>
      </c>
      <c r="B41" s="6">
        <v>70.544908096638693</v>
      </c>
      <c r="C41" s="6">
        <v>69.343312231453396</v>
      </c>
      <c r="D41" s="6">
        <v>30.947974951947003</v>
      </c>
      <c r="E41" s="6">
        <v>106.52022598995011</v>
      </c>
      <c r="F41" s="6">
        <v>78.124468937585405</v>
      </c>
      <c r="G41" s="6">
        <f>VLOOKUP(A41,'Covid cases'!$A:$B,2,0)</f>
        <v>2666</v>
      </c>
    </row>
    <row r="42" spans="1:7" x14ac:dyDescent="0.25">
      <c r="A42" s="3">
        <v>43916</v>
      </c>
      <c r="B42" s="6">
        <v>65.431121291498997</v>
      </c>
      <c r="C42" s="6">
        <v>63.727726513444203</v>
      </c>
      <c r="D42" s="6">
        <v>28.1924432473146</v>
      </c>
      <c r="E42" s="6">
        <v>100.30245852515407</v>
      </c>
      <c r="F42" s="6">
        <v>70.713333082177797</v>
      </c>
      <c r="G42" s="6">
        <f>VLOOKUP(A42,'Covid cases'!$A:$B,2,0)</f>
        <v>3039</v>
      </c>
    </row>
    <row r="43" spans="1:7" x14ac:dyDescent="0.25">
      <c r="A43" s="3">
        <v>43917</v>
      </c>
      <c r="B43" s="6">
        <v>60.190518564849398</v>
      </c>
      <c r="C43" s="6">
        <v>57.4254637627051</v>
      </c>
      <c r="D43" s="6">
        <v>25.647231990985404</v>
      </c>
      <c r="E43" s="6">
        <v>94.110078530149735</v>
      </c>
      <c r="F43" s="6">
        <v>63.939219446071199</v>
      </c>
      <c r="G43" s="6">
        <f>VLOOKUP(A43,'Covid cases'!$A:$B,2,0)</f>
        <v>3154</v>
      </c>
    </row>
    <row r="44" spans="1:7" x14ac:dyDescent="0.25">
      <c r="A44" s="3">
        <v>43920</v>
      </c>
      <c r="B44" s="6">
        <v>49.917835725155598</v>
      </c>
      <c r="C44" s="6">
        <v>44.141893794348</v>
      </c>
      <c r="D44" s="6">
        <v>17.262340176965694</v>
      </c>
      <c r="E44" s="6">
        <v>87.200216926905696</v>
      </c>
      <c r="F44" s="6">
        <v>45.652840882413898</v>
      </c>
      <c r="G44" s="6">
        <f>VLOOKUP(A44,'Covid cases'!$A:$B,2,0)</f>
        <v>4195</v>
      </c>
    </row>
    <row r="45" spans="1:7" x14ac:dyDescent="0.25">
      <c r="A45" s="3">
        <v>43921</v>
      </c>
      <c r="B45" s="6">
        <v>50.054176843756203</v>
      </c>
      <c r="C45" s="6">
        <v>44.511023848970801</v>
      </c>
      <c r="D45" s="6">
        <v>18.937613493442896</v>
      </c>
      <c r="E45" s="6">
        <v>86.741102776602006</v>
      </c>
      <c r="F45" s="6">
        <v>40.8056269990537</v>
      </c>
      <c r="G45" s="6">
        <f>VLOOKUP(A45,'Covid cases'!$A:$B,2,0)</f>
        <v>4463</v>
      </c>
    </row>
    <row r="46" spans="1:7" x14ac:dyDescent="0.25">
      <c r="A46" s="3">
        <v>43922</v>
      </c>
      <c r="B46" s="6">
        <v>51.447594198205401</v>
      </c>
      <c r="C46" s="6">
        <v>46.722980006041297</v>
      </c>
      <c r="D46" s="6">
        <v>19.041790190707005</v>
      </c>
      <c r="E46" s="6">
        <v>89.538824854902003</v>
      </c>
      <c r="F46" s="6">
        <v>36.918446054306301</v>
      </c>
      <c r="G46" s="6">
        <f>VLOOKUP(A46,'Covid cases'!$A:$B,2,0)</f>
        <v>4891</v>
      </c>
    </row>
    <row r="47" spans="1:7" x14ac:dyDescent="0.25">
      <c r="A47" s="3">
        <v>43923</v>
      </c>
      <c r="B47" s="6">
        <v>52.676203867287299</v>
      </c>
      <c r="C47" s="6">
        <v>48.202392594125101</v>
      </c>
      <c r="D47" s="6">
        <v>19.218340059828506</v>
      </c>
      <c r="E47" s="6">
        <v>91.835896492544151</v>
      </c>
      <c r="F47" s="6">
        <v>36.360133431303701</v>
      </c>
      <c r="G47" s="6">
        <f>VLOOKUP(A47,'Covid cases'!$A:$B,2,0)</f>
        <v>4824</v>
      </c>
    </row>
    <row r="48" spans="1:7" x14ac:dyDescent="0.25">
      <c r="A48" s="3">
        <v>43924</v>
      </c>
      <c r="B48" s="6">
        <v>53.4751826470577</v>
      </c>
      <c r="C48" s="6">
        <v>49.303133542664</v>
      </c>
      <c r="D48" s="6">
        <v>19.477318719931603</v>
      </c>
      <c r="E48" s="6">
        <v>93.138363471410756</v>
      </c>
      <c r="F48" s="6">
        <v>35.553316967903996</v>
      </c>
      <c r="G48" s="6">
        <f>VLOOKUP(A48,'Covid cases'!$A:$B,2,0)</f>
        <v>4853</v>
      </c>
    </row>
    <row r="49" spans="1:7" x14ac:dyDescent="0.25">
      <c r="A49" s="3">
        <v>43927</v>
      </c>
      <c r="B49" s="6">
        <v>55.594354287166503</v>
      </c>
      <c r="C49" s="6">
        <v>51.770682596565997</v>
      </c>
      <c r="D49" s="6">
        <v>23.424393322340507</v>
      </c>
      <c r="E49" s="6">
        <v>93.802631622778293</v>
      </c>
      <c r="F49" s="6">
        <v>34.849159135257906</v>
      </c>
      <c r="G49" s="6">
        <f>VLOOKUP(A49,'Covid cases'!$A:$B,2,0)</f>
        <v>5273</v>
      </c>
    </row>
    <row r="50" spans="1:7" x14ac:dyDescent="0.25">
      <c r="A50" s="3">
        <v>43928</v>
      </c>
      <c r="B50" s="6">
        <v>54.876598082536198</v>
      </c>
      <c r="C50" s="6">
        <v>51.229168076559802</v>
      </c>
      <c r="D50" s="6">
        <v>20.915392377773202</v>
      </c>
      <c r="E50" s="6">
        <v>94.289615039999163</v>
      </c>
      <c r="F50" s="6">
        <v>35.239748668538994</v>
      </c>
      <c r="G50" s="6">
        <f>VLOOKUP(A50,'Covid cases'!$A:$B,2,0)</f>
        <v>5477</v>
      </c>
    </row>
    <row r="51" spans="1:7" x14ac:dyDescent="0.25">
      <c r="A51" s="3">
        <v>43929</v>
      </c>
      <c r="B51" s="6">
        <v>54.584197093903299</v>
      </c>
      <c r="C51" s="6">
        <v>51.870223515078898</v>
      </c>
      <c r="D51" s="6">
        <v>20.357602453225596</v>
      </c>
      <c r="E51" s="6">
        <v>93.126635193451463</v>
      </c>
      <c r="F51" s="6">
        <v>35.274649357557095</v>
      </c>
      <c r="G51" s="6">
        <f>VLOOKUP(A51,'Covid cases'!$A:$B,2,0)</f>
        <v>5146</v>
      </c>
    </row>
    <row r="52" spans="1:7" x14ac:dyDescent="0.25">
      <c r="A52" s="3">
        <v>43930</v>
      </c>
      <c r="B52" s="6">
        <v>55.1384141309508</v>
      </c>
      <c r="C52" s="6">
        <v>53.085429390668502</v>
      </c>
      <c r="D52" s="6">
        <v>20.544209498148504</v>
      </c>
      <c r="E52" s="6">
        <v>93.414508557028739</v>
      </c>
      <c r="F52" s="6">
        <v>35.199780523104593</v>
      </c>
      <c r="G52" s="6">
        <f>VLOOKUP(A52,'Covid cases'!$A:$B,2,0)</f>
        <v>4875</v>
      </c>
    </row>
    <row r="53" spans="1:7" x14ac:dyDescent="0.25">
      <c r="A53" s="3">
        <v>43935</v>
      </c>
      <c r="B53" s="6">
        <v>52.039758686720702</v>
      </c>
      <c r="C53" s="6">
        <v>53.379721567055803</v>
      </c>
      <c r="D53" s="6">
        <v>19.906651006729007</v>
      </c>
      <c r="E53" s="6">
        <v>83.705779223780297</v>
      </c>
      <c r="F53" s="6">
        <v>34.720172127342394</v>
      </c>
      <c r="G53" s="6">
        <f>VLOOKUP(A53,'Covid cases'!$A:$B,2,0)</f>
        <v>4335</v>
      </c>
    </row>
    <row r="54" spans="1:7" x14ac:dyDescent="0.25">
      <c r="A54" s="3">
        <v>43936</v>
      </c>
      <c r="B54" s="6">
        <v>53.297407640137102</v>
      </c>
      <c r="C54" s="6">
        <v>53.310092646809203</v>
      </c>
      <c r="D54" s="6">
        <v>20.416236029532996</v>
      </c>
      <c r="E54" s="6">
        <v>87.544427325288595</v>
      </c>
      <c r="F54" s="6">
        <v>34.063198535006805</v>
      </c>
      <c r="G54" s="6">
        <f>VLOOKUP(A54,'Covid cases'!$A:$B,2,0)</f>
        <v>5070</v>
      </c>
    </row>
    <row r="55" spans="1:7" x14ac:dyDescent="0.25">
      <c r="A55" s="3">
        <v>43937</v>
      </c>
      <c r="B55" s="6">
        <v>52.685026732756</v>
      </c>
      <c r="C55" s="6">
        <v>52.706526810654303</v>
      </c>
      <c r="D55" s="6">
        <v>20.343531588412901</v>
      </c>
      <c r="E55" s="6">
        <v>86.245209252425894</v>
      </c>
      <c r="F55" s="6">
        <v>34.298469579732597</v>
      </c>
      <c r="G55" s="6">
        <f>VLOOKUP(A55,'Covid cases'!$A:$B,2,0)</f>
        <v>5292</v>
      </c>
    </row>
    <row r="56" spans="1:7" x14ac:dyDescent="0.25">
      <c r="A56" s="3">
        <v>43938</v>
      </c>
      <c r="B56" s="6">
        <v>53.882994442304899</v>
      </c>
      <c r="C56" s="6">
        <v>54.0134620254791</v>
      </c>
      <c r="D56" s="6">
        <v>20.100602438980403</v>
      </c>
      <c r="E56" s="6">
        <v>88.792110806649404</v>
      </c>
      <c r="F56" s="6">
        <v>34.795865476367595</v>
      </c>
      <c r="G56" s="6">
        <f>VLOOKUP(A56,'Covid cases'!$A:$B,2,0)</f>
        <v>4977</v>
      </c>
    </row>
    <row r="57" spans="1:7" x14ac:dyDescent="0.25">
      <c r="A57" s="3">
        <v>43941</v>
      </c>
      <c r="B57" s="6">
        <v>54.166968852291902</v>
      </c>
      <c r="C57" s="6">
        <v>54.409701737696999</v>
      </c>
      <c r="D57" s="6">
        <v>21.705002004173707</v>
      </c>
      <c r="E57" s="6">
        <v>87.699736067698197</v>
      </c>
      <c r="F57" s="6">
        <v>35.272553760247902</v>
      </c>
      <c r="G57" s="6">
        <f>VLOOKUP(A57,'Covid cases'!$A:$B,2,0)</f>
        <v>4441</v>
      </c>
    </row>
    <row r="58" spans="1:7" x14ac:dyDescent="0.25">
      <c r="A58" s="3">
        <v>43942</v>
      </c>
      <c r="B58" s="6">
        <v>57.530121045609903</v>
      </c>
      <c r="C58" s="6">
        <v>56.400537058085902</v>
      </c>
      <c r="D58" s="6">
        <v>20.6370326992797</v>
      </c>
      <c r="E58" s="6">
        <v>97.429619181364814</v>
      </c>
      <c r="F58" s="6">
        <v>35.040944689702897</v>
      </c>
      <c r="G58" s="6">
        <f>VLOOKUP(A58,'Covid cases'!$A:$B,2,0)</f>
        <v>4796</v>
      </c>
    </row>
    <row r="59" spans="1:7" x14ac:dyDescent="0.25">
      <c r="A59" s="3">
        <v>43943</v>
      </c>
      <c r="B59" s="6">
        <v>56.800219645413101</v>
      </c>
      <c r="C59" s="6">
        <v>56.788337710176798</v>
      </c>
      <c r="D59" s="6">
        <v>20.786938630951795</v>
      </c>
      <c r="E59" s="6">
        <v>94.231339539516924</v>
      </c>
      <c r="F59" s="6">
        <v>36.229883847224897</v>
      </c>
      <c r="G59" s="6">
        <f>VLOOKUP(A59,'Covid cases'!$A:$B,2,0)</f>
        <v>5517</v>
      </c>
    </row>
    <row r="60" spans="1:7" x14ac:dyDescent="0.25">
      <c r="A60" s="3">
        <v>43944</v>
      </c>
      <c r="B60" s="6">
        <v>57.2712556748697</v>
      </c>
      <c r="C60" s="6">
        <v>57.042271327240897</v>
      </c>
      <c r="D60" s="6">
        <v>21.358275255867099</v>
      </c>
      <c r="E60" s="6">
        <v>94.943274369525611</v>
      </c>
      <c r="F60" s="6">
        <v>36.282624631421498</v>
      </c>
      <c r="G60" s="6">
        <f>VLOOKUP(A60,'Covid cases'!$A:$B,2,0)</f>
        <v>5166</v>
      </c>
    </row>
    <row r="61" spans="1:7" x14ac:dyDescent="0.25">
      <c r="A61" s="3">
        <v>43945</v>
      </c>
      <c r="B61" s="6">
        <v>57.5641743850327</v>
      </c>
      <c r="C61" s="6">
        <v>57.1719219610222</v>
      </c>
      <c r="D61" s="6">
        <v>21.580967993190001</v>
      </c>
      <c r="E61" s="6">
        <v>95.363061182008281</v>
      </c>
      <c r="F61" s="6">
        <v>37.131797998591402</v>
      </c>
      <c r="G61" s="6">
        <f>VLOOKUP(A61,'Covid cases'!$A:$B,2,0)</f>
        <v>4961</v>
      </c>
    </row>
    <row r="62" spans="1:7" x14ac:dyDescent="0.25">
      <c r="A62" s="3">
        <v>43948</v>
      </c>
      <c r="B62" s="6">
        <v>60.018363495420701</v>
      </c>
      <c r="C62" s="6">
        <v>59.872698029625496</v>
      </c>
      <c r="D62" s="6">
        <v>22.763800025297101</v>
      </c>
      <c r="E62" s="6">
        <v>98.628871827634484</v>
      </c>
      <c r="F62" s="6">
        <v>39.9443717433317</v>
      </c>
      <c r="G62" s="6">
        <f>VLOOKUP(A62,'Covid cases'!$A:$B,2,0)</f>
        <v>4739</v>
      </c>
    </row>
    <row r="63" spans="1:7" x14ac:dyDescent="0.25">
      <c r="A63" s="3">
        <v>43949</v>
      </c>
      <c r="B63" s="6">
        <v>60.626138714707103</v>
      </c>
      <c r="C63" s="6">
        <v>60.6757320617075</v>
      </c>
      <c r="D63" s="6">
        <v>23.034302411467195</v>
      </c>
      <c r="E63" s="6">
        <v>99.347493122242142</v>
      </c>
      <c r="F63" s="6">
        <v>40.458727165482799</v>
      </c>
      <c r="G63" s="6">
        <f>VLOOKUP(A63,'Covid cases'!$A:$B,2,0)</f>
        <v>4719</v>
      </c>
    </row>
    <row r="64" spans="1:7" x14ac:dyDescent="0.25">
      <c r="A64" s="3">
        <v>43950</v>
      </c>
      <c r="B64" s="6">
        <v>61.4719207205762</v>
      </c>
      <c r="C64" s="6">
        <v>61.880610073887198</v>
      </c>
      <c r="D64" s="6">
        <v>23.480251586551006</v>
      </c>
      <c r="E64" s="6">
        <v>100.30019243370083</v>
      </c>
      <c r="F64" s="6">
        <v>40.645748685568698</v>
      </c>
      <c r="G64" s="6">
        <f>VLOOKUP(A64,'Covid cases'!$A:$B,2,0)</f>
        <v>5433</v>
      </c>
    </row>
    <row r="65" spans="1:7" x14ac:dyDescent="0.25">
      <c r="A65" s="3">
        <v>43951</v>
      </c>
      <c r="B65" s="6">
        <v>61.932543996423803</v>
      </c>
      <c r="C65" s="6">
        <v>62.325028045745398</v>
      </c>
      <c r="D65" s="6">
        <v>23.564898601479797</v>
      </c>
      <c r="E65" s="6">
        <v>101.15958664671184</v>
      </c>
      <c r="F65" s="6">
        <v>40.937909789658598</v>
      </c>
      <c r="G65" s="6">
        <f>VLOOKUP(A65,'Covid cases'!$A:$B,2,0)</f>
        <v>4961</v>
      </c>
    </row>
    <row r="66" spans="1:7" x14ac:dyDescent="0.25">
      <c r="A66" s="3">
        <v>43952</v>
      </c>
      <c r="B66" s="6">
        <v>63.469912979144098</v>
      </c>
      <c r="C66" s="6">
        <v>64.021433655838791</v>
      </c>
      <c r="D66" s="6">
        <v>24.194686443781407</v>
      </c>
      <c r="E66" s="6">
        <v>103.71021467617247</v>
      </c>
      <c r="F66" s="6">
        <v>40.806300249292804</v>
      </c>
      <c r="G66" s="6">
        <f>VLOOKUP(A66,'Covid cases'!$A:$B,2,0)</f>
        <v>4766</v>
      </c>
    </row>
    <row r="67" spans="1:7" x14ac:dyDescent="0.25">
      <c r="A67" s="3">
        <v>43955</v>
      </c>
      <c r="B67" s="6">
        <v>64.076886700540001</v>
      </c>
      <c r="C67" s="6">
        <v>64.915942176512502</v>
      </c>
      <c r="D67" s="6">
        <v>25.156031019912504</v>
      </c>
      <c r="E67" s="6">
        <v>103.69433822092053</v>
      </c>
      <c r="F67" s="6">
        <v>41.3064676264597</v>
      </c>
      <c r="G67" s="6">
        <f>VLOOKUP(A67,'Covid cases'!$A:$B,2,0)</f>
        <v>3398</v>
      </c>
    </row>
    <row r="68" spans="1:7" x14ac:dyDescent="0.25">
      <c r="A68" s="3">
        <v>43956</v>
      </c>
      <c r="B68" s="6">
        <v>65.364660088419299</v>
      </c>
      <c r="C68" s="6">
        <v>65.888552546526398</v>
      </c>
      <c r="D68" s="6">
        <v>25.471734209508497</v>
      </c>
      <c r="E68" s="6">
        <v>106.44414348883738</v>
      </c>
      <c r="F68" s="6">
        <v>41.575669297732702</v>
      </c>
      <c r="G68" s="6">
        <f>VLOOKUP(A68,'Covid cases'!$A:$B,2,0)</f>
        <v>3686</v>
      </c>
    </row>
    <row r="69" spans="1:7" x14ac:dyDescent="0.25">
      <c r="A69" s="3">
        <v>43957</v>
      </c>
      <c r="B69" s="6">
        <v>65.391743690378206</v>
      </c>
      <c r="C69" s="6">
        <v>65.9494996062826</v>
      </c>
      <c r="D69" s="6">
        <v>25.392865431150696</v>
      </c>
      <c r="E69" s="6">
        <v>106.36352083167687</v>
      </c>
      <c r="F69" s="6">
        <v>42.377107349309398</v>
      </c>
      <c r="G69" s="6">
        <f>VLOOKUP(A69,'Covid cases'!$A:$B,2,0)</f>
        <v>3832</v>
      </c>
    </row>
    <row r="70" spans="1:7" x14ac:dyDescent="0.25">
      <c r="A70" s="3">
        <v>43958</v>
      </c>
      <c r="B70" s="6">
        <v>65.914086962257898</v>
      </c>
      <c r="C70" s="6">
        <v>66.9787170736967</v>
      </c>
      <c r="D70" s="6">
        <v>25.513233192334894</v>
      </c>
      <c r="E70" s="6">
        <v>106.59419545870593</v>
      </c>
      <c r="F70" s="6">
        <v>43.332880688045101</v>
      </c>
      <c r="G70" s="6">
        <f>VLOOKUP(A70,'Covid cases'!$A:$B,2,0)</f>
        <v>3787</v>
      </c>
    </row>
    <row r="71" spans="1:7" x14ac:dyDescent="0.25">
      <c r="A71" s="3">
        <v>43962</v>
      </c>
      <c r="B71" s="6">
        <v>64.121009377948695</v>
      </c>
      <c r="C71" s="6">
        <v>65.525837027649501</v>
      </c>
      <c r="D71" s="6">
        <v>26.683603330518693</v>
      </c>
      <c r="E71" s="6">
        <v>101.02089858177077</v>
      </c>
      <c r="F71" s="6">
        <v>44.721931543970904</v>
      </c>
      <c r="G71" s="6">
        <f>VLOOKUP(A71,'Covid cases'!$A:$B,2,0)</f>
        <v>3612</v>
      </c>
    </row>
    <row r="72" spans="1:7" x14ac:dyDescent="0.25">
      <c r="A72" s="3">
        <v>43963</v>
      </c>
      <c r="B72" s="6">
        <v>63.740229373878002</v>
      </c>
      <c r="C72" s="6">
        <v>64.915995951746098</v>
      </c>
      <c r="D72" s="6">
        <v>26.913044672745599</v>
      </c>
      <c r="E72" s="6">
        <v>100.22317962139353</v>
      </c>
      <c r="F72" s="6">
        <v>44.8701048187975</v>
      </c>
      <c r="G72" s="6">
        <f>VLOOKUP(A72,'Covid cases'!$A:$B,2,0)</f>
        <v>3410</v>
      </c>
    </row>
    <row r="73" spans="1:7" x14ac:dyDescent="0.25">
      <c r="A73" s="3">
        <v>43964</v>
      </c>
      <c r="B73" s="6">
        <v>63.460981531152797</v>
      </c>
      <c r="C73" s="6">
        <v>65.379926412142595</v>
      </c>
      <c r="D73" s="6">
        <v>27.310629586304302</v>
      </c>
      <c r="E73" s="6">
        <v>98.410856956836298</v>
      </c>
      <c r="F73" s="6">
        <v>44.9745539805565</v>
      </c>
      <c r="G73" s="6">
        <f>VLOOKUP(A73,'Covid cases'!$A:$B,2,0)</f>
        <v>3330</v>
      </c>
    </row>
    <row r="74" spans="1:7" x14ac:dyDescent="0.25">
      <c r="A74" s="3">
        <v>43965</v>
      </c>
      <c r="B74" s="6">
        <v>63.2054767115918</v>
      </c>
      <c r="C74" s="6">
        <v>65.265677685673609</v>
      </c>
      <c r="D74" s="6">
        <v>27.551835245975496</v>
      </c>
      <c r="E74" s="6">
        <v>97.394839826294501</v>
      </c>
      <c r="F74" s="6">
        <v>45.404458247369099</v>
      </c>
      <c r="G74" s="6">
        <f>VLOOKUP(A74,'Covid cases'!$A:$B,2,0)</f>
        <v>2630</v>
      </c>
    </row>
    <row r="75" spans="1:7" x14ac:dyDescent="0.25">
      <c r="A75" s="3">
        <v>43966</v>
      </c>
      <c r="B75" s="6">
        <v>64.114492033086094</v>
      </c>
      <c r="C75" s="6">
        <v>66.2954406946196</v>
      </c>
      <c r="D75" s="6">
        <v>27.331885668955294</v>
      </c>
      <c r="E75" s="6">
        <v>99.266956825399348</v>
      </c>
      <c r="F75" s="6">
        <v>46.016415595828001</v>
      </c>
      <c r="G75" s="6">
        <f>VLOOKUP(A75,'Covid cases'!$A:$B,2,0)</f>
        <v>2530</v>
      </c>
    </row>
    <row r="76" spans="1:7" x14ac:dyDescent="0.25">
      <c r="A76" s="3">
        <v>43969</v>
      </c>
      <c r="B76" s="6">
        <v>66.190907654428003</v>
      </c>
      <c r="C76" s="6">
        <v>68.006927810047401</v>
      </c>
      <c r="D76" s="6">
        <v>29.790014397711104</v>
      </c>
      <c r="E76" s="6">
        <v>101.29453359334035</v>
      </c>
      <c r="F76" s="6">
        <v>48.5893712188156</v>
      </c>
      <c r="G76" s="6">
        <f>VLOOKUP(A76,'Covid cases'!$A:$B,2,0)</f>
        <v>2581</v>
      </c>
    </row>
    <row r="77" spans="1:7" x14ac:dyDescent="0.25">
      <c r="A77" s="3">
        <v>43970</v>
      </c>
      <c r="B77" s="6">
        <v>65.885866842656398</v>
      </c>
      <c r="C77" s="6">
        <v>68.602659088699298</v>
      </c>
      <c r="D77" s="6">
        <v>30.040023860370098</v>
      </c>
      <c r="E77" s="6">
        <v>99.142442240900792</v>
      </c>
      <c r="F77" s="6">
        <v>49.825160098019502</v>
      </c>
      <c r="G77" s="6">
        <f>VLOOKUP(A77,'Covid cases'!$A:$B,2,0)</f>
        <v>3063</v>
      </c>
    </row>
    <row r="78" spans="1:7" x14ac:dyDescent="0.25">
      <c r="A78" s="3">
        <v>43971</v>
      </c>
      <c r="B78" s="6">
        <v>66.654954327475991</v>
      </c>
      <c r="C78" s="6">
        <v>69.352082259716596</v>
      </c>
      <c r="D78" s="6">
        <v>30.0455277973047</v>
      </c>
      <c r="E78" s="6">
        <v>100.61499673687754</v>
      </c>
      <c r="F78" s="6">
        <v>50.677122005427499</v>
      </c>
      <c r="G78" s="6">
        <f>VLOOKUP(A78,'Covid cases'!$A:$B,2,0)</f>
        <v>2719</v>
      </c>
    </row>
    <row r="79" spans="1:7" x14ac:dyDescent="0.25">
      <c r="A79" s="3">
        <v>43972</v>
      </c>
      <c r="B79" s="6">
        <v>67.305297885397891</v>
      </c>
      <c r="C79" s="6">
        <v>70.502658150494497</v>
      </c>
      <c r="D79" s="6">
        <v>30.367746053495694</v>
      </c>
      <c r="E79" s="6">
        <v>100.98783298843881</v>
      </c>
      <c r="F79" s="6">
        <v>51.415821965434802</v>
      </c>
      <c r="G79" s="6">
        <f>VLOOKUP(A79,'Covid cases'!$A:$B,2,0)</f>
        <v>2567</v>
      </c>
    </row>
    <row r="80" spans="1:7" x14ac:dyDescent="0.25">
      <c r="A80" s="3">
        <v>43973</v>
      </c>
      <c r="B80" s="6">
        <v>68.218230926657597</v>
      </c>
      <c r="C80" s="6">
        <v>71.949388823215401</v>
      </c>
      <c r="D80" s="6">
        <v>30.994990686502007</v>
      </c>
      <c r="E80" s="6">
        <v>101.55446077366423</v>
      </c>
      <c r="F80" s="6">
        <v>52.381957080975901</v>
      </c>
      <c r="G80" s="6">
        <f>VLOOKUP(A80,'Covid cases'!$A:$B,2,0)</f>
        <v>2057</v>
      </c>
    </row>
    <row r="81" spans="1:7" x14ac:dyDescent="0.25">
      <c r="A81" s="3">
        <v>43977</v>
      </c>
      <c r="B81" s="6">
        <v>69.313481325130496</v>
      </c>
      <c r="C81" s="6">
        <v>73.560154841257003</v>
      </c>
      <c r="D81" s="6">
        <v>33.604942444537102</v>
      </c>
      <c r="E81" s="6">
        <v>100.44036989987607</v>
      </c>
      <c r="F81" s="6">
        <v>54.618425200503999</v>
      </c>
      <c r="G81" s="6">
        <f>VLOOKUP(A81,'Covid cases'!$A:$B,2,0)</f>
        <v>2070</v>
      </c>
    </row>
    <row r="82" spans="1:7" x14ac:dyDescent="0.25">
      <c r="A82" s="3">
        <v>43978</v>
      </c>
      <c r="B82" s="6">
        <v>70.373183662837604</v>
      </c>
      <c r="C82" s="6">
        <v>73.035124288492099</v>
      </c>
      <c r="D82" s="6">
        <v>34.912582320646194</v>
      </c>
      <c r="E82" s="6">
        <v>103.17673553303187</v>
      </c>
      <c r="F82" s="6">
        <v>55.061660460725797</v>
      </c>
      <c r="G82" s="6">
        <f>VLOOKUP(A82,'Covid cases'!$A:$B,2,0)</f>
        <v>1825</v>
      </c>
    </row>
    <row r="83" spans="1:7" x14ac:dyDescent="0.25">
      <c r="A83" s="3">
        <v>43979</v>
      </c>
      <c r="B83" s="6">
        <v>70.357729257600994</v>
      </c>
      <c r="C83" s="6">
        <v>72.670241822869698</v>
      </c>
      <c r="D83" s="6">
        <v>35.347174936031607</v>
      </c>
      <c r="E83" s="6">
        <v>102.97633904375172</v>
      </c>
      <c r="F83" s="6">
        <v>55.803466114820999</v>
      </c>
      <c r="G83" s="6">
        <f>VLOOKUP(A83,'Covid cases'!$A:$B,2,0)</f>
        <v>1757</v>
      </c>
    </row>
    <row r="84" spans="1:7" x14ac:dyDescent="0.25">
      <c r="A84" s="3">
        <v>43980</v>
      </c>
      <c r="B84" s="6">
        <v>70.913485021518994</v>
      </c>
      <c r="C84" s="6">
        <v>72.570602799528501</v>
      </c>
      <c r="D84" s="6">
        <v>35.619633181405504</v>
      </c>
      <c r="E84" s="6">
        <v>104.39247912971288</v>
      </c>
      <c r="F84" s="6">
        <v>56.9691265029943</v>
      </c>
      <c r="G84" s="6">
        <f>VLOOKUP(A84,'Covid cases'!$A:$B,2,0)</f>
        <v>1532</v>
      </c>
    </row>
    <row r="85" spans="1:7" x14ac:dyDescent="0.25">
      <c r="A85" s="3">
        <v>43983</v>
      </c>
      <c r="B85" s="6">
        <v>72.023409248049006</v>
      </c>
      <c r="C85" s="6">
        <v>73.128787393416005</v>
      </c>
      <c r="D85" s="6">
        <v>38.377126251368502</v>
      </c>
      <c r="E85" s="6">
        <v>104.17486986010152</v>
      </c>
      <c r="F85" s="6">
        <v>60.097653571913497</v>
      </c>
      <c r="G85" s="6">
        <f>VLOOKUP(A85,'Covid cases'!$A:$B,2,0)</f>
        <v>1439</v>
      </c>
    </row>
    <row r="86" spans="1:7" x14ac:dyDescent="0.25">
      <c r="A86" s="3">
        <v>43984</v>
      </c>
      <c r="B86" s="6">
        <v>76.002394604897404</v>
      </c>
      <c r="C86" s="6">
        <v>77.088260412465303</v>
      </c>
      <c r="D86" s="6">
        <v>36.905182274443099</v>
      </c>
      <c r="E86" s="6">
        <v>113.2859266430725</v>
      </c>
      <c r="F86" s="6">
        <v>63.529948312833199</v>
      </c>
      <c r="G86" s="6">
        <f>VLOOKUP(A86,'Covid cases'!$A:$B,2,0)</f>
        <v>1492</v>
      </c>
    </row>
    <row r="87" spans="1:7" x14ac:dyDescent="0.25">
      <c r="A87" s="3">
        <v>43985</v>
      </c>
      <c r="B87" s="6">
        <v>75.418184225770801</v>
      </c>
      <c r="C87" s="6">
        <v>76.941300008230598</v>
      </c>
      <c r="D87" s="6">
        <v>36.928383122041701</v>
      </c>
      <c r="E87" s="6">
        <v>111.2585893105614</v>
      </c>
      <c r="F87" s="6">
        <v>64.793171808256801</v>
      </c>
      <c r="G87" s="6">
        <f>VLOOKUP(A87,'Covid cases'!$A:$B,2,0)</f>
        <v>1369</v>
      </c>
    </row>
    <row r="88" spans="1:7" x14ac:dyDescent="0.25">
      <c r="A88" s="3">
        <v>43986</v>
      </c>
      <c r="B88" s="6">
        <v>75.832866391357499</v>
      </c>
      <c r="C88" s="6">
        <v>76.747197425598202</v>
      </c>
      <c r="D88" s="6">
        <v>37.840663505882503</v>
      </c>
      <c r="E88" s="6">
        <v>111.90681083741219</v>
      </c>
      <c r="F88" s="6">
        <v>65.1661367942759</v>
      </c>
      <c r="G88" s="6">
        <f>VLOOKUP(A88,'Covid cases'!$A:$B,2,0)</f>
        <v>1249</v>
      </c>
    </row>
    <row r="89" spans="1:7" x14ac:dyDescent="0.25">
      <c r="A89" s="3">
        <v>43987</v>
      </c>
      <c r="B89" s="6">
        <v>75.576790919000999</v>
      </c>
      <c r="C89" s="6">
        <v>77.289392853827309</v>
      </c>
      <c r="D89" s="6">
        <v>38.4879966285785</v>
      </c>
      <c r="E89" s="6">
        <v>110.0400092626181</v>
      </c>
      <c r="F89" s="6">
        <v>64.405623241759301</v>
      </c>
      <c r="G89" s="6">
        <f>VLOOKUP(A89,'Covid cases'!$A:$B,2,0)</f>
        <v>1123</v>
      </c>
    </row>
    <row r="90" spans="1:7" x14ac:dyDescent="0.25">
      <c r="A90" s="3">
        <v>43990</v>
      </c>
      <c r="B90" s="6">
        <v>77.103983080366191</v>
      </c>
      <c r="C90" s="6">
        <v>83.549274314502995</v>
      </c>
      <c r="D90" s="6">
        <v>40.791136850408101</v>
      </c>
      <c r="E90" s="6">
        <v>106.54925628385676</v>
      </c>
      <c r="F90" s="6">
        <v>61.380033151195498</v>
      </c>
      <c r="G90" s="6">
        <f>VLOOKUP(A90,'Covid cases'!$A:$B,2,0)</f>
        <v>1099</v>
      </c>
    </row>
    <row r="91" spans="1:7" x14ac:dyDescent="0.25">
      <c r="A91" s="3">
        <v>43991</v>
      </c>
      <c r="B91" s="6">
        <v>76.039450820818701</v>
      </c>
      <c r="C91" s="6">
        <v>83.117686572437407</v>
      </c>
      <c r="D91" s="6">
        <v>40.810508431121697</v>
      </c>
      <c r="E91" s="6">
        <v>103.72297023654187</v>
      </c>
      <c r="F91" s="6">
        <v>60.601906357590998</v>
      </c>
      <c r="G91" s="6">
        <f>VLOOKUP(A91,'Covid cases'!$A:$B,2,0)</f>
        <v>1165</v>
      </c>
    </row>
    <row r="92" spans="1:7" x14ac:dyDescent="0.25">
      <c r="A92" s="3">
        <v>43992</v>
      </c>
      <c r="B92" s="6">
        <v>75.983189091875801</v>
      </c>
      <c r="C92" s="6">
        <v>84.6251753518806</v>
      </c>
      <c r="D92" s="6">
        <v>40.861455968702799</v>
      </c>
      <c r="E92" s="6">
        <v>101.89077430041729</v>
      </c>
      <c r="F92" s="6">
        <v>60.222356773287103</v>
      </c>
      <c r="G92" s="6">
        <f>VLOOKUP(A92,'Covid cases'!$A:$B,2,0)</f>
        <v>1196</v>
      </c>
    </row>
    <row r="93" spans="1:7" x14ac:dyDescent="0.25">
      <c r="A93" s="3">
        <v>43993</v>
      </c>
      <c r="B93" s="6">
        <v>76.585092233017704</v>
      </c>
      <c r="C93" s="6">
        <v>87.031326780318196</v>
      </c>
      <c r="D93" s="6">
        <v>41.1575381914828</v>
      </c>
      <c r="E93" s="6">
        <v>100.91599248159034</v>
      </c>
      <c r="F93" s="6">
        <v>60.084780981599799</v>
      </c>
      <c r="G93" s="6">
        <f>VLOOKUP(A93,'Covid cases'!$A:$B,2,0)</f>
        <v>1013</v>
      </c>
    </row>
    <row r="94" spans="1:7" x14ac:dyDescent="0.25">
      <c r="A94" s="3">
        <v>43994</v>
      </c>
      <c r="B94" s="6">
        <v>76.411124316840798</v>
      </c>
      <c r="C94" s="6">
        <v>86.799805731794407</v>
      </c>
      <c r="D94" s="6">
        <v>41.043483607878898</v>
      </c>
      <c r="E94" s="6">
        <v>100.69067306955013</v>
      </c>
      <c r="F94" s="6">
        <v>60.192850708603501</v>
      </c>
      <c r="G94" s="6">
        <f>VLOOKUP(A94,'Covid cases'!$A:$B,2,0)</f>
        <v>1053</v>
      </c>
    </row>
    <row r="95" spans="1:7" x14ac:dyDescent="0.25">
      <c r="A95" s="3">
        <v>43997</v>
      </c>
      <c r="B95" s="6">
        <v>75.432301889383098</v>
      </c>
      <c r="C95" s="6">
        <v>84.233259856408594</v>
      </c>
      <c r="D95" s="6">
        <v>41.359200524265901</v>
      </c>
      <c r="E95" s="6">
        <v>99.643141393910767</v>
      </c>
      <c r="F95" s="6">
        <v>62.2634228671931</v>
      </c>
      <c r="G95" s="6">
        <f>VLOOKUP(A95,'Covid cases'!$A:$B,2,0)</f>
        <v>1045</v>
      </c>
    </row>
    <row r="96" spans="1:7" x14ac:dyDescent="0.25">
      <c r="A96" s="3">
        <v>43998</v>
      </c>
      <c r="B96" s="6">
        <v>76.485712668425606</v>
      </c>
      <c r="C96" s="6">
        <v>85.930598725308698</v>
      </c>
      <c r="D96" s="6">
        <v>42.072270454840996</v>
      </c>
      <c r="E96" s="6">
        <v>100.28693430919616</v>
      </c>
      <c r="F96" s="6">
        <v>63.325041804414198</v>
      </c>
      <c r="G96" s="6">
        <f>VLOOKUP(A96,'Covid cases'!$A:$B,2,0)</f>
        <v>1103</v>
      </c>
    </row>
    <row r="97" spans="1:7" x14ac:dyDescent="0.25">
      <c r="A97" s="3">
        <v>43999</v>
      </c>
      <c r="B97" s="6">
        <v>77.284405004831996</v>
      </c>
      <c r="C97" s="6">
        <v>87.223196578580598</v>
      </c>
      <c r="D97" s="6">
        <v>42.748628903000402</v>
      </c>
      <c r="E97" s="6">
        <v>100.71992979328759</v>
      </c>
      <c r="F97" s="6">
        <v>63.779589065522202</v>
      </c>
      <c r="G97" s="6">
        <f>VLOOKUP(A97,'Covid cases'!$A:$B,2,0)</f>
        <v>1017</v>
      </c>
    </row>
    <row r="98" spans="1:7" x14ac:dyDescent="0.25">
      <c r="A98" s="3">
        <v>44000</v>
      </c>
      <c r="B98" s="6">
        <v>77.554972838451604</v>
      </c>
      <c r="C98" s="6">
        <v>87.190146721255104</v>
      </c>
      <c r="D98" s="6">
        <v>43.1706220282746</v>
      </c>
      <c r="E98" s="6">
        <v>101.12063356918873</v>
      </c>
      <c r="F98" s="6">
        <v>64.377033543271409</v>
      </c>
      <c r="G98" s="6">
        <f>VLOOKUP(A98,'Covid cases'!$A:$B,2,0)</f>
        <v>1022</v>
      </c>
    </row>
    <row r="99" spans="1:7" x14ac:dyDescent="0.25">
      <c r="A99" s="3">
        <v>44001</v>
      </c>
      <c r="B99" s="6">
        <v>78.328267327646302</v>
      </c>
      <c r="C99" s="6">
        <v>88.451804938025305</v>
      </c>
      <c r="D99" s="6">
        <v>43.714166241525703</v>
      </c>
      <c r="E99" s="6">
        <v>101.59786208722275</v>
      </c>
      <c r="F99" s="6">
        <v>64.968300355844903</v>
      </c>
      <c r="G99" s="6">
        <f>VLOOKUP(A99,'Covid cases'!$A:$B,2,0)</f>
        <v>993</v>
      </c>
    </row>
    <row r="100" spans="1:7" x14ac:dyDescent="0.25">
      <c r="A100" s="3">
        <v>44004</v>
      </c>
      <c r="B100" s="6">
        <v>82.484618730909006</v>
      </c>
      <c r="C100" s="6">
        <v>96.385494233562113</v>
      </c>
      <c r="D100" s="6">
        <v>44.647660183134597</v>
      </c>
      <c r="E100" s="6">
        <v>104.89906516117711</v>
      </c>
      <c r="F100" s="6">
        <v>67.203471119109594</v>
      </c>
      <c r="G100" s="6">
        <f>VLOOKUP(A100,'Covid cases'!$A:$B,2,0)</f>
        <v>899</v>
      </c>
    </row>
    <row r="101" spans="1:7" x14ac:dyDescent="0.25">
      <c r="A101" s="3">
        <v>44005</v>
      </c>
      <c r="B101" s="6">
        <v>82.379208405541704</v>
      </c>
      <c r="C101" s="6">
        <v>96.410535161607385</v>
      </c>
      <c r="D101" s="6">
        <v>44.680238943546598</v>
      </c>
      <c r="E101" s="6">
        <v>104.42850355988618</v>
      </c>
      <c r="F101" s="6">
        <v>67.529509676741398</v>
      </c>
      <c r="G101" s="6">
        <f>VLOOKUP(A101,'Covid cases'!$A:$B,2,0)</f>
        <v>883</v>
      </c>
    </row>
    <row r="102" spans="1:7" x14ac:dyDescent="0.25">
      <c r="A102" s="3">
        <v>44006</v>
      </c>
      <c r="B102" s="6">
        <v>82.625501343191303</v>
      </c>
      <c r="C102" s="6">
        <v>97.100060313897984</v>
      </c>
      <c r="D102" s="6">
        <v>44.466860204646601</v>
      </c>
      <c r="E102" s="6">
        <v>104.40835165415092</v>
      </c>
      <c r="F102" s="6">
        <v>68.667318356720202</v>
      </c>
      <c r="G102" s="6">
        <f>VLOOKUP(A102,'Covid cases'!$A:$B,2,0)</f>
        <v>777</v>
      </c>
    </row>
    <row r="103" spans="1:7" x14ac:dyDescent="0.25">
      <c r="A103" s="3">
        <v>44007</v>
      </c>
      <c r="B103" s="6">
        <v>81.122620734349496</v>
      </c>
      <c r="C103" s="6">
        <v>95.342428569088341</v>
      </c>
      <c r="D103" s="6">
        <v>41.467720522679997</v>
      </c>
      <c r="E103" s="6">
        <v>104.33942000724841</v>
      </c>
      <c r="F103" s="6">
        <v>68.190355870367995</v>
      </c>
      <c r="G103" s="6">
        <f>VLOOKUP(A103,'Covid cases'!$A:$B,2,0)</f>
        <v>726</v>
      </c>
    </row>
    <row r="104" spans="1:7" x14ac:dyDescent="0.25">
      <c r="A104" s="3">
        <v>44008</v>
      </c>
      <c r="B104" s="6">
        <v>83.694492800836201</v>
      </c>
      <c r="C104" s="6">
        <v>98.667719552650382</v>
      </c>
      <c r="D104" s="6">
        <v>45.394461166018999</v>
      </c>
      <c r="E104" s="6">
        <v>104.70756997910652</v>
      </c>
      <c r="F104" s="6">
        <v>71.323152697658202</v>
      </c>
      <c r="G104" s="6">
        <f>VLOOKUP(A104,'Covid cases'!$A:$B,2,0)</f>
        <v>666</v>
      </c>
    </row>
    <row r="105" spans="1:7" x14ac:dyDescent="0.25">
      <c r="A105" s="3">
        <v>44011</v>
      </c>
      <c r="B105" s="6">
        <v>85.796022738779598</v>
      </c>
      <c r="C105" s="6">
        <v>100.23424022525347</v>
      </c>
      <c r="D105" s="6">
        <v>48.369857313318199</v>
      </c>
      <c r="E105" s="6">
        <v>106.14729197783311</v>
      </c>
      <c r="F105" s="6">
        <v>75.555573613782897</v>
      </c>
      <c r="G105" s="6">
        <f>VLOOKUP(A105,'Covid cases'!$A:$B,2,0)</f>
        <v>724</v>
      </c>
    </row>
    <row r="106" spans="1:7" x14ac:dyDescent="0.25">
      <c r="A106" s="3">
        <v>44012</v>
      </c>
      <c r="B106" s="6">
        <v>86.586230023702797</v>
      </c>
      <c r="C106" s="6">
        <v>100.91610445179604</v>
      </c>
      <c r="D106" s="6">
        <v>49.5832360401673</v>
      </c>
      <c r="E106" s="6">
        <v>106.74208414563191</v>
      </c>
      <c r="F106" s="6">
        <v>76.015946112784604</v>
      </c>
      <c r="G106" s="6">
        <f>VLOOKUP(A106,'Covid cases'!$A:$B,2,0)</f>
        <v>623</v>
      </c>
    </row>
    <row r="107" spans="1:7" x14ac:dyDescent="0.25">
      <c r="A107" s="3">
        <v>44013</v>
      </c>
      <c r="B107" s="6">
        <v>87.501765071872896</v>
      </c>
      <c r="C107" s="6">
        <v>100.76279530219499</v>
      </c>
      <c r="D107" s="6">
        <v>50.614722868392597</v>
      </c>
      <c r="E107" s="6">
        <v>108.91456247439555</v>
      </c>
      <c r="F107" s="6">
        <v>76.148551210012698</v>
      </c>
      <c r="G107" s="6">
        <f>VLOOKUP(A107,'Covid cases'!$A:$B,2,0)</f>
        <v>652</v>
      </c>
    </row>
    <row r="108" spans="1:7" x14ac:dyDescent="0.25">
      <c r="A108" s="3">
        <v>44014</v>
      </c>
      <c r="B108" s="6">
        <v>89.449614665362702</v>
      </c>
      <c r="C108" s="6">
        <v>103.34391181783285</v>
      </c>
      <c r="D108" s="6">
        <v>52.0644951256497</v>
      </c>
      <c r="E108" s="6">
        <v>110.65245530682179</v>
      </c>
      <c r="F108" s="6">
        <v>77.903817238018902</v>
      </c>
      <c r="G108" s="6">
        <f>VLOOKUP(A108,'Covid cases'!$A:$B,2,0)</f>
        <v>606</v>
      </c>
    </row>
    <row r="109" spans="1:7" x14ac:dyDescent="0.25">
      <c r="A109" s="3">
        <v>44015</v>
      </c>
      <c r="B109" s="6">
        <v>88.098225549172795</v>
      </c>
      <c r="C109" s="6">
        <v>102.92252923464071</v>
      </c>
      <c r="D109" s="6">
        <v>48.0442610736756</v>
      </c>
      <c r="E109" s="6">
        <v>110.7308471378233</v>
      </c>
      <c r="F109" s="6">
        <v>76.437997186779398</v>
      </c>
      <c r="G109" s="6">
        <f>VLOOKUP(A109,'Covid cases'!$A:$B,2,0)</f>
        <v>568</v>
      </c>
    </row>
    <row r="110" spans="1:7" x14ac:dyDescent="0.25">
      <c r="A110" s="3">
        <v>44018</v>
      </c>
      <c r="B110" s="6">
        <v>87.305114075220004</v>
      </c>
      <c r="C110" s="6">
        <v>102.19551589655514</v>
      </c>
      <c r="D110" s="6">
        <v>49.357938681218997</v>
      </c>
      <c r="E110" s="6">
        <v>108.07214855980773</v>
      </c>
      <c r="F110" s="6">
        <v>75.005313561919507</v>
      </c>
      <c r="G110" s="6">
        <f>VLOOKUP(A110,'Covid cases'!$A:$B,2,0)</f>
        <v>714</v>
      </c>
    </row>
    <row r="111" spans="1:7" x14ac:dyDescent="0.25">
      <c r="A111" s="3">
        <v>44019</v>
      </c>
      <c r="B111" s="6">
        <v>87.359207518667802</v>
      </c>
      <c r="C111" s="6">
        <v>101.59635345509805</v>
      </c>
      <c r="D111" s="6">
        <v>49.843750536917902</v>
      </c>
      <c r="E111" s="6">
        <v>108.27747435060716</v>
      </c>
      <c r="F111" s="6">
        <v>75.910046535145298</v>
      </c>
      <c r="G111" s="6">
        <f>VLOOKUP(A111,'Covid cases'!$A:$B,2,0)</f>
        <v>609</v>
      </c>
    </row>
    <row r="112" spans="1:7" x14ac:dyDescent="0.25">
      <c r="A112" s="3">
        <v>44020</v>
      </c>
      <c r="B112" s="6">
        <v>86.931104084456194</v>
      </c>
      <c r="C112" s="6">
        <v>102.50342818565981</v>
      </c>
      <c r="D112" s="6">
        <v>50.366990214370801</v>
      </c>
      <c r="E112" s="6">
        <v>105.30058801240425</v>
      </c>
      <c r="F112" s="6">
        <v>76.342360412718705</v>
      </c>
      <c r="G112" s="6">
        <f>VLOOKUP(A112,'Covid cases'!$A:$B,2,0)</f>
        <v>713</v>
      </c>
    </row>
    <row r="113" spans="1:7" x14ac:dyDescent="0.25">
      <c r="A113" s="3">
        <v>44021</v>
      </c>
      <c r="B113" s="6">
        <v>86.891779678588605</v>
      </c>
      <c r="C113" s="6">
        <v>101.64507446728099</v>
      </c>
      <c r="D113" s="6">
        <v>53.021476126407002</v>
      </c>
      <c r="E113" s="6">
        <v>103.69060165404616</v>
      </c>
      <c r="F113" s="6">
        <v>76.389645056337002</v>
      </c>
      <c r="G113" s="6">
        <f>VLOOKUP(A113,'Covid cases'!$A:$B,2,0)</f>
        <v>722</v>
      </c>
    </row>
    <row r="114" spans="1:7" x14ac:dyDescent="0.25">
      <c r="A114" s="3">
        <v>44022</v>
      </c>
      <c r="B114" s="6">
        <v>85.956769338762697</v>
      </c>
      <c r="C114" s="6">
        <v>99.382533511672307</v>
      </c>
      <c r="D114" s="6">
        <v>53.795808326316198</v>
      </c>
      <c r="E114" s="6">
        <v>102.42708295049437</v>
      </c>
      <c r="F114" s="6">
        <v>76.597817923484499</v>
      </c>
      <c r="G114" s="6">
        <f>VLOOKUP(A114,'Covid cases'!$A:$B,2,0)</f>
        <v>568</v>
      </c>
    </row>
    <row r="115" spans="1:7" x14ac:dyDescent="0.25">
      <c r="A115" s="3">
        <v>44025</v>
      </c>
      <c r="B115" s="6">
        <v>84.486466056785801</v>
      </c>
      <c r="C115" s="6">
        <v>94.05729555823909</v>
      </c>
      <c r="D115" s="6">
        <v>55.487654194978902</v>
      </c>
      <c r="E115" s="6">
        <v>101.37230279822198</v>
      </c>
      <c r="F115" s="6">
        <v>79.748582779507302</v>
      </c>
      <c r="G115" s="6">
        <f>VLOOKUP(A115,'Covid cases'!$A:$B,2,0)</f>
        <v>740</v>
      </c>
    </row>
    <row r="116" spans="1:7" x14ac:dyDescent="0.25">
      <c r="A116" s="3">
        <v>44026</v>
      </c>
      <c r="B116" s="6">
        <v>84.299613482570294</v>
      </c>
      <c r="C116" s="6">
        <v>94.165276179799875</v>
      </c>
      <c r="D116" s="6">
        <v>55.475270103795097</v>
      </c>
      <c r="E116" s="6">
        <v>100.55513344903363</v>
      </c>
      <c r="F116" s="6">
        <v>80.216173950777403</v>
      </c>
      <c r="G116" s="6">
        <f>VLOOKUP(A116,'Covid cases'!$A:$B,2,0)</f>
        <v>705</v>
      </c>
    </row>
    <row r="117" spans="1:7" x14ac:dyDescent="0.25">
      <c r="A117" s="3">
        <v>44027</v>
      </c>
      <c r="B117" s="6">
        <v>84.063209331131702</v>
      </c>
      <c r="C117" s="6">
        <v>93.121769887429636</v>
      </c>
      <c r="D117" s="6">
        <v>55.695196321481198</v>
      </c>
      <c r="E117" s="6">
        <v>100.67246924977454</v>
      </c>
      <c r="F117" s="6">
        <v>80.583901452514795</v>
      </c>
      <c r="G117" s="6">
        <f>VLOOKUP(A117,'Covid cases'!$A:$B,2,0)</f>
        <v>777</v>
      </c>
    </row>
    <row r="118" spans="1:7" x14ac:dyDescent="0.25">
      <c r="A118" s="3">
        <v>44028</v>
      </c>
      <c r="B118" s="6">
        <v>84.025537192395902</v>
      </c>
      <c r="C118" s="6">
        <v>93.582756809375468</v>
      </c>
      <c r="D118" s="6">
        <v>55.514918286198103</v>
      </c>
      <c r="E118" s="6">
        <v>100.06770734435646</v>
      </c>
      <c r="F118" s="6">
        <v>81.197937633666299</v>
      </c>
      <c r="G118" s="6">
        <f>VLOOKUP(A118,'Covid cases'!$A:$B,2,0)</f>
        <v>712</v>
      </c>
    </row>
    <row r="119" spans="1:7" x14ac:dyDescent="0.25">
      <c r="A119" s="3">
        <v>44029</v>
      </c>
      <c r="B119" s="6">
        <v>83.978787557921805</v>
      </c>
      <c r="C119" s="6">
        <v>92.382717379446575</v>
      </c>
      <c r="D119" s="6">
        <v>56.493805319429804</v>
      </c>
      <c r="E119" s="6">
        <v>100.18382049746231</v>
      </c>
      <c r="F119" s="6">
        <v>82.016555414790503</v>
      </c>
      <c r="G119" s="6">
        <f>VLOOKUP(A119,'Covid cases'!$A:$B,2,0)</f>
        <v>582</v>
      </c>
    </row>
    <row r="120" spans="1:7" x14ac:dyDescent="0.25">
      <c r="A120" s="3">
        <v>44032</v>
      </c>
      <c r="B120" s="6">
        <v>83.1910245684671</v>
      </c>
      <c r="C120" s="6">
        <v>91.140061374936522</v>
      </c>
      <c r="D120" s="6">
        <v>55.2262722229029</v>
      </c>
      <c r="E120" s="6">
        <v>99.997649585505869</v>
      </c>
      <c r="F120" s="6">
        <v>82.834730195668399</v>
      </c>
      <c r="G120" s="6">
        <f>VLOOKUP(A120,'Covid cases'!$A:$B,2,0)</f>
        <v>830</v>
      </c>
    </row>
    <row r="121" spans="1:7" x14ac:dyDescent="0.25">
      <c r="A121" s="3">
        <v>44033</v>
      </c>
      <c r="B121" s="6">
        <v>82.403261579012508</v>
      </c>
      <c r="C121" s="6">
        <v>89.897405370426497</v>
      </c>
      <c r="D121" s="6">
        <v>53.958739126376102</v>
      </c>
      <c r="E121" s="6">
        <v>99.811478673549431</v>
      </c>
      <c r="F121" s="6">
        <v>83.652904976546296</v>
      </c>
      <c r="G121" s="6">
        <f>VLOOKUP(A121,'Covid cases'!$A:$B,2,0)</f>
        <v>788</v>
      </c>
    </row>
    <row r="122" spans="1:7" x14ac:dyDescent="0.25">
      <c r="A122" s="3">
        <v>44034</v>
      </c>
      <c r="B122" s="6">
        <v>81.052349775667892</v>
      </c>
      <c r="C122" s="6">
        <v>89.654050176464395</v>
      </c>
      <c r="D122" s="6">
        <v>51.641243082684397</v>
      </c>
      <c r="E122" s="6">
        <v>97.684097062585536</v>
      </c>
      <c r="F122" s="6">
        <v>84.2696121965309</v>
      </c>
      <c r="G122" s="6">
        <f>VLOOKUP(A122,'Covid cases'!$A:$B,2,0)</f>
        <v>816</v>
      </c>
    </row>
    <row r="123" spans="1:7" x14ac:dyDescent="0.25">
      <c r="A123" s="3">
        <v>44035</v>
      </c>
      <c r="B123" s="6">
        <v>79.3460124989017</v>
      </c>
      <c r="C123" s="6">
        <v>87.273546568643198</v>
      </c>
      <c r="D123" s="6">
        <v>48.9530390609847</v>
      </c>
      <c r="E123" s="6">
        <v>97.143487060513706</v>
      </c>
      <c r="F123" s="6">
        <v>84.822250924533705</v>
      </c>
      <c r="G123" s="6">
        <f>VLOOKUP(A123,'Covid cases'!$A:$B,2,0)</f>
        <v>808</v>
      </c>
    </row>
    <row r="124" spans="1:7" x14ac:dyDescent="0.25">
      <c r="A124" s="3">
        <v>44036</v>
      </c>
      <c r="B124" s="6">
        <v>80.374769378310702</v>
      </c>
      <c r="C124" s="6">
        <v>88.669605174115702</v>
      </c>
      <c r="D124" s="6">
        <v>50.510352317425003</v>
      </c>
      <c r="E124" s="6">
        <v>97.401662887051799</v>
      </c>
      <c r="F124" s="6">
        <v>85.275895504385005</v>
      </c>
      <c r="G124" s="6">
        <f>VLOOKUP(A124,'Covid cases'!$A:$B,2,0)</f>
        <v>774</v>
      </c>
    </row>
    <row r="125" spans="1:7" x14ac:dyDescent="0.25">
      <c r="A125" s="3">
        <v>44039</v>
      </c>
      <c r="B125" s="6">
        <v>81.698005187281694</v>
      </c>
      <c r="C125" s="6">
        <v>90.499910010066017</v>
      </c>
      <c r="D125" s="6">
        <v>51.620867828000399</v>
      </c>
      <c r="E125" s="6">
        <v>98.742402469137915</v>
      </c>
      <c r="F125" s="6">
        <v>84.792964463048705</v>
      </c>
      <c r="G125" s="6">
        <f>VLOOKUP(A125,'Covid cases'!$A:$B,2,0)</f>
        <v>869</v>
      </c>
    </row>
    <row r="126" spans="1:7" x14ac:dyDescent="0.25">
      <c r="A126" s="3">
        <v>44040</v>
      </c>
      <c r="B126" s="6">
        <v>83.0212409962527</v>
      </c>
      <c r="C126" s="6">
        <v>92.330214846016389</v>
      </c>
      <c r="D126" s="6">
        <v>52.731383338575803</v>
      </c>
      <c r="E126" s="6">
        <v>100.08314205122404</v>
      </c>
      <c r="F126" s="6">
        <v>84.310033421712504</v>
      </c>
      <c r="G126" s="6">
        <f>VLOOKUP(A126,'Covid cases'!$A:$B,2,0)</f>
        <v>856</v>
      </c>
    </row>
    <row r="127" spans="1:7" x14ac:dyDescent="0.25">
      <c r="A127" s="3">
        <v>44041</v>
      </c>
      <c r="B127" s="6">
        <v>84.874778032844105</v>
      </c>
      <c r="C127" s="6">
        <v>92.433835004861166</v>
      </c>
      <c r="D127" s="6">
        <v>55.369027959236298</v>
      </c>
      <c r="E127" s="6">
        <v>103.58576726661867</v>
      </c>
      <c r="F127" s="6">
        <v>84.2531089061968</v>
      </c>
      <c r="G127" s="6">
        <f>VLOOKUP(A127,'Covid cases'!$A:$B,2,0)</f>
        <v>1062</v>
      </c>
    </row>
    <row r="128" spans="1:7" x14ac:dyDescent="0.25">
      <c r="A128" s="3">
        <v>44042</v>
      </c>
      <c r="B128" s="6">
        <v>86.998045440500405</v>
      </c>
      <c r="C128" s="6">
        <v>94.982777932880012</v>
      </c>
      <c r="D128" s="6">
        <v>58.867687984842703</v>
      </c>
      <c r="E128" s="6">
        <v>104.34372873836786</v>
      </c>
      <c r="F128" s="6">
        <v>84.6594372373347</v>
      </c>
      <c r="G128" s="6">
        <f>VLOOKUP(A128,'Covid cases'!$A:$B,2,0)</f>
        <v>946</v>
      </c>
    </row>
    <row r="129" spans="1:7" x14ac:dyDescent="0.25">
      <c r="A129" s="3">
        <v>44043</v>
      </c>
      <c r="B129" s="6">
        <v>87.3871570675323</v>
      </c>
      <c r="C129" s="6">
        <v>95.523491607996505</v>
      </c>
      <c r="D129" s="6">
        <v>58.584369367192799</v>
      </c>
      <c r="E129" s="6">
        <v>105.06014905986527</v>
      </c>
      <c r="F129" s="6">
        <v>85.601352685923004</v>
      </c>
      <c r="G129" s="6">
        <f>VLOOKUP(A129,'Covid cases'!$A:$B,2,0)</f>
        <v>697</v>
      </c>
    </row>
    <row r="130" spans="1:7" x14ac:dyDescent="0.25">
      <c r="A130" s="3">
        <v>44046</v>
      </c>
      <c r="B130" s="6">
        <v>90.333294413988256</v>
      </c>
      <c r="C130" s="6">
        <v>98.178200344694787</v>
      </c>
      <c r="D130" s="6">
        <v>59.217553696244003</v>
      </c>
      <c r="E130" s="6">
        <v>109.99833659854642</v>
      </c>
      <c r="F130" s="6">
        <v>90.644585083141607</v>
      </c>
      <c r="G130" s="6">
        <f>VLOOKUP(A130,'Covid cases'!$A:$B,2,0)</f>
        <v>1060</v>
      </c>
    </row>
    <row r="131" spans="1:7" x14ac:dyDescent="0.25">
      <c r="A131" s="3">
        <v>44047</v>
      </c>
      <c r="B131" s="6">
        <v>90.535252764755654</v>
      </c>
      <c r="C131" s="6">
        <v>99.788386144785733</v>
      </c>
      <c r="D131" s="6">
        <v>59.578951728388503</v>
      </c>
      <c r="E131" s="6">
        <v>108.21609888287492</v>
      </c>
      <c r="F131" s="6">
        <v>92.073838129778295</v>
      </c>
      <c r="G131" s="6">
        <f>VLOOKUP(A131,'Covid cases'!$A:$B,2,0)</f>
        <v>1066</v>
      </c>
    </row>
    <row r="132" spans="1:7" x14ac:dyDescent="0.25">
      <c r="A132" s="3">
        <v>44048</v>
      </c>
      <c r="B132" s="6">
        <v>90.119292776152335</v>
      </c>
      <c r="C132" s="6">
        <v>99.196623690333624</v>
      </c>
      <c r="D132" s="6">
        <v>60.061608633488603</v>
      </c>
      <c r="E132" s="6">
        <v>107.01249064586408</v>
      </c>
      <c r="F132" s="6">
        <v>92.405153371393965</v>
      </c>
      <c r="G132" s="6">
        <f>VLOOKUP(A132,'Covid cases'!$A:$B,2,0)</f>
        <v>1092</v>
      </c>
    </row>
    <row r="133" spans="1:7" x14ac:dyDescent="0.25">
      <c r="A133" s="3">
        <v>44049</v>
      </c>
      <c r="B133" s="6">
        <v>90.248768404604562</v>
      </c>
      <c r="C133" s="6">
        <v>98.976898971968396</v>
      </c>
      <c r="D133" s="6">
        <v>60.2071273625589</v>
      </c>
      <c r="E133" s="6">
        <v>107.52736219276564</v>
      </c>
      <c r="F133" s="6">
        <v>92.488823275016159</v>
      </c>
      <c r="G133" s="6">
        <f>VLOOKUP(A133,'Covid cases'!$A:$B,2,0)</f>
        <v>1105</v>
      </c>
    </row>
    <row r="134" spans="1:7" x14ac:dyDescent="0.25">
      <c r="A134" s="3">
        <v>44050</v>
      </c>
      <c r="B134" s="6">
        <v>90.099827709949679</v>
      </c>
      <c r="C134" s="6">
        <v>99.36272235808498</v>
      </c>
      <c r="D134" s="6">
        <v>60.188748688472998</v>
      </c>
      <c r="E134" s="6">
        <v>106.68406734538529</v>
      </c>
      <c r="F134" s="6">
        <v>92.234093485795142</v>
      </c>
      <c r="G134" s="6">
        <f>VLOOKUP(A134,'Covid cases'!$A:$B,2,0)</f>
        <v>973</v>
      </c>
    </row>
    <row r="135" spans="1:7" x14ac:dyDescent="0.25">
      <c r="A135" s="3">
        <v>44053</v>
      </c>
      <c r="B135" s="6">
        <v>87.287790789039505</v>
      </c>
      <c r="C135" s="6">
        <v>95.975377665377735</v>
      </c>
      <c r="D135" s="6">
        <v>59.175747024662797</v>
      </c>
      <c r="E135" s="6">
        <v>102.51036637480837</v>
      </c>
      <c r="F135" s="6">
        <v>91.077578326022646</v>
      </c>
      <c r="G135" s="6">
        <f>VLOOKUP(A135,'Covid cases'!$A:$B,2,0)</f>
        <v>1499</v>
      </c>
    </row>
    <row r="136" spans="1:7" x14ac:dyDescent="0.25">
      <c r="A136" s="3">
        <v>44054</v>
      </c>
      <c r="B136" s="6">
        <v>86.696122818450803</v>
      </c>
      <c r="C136" s="6">
        <v>94.716449353918023</v>
      </c>
      <c r="D136" s="6">
        <v>59.541005594788999</v>
      </c>
      <c r="E136" s="6">
        <v>101.59923887128141</v>
      </c>
      <c r="F136" s="6">
        <v>91.361186547204497</v>
      </c>
      <c r="G136" s="6">
        <f>VLOOKUP(A136,'Covid cases'!$A:$B,2,0)</f>
        <v>1378</v>
      </c>
    </row>
    <row r="137" spans="1:7" x14ac:dyDescent="0.25">
      <c r="A137" s="3">
        <v>44055</v>
      </c>
      <c r="B137" s="6">
        <v>86.545794521181193</v>
      </c>
      <c r="C137" s="6">
        <v>94.276928322605443</v>
      </c>
      <c r="D137" s="6">
        <v>59.753318123947103</v>
      </c>
      <c r="E137" s="6">
        <v>101.25625078166722</v>
      </c>
      <c r="F137" s="6">
        <v>92.063048667629332</v>
      </c>
      <c r="G137" s="6">
        <f>VLOOKUP(A137,'Covid cases'!$A:$B,2,0)</f>
        <v>1242</v>
      </c>
    </row>
    <row r="138" spans="1:7" x14ac:dyDescent="0.25">
      <c r="A138" s="3">
        <v>44056</v>
      </c>
      <c r="B138" s="6">
        <v>85.562422835195505</v>
      </c>
      <c r="C138" s="6">
        <v>92.832515244374832</v>
      </c>
      <c r="D138" s="6">
        <v>59.726497171008901</v>
      </c>
      <c r="E138" s="6">
        <v>99.599226375814027</v>
      </c>
      <c r="F138" s="6">
        <v>92.530695615562124</v>
      </c>
      <c r="G138" s="6">
        <f>VLOOKUP(A138,'Covid cases'!$A:$B,2,0)</f>
        <v>1156</v>
      </c>
    </row>
    <row r="139" spans="1:7" x14ac:dyDescent="0.25">
      <c r="A139" s="3">
        <v>44057</v>
      </c>
      <c r="B139" s="6">
        <v>85.375321950548695</v>
      </c>
      <c r="C139" s="6">
        <v>92.174537566351304</v>
      </c>
      <c r="D139" s="6">
        <v>59.9985601653147</v>
      </c>
      <c r="E139" s="6">
        <v>99.510935806669409</v>
      </c>
      <c r="F139" s="6">
        <v>92.375293820187807</v>
      </c>
      <c r="G139" s="6">
        <f>VLOOKUP(A139,'Covid cases'!$A:$B,2,0)</f>
        <v>1185</v>
      </c>
    </row>
    <row r="140" spans="1:7" x14ac:dyDescent="0.25">
      <c r="A140" s="3">
        <v>44060</v>
      </c>
      <c r="B140" s="6">
        <v>86.507714221822397</v>
      </c>
      <c r="C140" s="6">
        <v>95.108048174758949</v>
      </c>
      <c r="D140" s="6">
        <v>60.7202271640177</v>
      </c>
      <c r="E140" s="6">
        <v>99.696012906193062</v>
      </c>
      <c r="F140" s="6">
        <v>90.310252028539708</v>
      </c>
      <c r="G140" s="6">
        <f>VLOOKUP(A140,'Covid cases'!$A:$B,2,0)</f>
        <v>1298</v>
      </c>
    </row>
    <row r="141" spans="1:7" x14ac:dyDescent="0.25">
      <c r="A141" s="3">
        <v>44061</v>
      </c>
      <c r="B141" s="6">
        <v>86.544536659262704</v>
      </c>
      <c r="C141" s="6">
        <v>95.840617587740084</v>
      </c>
      <c r="D141" s="6">
        <v>60.789733135404902</v>
      </c>
      <c r="E141" s="6">
        <v>99.080113720388667</v>
      </c>
      <c r="F141" s="6">
        <v>89.629438524669894</v>
      </c>
      <c r="G141" s="6">
        <f>VLOOKUP(A141,'Covid cases'!$A:$B,2,0)</f>
        <v>1116</v>
      </c>
    </row>
    <row r="142" spans="1:7" x14ac:dyDescent="0.25">
      <c r="A142" s="3">
        <v>44062</v>
      </c>
      <c r="B142" s="6">
        <v>86.906423392230295</v>
      </c>
      <c r="C142" s="6">
        <v>97.273238684373311</v>
      </c>
      <c r="D142" s="6">
        <v>60.800639316715198</v>
      </c>
      <c r="E142" s="6">
        <v>98.704161274883432</v>
      </c>
      <c r="F142" s="6">
        <v>89.354777381295605</v>
      </c>
      <c r="G142" s="6">
        <f>VLOOKUP(A142,'Covid cases'!$A:$B,2,0)</f>
        <v>1282</v>
      </c>
    </row>
    <row r="143" spans="1:7" x14ac:dyDescent="0.25">
      <c r="A143" s="3">
        <v>44063</v>
      </c>
      <c r="B143" s="6">
        <v>87.237305424281601</v>
      </c>
      <c r="C143" s="6">
        <v>98.10795344334511</v>
      </c>
      <c r="D143" s="6">
        <v>61.5452669795324</v>
      </c>
      <c r="E143" s="6">
        <v>98.230668592732002</v>
      </c>
      <c r="F143" s="6">
        <v>89.047356023412306</v>
      </c>
      <c r="G143" s="6">
        <f>VLOOKUP(A143,'Covid cases'!$A:$B,2,0)</f>
        <v>1498</v>
      </c>
    </row>
    <row r="144" spans="1:7" x14ac:dyDescent="0.25">
      <c r="A144" s="3">
        <v>44064</v>
      </c>
      <c r="B144" s="6">
        <v>86.770877405103505</v>
      </c>
      <c r="C144" s="6">
        <v>97.82453129054386</v>
      </c>
      <c r="D144" s="6">
        <v>60.566015166480199</v>
      </c>
      <c r="E144" s="6">
        <v>97.818113099722396</v>
      </c>
      <c r="F144" s="6">
        <v>89.561316656205904</v>
      </c>
      <c r="G144" s="6">
        <f>VLOOKUP(A144,'Covid cases'!$A:$B,2,0)</f>
        <v>1218</v>
      </c>
    </row>
    <row r="145" spans="1:7" x14ac:dyDescent="0.25">
      <c r="A145" s="3">
        <v>44067</v>
      </c>
      <c r="B145" s="6">
        <v>88.015122203579807</v>
      </c>
      <c r="C145" s="6">
        <v>99.461972910945988</v>
      </c>
      <c r="D145" s="6">
        <v>62.846771265119997</v>
      </c>
      <c r="E145" s="6">
        <v>97.700943237318953</v>
      </c>
      <c r="F145" s="6">
        <v>90.678937313017286</v>
      </c>
      <c r="G145" s="6">
        <f>VLOOKUP(A145,'Covid cases'!$A:$B,2,0)</f>
        <v>1301</v>
      </c>
    </row>
    <row r="146" spans="1:7" x14ac:dyDescent="0.25">
      <c r="A146" s="3">
        <v>44068</v>
      </c>
      <c r="B146" s="6">
        <v>88.457360501705196</v>
      </c>
      <c r="C146" s="6">
        <v>100.53076433893879</v>
      </c>
      <c r="D146" s="6">
        <v>62.791724463064298</v>
      </c>
      <c r="E146" s="6">
        <v>97.867860215740748</v>
      </c>
      <c r="F146" s="6">
        <v>91.26328993621388</v>
      </c>
      <c r="G146" s="6">
        <f>VLOOKUP(A146,'Covid cases'!$A:$B,2,0)</f>
        <v>1270</v>
      </c>
    </row>
    <row r="147" spans="1:7" x14ac:dyDescent="0.25">
      <c r="A147" s="3">
        <v>44069</v>
      </c>
      <c r="B147" s="6">
        <v>87.570423779272502</v>
      </c>
      <c r="C147" s="6">
        <v>99.192905131684697</v>
      </c>
      <c r="D147" s="6">
        <v>60.494741067527897</v>
      </c>
      <c r="E147" s="6">
        <v>98.598996514395097</v>
      </c>
      <c r="F147" s="6">
        <v>91.198729735366797</v>
      </c>
      <c r="G147" s="6">
        <f>VLOOKUP(A147,'Covid cases'!$A:$B,2,0)</f>
        <v>1388</v>
      </c>
    </row>
    <row r="148" spans="1:7" x14ac:dyDescent="0.25">
      <c r="A148" s="3">
        <v>44070</v>
      </c>
      <c r="B148" s="6">
        <v>89.753463408484706</v>
      </c>
      <c r="C148" s="6">
        <v>102.63481833357402</v>
      </c>
      <c r="D148" s="6">
        <v>62.160364416052197</v>
      </c>
      <c r="E148" s="6">
        <v>100.13960953843521</v>
      </c>
      <c r="F148" s="6">
        <v>92.034389520754374</v>
      </c>
      <c r="G148" s="6">
        <f>VLOOKUP(A148,'Covid cases'!$A:$B,2,0)</f>
        <v>1591</v>
      </c>
    </row>
    <row r="149" spans="1:7" x14ac:dyDescent="0.25">
      <c r="A149" s="3">
        <v>44071</v>
      </c>
      <c r="B149" s="6">
        <v>91.293927516537906</v>
      </c>
      <c r="C149" s="6">
        <v>104.60233491420966</v>
      </c>
      <c r="D149" s="6">
        <v>63.924425761234097</v>
      </c>
      <c r="E149" s="6">
        <v>101.27210503834307</v>
      </c>
      <c r="F149" s="6">
        <v>92.303479620503879</v>
      </c>
      <c r="G149" s="6">
        <f>VLOOKUP(A149,'Covid cases'!$A:$B,2,0)</f>
        <v>1632</v>
      </c>
    </row>
    <row r="150" spans="1:7" x14ac:dyDescent="0.25">
      <c r="A150" s="3">
        <v>44075</v>
      </c>
      <c r="B150" s="6">
        <v>95.435718021573919</v>
      </c>
      <c r="C150" s="6">
        <v>108.94007233264198</v>
      </c>
      <c r="D150" s="6">
        <v>68.292987113243797</v>
      </c>
      <c r="E150" s="6">
        <v>105.06480689808049</v>
      </c>
      <c r="F150" s="6">
        <v>96.085385838481287</v>
      </c>
      <c r="G150" s="6">
        <f>VLOOKUP(A150,'Covid cases'!$A:$B,2,0)</f>
        <v>2288</v>
      </c>
    </row>
    <row r="151" spans="1:7" x14ac:dyDescent="0.25">
      <c r="A151" s="3">
        <v>44076</v>
      </c>
      <c r="B151" s="6">
        <v>99.098853911637178</v>
      </c>
      <c r="C151" s="6">
        <v>113.8460025473896</v>
      </c>
      <c r="D151" s="6">
        <v>70.920361499584004</v>
      </c>
      <c r="E151" s="6">
        <v>108.7977104771747</v>
      </c>
      <c r="F151" s="6">
        <v>97.382865290558172</v>
      </c>
      <c r="G151" s="6">
        <f>VLOOKUP(A151,'Covid cases'!$A:$B,2,0)</f>
        <v>3077</v>
      </c>
    </row>
    <row r="152" spans="1:7" x14ac:dyDescent="0.25">
      <c r="A152" s="3">
        <v>44077</v>
      </c>
      <c r="B152" s="6">
        <v>97.988785031608231</v>
      </c>
      <c r="C152" s="6">
        <v>112.1284767073865</v>
      </c>
      <c r="D152" s="6">
        <v>69.525278633233896</v>
      </c>
      <c r="E152" s="6">
        <v>108.45231152323451</v>
      </c>
      <c r="F152" s="6">
        <v>97.085529588701263</v>
      </c>
      <c r="G152" s="6">
        <f>VLOOKUP(A152,'Covid cases'!$A:$B,2,0)</f>
        <v>3152</v>
      </c>
    </row>
    <row r="153" spans="1:7" x14ac:dyDescent="0.25">
      <c r="A153" s="3">
        <v>44078</v>
      </c>
      <c r="B153" s="6">
        <v>97.020821974938855</v>
      </c>
      <c r="C153" s="6">
        <v>110.1957891186717</v>
      </c>
      <c r="D153" s="6">
        <v>69.184110709556506</v>
      </c>
      <c r="E153" s="6">
        <v>107.84471617157401</v>
      </c>
      <c r="F153" s="6">
        <v>96.783784507286526</v>
      </c>
      <c r="G153" s="6">
        <f>VLOOKUP(A153,'Covid cases'!$A:$B,2,0)</f>
        <v>3092</v>
      </c>
    </row>
    <row r="154" spans="1:7" x14ac:dyDescent="0.25">
      <c r="A154" s="3">
        <v>44081</v>
      </c>
      <c r="B154" s="6">
        <v>94.118598842574016</v>
      </c>
      <c r="C154" s="6">
        <v>102.79377023148186</v>
      </c>
      <c r="D154" s="6">
        <v>70.766386775989005</v>
      </c>
      <c r="E154" s="6">
        <v>105.27120973095261</v>
      </c>
      <c r="F154" s="6">
        <v>96.629621302892375</v>
      </c>
      <c r="G154" s="6">
        <f>VLOOKUP(A154,'Covid cases'!$A:$B,2,0)</f>
        <v>3931</v>
      </c>
    </row>
    <row r="155" spans="1:7" x14ac:dyDescent="0.25">
      <c r="A155" s="3">
        <v>44082</v>
      </c>
      <c r="B155" s="6">
        <v>93.671862088089554</v>
      </c>
      <c r="C155" s="6">
        <v>105.37369531616203</v>
      </c>
      <c r="D155" s="6">
        <v>66.019787203770193</v>
      </c>
      <c r="E155" s="6">
        <v>105.80921444999618</v>
      </c>
      <c r="F155" s="6">
        <v>94.193844319435314</v>
      </c>
      <c r="G155" s="6">
        <f>VLOOKUP(A155,'Covid cases'!$A:$B,2,0)</f>
        <v>3370</v>
      </c>
    </row>
    <row r="156" spans="1:7" x14ac:dyDescent="0.25">
      <c r="A156" s="3">
        <v>44083</v>
      </c>
      <c r="B156" s="6">
        <v>90.54985029059425</v>
      </c>
      <c r="C156" s="6">
        <v>100.41465709498874</v>
      </c>
      <c r="D156" s="6">
        <v>66.084574058525106</v>
      </c>
      <c r="E156" s="6">
        <v>101.3505350187143</v>
      </c>
      <c r="F156" s="6">
        <v>93.255728948136024</v>
      </c>
      <c r="G156" s="6">
        <f>VLOOKUP(A156,'Covid cases'!$A:$B,2,0)</f>
        <v>3365</v>
      </c>
    </row>
    <row r="157" spans="1:7" x14ac:dyDescent="0.25">
      <c r="A157" s="3">
        <v>44084</v>
      </c>
      <c r="B157" s="6">
        <v>89.355067703090597</v>
      </c>
      <c r="C157" s="6">
        <v>97.708455590667654</v>
      </c>
      <c r="D157" s="6">
        <v>65.729693503385306</v>
      </c>
      <c r="E157" s="6">
        <v>100.77299220048592</v>
      </c>
      <c r="F157" s="6">
        <v>93.464163063554068</v>
      </c>
      <c r="G157" s="6">
        <f>VLOOKUP(A157,'Covid cases'!$A:$B,2,0)</f>
        <v>3628</v>
      </c>
    </row>
    <row r="158" spans="1:7" x14ac:dyDescent="0.25">
      <c r="A158" s="3">
        <v>44085</v>
      </c>
      <c r="B158" s="6">
        <v>88.706241608002401</v>
      </c>
      <c r="C158" s="6">
        <v>96.829547342787407</v>
      </c>
      <c r="D158" s="6">
        <v>65.313232091816104</v>
      </c>
      <c r="E158" s="6">
        <v>100.00023582725606</v>
      </c>
      <c r="F158" s="6">
        <v>93.595778315490605</v>
      </c>
      <c r="G158" s="6">
        <f>VLOOKUP(A158,'Covid cases'!$A:$B,2,0)</f>
        <v>3324</v>
      </c>
    </row>
    <row r="159" spans="1:7" x14ac:dyDescent="0.25">
      <c r="A159" s="3">
        <v>44088</v>
      </c>
      <c r="B159" s="6">
        <v>90.03678634572583</v>
      </c>
      <c r="C159" s="6">
        <v>101.77340523785885</v>
      </c>
      <c r="D159" s="6">
        <v>65.061134452365991</v>
      </c>
      <c r="E159" s="6">
        <v>98.862894578520638</v>
      </c>
      <c r="F159" s="6">
        <v>94.3681154275354</v>
      </c>
      <c r="G159" s="6">
        <f>VLOOKUP(A159,'Covid cases'!$A:$B,2,0)</f>
        <v>3428</v>
      </c>
    </row>
    <row r="160" spans="1:7" x14ac:dyDescent="0.25">
      <c r="A160" s="3">
        <v>44089</v>
      </c>
      <c r="B160" s="6">
        <v>87.609397345961199</v>
      </c>
      <c r="C160" s="6">
        <v>95.05528376823635</v>
      </c>
      <c r="D160" s="6">
        <v>64.6224452520147</v>
      </c>
      <c r="E160" s="6">
        <v>98.744763790573643</v>
      </c>
      <c r="F160" s="6">
        <v>95.021474437270086</v>
      </c>
      <c r="G160" s="6">
        <f>VLOOKUP(A160,'Covid cases'!$A:$B,2,0)</f>
        <v>3551</v>
      </c>
    </row>
    <row r="161" spans="1:7" x14ac:dyDescent="0.25">
      <c r="A161" s="3">
        <v>44090</v>
      </c>
      <c r="B161" s="6">
        <v>87.3582504378968</v>
      </c>
      <c r="C161" s="6">
        <v>94.330394922525002</v>
      </c>
      <c r="D161" s="6">
        <v>64.580183470514797</v>
      </c>
      <c r="E161" s="6">
        <v>98.670872214973656</v>
      </c>
      <c r="F161" s="6">
        <v>95.516429553181169</v>
      </c>
      <c r="G161" s="6">
        <f>VLOOKUP(A161,'Covid cases'!$A:$B,2,0)</f>
        <v>4399</v>
      </c>
    </row>
    <row r="162" spans="1:7" x14ac:dyDescent="0.25">
      <c r="A162" s="3">
        <v>44091</v>
      </c>
      <c r="B162" s="6">
        <v>87.805897740691904</v>
      </c>
      <c r="C162" s="6">
        <v>95.305807096526323</v>
      </c>
      <c r="D162" s="6">
        <v>65.180763941317593</v>
      </c>
      <c r="E162" s="6">
        <v>98.564786011848796</v>
      </c>
      <c r="F162" s="6">
        <v>95.147108481624215</v>
      </c>
      <c r="G162" s="6">
        <f>VLOOKUP(A162,'Covid cases'!$A:$B,2,0)</f>
        <v>4675</v>
      </c>
    </row>
    <row r="163" spans="1:7" x14ac:dyDescent="0.25">
      <c r="A163" s="3">
        <v>44092</v>
      </c>
      <c r="B163" s="6">
        <v>86.631010072657006</v>
      </c>
      <c r="C163" s="6">
        <v>94.028095060091331</v>
      </c>
      <c r="D163" s="6">
        <v>62.817833378155797</v>
      </c>
      <c r="E163" s="6">
        <v>98.382632929550539</v>
      </c>
      <c r="F163" s="6">
        <v>94.947808232545952</v>
      </c>
      <c r="G163" s="6">
        <f>VLOOKUP(A163,'Covid cases'!$A:$B,2,0)</f>
        <v>4973</v>
      </c>
    </row>
    <row r="164" spans="1:7" x14ac:dyDescent="0.25">
      <c r="A164" s="3">
        <v>44095</v>
      </c>
      <c r="B164" s="6">
        <v>88.475631270997198</v>
      </c>
      <c r="C164" s="6">
        <v>97.260229855187816</v>
      </c>
      <c r="D164" s="6">
        <v>64.846660029210597</v>
      </c>
      <c r="E164" s="6">
        <v>99.233534048235455</v>
      </c>
      <c r="F164" s="6">
        <v>93.426589831548966</v>
      </c>
      <c r="G164" s="6">
        <f>VLOOKUP(A164,'Covid cases'!$A:$B,2,0)</f>
        <v>5627</v>
      </c>
    </row>
    <row r="165" spans="1:7" x14ac:dyDescent="0.25">
      <c r="A165" s="3">
        <v>44096</v>
      </c>
      <c r="B165" s="6">
        <v>87.709364508295295</v>
      </c>
      <c r="C165" s="6">
        <v>95.893446716050903</v>
      </c>
      <c r="D165" s="6">
        <v>64.346841916171897</v>
      </c>
      <c r="E165" s="6">
        <v>98.933953336540412</v>
      </c>
      <c r="F165" s="6">
        <v>92.476269259164084</v>
      </c>
      <c r="G165" s="6">
        <f>VLOOKUP(A165,'Covid cases'!$A:$B,2,0)</f>
        <v>6441</v>
      </c>
    </row>
    <row r="166" spans="1:7" x14ac:dyDescent="0.25">
      <c r="A166" s="3">
        <v>44097</v>
      </c>
      <c r="B166" s="6">
        <v>88.082386615334599</v>
      </c>
      <c r="C166" s="6">
        <v>96.99200141126002</v>
      </c>
      <c r="D166" s="6">
        <v>63.716089947479901</v>
      </c>
      <c r="E166" s="6">
        <v>99.724222002710007</v>
      </c>
      <c r="F166" s="6">
        <v>91.41729328041572</v>
      </c>
      <c r="G166" s="6">
        <f>VLOOKUP(A166,'Covid cases'!$A:$B,2,0)</f>
        <v>7096</v>
      </c>
    </row>
    <row r="167" spans="1:7" x14ac:dyDescent="0.25">
      <c r="A167" s="3">
        <v>44098</v>
      </c>
      <c r="B167" s="6">
        <v>87.533869562239303</v>
      </c>
      <c r="C167" s="6">
        <v>96.247619055056504</v>
      </c>
      <c r="D167" s="6">
        <v>62.456262606431999</v>
      </c>
      <c r="E167" s="6">
        <v>100.12409592346241</v>
      </c>
      <c r="F167" s="6">
        <v>90.506710093931702</v>
      </c>
      <c r="G167" s="6">
        <f>VLOOKUP(A167,'Covid cases'!$A:$B,2,0)</f>
        <v>7682</v>
      </c>
    </row>
    <row r="168" spans="1:7" x14ac:dyDescent="0.25">
      <c r="A168" s="3">
        <v>44099</v>
      </c>
      <c r="B168" s="6">
        <v>88.738316937296602</v>
      </c>
      <c r="C168" s="6">
        <v>97.886759209438878</v>
      </c>
      <c r="D168" s="6">
        <v>64.274401964539209</v>
      </c>
      <c r="E168" s="6">
        <v>100.70157253122987</v>
      </c>
      <c r="F168" s="6">
        <v>89.758624770472295</v>
      </c>
      <c r="G168" s="6">
        <f>VLOOKUP(A168,'Covid cases'!$A:$B,2,0)</f>
        <v>7318</v>
      </c>
    </row>
    <row r="169" spans="1:7" x14ac:dyDescent="0.25">
      <c r="A169" s="3">
        <v>44102</v>
      </c>
      <c r="B169" s="6">
        <v>89.465693398083204</v>
      </c>
      <c r="C169" s="6">
        <v>98.055149204782197</v>
      </c>
      <c r="D169" s="6">
        <v>62.368869124313598</v>
      </c>
      <c r="E169" s="6">
        <v>104.72376066088972</v>
      </c>
      <c r="F169" s="6">
        <v>89.285667273495903</v>
      </c>
      <c r="G169" s="6">
        <f>VLOOKUP(A169,'Covid cases'!$A:$B,2,0)</f>
        <v>9983</v>
      </c>
    </row>
    <row r="170" spans="1:7" x14ac:dyDescent="0.25">
      <c r="A170" s="3">
        <v>44103</v>
      </c>
      <c r="B170" s="6">
        <v>90.087907899494525</v>
      </c>
      <c r="C170" s="6">
        <v>98.336678318950433</v>
      </c>
      <c r="D170" s="6">
        <v>62.342319242028701</v>
      </c>
      <c r="E170" s="6">
        <v>106.4910816331067</v>
      </c>
      <c r="F170" s="6">
        <v>89.118194533650296</v>
      </c>
      <c r="G170" s="6">
        <f>VLOOKUP(A170,'Covid cases'!$A:$B,2,0)</f>
        <v>10366</v>
      </c>
    </row>
    <row r="171" spans="1:7" x14ac:dyDescent="0.25">
      <c r="A171" s="3">
        <v>44104</v>
      </c>
      <c r="B171" s="6">
        <v>90.358553531035852</v>
      </c>
      <c r="C171" s="6">
        <v>98.619647353394114</v>
      </c>
      <c r="D171" s="6">
        <v>62.4884884732421</v>
      </c>
      <c r="E171" s="6">
        <v>106.91841363928154</v>
      </c>
      <c r="F171" s="6">
        <v>89.126937204205007</v>
      </c>
      <c r="G171" s="6">
        <f>VLOOKUP(A171,'Covid cases'!$A:$B,2,0)</f>
        <v>12717</v>
      </c>
    </row>
    <row r="172" spans="1:7" x14ac:dyDescent="0.25">
      <c r="A172" s="3">
        <v>44105</v>
      </c>
      <c r="B172" s="6">
        <v>91.966145267947311</v>
      </c>
      <c r="C172" s="6">
        <v>100.82251672788168</v>
      </c>
      <c r="D172" s="6">
        <v>63.031272999579997</v>
      </c>
      <c r="E172" s="6">
        <v>109.0367151380367</v>
      </c>
      <c r="F172" s="6">
        <v>89.803550432105695</v>
      </c>
      <c r="G172" s="6">
        <f>VLOOKUP(A172,'Covid cases'!$A:$B,2,0)</f>
        <v>13357</v>
      </c>
    </row>
    <row r="173" spans="1:7" x14ac:dyDescent="0.25">
      <c r="A173" s="3">
        <v>44106</v>
      </c>
      <c r="B173" s="6">
        <v>92.835394111189402</v>
      </c>
      <c r="C173" s="6">
        <v>101.66926615821248</v>
      </c>
      <c r="D173" s="6">
        <v>63.328993669825302</v>
      </c>
      <c r="E173" s="6">
        <v>110.5403815915826</v>
      </c>
      <c r="F173" s="6">
        <v>90.274637111323841</v>
      </c>
      <c r="G173" s="6">
        <f>VLOOKUP(A173,'Covid cases'!$A:$B,2,0)</f>
        <v>13854</v>
      </c>
    </row>
    <row r="174" spans="1:7" x14ac:dyDescent="0.25">
      <c r="A174" s="3">
        <v>44109</v>
      </c>
      <c r="B174" s="6">
        <v>93.506736234481437</v>
      </c>
      <c r="C174" s="6">
        <v>105.50559276547382</v>
      </c>
      <c r="D174" s="6">
        <v>64.003950294891197</v>
      </c>
      <c r="E174" s="6">
        <v>108.57642334504934</v>
      </c>
      <c r="F174" s="6">
        <v>86.748434904373795</v>
      </c>
      <c r="G174" s="6">
        <f>VLOOKUP(A174,'Covid cases'!$A:$B,2,0)</f>
        <v>16753</v>
      </c>
    </row>
    <row r="175" spans="1:7" x14ac:dyDescent="0.25">
      <c r="A175" s="3">
        <v>44110</v>
      </c>
      <c r="B175" s="6">
        <v>92.922447265914656</v>
      </c>
      <c r="C175" s="6">
        <v>106.65547609803447</v>
      </c>
      <c r="D175" s="6">
        <v>64.228324754042092</v>
      </c>
      <c r="E175" s="6">
        <v>105.31480002270582</v>
      </c>
      <c r="F175" s="6">
        <v>86.158702167807007</v>
      </c>
      <c r="G175" s="6">
        <f>VLOOKUP(A175,'Covid cases'!$A:$B,2,0)</f>
        <v>17250</v>
      </c>
    </row>
    <row r="176" spans="1:7" x14ac:dyDescent="0.25">
      <c r="A176" s="3">
        <v>44111</v>
      </c>
      <c r="B176" s="6">
        <v>93.343056307298411</v>
      </c>
      <c r="C176" s="6">
        <v>106.90833335310299</v>
      </c>
      <c r="D176" s="6">
        <v>63.982335218108801</v>
      </c>
      <c r="E176" s="6">
        <v>106.70753846923535</v>
      </c>
      <c r="F176" s="6">
        <v>85.771368651172594</v>
      </c>
      <c r="G176" s="6">
        <f>VLOOKUP(A176,'Covid cases'!$A:$B,2,0)</f>
        <v>18573</v>
      </c>
    </row>
    <row r="177" spans="1:7" x14ac:dyDescent="0.25">
      <c r="A177" s="3">
        <v>44112</v>
      </c>
      <c r="B177" s="6">
        <v>92.153846145570768</v>
      </c>
      <c r="C177" s="6">
        <v>106.25174558907867</v>
      </c>
      <c r="D177" s="6">
        <v>63.3269213007882</v>
      </c>
      <c r="E177" s="6">
        <v>104.27135516202416</v>
      </c>
      <c r="F177" s="6">
        <v>85.337898677412895</v>
      </c>
      <c r="G177" s="6">
        <f>VLOOKUP(A177,'Covid cases'!$A:$B,2,0)</f>
        <v>18425</v>
      </c>
    </row>
    <row r="178" spans="1:7" x14ac:dyDescent="0.25">
      <c r="A178" s="3">
        <v>44113</v>
      </c>
      <c r="B178" s="6">
        <v>90.076215555706924</v>
      </c>
      <c r="C178" s="6">
        <v>105.31800587839057</v>
      </c>
      <c r="D178" s="6">
        <v>59.632509339909902</v>
      </c>
      <c r="E178" s="6">
        <v>102.107653076464</v>
      </c>
      <c r="F178" s="6">
        <v>84.599268319614097</v>
      </c>
      <c r="G178" s="6">
        <f>VLOOKUP(A178,'Covid cases'!$A:$B,2,0)</f>
        <v>15893</v>
      </c>
    </row>
    <row r="179" spans="1:7" x14ac:dyDescent="0.25">
      <c r="A179" s="3">
        <v>44116</v>
      </c>
      <c r="B179" s="6">
        <v>89.390150773620093</v>
      </c>
      <c r="C179" s="6">
        <v>103.46504138925582</v>
      </c>
      <c r="D179" s="6">
        <v>61.1255794492861</v>
      </c>
      <c r="E179" s="6">
        <v>100.3457723508068</v>
      </c>
      <c r="F179" s="6">
        <v>85.694467096119297</v>
      </c>
      <c r="G179" s="6">
        <f>VLOOKUP(A179,'Covid cases'!$A:$B,2,0)</f>
        <v>19671</v>
      </c>
    </row>
    <row r="180" spans="1:7" x14ac:dyDescent="0.25">
      <c r="A180" s="3">
        <v>44117</v>
      </c>
      <c r="B180" s="6">
        <v>89.551778978134394</v>
      </c>
      <c r="C180" s="6">
        <v>103.07798355536556</v>
      </c>
      <c r="D180" s="6">
        <v>60.604746013069501</v>
      </c>
      <c r="E180" s="6">
        <v>101.81424442878583</v>
      </c>
      <c r="F180" s="6">
        <v>85.537580748062396</v>
      </c>
      <c r="G180" s="6">
        <f>VLOOKUP(A180,'Covid cases'!$A:$B,2,0)</f>
        <v>19116</v>
      </c>
    </row>
    <row r="181" spans="1:7" x14ac:dyDescent="0.25">
      <c r="A181" s="3">
        <v>44118</v>
      </c>
      <c r="B181" s="6">
        <v>88.254728580169299</v>
      </c>
      <c r="C181" s="6">
        <v>101.68232082367273</v>
      </c>
      <c r="D181" s="6">
        <v>60.484060998327401</v>
      </c>
      <c r="E181" s="6">
        <v>99.29681556871661</v>
      </c>
      <c r="F181" s="6">
        <v>85.415042858616303</v>
      </c>
      <c r="G181" s="6">
        <f>VLOOKUP(A181,'Covid cases'!$A:$B,2,0)</f>
        <v>19920</v>
      </c>
    </row>
    <row r="182" spans="1:7" x14ac:dyDescent="0.25">
      <c r="A182" s="3">
        <v>44119</v>
      </c>
      <c r="B182" s="6">
        <v>88.266302882735005</v>
      </c>
      <c r="C182" s="6">
        <v>101.71753581190188</v>
      </c>
      <c r="D182" s="6">
        <v>60.194764859519502</v>
      </c>
      <c r="E182" s="6">
        <v>99.609146150683941</v>
      </c>
      <c r="F182" s="6">
        <v>85.187171273930204</v>
      </c>
      <c r="G182" s="6">
        <f>VLOOKUP(A182,'Covid cases'!$A:$B,2,0)</f>
        <v>18607</v>
      </c>
    </row>
    <row r="183" spans="1:7" x14ac:dyDescent="0.25">
      <c r="A183" s="3">
        <v>44120</v>
      </c>
      <c r="B183" s="6">
        <v>89.376342158808896</v>
      </c>
      <c r="C183" s="6">
        <v>101.77147442461896</v>
      </c>
      <c r="D183" s="6">
        <v>63.508299799785398</v>
      </c>
      <c r="E183" s="6">
        <v>100.07480112303553</v>
      </c>
      <c r="F183" s="6">
        <v>85.398915215073998</v>
      </c>
      <c r="G183" s="6">
        <f>VLOOKUP(A183,'Covid cases'!$A:$B,2,0)</f>
        <v>17915</v>
      </c>
    </row>
    <row r="184" spans="1:7" x14ac:dyDescent="0.25">
      <c r="A184" s="3">
        <v>44123</v>
      </c>
      <c r="B184" s="6">
        <v>87.920346848438697</v>
      </c>
      <c r="C184" s="6">
        <v>100.39066255375495</v>
      </c>
      <c r="D184" s="6">
        <v>59.941096667277897</v>
      </c>
      <c r="E184" s="6">
        <v>100.37597898781725</v>
      </c>
      <c r="F184" s="6">
        <v>84.371789592296892</v>
      </c>
      <c r="G184" s="6">
        <f>VLOOKUP(A184,'Covid cases'!$A:$B,2,0)</f>
        <v>25872</v>
      </c>
    </row>
    <row r="185" spans="1:7" x14ac:dyDescent="0.25">
      <c r="A185" s="3">
        <v>44124</v>
      </c>
      <c r="B185" s="6">
        <v>87.986486648239904</v>
      </c>
      <c r="C185" s="6">
        <v>100.48248466001128</v>
      </c>
      <c r="D185" s="6">
        <v>59.953072987130099</v>
      </c>
      <c r="E185" s="6">
        <v>100.53108312597294</v>
      </c>
      <c r="F185" s="6">
        <v>84.122187069360308</v>
      </c>
      <c r="G185" s="6">
        <f>VLOOKUP(A185,'Covid cases'!$A:$B,2,0)</f>
        <v>25613</v>
      </c>
    </row>
    <row r="186" spans="1:7" x14ac:dyDescent="0.25">
      <c r="A186" s="3">
        <v>44125</v>
      </c>
      <c r="B186" s="6">
        <v>87.896958879896602</v>
      </c>
      <c r="C186" s="6">
        <v>100.02459503815344</v>
      </c>
      <c r="D186" s="6">
        <v>59.925343943075198</v>
      </c>
      <c r="E186" s="6">
        <v>100.94257316609838</v>
      </c>
      <c r="F186" s="6">
        <v>83.355343723901697</v>
      </c>
      <c r="G186" s="6">
        <f>VLOOKUP(A186,'Covid cases'!$A:$B,2,0)</f>
        <v>25714</v>
      </c>
    </row>
    <row r="187" spans="1:7" x14ac:dyDescent="0.25">
      <c r="A187" s="3">
        <v>44126</v>
      </c>
      <c r="B187" s="6">
        <v>87.636600413810598</v>
      </c>
      <c r="C187" s="6">
        <v>99.102272595147468</v>
      </c>
      <c r="D187" s="6">
        <v>60.151501587268001</v>
      </c>
      <c r="E187" s="6">
        <v>101.00288879641941</v>
      </c>
      <c r="F187" s="6">
        <v>82.971802360875301</v>
      </c>
      <c r="G187" s="6">
        <f>VLOOKUP(A187,'Covid cases'!$A:$B,2,0)</f>
        <v>23475</v>
      </c>
    </row>
    <row r="188" spans="1:7" x14ac:dyDescent="0.25">
      <c r="A188" s="3">
        <v>44127</v>
      </c>
      <c r="B188" s="6">
        <v>87.986432974116894</v>
      </c>
      <c r="C188" s="6">
        <v>100.18088267962386</v>
      </c>
      <c r="D188" s="6">
        <v>60.165383121789901</v>
      </c>
      <c r="E188" s="6">
        <v>101.05052467652774</v>
      </c>
      <c r="F188" s="6">
        <v>82.372917162082601</v>
      </c>
      <c r="G188" s="6">
        <f>VLOOKUP(A188,'Covid cases'!$A:$B,2,0)</f>
        <v>21694</v>
      </c>
    </row>
    <row r="189" spans="1:7" x14ac:dyDescent="0.25">
      <c r="A189" s="3">
        <v>44130</v>
      </c>
      <c r="B189" s="6">
        <v>88.504380980053995</v>
      </c>
      <c r="C189" s="6">
        <v>99.81248187817512</v>
      </c>
      <c r="D189" s="6">
        <v>60.773897673441901</v>
      </c>
      <c r="E189" s="6">
        <v>102.74424506957378</v>
      </c>
      <c r="F189" s="6">
        <v>81.646261349087297</v>
      </c>
      <c r="G189" s="6">
        <f>VLOOKUP(A189,'Covid cases'!$A:$B,2,0)</f>
        <v>26807</v>
      </c>
    </row>
    <row r="190" spans="1:7" x14ac:dyDescent="0.25">
      <c r="A190" s="3">
        <v>44131</v>
      </c>
      <c r="B190" s="6">
        <v>89.543937566757194</v>
      </c>
      <c r="C190" s="6">
        <v>101.77876496327272</v>
      </c>
      <c r="D190" s="6">
        <v>61.339414857397898</v>
      </c>
      <c r="E190" s="6">
        <v>103.39095450850967</v>
      </c>
      <c r="F190" s="6">
        <v>81.718190554284504</v>
      </c>
      <c r="G190" s="6">
        <f>VLOOKUP(A190,'Covid cases'!$A:$B,2,0)</f>
        <v>24350</v>
      </c>
    </row>
    <row r="191" spans="1:7" x14ac:dyDescent="0.25">
      <c r="A191" s="3">
        <v>44132</v>
      </c>
      <c r="B191" s="6">
        <v>90.839420334110812</v>
      </c>
      <c r="C191" s="6">
        <v>104.1410193058254</v>
      </c>
      <c r="D191" s="6">
        <v>62.008952389586803</v>
      </c>
      <c r="E191" s="6">
        <v>104.25040616929905</v>
      </c>
      <c r="F191" s="6">
        <v>82.165828092863308</v>
      </c>
      <c r="G191" s="6">
        <f>VLOOKUP(A191,'Covid cases'!$A:$B,2,0)</f>
        <v>23901</v>
      </c>
    </row>
    <row r="192" spans="1:7" x14ac:dyDescent="0.25">
      <c r="A192" s="3">
        <v>44133</v>
      </c>
      <c r="B192" s="6">
        <v>92.053773600331368</v>
      </c>
      <c r="C192" s="6">
        <v>105.9875651003092</v>
      </c>
      <c r="D192" s="6">
        <v>62.475640292667698</v>
      </c>
      <c r="E192" s="6">
        <v>105.63375984314338</v>
      </c>
      <c r="F192" s="6">
        <v>82.495563241586098</v>
      </c>
      <c r="G192" s="6">
        <f>VLOOKUP(A192,'Covid cases'!$A:$B,2,0)</f>
        <v>23614</v>
      </c>
    </row>
    <row r="193" spans="1:7" x14ac:dyDescent="0.25">
      <c r="A193" s="3">
        <v>44134</v>
      </c>
      <c r="B193" s="6">
        <v>92.769099944738286</v>
      </c>
      <c r="C193" s="6">
        <v>106.21815157169178</v>
      </c>
      <c r="D193" s="6">
        <v>63.340864888064502</v>
      </c>
      <c r="E193" s="6">
        <v>106.87850250621747</v>
      </c>
      <c r="F193" s="6">
        <v>82.630816508401693</v>
      </c>
      <c r="G193" s="6">
        <f>VLOOKUP(A193,'Covid cases'!$A:$B,2,0)</f>
        <v>22890</v>
      </c>
    </row>
    <row r="194" spans="1:7" x14ac:dyDescent="0.25">
      <c r="A194" s="3">
        <v>44137</v>
      </c>
      <c r="B194" s="6">
        <v>98.444031238606996</v>
      </c>
      <c r="C194" s="6">
        <v>114.134369337579</v>
      </c>
      <c r="D194" s="6">
        <v>65.805476330522197</v>
      </c>
      <c r="E194" s="6">
        <v>113.8607653476485</v>
      </c>
      <c r="F194" s="6">
        <v>84.262050432443402</v>
      </c>
      <c r="G194" s="6">
        <f>VLOOKUP(A194,'Covid cases'!$A:$B,2,0)</f>
        <v>31924</v>
      </c>
    </row>
    <row r="195" spans="1:7" x14ac:dyDescent="0.25">
      <c r="A195" s="3">
        <v>44138</v>
      </c>
      <c r="B195" s="6">
        <v>101.11432764663056</v>
      </c>
      <c r="C195" s="6">
        <v>118.6993594463103</v>
      </c>
      <c r="D195" s="6">
        <v>66.080189036961798</v>
      </c>
      <c r="E195" s="6">
        <v>116.9932906858231</v>
      </c>
      <c r="F195" s="6">
        <v>85.144359398211293</v>
      </c>
      <c r="G195" s="6">
        <f>VLOOKUP(A195,'Covid cases'!$A:$B,2,0)</f>
        <v>25943</v>
      </c>
    </row>
    <row r="196" spans="1:7" x14ac:dyDescent="0.25">
      <c r="A196" s="3">
        <v>44139</v>
      </c>
      <c r="B196" s="6">
        <v>103.25684025389579</v>
      </c>
      <c r="C196" s="6">
        <v>123.62716714283209</v>
      </c>
      <c r="D196" s="6">
        <v>65.001791565083209</v>
      </c>
      <c r="E196" s="6">
        <v>119.1745542456312</v>
      </c>
      <c r="F196" s="6">
        <v>86.353355565152697</v>
      </c>
      <c r="G196" s="6">
        <f>VLOOKUP(A196,'Covid cases'!$A:$B,2,0)</f>
        <v>24027</v>
      </c>
    </row>
    <row r="197" spans="1:7" x14ac:dyDescent="0.25">
      <c r="A197" s="3">
        <v>44140</v>
      </c>
      <c r="B197" s="6">
        <v>105.11382016128962</v>
      </c>
      <c r="C197" s="6">
        <v>128.6431301203335</v>
      </c>
      <c r="D197" s="6">
        <v>64.6894965403703</v>
      </c>
      <c r="E197" s="6">
        <v>119.6284111781129</v>
      </c>
      <c r="F197" s="6">
        <v>87.560360800251203</v>
      </c>
      <c r="G197" s="6">
        <f>VLOOKUP(A197,'Covid cases'!$A:$B,2,0)</f>
        <v>24062</v>
      </c>
    </row>
    <row r="198" spans="1:7" x14ac:dyDescent="0.25">
      <c r="A198" s="3">
        <v>44141</v>
      </c>
      <c r="B198" s="6">
        <v>101.86156418763304</v>
      </c>
      <c r="C198" s="6">
        <v>122.8536673775201</v>
      </c>
      <c r="D198" s="6">
        <v>62.518247544311201</v>
      </c>
      <c r="E198" s="6">
        <v>117.7497149692658</v>
      </c>
      <c r="F198" s="6">
        <v>86.495993688885804</v>
      </c>
      <c r="G198" s="6">
        <f>VLOOKUP(A198,'Covid cases'!$A:$B,2,0)</f>
        <v>23660</v>
      </c>
    </row>
    <row r="199" spans="1:7" x14ac:dyDescent="0.25">
      <c r="A199" s="3">
        <v>44144</v>
      </c>
      <c r="B199" s="6">
        <v>87.023372694065699</v>
      </c>
      <c r="C199" s="6">
        <v>95.767308963478655</v>
      </c>
      <c r="D199" s="6">
        <v>53.581673343856103</v>
      </c>
      <c r="E199" s="6">
        <v>110.18816236801101</v>
      </c>
      <c r="F199" s="6">
        <v>76.320265611291504</v>
      </c>
      <c r="G199" s="6">
        <f>VLOOKUP(A199,'Covid cases'!$A:$B,2,0)</f>
        <v>31511</v>
      </c>
    </row>
    <row r="200" spans="1:7" x14ac:dyDescent="0.25">
      <c r="A200" s="3">
        <v>44145</v>
      </c>
      <c r="B200" s="6">
        <v>81.750917097074591</v>
      </c>
      <c r="C200" s="6">
        <v>85.178777378450405</v>
      </c>
      <c r="D200" s="6">
        <v>52.194008236116403</v>
      </c>
      <c r="E200" s="6">
        <v>106.79374013406768</v>
      </c>
      <c r="F200" s="6">
        <v>73.3880920925304</v>
      </c>
      <c r="G200" s="6">
        <f>VLOOKUP(A200,'Covid cases'!$A:$B,2,0)</f>
        <v>27789</v>
      </c>
    </row>
    <row r="201" spans="1:7" x14ac:dyDescent="0.25">
      <c r="A201" s="3">
        <v>44146</v>
      </c>
      <c r="B201" s="6">
        <v>77.327797794636496</v>
      </c>
      <c r="C201" s="6">
        <v>76.065883594031604</v>
      </c>
      <c r="D201" s="6">
        <v>51.037020738617301</v>
      </c>
      <c r="E201" s="6">
        <v>104.3306007840183</v>
      </c>
      <c r="F201" s="6">
        <v>70.306882910394506</v>
      </c>
      <c r="G201" s="6">
        <f>VLOOKUP(A201,'Covid cases'!$A:$B,2,0)</f>
        <v>27757</v>
      </c>
    </row>
    <row r="202" spans="1:7" x14ac:dyDescent="0.25">
      <c r="A202" s="3">
        <v>44147</v>
      </c>
      <c r="B202" s="6">
        <v>73.133899174229796</v>
      </c>
      <c r="C202" s="6">
        <v>66.520512898383203</v>
      </c>
      <c r="D202" s="6">
        <v>50.577090349984303</v>
      </c>
      <c r="E202" s="6">
        <v>102.56690966609926</v>
      </c>
      <c r="F202" s="6">
        <v>66.715855356183795</v>
      </c>
      <c r="G202" s="6">
        <f>VLOOKUP(A202,'Covid cases'!$A:$B,2,0)</f>
        <v>24826</v>
      </c>
    </row>
    <row r="203" spans="1:7" x14ac:dyDescent="0.25">
      <c r="A203" s="3">
        <v>44148</v>
      </c>
      <c r="B203" s="6">
        <v>74.103190796169201</v>
      </c>
      <c r="C203" s="6">
        <v>68.280267760576095</v>
      </c>
      <c r="D203" s="6">
        <v>51.262263567920698</v>
      </c>
      <c r="E203" s="6">
        <v>103.3779412531435</v>
      </c>
      <c r="F203" s="6">
        <v>65.528585626757604</v>
      </c>
      <c r="G203" s="6">
        <f>VLOOKUP(A203,'Covid cases'!$A:$B,2,0)</f>
        <v>24388</v>
      </c>
    </row>
    <row r="204" spans="1:7" x14ac:dyDescent="0.25">
      <c r="A204" s="3">
        <v>44151</v>
      </c>
      <c r="B204" s="6">
        <v>76.710414815599805</v>
      </c>
      <c r="C204" s="6">
        <v>73.083407204191005</v>
      </c>
      <c r="D204" s="6">
        <v>53.685152126411502</v>
      </c>
      <c r="E204" s="6">
        <v>104.37881888586701</v>
      </c>
      <c r="F204" s="6">
        <v>64.9871591352032</v>
      </c>
      <c r="G204" s="6">
        <f>VLOOKUP(A204,'Covid cases'!$A:$B,2,0)</f>
        <v>26951</v>
      </c>
    </row>
    <row r="205" spans="1:7" x14ac:dyDescent="0.25">
      <c r="A205" s="3">
        <v>44152</v>
      </c>
      <c r="B205" s="6">
        <v>77.314703723422895</v>
      </c>
      <c r="C205" s="6">
        <v>74.881821442586499</v>
      </c>
      <c r="D205" s="6">
        <v>53.171203766614099</v>
      </c>
      <c r="E205" s="6">
        <v>104.78256629387306</v>
      </c>
      <c r="F205" s="6">
        <v>65.082663107435991</v>
      </c>
      <c r="G205" s="6">
        <f>VLOOKUP(A205,'Covid cases'!$A:$B,2,0)</f>
        <v>23487</v>
      </c>
    </row>
    <row r="206" spans="1:7" x14ac:dyDescent="0.25">
      <c r="A206" s="3">
        <v>44153</v>
      </c>
      <c r="B206" s="6">
        <v>77.838528903369905</v>
      </c>
      <c r="C206" s="6">
        <v>76.168733917552203</v>
      </c>
      <c r="D206" s="6">
        <v>53.284883997624902</v>
      </c>
      <c r="E206" s="6">
        <v>104.91974707100015</v>
      </c>
      <c r="F206" s="6">
        <v>65.186954667813808</v>
      </c>
      <c r="G206" s="6">
        <f>VLOOKUP(A206,'Covid cases'!$A:$B,2,0)</f>
        <v>21080</v>
      </c>
    </row>
    <row r="207" spans="1:7" x14ac:dyDescent="0.25">
      <c r="A207" s="3">
        <v>44154</v>
      </c>
      <c r="B207" s="6">
        <v>77.895219940576098</v>
      </c>
      <c r="C207" s="6">
        <v>77.076105851244392</v>
      </c>
      <c r="D207" s="6">
        <v>51.973827650915602</v>
      </c>
      <c r="E207" s="6">
        <v>105.25346811322032</v>
      </c>
      <c r="F207" s="6">
        <v>65.359964957144598</v>
      </c>
      <c r="G207" s="6">
        <f>VLOOKUP(A207,'Covid cases'!$A:$B,2,0)</f>
        <v>18041</v>
      </c>
    </row>
    <row r="208" spans="1:7" x14ac:dyDescent="0.25">
      <c r="A208" s="3">
        <v>44155</v>
      </c>
      <c r="B208" s="6">
        <v>78.394018769939294</v>
      </c>
      <c r="C208" s="6">
        <v>78.534358429654603</v>
      </c>
      <c r="D208" s="6">
        <v>51.3691025072727</v>
      </c>
      <c r="E208" s="6">
        <v>105.75295975343057</v>
      </c>
      <c r="F208" s="6">
        <v>65.570472160247306</v>
      </c>
      <c r="G208" s="6">
        <f>VLOOKUP(A208,'Covid cases'!$A:$B,2,0)</f>
        <v>17100</v>
      </c>
    </row>
    <row r="209" spans="1:7" x14ac:dyDescent="0.25">
      <c r="A209" s="3">
        <v>44158</v>
      </c>
      <c r="B209" s="6">
        <v>81.056409116241298</v>
      </c>
      <c r="C209" s="6">
        <v>83.956210649080901</v>
      </c>
      <c r="D209" s="6">
        <v>51.744683459335597</v>
      </c>
      <c r="E209" s="6">
        <v>107.7250719676863</v>
      </c>
      <c r="F209" s="6">
        <v>66.846377444746594</v>
      </c>
      <c r="G209" s="6">
        <f>VLOOKUP(A209,'Covid cases'!$A:$B,2,0)</f>
        <v>19025</v>
      </c>
    </row>
    <row r="210" spans="1:7" x14ac:dyDescent="0.25">
      <c r="A210" s="3">
        <v>44159</v>
      </c>
      <c r="B210" s="6">
        <v>82.280981557884303</v>
      </c>
      <c r="C210" s="6">
        <v>86.619359293774693</v>
      </c>
      <c r="D210" s="6">
        <v>51.914937437312602</v>
      </c>
      <c r="E210" s="6">
        <v>107.98784458911481</v>
      </c>
      <c r="F210" s="6">
        <v>69.5550627715335</v>
      </c>
      <c r="G210" s="6">
        <f>VLOOKUP(A210,'Covid cases'!$A:$B,2,0)</f>
        <v>16677</v>
      </c>
    </row>
    <row r="211" spans="1:7" x14ac:dyDescent="0.25">
      <c r="A211" s="3">
        <v>44160</v>
      </c>
      <c r="B211" s="6">
        <v>83.027851801058006</v>
      </c>
      <c r="C211" s="6">
        <v>87.872704813439896</v>
      </c>
      <c r="D211" s="6">
        <v>52.097350582329398</v>
      </c>
      <c r="E211" s="6">
        <v>108.85572601847537</v>
      </c>
      <c r="F211" s="6">
        <v>69.513235687341393</v>
      </c>
      <c r="G211" s="6">
        <f>VLOOKUP(A211,'Covid cases'!$A:$B,2,0)</f>
        <v>16813</v>
      </c>
    </row>
    <row r="212" spans="1:7" x14ac:dyDescent="0.25">
      <c r="A212" s="3">
        <v>44161</v>
      </c>
      <c r="B212" s="6">
        <v>84.487653865644205</v>
      </c>
      <c r="C212" s="6">
        <v>89.965277226067698</v>
      </c>
      <c r="D212" s="6">
        <v>52.934131810049799</v>
      </c>
      <c r="E212" s="6">
        <v>110.4677144917183</v>
      </c>
      <c r="F212" s="6">
        <v>69.633788583805696</v>
      </c>
      <c r="G212" s="6">
        <f>VLOOKUP(A212,'Covid cases'!$A:$B,2,0)</f>
        <v>14761</v>
      </c>
    </row>
    <row r="213" spans="1:7" x14ac:dyDescent="0.25">
      <c r="A213" s="3">
        <v>44162</v>
      </c>
      <c r="B213" s="6">
        <v>86.0965292686287</v>
      </c>
      <c r="C213" s="6">
        <v>92.72772647078331</v>
      </c>
      <c r="D213" s="6">
        <v>53.497542676384697</v>
      </c>
      <c r="E213" s="6">
        <v>111.99934275297829</v>
      </c>
      <c r="F213" s="6">
        <v>70.062865574035499</v>
      </c>
      <c r="G213" s="6">
        <f>VLOOKUP(A213,'Covid cases'!$A:$B,2,0)</f>
        <v>14555</v>
      </c>
    </row>
    <row r="214" spans="1:7" x14ac:dyDescent="0.25">
      <c r="A214" s="3">
        <v>44165</v>
      </c>
      <c r="B214" s="6">
        <v>93.001632558705325</v>
      </c>
      <c r="C214" s="6">
        <v>106.26814565172177</v>
      </c>
      <c r="D214" s="6">
        <v>54.807496656359604</v>
      </c>
      <c r="E214" s="6">
        <v>117.6279231497336</v>
      </c>
      <c r="F214" s="6">
        <v>72.265218205881695</v>
      </c>
      <c r="G214" s="6">
        <f>VLOOKUP(A214,'Covid cases'!$A:$B,2,0)</f>
        <v>18197</v>
      </c>
    </row>
    <row r="215" spans="1:7" x14ac:dyDescent="0.25">
      <c r="A215" s="3">
        <v>44166</v>
      </c>
      <c r="B215" s="6">
        <v>95.650732632371785</v>
      </c>
      <c r="C215" s="6">
        <v>111.19528535836569</v>
      </c>
      <c r="D215" s="6">
        <v>55.133938280131197</v>
      </c>
      <c r="E215" s="6">
        <v>120.781079227954</v>
      </c>
      <c r="F215" s="6">
        <v>70.634974348476902</v>
      </c>
      <c r="G215" s="6">
        <f>VLOOKUP(A215,'Covid cases'!$A:$B,2,0)</f>
        <v>16684</v>
      </c>
    </row>
    <row r="216" spans="1:7" x14ac:dyDescent="0.25">
      <c r="A216" s="3">
        <v>44167</v>
      </c>
      <c r="B216" s="6">
        <v>97.022380196959205</v>
      </c>
      <c r="C216" s="6">
        <v>111.56429984444159</v>
      </c>
      <c r="D216" s="6">
        <v>56.032342751426498</v>
      </c>
      <c r="E216" s="6">
        <v>123.6530855054483</v>
      </c>
      <c r="F216" s="6">
        <v>72.254732064610806</v>
      </c>
      <c r="G216" s="6">
        <f>VLOOKUP(A216,'Covid cases'!$A:$B,2,0)</f>
        <v>16676</v>
      </c>
    </row>
    <row r="217" spans="1:7" x14ac:dyDescent="0.25">
      <c r="A217" s="3">
        <v>44168</v>
      </c>
      <c r="B217" s="6">
        <v>101.10931282180704</v>
      </c>
      <c r="C217" s="6">
        <v>121.95724943856939</v>
      </c>
      <c r="D217" s="6">
        <v>56.502854419103997</v>
      </c>
      <c r="E217" s="6">
        <v>124.4914386534832</v>
      </c>
      <c r="F217" s="6">
        <v>74.087366625089899</v>
      </c>
      <c r="G217" s="6">
        <f>VLOOKUP(A217,'Covid cases'!$A:$B,2,0)</f>
        <v>15860</v>
      </c>
    </row>
    <row r="218" spans="1:7" x14ac:dyDescent="0.25">
      <c r="A218" s="3">
        <v>44169</v>
      </c>
      <c r="B218" s="6">
        <v>103.25037750091617</v>
      </c>
      <c r="C218" s="6">
        <v>126.83076814005611</v>
      </c>
      <c r="D218" s="6">
        <v>57.333292569145598</v>
      </c>
      <c r="E218" s="6">
        <v>124.9153587877363</v>
      </c>
      <c r="F218" s="6">
        <v>75.598059132073303</v>
      </c>
      <c r="G218" s="6">
        <f>VLOOKUP(A218,'Covid cases'!$A:$B,2,0)</f>
        <v>15834</v>
      </c>
    </row>
    <row r="219" spans="1:7" x14ac:dyDescent="0.25">
      <c r="A219" s="3">
        <v>44172</v>
      </c>
      <c r="B219" s="6">
        <v>109.46830147851593</v>
      </c>
      <c r="C219" s="6">
        <v>143.6599188442635</v>
      </c>
      <c r="D219" s="6">
        <v>59.642322198895002</v>
      </c>
      <c r="E219" s="6">
        <v>122.9988542820202</v>
      </c>
      <c r="F219" s="6">
        <v>81.152248288265596</v>
      </c>
      <c r="G219" s="6">
        <f>VLOOKUP(A219,'Covid cases'!$A:$B,2,0)</f>
        <v>21585</v>
      </c>
    </row>
    <row r="220" spans="1:7" x14ac:dyDescent="0.25">
      <c r="A220" s="3">
        <v>44173</v>
      </c>
      <c r="B220" s="6">
        <v>110.56720448604329</v>
      </c>
      <c r="C220" s="6">
        <v>147.4194008682293</v>
      </c>
      <c r="D220" s="6">
        <v>60.175499753713801</v>
      </c>
      <c r="E220" s="6">
        <v>121.6165224996343</v>
      </c>
      <c r="F220" s="6">
        <v>82.373128653761796</v>
      </c>
      <c r="G220" s="6">
        <f>VLOOKUP(A220,'Covid cases'!$A:$B,2,0)</f>
        <v>21065</v>
      </c>
    </row>
    <row r="221" spans="1:7" x14ac:dyDescent="0.25">
      <c r="A221" s="3">
        <v>44174</v>
      </c>
      <c r="B221" s="6">
        <v>113.10788231785141</v>
      </c>
      <c r="C221" s="6">
        <v>155.0102962546668</v>
      </c>
      <c r="D221" s="6">
        <v>60.643895900970001</v>
      </c>
      <c r="E221" s="6">
        <v>120.79230523361829</v>
      </c>
      <c r="F221" s="6">
        <v>83.148331497804207</v>
      </c>
      <c r="G221" s="6">
        <f>VLOOKUP(A221,'Covid cases'!$A:$B,2,0)</f>
        <v>21909</v>
      </c>
    </row>
    <row r="222" spans="1:7" x14ac:dyDescent="0.25">
      <c r="A222" s="3">
        <v>44175</v>
      </c>
      <c r="B222" s="6">
        <v>111.77844708260889</v>
      </c>
      <c r="C222" s="6">
        <v>150.6961505062572</v>
      </c>
      <c r="D222" s="6">
        <v>61.011588737427701</v>
      </c>
      <c r="E222" s="6">
        <v>120.8805727515043</v>
      </c>
      <c r="F222" s="6">
        <v>83.503988661421204</v>
      </c>
      <c r="G222" s="6">
        <f>VLOOKUP(A222,'Covid cases'!$A:$B,2,0)</f>
        <v>22916</v>
      </c>
    </row>
    <row r="223" spans="1:7" x14ac:dyDescent="0.25">
      <c r="A223" s="3">
        <v>44176</v>
      </c>
      <c r="B223" s="6">
        <v>111.9582325145152</v>
      </c>
      <c r="C223" s="6">
        <v>151.0374538170839</v>
      </c>
      <c r="D223" s="6">
        <v>60.959540754510897</v>
      </c>
      <c r="E223" s="6">
        <v>121.084317989383</v>
      </c>
      <c r="F223" s="6">
        <v>83.720351384012503</v>
      </c>
      <c r="G223" s="6">
        <f>VLOOKUP(A223,'Covid cases'!$A:$B,2,0)</f>
        <v>24390</v>
      </c>
    </row>
    <row r="224" spans="1:7" x14ac:dyDescent="0.25">
      <c r="A224" s="3">
        <v>44179</v>
      </c>
      <c r="B224" s="6">
        <v>110.7075966121331</v>
      </c>
      <c r="C224" s="6">
        <v>148.0695160823289</v>
      </c>
      <c r="D224" s="6">
        <v>61.394602786621299</v>
      </c>
      <c r="E224" s="6">
        <v>120.10610336316449</v>
      </c>
      <c r="F224" s="6">
        <v>82.946108286944593</v>
      </c>
      <c r="G224" s="6">
        <f>VLOOKUP(A224,'Covid cases'!$A:$B,2,0)</f>
        <v>35197</v>
      </c>
    </row>
    <row r="225" spans="1:7" x14ac:dyDescent="0.25">
      <c r="A225" s="3">
        <v>44180</v>
      </c>
      <c r="B225" s="6">
        <v>111.1313325312114</v>
      </c>
      <c r="C225" s="6">
        <v>148.401253639771</v>
      </c>
      <c r="D225" s="6">
        <v>61.458048250744298</v>
      </c>
      <c r="E225" s="6">
        <v>121.1328376103223</v>
      </c>
      <c r="F225" s="6">
        <v>82.580164340952905</v>
      </c>
      <c r="G225" s="6">
        <f>VLOOKUP(A225,'Covid cases'!$A:$B,2,0)</f>
        <v>34378</v>
      </c>
    </row>
    <row r="226" spans="1:7" x14ac:dyDescent="0.25">
      <c r="A226" s="3">
        <v>44181</v>
      </c>
      <c r="B226" s="6">
        <v>111.5163460471622</v>
      </c>
      <c r="C226" s="6">
        <v>148.79746152684748</v>
      </c>
      <c r="D226" s="6">
        <v>61.612879984585803</v>
      </c>
      <c r="E226" s="6">
        <v>121.81393251174549</v>
      </c>
      <c r="F226" s="6">
        <v>82.511575370788393</v>
      </c>
      <c r="G226" s="6">
        <f>VLOOKUP(A226,'Covid cases'!$A:$B,2,0)</f>
        <v>35427</v>
      </c>
    </row>
    <row r="227" spans="1:7" x14ac:dyDescent="0.25">
      <c r="A227" s="3">
        <v>44182</v>
      </c>
      <c r="B227" s="6">
        <v>111.6607584226893</v>
      </c>
      <c r="C227" s="6">
        <v>149.1165769740953</v>
      </c>
      <c r="D227" s="6">
        <v>60.891651132256698</v>
      </c>
      <c r="E227" s="6">
        <v>122.6709819753325</v>
      </c>
      <c r="F227" s="6">
        <v>82.122303336470509</v>
      </c>
      <c r="G227" s="6">
        <f>VLOOKUP(A227,'Covid cases'!$A:$B,2,0)</f>
        <v>34438</v>
      </c>
    </row>
    <row r="228" spans="1:7" x14ac:dyDescent="0.25">
      <c r="A228" s="3">
        <v>44183</v>
      </c>
      <c r="B228" s="6">
        <v>112.0303758738129</v>
      </c>
      <c r="C228" s="6">
        <v>149.38143264216299</v>
      </c>
      <c r="D228" s="6">
        <v>60.526996344790497</v>
      </c>
      <c r="E228" s="6">
        <v>123.8981142416865</v>
      </c>
      <c r="F228" s="6">
        <v>82.176724435701203</v>
      </c>
      <c r="G228" s="6">
        <f>VLOOKUP(A228,'Covid cases'!$A:$B,2,0)</f>
        <v>36419</v>
      </c>
    </row>
    <row r="229" spans="1:7" x14ac:dyDescent="0.25">
      <c r="A229" s="3">
        <v>44186</v>
      </c>
      <c r="B229" s="6">
        <v>112.1781505037641</v>
      </c>
      <c r="C229" s="6">
        <v>145.15144273091408</v>
      </c>
      <c r="D229" s="6">
        <v>58.276841735638499</v>
      </c>
      <c r="E229" s="6">
        <v>131.1962171611664</v>
      </c>
      <c r="F229" s="6">
        <v>82.036241229983304</v>
      </c>
      <c r="G229" s="6">
        <f>VLOOKUP(A229,'Covid cases'!$A:$B,2,0)</f>
        <v>48192</v>
      </c>
    </row>
    <row r="230" spans="1:7" x14ac:dyDescent="0.25">
      <c r="A230" s="3">
        <v>44187</v>
      </c>
      <c r="B230" s="6">
        <v>114.2467613480311</v>
      </c>
      <c r="C230" s="6">
        <v>143.54914262276159</v>
      </c>
      <c r="D230" s="6">
        <v>57.371656379224703</v>
      </c>
      <c r="E230" s="6">
        <v>140.62976228316938</v>
      </c>
      <c r="F230" s="6">
        <v>81.603304981664905</v>
      </c>
      <c r="G230" s="6">
        <f>VLOOKUP(A230,'Covid cases'!$A:$B,2,0)</f>
        <v>46475</v>
      </c>
    </row>
    <row r="231" spans="1:7" x14ac:dyDescent="0.25">
      <c r="A231" s="3">
        <v>44188</v>
      </c>
      <c r="B231" s="6">
        <v>115.9346292085781</v>
      </c>
      <c r="C231" s="6">
        <v>140.46757142731209</v>
      </c>
      <c r="D231" s="6">
        <v>56.5755674265937</v>
      </c>
      <c r="E231" s="6">
        <v>150.41496143321109</v>
      </c>
      <c r="F231" s="6">
        <v>81.005473300677195</v>
      </c>
      <c r="G231" s="6">
        <f>VLOOKUP(A231,'Covid cases'!$A:$B,2,0)</f>
        <v>42936</v>
      </c>
    </row>
    <row r="232" spans="1:7" x14ac:dyDescent="0.25">
      <c r="A232" s="3">
        <v>44189</v>
      </c>
      <c r="B232" s="6">
        <v>118.0033738156545</v>
      </c>
      <c r="C232" s="6">
        <v>137.47988731561159</v>
      </c>
      <c r="D232" s="6">
        <v>56.146076686607998</v>
      </c>
      <c r="E232" s="6">
        <v>160.8156381597249</v>
      </c>
      <c r="F232" s="6">
        <v>81.2486402318724</v>
      </c>
      <c r="G232" s="6">
        <f>VLOOKUP(A232,'Covid cases'!$A:$B,2,0)</f>
        <v>32392</v>
      </c>
    </row>
    <row r="233" spans="1:7" x14ac:dyDescent="0.25">
      <c r="A233" s="3">
        <v>44194</v>
      </c>
      <c r="B233" s="6">
        <v>72.499391362470405</v>
      </c>
      <c r="C233" s="6">
        <v>75.372100921277507</v>
      </c>
      <c r="D233" s="6">
        <v>39.469238898577402</v>
      </c>
      <c r="E233" s="6">
        <v>102.00657319769189</v>
      </c>
      <c r="F233" s="6">
        <v>61.061037744263302</v>
      </c>
      <c r="G233" s="6">
        <f>VLOOKUP(A233,'Covid cases'!$A:$B,2,0)</f>
        <v>83090</v>
      </c>
    </row>
    <row r="234" spans="1:7" x14ac:dyDescent="0.25">
      <c r="A234" s="3">
        <v>44195</v>
      </c>
      <c r="B234" s="6">
        <v>67.291493806830701</v>
      </c>
      <c r="C234" s="6">
        <v>69.559734013953801</v>
      </c>
      <c r="D234" s="6">
        <v>39.373641090413301</v>
      </c>
      <c r="E234" s="6">
        <v>92.401741045304988</v>
      </c>
      <c r="F234" s="6">
        <v>57.663078214302899</v>
      </c>
      <c r="G234" s="6">
        <f>VLOOKUP(A234,'Covid cases'!$A:$B,2,0)</f>
        <v>72161</v>
      </c>
    </row>
    <row r="235" spans="1:7" x14ac:dyDescent="0.25">
      <c r="A235" s="3">
        <v>44196</v>
      </c>
      <c r="B235" s="6">
        <v>62.160280680073498</v>
      </c>
      <c r="C235" s="6">
        <v>64.601314862425198</v>
      </c>
      <c r="D235" s="6">
        <v>39.203353208532398</v>
      </c>
      <c r="E235" s="6">
        <v>82.138401473824999</v>
      </c>
      <c r="F235" s="6">
        <v>54.366276347595601</v>
      </c>
      <c r="G235" s="6">
        <f>VLOOKUP(A235,'Covid cases'!$A:$B,2,0)</f>
        <v>53946</v>
      </c>
    </row>
    <row r="236" spans="1:7" x14ac:dyDescent="0.25">
      <c r="A236" s="3">
        <v>44200</v>
      </c>
      <c r="B236" s="6">
        <v>61.528417188955402</v>
      </c>
      <c r="C236" s="6">
        <v>58.575607942275603</v>
      </c>
      <c r="D236" s="6">
        <v>43.655765833972701</v>
      </c>
      <c r="E236" s="6">
        <v>82.950372488493301</v>
      </c>
      <c r="F236" s="6">
        <v>53.395435415913397</v>
      </c>
      <c r="G236" s="6">
        <f>VLOOKUP(A236,'Covid cases'!$A:$B,2,0)</f>
        <v>77971</v>
      </c>
    </row>
    <row r="237" spans="1:7" x14ac:dyDescent="0.25">
      <c r="A237" s="3">
        <v>44201</v>
      </c>
      <c r="B237" s="6">
        <v>69.754942480532208</v>
      </c>
      <c r="C237" s="6">
        <v>60.909472502553903</v>
      </c>
      <c r="D237" s="6">
        <v>47.450463511310097</v>
      </c>
      <c r="E237" s="6">
        <v>103.46248849386306</v>
      </c>
      <c r="F237" s="6">
        <v>54.005141360667899</v>
      </c>
      <c r="G237" s="6">
        <f>VLOOKUP(A237,'Covid cases'!$A:$B,2,0)</f>
        <v>66637</v>
      </c>
    </row>
    <row r="238" spans="1:7" x14ac:dyDescent="0.25">
      <c r="A238" s="3">
        <v>44202</v>
      </c>
      <c r="B238" s="6">
        <v>67.27919833861219</v>
      </c>
      <c r="C238" s="6">
        <v>57.195777416412596</v>
      </c>
      <c r="D238" s="6">
        <v>46.018834028779096</v>
      </c>
      <c r="E238" s="6">
        <v>100.80469541265049</v>
      </c>
      <c r="F238" s="6">
        <v>54.355375052470201</v>
      </c>
      <c r="G238" s="6">
        <f>VLOOKUP(A238,'Covid cases'!$A:$B,2,0)</f>
        <v>58784</v>
      </c>
    </row>
    <row r="239" spans="1:7" x14ac:dyDescent="0.25">
      <c r="A239" s="3">
        <v>44203</v>
      </c>
      <c r="B239" s="6">
        <v>64.649222150208089</v>
      </c>
      <c r="C239" s="6">
        <v>53.309675898574397</v>
      </c>
      <c r="D239" s="6">
        <v>44.797749027370998</v>
      </c>
      <c r="E239" s="6">
        <v>97.791761536202543</v>
      </c>
      <c r="F239" s="6">
        <v>54.027691161709498</v>
      </c>
      <c r="G239" s="6">
        <f>VLOOKUP(A239,'Covid cases'!$A:$B,2,0)</f>
        <v>53187</v>
      </c>
    </row>
    <row r="240" spans="1:7" x14ac:dyDescent="0.25">
      <c r="A240" s="3">
        <v>44204</v>
      </c>
      <c r="B240" s="6">
        <v>64.784371656446609</v>
      </c>
      <c r="C240" s="6">
        <v>52.963282728346698</v>
      </c>
      <c r="D240" s="6">
        <v>43.832024480597603</v>
      </c>
      <c r="E240" s="6">
        <v>99.358298524934341</v>
      </c>
      <c r="F240" s="6">
        <v>54.6963415673452</v>
      </c>
      <c r="G240" s="6">
        <f>VLOOKUP(A240,'Covid cases'!$A:$B,2,0)</f>
        <v>48105</v>
      </c>
    </row>
    <row r="241" spans="1:7" x14ac:dyDescent="0.25">
      <c r="A241" s="3">
        <v>44207</v>
      </c>
      <c r="B241" s="6">
        <v>67.643852509073099</v>
      </c>
      <c r="C241" s="6">
        <v>53.741223794243297</v>
      </c>
      <c r="D241" s="6">
        <v>44.388351210238</v>
      </c>
      <c r="E241" s="6">
        <v>106.90871084057333</v>
      </c>
      <c r="F241" s="6">
        <v>56.370568936206702</v>
      </c>
      <c r="G241" s="6">
        <f>VLOOKUP(A241,'Covid cases'!$A:$B,2,0)</f>
        <v>58592</v>
      </c>
    </row>
    <row r="242" spans="1:7" x14ac:dyDescent="0.25">
      <c r="A242" s="3">
        <v>44208</v>
      </c>
      <c r="B242" s="6">
        <v>65.984631264860496</v>
      </c>
      <c r="C242" s="6">
        <v>53.041566193125597</v>
      </c>
      <c r="D242" s="6">
        <v>44.124039201362997</v>
      </c>
      <c r="E242" s="6">
        <v>102.715860074528</v>
      </c>
      <c r="F242" s="6">
        <v>55.563987593086303</v>
      </c>
      <c r="G242" s="6">
        <f>VLOOKUP(A242,'Covid cases'!$A:$B,2,0)</f>
        <v>50647</v>
      </c>
    </row>
    <row r="243" spans="1:7" x14ac:dyDescent="0.25">
      <c r="A243" s="3">
        <v>44209</v>
      </c>
      <c r="B243" s="6">
        <v>65.309949562064503</v>
      </c>
      <c r="C243" s="6">
        <v>51.695900045047601</v>
      </c>
      <c r="D243" s="6">
        <v>44.065483584219798</v>
      </c>
      <c r="E243" s="6">
        <v>102.13220851009351</v>
      </c>
      <c r="F243" s="6">
        <v>55.327573260225201</v>
      </c>
      <c r="G243" s="6">
        <f>VLOOKUP(A243,'Covid cases'!$A:$B,2,0)</f>
        <v>46509</v>
      </c>
    </row>
    <row r="244" spans="1:7" x14ac:dyDescent="0.25">
      <c r="A244" s="3">
        <v>44210</v>
      </c>
      <c r="B244" s="6">
        <v>64.830853457623192</v>
      </c>
      <c r="C244" s="6">
        <v>50.861962255555902</v>
      </c>
      <c r="D244" s="6">
        <v>44.103074719896703</v>
      </c>
      <c r="E244" s="6">
        <v>101.51407635403851</v>
      </c>
      <c r="F244" s="6">
        <v>55.137654076958498</v>
      </c>
      <c r="G244" s="6">
        <f>VLOOKUP(A244,'Covid cases'!$A:$B,2,0)</f>
        <v>43473</v>
      </c>
    </row>
    <row r="245" spans="1:7" x14ac:dyDescent="0.25">
      <c r="A245" s="3">
        <v>44211</v>
      </c>
      <c r="B245" s="6">
        <v>64.645839306513693</v>
      </c>
      <c r="C245" s="6">
        <v>50.994755781729502</v>
      </c>
      <c r="D245" s="6">
        <v>44.692150142670101</v>
      </c>
      <c r="E245" s="6">
        <v>100.31963506547154</v>
      </c>
      <c r="F245" s="6">
        <v>54.698918111735402</v>
      </c>
      <c r="G245" s="6">
        <f>VLOOKUP(A245,'Covid cases'!$A:$B,2,0)</f>
        <v>41451</v>
      </c>
    </row>
    <row r="246" spans="1:7" x14ac:dyDescent="0.25">
      <c r="A246" s="3">
        <v>44214</v>
      </c>
      <c r="B246" s="6">
        <v>65.15271590600409</v>
      </c>
      <c r="C246" s="6">
        <v>51.300332593856503</v>
      </c>
      <c r="D246" s="6">
        <v>45.1329430603584</v>
      </c>
      <c r="E246" s="6">
        <v>101.11742157769297</v>
      </c>
      <c r="F246" s="6">
        <v>55.180552215702399</v>
      </c>
      <c r="G246" s="6">
        <f>VLOOKUP(A246,'Covid cases'!$A:$B,2,0)</f>
        <v>45958</v>
      </c>
    </row>
    <row r="247" spans="1:7" x14ac:dyDescent="0.25">
      <c r="A247" s="3">
        <v>44215</v>
      </c>
      <c r="B247" s="6">
        <v>64.967761555061699</v>
      </c>
      <c r="C247" s="6">
        <v>51.019713079318102</v>
      </c>
      <c r="D247" s="6">
        <v>44.814997595011398</v>
      </c>
      <c r="E247" s="6">
        <v>101.06786463966857</v>
      </c>
      <c r="F247" s="6">
        <v>55.428503073773797</v>
      </c>
      <c r="G247" s="6">
        <f>VLOOKUP(A247,'Covid cases'!$A:$B,2,0)</f>
        <v>40526</v>
      </c>
    </row>
    <row r="248" spans="1:7" x14ac:dyDescent="0.25">
      <c r="A248" s="3">
        <v>44216</v>
      </c>
      <c r="B248" s="6">
        <v>64.907968449409708</v>
      </c>
      <c r="C248" s="6">
        <v>50.9858029724777</v>
      </c>
      <c r="D248" s="6">
        <v>44.861951221027901</v>
      </c>
      <c r="E248" s="6">
        <v>100.85724308104838</v>
      </c>
      <c r="F248" s="6">
        <v>55.480694871719102</v>
      </c>
      <c r="G248" s="6">
        <f>VLOOKUP(A248,'Covid cases'!$A:$B,2,0)</f>
        <v>35986</v>
      </c>
    </row>
    <row r="249" spans="1:7" x14ac:dyDescent="0.25">
      <c r="A249" s="3">
        <v>44217</v>
      </c>
      <c r="B249" s="6">
        <v>64.62969706777551</v>
      </c>
      <c r="C249" s="6">
        <v>50.423846680730897</v>
      </c>
      <c r="D249" s="6">
        <v>44.846244627905897</v>
      </c>
      <c r="E249" s="6">
        <v>100.59088486246253</v>
      </c>
      <c r="F249" s="6">
        <v>55.502194371583101</v>
      </c>
      <c r="G249" s="6">
        <f>VLOOKUP(A249,'Covid cases'!$A:$B,2,0)</f>
        <v>32502</v>
      </c>
    </row>
    <row r="250" spans="1:7" x14ac:dyDescent="0.25">
      <c r="A250" s="3">
        <v>44218</v>
      </c>
      <c r="B250" s="6">
        <v>65.118906369299907</v>
      </c>
      <c r="C250" s="6">
        <v>50.829529235943703</v>
      </c>
      <c r="D250" s="6">
        <v>45.162294328124602</v>
      </c>
      <c r="E250" s="6">
        <v>101.33881239134185</v>
      </c>
      <c r="F250" s="6">
        <v>55.959919741908301</v>
      </c>
      <c r="G250" s="6">
        <f>VLOOKUP(A250,'Covid cases'!$A:$B,2,0)</f>
        <v>30330</v>
      </c>
    </row>
    <row r="251" spans="1:7" x14ac:dyDescent="0.25">
      <c r="A251" s="3">
        <v>44221</v>
      </c>
      <c r="B251" s="6">
        <v>65.4402875104999</v>
      </c>
      <c r="C251" s="6">
        <v>51.238526989684601</v>
      </c>
      <c r="D251" s="6">
        <v>46.231963986853501</v>
      </c>
      <c r="E251" s="6">
        <v>100.69987812546034</v>
      </c>
      <c r="F251" s="6">
        <v>57.1027672149702</v>
      </c>
      <c r="G251" s="6">
        <f>VLOOKUP(A251,'Covid cases'!$A:$B,2,0)</f>
        <v>30737</v>
      </c>
    </row>
    <row r="252" spans="1:7" x14ac:dyDescent="0.25">
      <c r="A252" s="3">
        <v>44222</v>
      </c>
      <c r="B252" s="6">
        <v>65.8942343970309</v>
      </c>
      <c r="C252" s="6">
        <v>51.541405514109002</v>
      </c>
      <c r="D252" s="6">
        <v>46.979153258988902</v>
      </c>
      <c r="E252" s="6">
        <v>101.06223425572638</v>
      </c>
      <c r="F252" s="6">
        <v>57.518793274862901</v>
      </c>
      <c r="G252" s="6">
        <f>VLOOKUP(A252,'Covid cases'!$A:$B,2,0)</f>
        <v>27730</v>
      </c>
    </row>
    <row r="253" spans="1:7" x14ac:dyDescent="0.25">
      <c r="A253" s="3">
        <v>44223</v>
      </c>
      <c r="B253" s="6">
        <v>66.696191742418193</v>
      </c>
      <c r="C253" s="6">
        <v>52.604781292071998</v>
      </c>
      <c r="D253" s="6">
        <v>47.5753544607431</v>
      </c>
      <c r="E253" s="6">
        <v>101.80126037766696</v>
      </c>
      <c r="F253" s="6">
        <v>58.131722280317597</v>
      </c>
      <c r="G253" s="6">
        <f>VLOOKUP(A253,'Covid cases'!$A:$B,2,0)</f>
        <v>26303</v>
      </c>
    </row>
    <row r="254" spans="1:7" x14ac:dyDescent="0.25">
      <c r="A254" s="3">
        <v>44224</v>
      </c>
      <c r="B254" s="6">
        <v>67.942434328508</v>
      </c>
      <c r="C254" s="6">
        <v>54.115680851313599</v>
      </c>
      <c r="D254" s="6">
        <v>48.363654273923899</v>
      </c>
      <c r="E254" s="6">
        <v>103.24983784476569</v>
      </c>
      <c r="F254" s="6">
        <v>59.0130507792503</v>
      </c>
      <c r="G254" s="6">
        <f>VLOOKUP(A254,'Covid cases'!$A:$B,2,0)</f>
        <v>24773</v>
      </c>
    </row>
    <row r="255" spans="1:7" x14ac:dyDescent="0.25">
      <c r="A255" s="3">
        <v>44225</v>
      </c>
      <c r="B255" s="6">
        <v>68.799570288843398</v>
      </c>
      <c r="C255" s="6">
        <v>54.7279264526669</v>
      </c>
      <c r="D255" s="6">
        <v>48.5880911384846</v>
      </c>
      <c r="E255" s="6">
        <v>105.01058513201194</v>
      </c>
      <c r="F255" s="6">
        <v>59.6360036903232</v>
      </c>
      <c r="G255" s="6">
        <f>VLOOKUP(A255,'Covid cases'!$A:$B,2,0)</f>
        <v>22433</v>
      </c>
    </row>
    <row r="256" spans="1:7" x14ac:dyDescent="0.25">
      <c r="A256" s="3">
        <v>44228</v>
      </c>
      <c r="B256" s="6">
        <v>72.963064423135805</v>
      </c>
      <c r="C256" s="6">
        <v>57.881581729196903</v>
      </c>
      <c r="D256" s="6">
        <v>52.339460713100003</v>
      </c>
      <c r="E256" s="6">
        <v>111.0928083813471</v>
      </c>
      <c r="F256" s="6">
        <v>61.884240121406997</v>
      </c>
      <c r="G256" s="6">
        <f>VLOOKUP(A256,'Covid cases'!$A:$B,2,0)</f>
        <v>22972</v>
      </c>
    </row>
    <row r="257" spans="1:7" x14ac:dyDescent="0.25">
      <c r="A257" s="3">
        <v>44229</v>
      </c>
      <c r="B257" s="6">
        <v>74.939623788335894</v>
      </c>
      <c r="C257" s="6">
        <v>59.008820239080102</v>
      </c>
      <c r="D257" s="6">
        <v>56.119687681572799</v>
      </c>
      <c r="E257" s="6">
        <v>112.6894996100027</v>
      </c>
      <c r="F257" s="6">
        <v>62.362217946494603</v>
      </c>
      <c r="G257" s="6">
        <f>VLOOKUP(A257,'Covid cases'!$A:$B,2,0)</f>
        <v>20266</v>
      </c>
    </row>
    <row r="258" spans="1:7" x14ac:dyDescent="0.25">
      <c r="A258" s="3">
        <v>44230</v>
      </c>
      <c r="B258" s="6">
        <v>75.169010665043402</v>
      </c>
      <c r="C258" s="6">
        <v>59.123411586411898</v>
      </c>
      <c r="D258" s="6">
        <v>56.383461096423503</v>
      </c>
      <c r="E258" s="6">
        <v>113.07639862260891</v>
      </c>
      <c r="F258" s="6">
        <v>62.309862623544802</v>
      </c>
      <c r="G258" s="6">
        <f>VLOOKUP(A258,'Covid cases'!$A:$B,2,0)</f>
        <v>19914</v>
      </c>
    </row>
    <row r="259" spans="1:7" x14ac:dyDescent="0.25">
      <c r="A259" s="3">
        <v>44231</v>
      </c>
      <c r="B259" s="6">
        <v>75.564682450909004</v>
      </c>
      <c r="C259" s="6">
        <v>59.549524601954403</v>
      </c>
      <c r="D259" s="6">
        <v>56.843354574101198</v>
      </c>
      <c r="E259" s="6">
        <v>113.4748571626198</v>
      </c>
      <c r="F259" s="6">
        <v>62.261892488007298</v>
      </c>
      <c r="G259" s="6">
        <f>VLOOKUP(A259,'Covid cases'!$A:$B,2,0)</f>
        <v>18493</v>
      </c>
    </row>
    <row r="260" spans="1:7" x14ac:dyDescent="0.25">
      <c r="A260" s="4">
        <v>44232</v>
      </c>
      <c r="B260" s="6">
        <v>75.588922476954195</v>
      </c>
      <c r="C260" s="6">
        <v>59.825967950991902</v>
      </c>
      <c r="D260" s="6">
        <v>57.428681679151502</v>
      </c>
      <c r="E260" s="6">
        <v>112.7031737368693</v>
      </c>
      <c r="F260" s="6">
        <v>62.2870830527918</v>
      </c>
      <c r="G260" s="6">
        <f>VLOOKUP(A260,'Covid cases'!$A:$B,2,0)</f>
        <v>16308</v>
      </c>
    </row>
    <row r="261" spans="1:7" x14ac:dyDescent="0.25">
      <c r="A261" s="4">
        <v>44235</v>
      </c>
      <c r="B261" s="6">
        <v>74.603336078439</v>
      </c>
      <c r="C261" s="6">
        <v>59.661585774057698</v>
      </c>
      <c r="D261" s="6">
        <v>57.103441132439997</v>
      </c>
      <c r="E261" s="6">
        <v>110.06973361355151</v>
      </c>
      <c r="F261" s="6">
        <v>61.883245356157303</v>
      </c>
      <c r="G261" s="6">
        <f>VLOOKUP(A261,'Covid cases'!$A:$B,2,0)</f>
        <v>16194</v>
      </c>
    </row>
    <row r="262" spans="1:7" x14ac:dyDescent="0.25">
      <c r="A262" s="4">
        <v>44236</v>
      </c>
      <c r="B262" s="6">
        <v>73.383411059276796</v>
      </c>
      <c r="C262" s="6">
        <v>59.819417430313301</v>
      </c>
      <c r="D262" s="6">
        <v>54.858032129092003</v>
      </c>
      <c r="E262" s="6">
        <v>108.0948807958426</v>
      </c>
      <c r="F262" s="6">
        <v>61.380445068952604</v>
      </c>
      <c r="G262" s="6">
        <f>VLOOKUP(A262,'Covid cases'!$A:$B,2,0)</f>
        <v>14225</v>
      </c>
    </row>
    <row r="263" spans="1:7" x14ac:dyDescent="0.25">
      <c r="A263" s="4">
        <v>44237</v>
      </c>
      <c r="B263" s="6">
        <v>72.694320397667198</v>
      </c>
      <c r="C263" s="6">
        <v>58.814428236288002</v>
      </c>
      <c r="D263" s="6">
        <v>55.098195050591897</v>
      </c>
      <c r="E263" s="6">
        <v>106.76085214207328</v>
      </c>
      <c r="F263" s="6">
        <v>61.372662850390903</v>
      </c>
      <c r="G263" s="6">
        <f>VLOOKUP(A263,'Covid cases'!$A:$B,2,0)</f>
        <v>13899</v>
      </c>
    </row>
    <row r="264" spans="1:7" x14ac:dyDescent="0.25">
      <c r="A264" s="4">
        <v>44238</v>
      </c>
      <c r="B264" s="6">
        <v>72.250384198981209</v>
      </c>
      <c r="C264" s="6">
        <v>58.265715514493202</v>
      </c>
      <c r="D264" s="6">
        <v>54.704751823986797</v>
      </c>
      <c r="E264" s="6">
        <v>106.24495742411746</v>
      </c>
      <c r="F264" s="6">
        <v>61.591225021816498</v>
      </c>
      <c r="G264" s="6">
        <f>VLOOKUP(A264,'Covid cases'!$A:$B,2,0)</f>
        <v>13139</v>
      </c>
    </row>
    <row r="265" spans="1:7" x14ac:dyDescent="0.25">
      <c r="A265" s="4">
        <v>44239</v>
      </c>
      <c r="B265" s="6">
        <v>72.634927678872501</v>
      </c>
      <c r="C265" s="6">
        <v>58.7617135621324</v>
      </c>
      <c r="D265" s="6">
        <v>54.669919266315198</v>
      </c>
      <c r="E265" s="6">
        <v>106.88747050953216</v>
      </c>
      <c r="F265" s="6">
        <v>61.983124428375802</v>
      </c>
      <c r="G265" s="6">
        <f>VLOOKUP(A265,'Covid cases'!$A:$B,2,0)</f>
        <v>12573</v>
      </c>
    </row>
    <row r="266" spans="1:7" x14ac:dyDescent="0.25">
      <c r="A266" s="4">
        <v>44242</v>
      </c>
      <c r="B266" s="6">
        <v>74.004778649176302</v>
      </c>
      <c r="C266" s="6">
        <v>58.931577123004203</v>
      </c>
      <c r="D266" s="6">
        <v>55.9087827484964</v>
      </c>
      <c r="E266" s="6">
        <v>109.75952907989586</v>
      </c>
      <c r="F266" s="6">
        <v>63.161351033779397</v>
      </c>
      <c r="G266" s="6">
        <f>VLOOKUP(A266,'Covid cases'!$A:$B,2,0)</f>
        <v>14735</v>
      </c>
    </row>
    <row r="267" spans="1:7" x14ac:dyDescent="0.25">
      <c r="A267" s="4">
        <v>44243</v>
      </c>
      <c r="B267" s="6">
        <v>74.662343916092496</v>
      </c>
      <c r="C267" s="6">
        <v>58.704535520913097</v>
      </c>
      <c r="D267" s="6">
        <v>57.135355993184099</v>
      </c>
      <c r="E267" s="6">
        <v>110.8966637728637</v>
      </c>
      <c r="F267" s="6">
        <v>63.7622887288071</v>
      </c>
      <c r="G267" s="6">
        <f>VLOOKUP(A267,'Covid cases'!$A:$B,2,0)</f>
        <v>12941</v>
      </c>
    </row>
    <row r="268" spans="1:7" x14ac:dyDescent="0.25">
      <c r="A268" s="4">
        <v>44244</v>
      </c>
      <c r="B268" s="6">
        <v>75.147276856798797</v>
      </c>
      <c r="C268" s="6">
        <v>59.685035708826597</v>
      </c>
      <c r="D268" s="6">
        <v>56.968382428466903</v>
      </c>
      <c r="E268" s="6">
        <v>111.41852868727619</v>
      </c>
      <c r="F268" s="6">
        <v>64.276752272549203</v>
      </c>
      <c r="G268" s="6">
        <f>VLOOKUP(A268,'Covid cases'!$A:$B,2,0)</f>
        <v>11942</v>
      </c>
    </row>
    <row r="269" spans="1:7" x14ac:dyDescent="0.25">
      <c r="A269" s="4">
        <v>44245</v>
      </c>
      <c r="B269" s="6">
        <v>75.140119111246705</v>
      </c>
      <c r="C269" s="6">
        <v>59.8143197972758</v>
      </c>
      <c r="D269" s="6">
        <v>56.8753497244887</v>
      </c>
      <c r="E269" s="6">
        <v>111.3156788523969</v>
      </c>
      <c r="F269" s="6">
        <v>64.371087011878799</v>
      </c>
      <c r="G269" s="6">
        <f>VLOOKUP(A269,'Covid cases'!$A:$B,2,0)</f>
        <v>11794</v>
      </c>
    </row>
    <row r="270" spans="1:7" x14ac:dyDescent="0.25">
      <c r="A270" s="4">
        <v>44246</v>
      </c>
      <c r="B270" s="6">
        <v>74.663022005213804</v>
      </c>
      <c r="C270" s="6">
        <v>59.0880590956776</v>
      </c>
      <c r="D270" s="6">
        <v>57.143658860989397</v>
      </c>
      <c r="E270" s="6">
        <v>110.33194009327769</v>
      </c>
      <c r="F270" s="6">
        <v>64.368904395726901</v>
      </c>
      <c r="G270" s="6">
        <f>VLOOKUP(A270,'Covid cases'!$A:$B,2,0)</f>
        <v>10728</v>
      </c>
    </row>
    <row r="271" spans="1:7" x14ac:dyDescent="0.25">
      <c r="A271" s="4">
        <v>44249</v>
      </c>
      <c r="B271" s="6">
        <v>73.335621408466892</v>
      </c>
      <c r="C271" s="6">
        <v>57.495849754093904</v>
      </c>
      <c r="D271" s="6">
        <v>59.071487668611603</v>
      </c>
      <c r="E271" s="6">
        <v>106.04353199923504</v>
      </c>
      <c r="F271" s="6">
        <v>64.3196758667887</v>
      </c>
      <c r="G271" s="6">
        <f>VLOOKUP(A271,'Covid cases'!$A:$B,2,0)</f>
        <v>11656</v>
      </c>
    </row>
    <row r="272" spans="1:7" x14ac:dyDescent="0.25">
      <c r="A272" s="4">
        <v>44250</v>
      </c>
      <c r="B272" s="6">
        <v>72.344089903244907</v>
      </c>
      <c r="C272" s="6">
        <v>56.634934129681199</v>
      </c>
      <c r="D272" s="6">
        <v>57.802735753360899</v>
      </c>
      <c r="E272" s="6">
        <v>104.996181190166</v>
      </c>
      <c r="F272" s="6">
        <v>64.087923457371602</v>
      </c>
      <c r="G272" s="6">
        <f>VLOOKUP(A272,'Covid cases'!$A:$B,2,0)</f>
        <v>9763</v>
      </c>
    </row>
    <row r="273" spans="1:7" x14ac:dyDescent="0.25">
      <c r="A273" s="4">
        <v>44251</v>
      </c>
      <c r="B273" s="6">
        <v>72.075156426073306</v>
      </c>
      <c r="C273" s="6">
        <v>56.286876741788902</v>
      </c>
      <c r="D273" s="6">
        <v>58.413271474646898</v>
      </c>
      <c r="E273" s="6">
        <v>103.93350169907595</v>
      </c>
      <c r="F273" s="6">
        <v>64.174696852435289</v>
      </c>
      <c r="G273" s="6">
        <f>VLOOKUP(A273,'Covid cases'!$A:$B,2,0)</f>
        <v>8846</v>
      </c>
    </row>
    <row r="274" spans="1:7" x14ac:dyDescent="0.25">
      <c r="A274" s="4">
        <v>44252</v>
      </c>
      <c r="B274" s="6">
        <v>72.473828322252302</v>
      </c>
      <c r="C274" s="6">
        <v>56.1695961414962</v>
      </c>
      <c r="D274" s="6">
        <v>59.080727425862896</v>
      </c>
      <c r="E274" s="6">
        <v>104.69711135545793</v>
      </c>
      <c r="F274" s="6">
        <v>64.41303557505239</v>
      </c>
      <c r="G274" s="6">
        <f>VLOOKUP(A274,'Covid cases'!$A:$B,2,0)</f>
        <v>8025</v>
      </c>
    </row>
    <row r="275" spans="1:7" x14ac:dyDescent="0.25">
      <c r="A275" s="4">
        <v>44253</v>
      </c>
      <c r="B275" s="6">
        <v>73.3236596610693</v>
      </c>
      <c r="C275" s="6">
        <v>57.2026717259468</v>
      </c>
      <c r="D275" s="6">
        <v>59.624929670546003</v>
      </c>
      <c r="E275" s="6">
        <v>105.69284466626463</v>
      </c>
      <c r="F275" s="6">
        <v>64.934633098684898</v>
      </c>
      <c r="G275" s="6">
        <f>VLOOKUP(A275,'Covid cases'!$A:$B,2,0)</f>
        <v>6782</v>
      </c>
    </row>
    <row r="276" spans="1:7" x14ac:dyDescent="0.25">
      <c r="A276" s="4">
        <v>44256</v>
      </c>
      <c r="B276" s="6">
        <v>78.443116786196896</v>
      </c>
      <c r="C276" s="6">
        <v>62.013788737501301</v>
      </c>
      <c r="D276" s="6">
        <v>62.8197665082782</v>
      </c>
      <c r="E276" s="6">
        <v>112.9129650199767</v>
      </c>
      <c r="F276" s="6">
        <v>70.084838263792193</v>
      </c>
      <c r="G276" s="6">
        <f>VLOOKUP(A276,'Covid cases'!$A:$B,2,0)</f>
        <v>7192</v>
      </c>
    </row>
    <row r="277" spans="1:7" x14ac:dyDescent="0.25">
      <c r="A277" s="4">
        <v>44257</v>
      </c>
      <c r="B277" s="6">
        <v>80.639754469225494</v>
      </c>
      <c r="C277" s="6">
        <v>64.209297143982297</v>
      </c>
      <c r="D277" s="6">
        <v>63.829217218202402</v>
      </c>
      <c r="E277" s="6">
        <v>116.3590625257785</v>
      </c>
      <c r="F277" s="6">
        <v>71.535126590322605</v>
      </c>
      <c r="G277" s="6">
        <f>VLOOKUP(A277,'Covid cases'!$A:$B,2,0)</f>
        <v>6919</v>
      </c>
    </row>
    <row r="278" spans="1:7" x14ac:dyDescent="0.25">
      <c r="A278" s="4">
        <v>44258</v>
      </c>
      <c r="B278" s="6">
        <v>82.329631026162403</v>
      </c>
      <c r="C278" s="6">
        <v>65.549133036928097</v>
      </c>
      <c r="D278" s="6">
        <v>64.198859427751003</v>
      </c>
      <c r="E278" s="6">
        <v>119.8137954609136</v>
      </c>
      <c r="F278" s="6">
        <v>72.461735369393196</v>
      </c>
      <c r="G278" s="6">
        <f>VLOOKUP(A278,'Covid cases'!$A:$B,2,0)</f>
        <v>6172</v>
      </c>
    </row>
    <row r="279" spans="1:7" x14ac:dyDescent="0.25">
      <c r="A279" s="4">
        <v>44259</v>
      </c>
      <c r="B279" s="6">
        <v>82.825184961465197</v>
      </c>
      <c r="C279" s="6">
        <v>66.408974829782409</v>
      </c>
      <c r="D279" s="6">
        <v>64.409548488357501</v>
      </c>
      <c r="E279" s="6">
        <v>120.1330912555086</v>
      </c>
      <c r="F279" s="6">
        <v>73.096871825288503</v>
      </c>
      <c r="G279" s="6">
        <f>VLOOKUP(A279,'Covid cases'!$A:$B,2,0)</f>
        <v>5937</v>
      </c>
    </row>
    <row r="280" spans="1:7" x14ac:dyDescent="0.25">
      <c r="A280" s="4">
        <v>44260</v>
      </c>
      <c r="B280" s="6">
        <v>83.106857612904008</v>
      </c>
      <c r="C280" s="6">
        <v>66.4837088427997</v>
      </c>
      <c r="D280" s="6">
        <v>64.743646875913598</v>
      </c>
      <c r="E280" s="6">
        <v>120.60010739596279</v>
      </c>
      <c r="F280" s="6">
        <v>73.368734837184803</v>
      </c>
      <c r="G280" s="6">
        <f>VLOOKUP(A280,'Covid cases'!$A:$B,2,0)</f>
        <v>5467</v>
      </c>
    </row>
    <row r="281" spans="1:7" x14ac:dyDescent="0.25">
      <c r="A281" s="4">
        <v>44263</v>
      </c>
      <c r="B281" s="6">
        <v>81.046149587699105</v>
      </c>
      <c r="C281" s="6">
        <v>63.898507977081799</v>
      </c>
      <c r="D281" s="6">
        <v>64.111119742101693</v>
      </c>
      <c r="E281" s="6">
        <v>117.7304639016392</v>
      </c>
      <c r="F281" s="6">
        <v>71.711578996280508</v>
      </c>
      <c r="G281" s="6">
        <f>VLOOKUP(A281,'Covid cases'!$A:$B,2,0)</f>
        <v>6889</v>
      </c>
    </row>
    <row r="282" spans="1:7" x14ac:dyDescent="0.25">
      <c r="A282" s="4">
        <v>44264</v>
      </c>
      <c r="B282" s="6">
        <v>80.285517606673295</v>
      </c>
      <c r="C282" s="6">
        <v>63.182098944571997</v>
      </c>
      <c r="D282" s="6">
        <v>63.807769693242101</v>
      </c>
      <c r="E282" s="6">
        <v>116.3292800278935</v>
      </c>
      <c r="F282" s="6">
        <v>71.750403977908505</v>
      </c>
      <c r="G282" s="6">
        <f>VLOOKUP(A282,'Covid cases'!$A:$B,2,0)</f>
        <v>6488</v>
      </c>
    </row>
    <row r="283" spans="1:7" x14ac:dyDescent="0.25">
      <c r="A283" s="4">
        <v>44265</v>
      </c>
      <c r="B283" s="6">
        <v>79.677719153409896</v>
      </c>
      <c r="C283" s="6">
        <v>62.844293137907201</v>
      </c>
      <c r="D283" s="6">
        <v>63.610429494591003</v>
      </c>
      <c r="E283" s="6">
        <v>114.8288264495061</v>
      </c>
      <c r="F283" s="6">
        <v>72.140169767200703</v>
      </c>
      <c r="G283" s="6">
        <f>VLOOKUP(A283,'Covid cases'!$A:$B,2,0)</f>
        <v>6251</v>
      </c>
    </row>
    <row r="284" spans="1:7" x14ac:dyDescent="0.25">
      <c r="A284" s="4">
        <v>44266</v>
      </c>
      <c r="B284" s="6">
        <v>79.718850581713198</v>
      </c>
      <c r="C284" s="6">
        <v>63.205288859204501</v>
      </c>
      <c r="D284" s="6">
        <v>63.223456436535699</v>
      </c>
      <c r="E284" s="6">
        <v>114.8451462948249</v>
      </c>
      <c r="F284" s="6">
        <v>72.457219838663605</v>
      </c>
      <c r="G284" s="6">
        <f>VLOOKUP(A284,'Covid cases'!$A:$B,2,0)</f>
        <v>5933</v>
      </c>
    </row>
    <row r="285" spans="1:7" x14ac:dyDescent="0.25">
      <c r="A285" s="3">
        <v>44267</v>
      </c>
      <c r="B285" s="6">
        <v>78.627739616850107</v>
      </c>
      <c r="C285" s="6">
        <v>62.719069983697203</v>
      </c>
      <c r="D285" s="6">
        <v>62.522681694244902</v>
      </c>
      <c r="E285" s="6">
        <v>112.38719219901149</v>
      </c>
      <c r="F285" s="6">
        <v>72.912901611468399</v>
      </c>
      <c r="G285" s="6">
        <f>VLOOKUP(A285,'Covid cases'!$A:$B,2,0)</f>
        <v>5717</v>
      </c>
    </row>
    <row r="286" spans="1:7" x14ac:dyDescent="0.25">
      <c r="A286" s="3">
        <v>44270</v>
      </c>
      <c r="B286" s="6">
        <v>80.476663919596305</v>
      </c>
      <c r="C286" s="6">
        <v>62.233364240139601</v>
      </c>
      <c r="D286" s="6">
        <v>63.687160678563103</v>
      </c>
      <c r="E286" s="6">
        <v>117.48501300290471</v>
      </c>
      <c r="F286" s="6">
        <v>74.700712502647093</v>
      </c>
      <c r="G286" s="6">
        <f>VLOOKUP(A286,'Covid cases'!$A:$B,2,0)</f>
        <v>6703</v>
      </c>
    </row>
    <row r="287" spans="1:7" x14ac:dyDescent="0.25">
      <c r="A287" s="3">
        <v>44271</v>
      </c>
      <c r="B287" s="6">
        <v>80.652680600256105</v>
      </c>
      <c r="C287" s="6">
        <v>62.314280434754899</v>
      </c>
      <c r="D287" s="6">
        <v>64.678121348210198</v>
      </c>
      <c r="E287" s="6">
        <v>116.97812835392361</v>
      </c>
      <c r="F287" s="6">
        <v>75.075186766318396</v>
      </c>
      <c r="G287" s="6">
        <f>VLOOKUP(A287,'Covid cases'!$A:$B,2,0)</f>
        <v>5863</v>
      </c>
    </row>
    <row r="288" spans="1:7" x14ac:dyDescent="0.25">
      <c r="A288" s="3">
        <v>44272</v>
      </c>
      <c r="B288" s="6">
        <v>80.841824845418799</v>
      </c>
      <c r="C288" s="6">
        <v>61.587019126451501</v>
      </c>
      <c r="D288" s="6">
        <v>66.226123760101302</v>
      </c>
      <c r="E288" s="6">
        <v>116.94467284667431</v>
      </c>
      <c r="F288" s="6">
        <v>75.274000261210702</v>
      </c>
      <c r="G288" s="6">
        <f>VLOOKUP(A288,'Covid cases'!$A:$B,2,0)</f>
        <v>5978</v>
      </c>
    </row>
    <row r="289" spans="1:7" x14ac:dyDescent="0.25">
      <c r="A289" s="3">
        <v>44273</v>
      </c>
      <c r="B289" s="6">
        <v>80.542488840255203</v>
      </c>
      <c r="C289" s="6">
        <v>60.7559005835856</v>
      </c>
      <c r="D289" s="6">
        <v>66.973936255044606</v>
      </c>
      <c r="E289" s="6">
        <v>116.0833733661497</v>
      </c>
      <c r="F289" s="6">
        <v>75.889284045452499</v>
      </c>
      <c r="G289" s="6">
        <f>VLOOKUP(A289,'Covid cases'!$A:$B,2,0)</f>
        <v>5632</v>
      </c>
    </row>
    <row r="290" spans="1:7" x14ac:dyDescent="0.25">
      <c r="A290" s="4">
        <v>44274</v>
      </c>
      <c r="B290" s="6">
        <v>81.174726198729502</v>
      </c>
      <c r="C290" s="6">
        <v>60.095623429140801</v>
      </c>
      <c r="D290" s="6">
        <v>68.028984743676205</v>
      </c>
      <c r="E290" s="6">
        <v>117.8230930843568</v>
      </c>
      <c r="F290" s="6">
        <v>76.287694812456408</v>
      </c>
      <c r="G290" s="6">
        <f>VLOOKUP(A290,'Covid cases'!$A:$B,2,0)</f>
        <v>5180</v>
      </c>
    </row>
    <row r="291" spans="1:7" x14ac:dyDescent="0.25">
      <c r="A291" s="4">
        <v>44277</v>
      </c>
      <c r="B291" s="6">
        <v>78.742220028157504</v>
      </c>
      <c r="C291" s="6">
        <v>59.260136513518802</v>
      </c>
      <c r="D291" s="6">
        <v>68.267365809074903</v>
      </c>
      <c r="E291" s="6">
        <v>110.7007299993116</v>
      </c>
      <c r="F291" s="6">
        <v>75.984829149647396</v>
      </c>
      <c r="G291" s="6">
        <f>VLOOKUP(A291,'Covid cases'!$A:$B,2,0)</f>
        <v>6458</v>
      </c>
    </row>
    <row r="292" spans="1:7" x14ac:dyDescent="0.25">
      <c r="A292" s="4">
        <v>44278</v>
      </c>
      <c r="B292" s="6">
        <v>78.3058715868912</v>
      </c>
      <c r="C292" s="6">
        <v>58.7524616106937</v>
      </c>
      <c r="D292" s="6">
        <v>67.349092896496103</v>
      </c>
      <c r="E292" s="6">
        <v>110.6717812230147</v>
      </c>
      <c r="F292" s="6">
        <v>76.075955276842109</v>
      </c>
      <c r="G292" s="6">
        <f>VLOOKUP(A292,'Covid cases'!$A:$B,2,0)</f>
        <v>5484</v>
      </c>
    </row>
    <row r="293" spans="1:7" x14ac:dyDescent="0.25">
      <c r="A293" s="4">
        <v>44279</v>
      </c>
      <c r="B293" s="6">
        <v>76.175110820592806</v>
      </c>
      <c r="C293" s="6">
        <v>56.960976036048301</v>
      </c>
      <c r="D293" s="6">
        <v>61.348669634532001</v>
      </c>
      <c r="E293" s="6">
        <v>111.21455481164701</v>
      </c>
      <c r="F293" s="6">
        <v>76.225550502797901</v>
      </c>
      <c r="G293" s="6">
        <f>VLOOKUP(A293,'Covid cases'!$A:$B,2,0)</f>
        <v>6224</v>
      </c>
    </row>
    <row r="294" spans="1:7" x14ac:dyDescent="0.25">
      <c r="A294" s="4">
        <v>44280</v>
      </c>
      <c r="B294" s="6">
        <v>78.221908946198795</v>
      </c>
      <c r="C294" s="6">
        <v>59.585979890428803</v>
      </c>
      <c r="D294" s="6">
        <v>65.513893418300995</v>
      </c>
      <c r="E294" s="6">
        <v>111.07491340293839</v>
      </c>
      <c r="F294" s="6">
        <v>76.416938142977699</v>
      </c>
      <c r="G294" s="6">
        <f>VLOOKUP(A294,'Covid cases'!$A:$B,2,0)</f>
        <v>5616</v>
      </c>
    </row>
    <row r="295" spans="1:7" x14ac:dyDescent="0.25">
      <c r="A295" s="4">
        <v>44281</v>
      </c>
      <c r="B295" s="6">
        <v>79.070192689501994</v>
      </c>
      <c r="C295" s="6">
        <v>60.685425159709801</v>
      </c>
      <c r="D295" s="6">
        <v>65.222668411584209</v>
      </c>
      <c r="E295" s="6">
        <v>112.7467071830353</v>
      </c>
      <c r="F295" s="6">
        <v>76.984479525539498</v>
      </c>
      <c r="G295" s="6">
        <f>VLOOKUP(A295,'Covid cases'!$A:$B,2,0)</f>
        <v>4567</v>
      </c>
    </row>
    <row r="296" spans="1:7" x14ac:dyDescent="0.25">
      <c r="A296" s="4">
        <v>44284</v>
      </c>
      <c r="B296" s="6">
        <v>82.710220492719202</v>
      </c>
      <c r="C296" s="6">
        <v>64.836969370195106</v>
      </c>
      <c r="D296" s="6">
        <v>67.090293161452195</v>
      </c>
      <c r="E296" s="6">
        <v>117.80087623194851</v>
      </c>
      <c r="F296" s="6">
        <v>78.943073475523803</v>
      </c>
      <c r="G296" s="6">
        <f>VLOOKUP(A296,'Covid cases'!$A:$B,2,0)</f>
        <v>4196</v>
      </c>
    </row>
    <row r="297" spans="1:7" x14ac:dyDescent="0.25">
      <c r="A297" s="4">
        <v>44285</v>
      </c>
      <c r="B297" s="6">
        <v>83.854243628654999</v>
      </c>
      <c r="C297" s="6">
        <v>66.079940677166292</v>
      </c>
      <c r="D297" s="6">
        <v>67.375608186394899</v>
      </c>
      <c r="E297" s="6">
        <v>119.6591232088751</v>
      </c>
      <c r="F297" s="6">
        <v>79.9093349493739</v>
      </c>
      <c r="G297" s="6">
        <f>VLOOKUP(A297,'Covid cases'!$A:$B,2,0)</f>
        <v>3779</v>
      </c>
    </row>
    <row r="298" spans="1:7" x14ac:dyDescent="0.25">
      <c r="A298" s="4">
        <v>44286</v>
      </c>
      <c r="B298" s="6">
        <v>87.043775064297904</v>
      </c>
      <c r="C298" s="6">
        <v>68.973932719175096</v>
      </c>
      <c r="D298" s="6">
        <v>73.069245095995697</v>
      </c>
      <c r="E298" s="6">
        <v>121.2089041569313</v>
      </c>
      <c r="F298" s="6">
        <v>81.598120653205797</v>
      </c>
      <c r="G298" s="6">
        <f>VLOOKUP(A298,'Covid cases'!$A:$B,2,0)</f>
        <v>3966</v>
      </c>
    </row>
    <row r="299" spans="1:7" x14ac:dyDescent="0.25">
      <c r="A299" s="4">
        <v>44287</v>
      </c>
      <c r="B299" s="6">
        <v>87.713641850374898</v>
      </c>
      <c r="C299" s="6">
        <v>68.777390965132696</v>
      </c>
      <c r="D299" s="6">
        <v>70.094001920332104</v>
      </c>
      <c r="E299" s="6">
        <v>125.8820835870475</v>
      </c>
      <c r="F299" s="6">
        <v>83.675460501924704</v>
      </c>
      <c r="G299" s="6">
        <f>VLOOKUP(A299,'Covid cases'!$A:$B,2,0)</f>
        <v>3674</v>
      </c>
    </row>
    <row r="300" spans="1:7" x14ac:dyDescent="0.25">
      <c r="A300" s="4">
        <v>44292</v>
      </c>
      <c r="B300" s="6">
        <v>81.749765939301895</v>
      </c>
      <c r="C300" s="6">
        <v>60.087443086868603</v>
      </c>
      <c r="D300" s="6">
        <v>69.864218030565496</v>
      </c>
      <c r="E300" s="6">
        <v>115.68764545279529</v>
      </c>
      <c r="F300" s="6">
        <v>87.106771765459399</v>
      </c>
      <c r="G300" s="6">
        <f>VLOOKUP(A300,'Covid cases'!$A:$B,2,0)</f>
        <v>3313</v>
      </c>
    </row>
    <row r="301" spans="1:7" x14ac:dyDescent="0.25">
      <c r="A301" s="4">
        <v>44293</v>
      </c>
      <c r="B301" s="6">
        <v>85.485256688495994</v>
      </c>
      <c r="C301" s="6">
        <v>65.196829738351909</v>
      </c>
      <c r="D301" s="6">
        <v>71.984766550345498</v>
      </c>
      <c r="E301" s="6">
        <v>120.3307136148721</v>
      </c>
      <c r="F301" s="6">
        <v>86.370997544875507</v>
      </c>
      <c r="G301" s="6">
        <f>VLOOKUP(A301,'Covid cases'!$A:$B,2,0)</f>
        <v>3253</v>
      </c>
    </row>
    <row r="302" spans="1:7" x14ac:dyDescent="0.25">
      <c r="A302" s="4">
        <v>44294</v>
      </c>
      <c r="B302" s="6">
        <v>83.414806370640605</v>
      </c>
      <c r="C302" s="6">
        <v>63.5270515445673</v>
      </c>
      <c r="D302" s="6">
        <v>71.6628020399707</v>
      </c>
      <c r="E302" s="6">
        <v>116.0279721350915</v>
      </c>
      <c r="F302" s="6">
        <v>85.150232394646096</v>
      </c>
      <c r="G302" s="6">
        <f>VLOOKUP(A302,'Covid cases'!$A:$B,2,0)</f>
        <v>3147</v>
      </c>
    </row>
    <row r="303" spans="1:7" x14ac:dyDescent="0.25">
      <c r="A303" s="4">
        <v>44295</v>
      </c>
      <c r="B303" s="6">
        <v>83.755341601524606</v>
      </c>
      <c r="C303" s="6">
        <v>64.075002428381097</v>
      </c>
      <c r="D303" s="6">
        <v>70.941180958084701</v>
      </c>
      <c r="E303" s="6">
        <v>117.14649459767691</v>
      </c>
      <c r="F303" s="6">
        <v>85.319335477453606</v>
      </c>
      <c r="G303" s="6">
        <f>VLOOKUP(A303,'Covid cases'!$A:$B,2,0)</f>
        <v>2953</v>
      </c>
    </row>
    <row r="304" spans="1:7" x14ac:dyDescent="0.25">
      <c r="A304" s="4">
        <v>44298</v>
      </c>
      <c r="B304" s="6">
        <v>83.344661670685198</v>
      </c>
      <c r="C304" s="6">
        <v>61.576187518643003</v>
      </c>
      <c r="D304" s="6">
        <v>75.083477502774002</v>
      </c>
      <c r="E304" s="6">
        <v>114.66699206525981</v>
      </c>
      <c r="F304" s="6">
        <v>85.986010723728896</v>
      </c>
      <c r="G304" s="6">
        <f>VLOOKUP(A304,'Covid cases'!$A:$B,2,0)</f>
        <v>2881</v>
      </c>
    </row>
    <row r="305" spans="1:7" x14ac:dyDescent="0.25">
      <c r="A305" s="4">
        <v>44299</v>
      </c>
      <c r="B305" s="6">
        <v>90.471306251175477</v>
      </c>
      <c r="C305" s="6">
        <v>79.073334215689997</v>
      </c>
      <c r="D305" s="6">
        <v>74.558727148204497</v>
      </c>
      <c r="E305" s="6">
        <v>118.80560902007321</v>
      </c>
      <c r="F305" s="6">
        <v>85.723095017083196</v>
      </c>
      <c r="G305" s="6">
        <f>VLOOKUP(A305,'Covid cases'!$A:$B,2,0)</f>
        <v>2495</v>
      </c>
    </row>
    <row r="306" spans="1:7" x14ac:dyDescent="0.25">
      <c r="A306" s="4">
        <v>44300</v>
      </c>
      <c r="B306" s="6">
        <v>88.730451093932103</v>
      </c>
      <c r="C306" s="6">
        <v>81.684183760600902</v>
      </c>
      <c r="D306" s="6">
        <v>72.477500241312299</v>
      </c>
      <c r="E306" s="6">
        <v>111.8849373142923</v>
      </c>
      <c r="F306" s="6">
        <v>86.899140128484206</v>
      </c>
      <c r="G306" s="6">
        <f>VLOOKUP(A306,'Covid cases'!$A:$B,2,0)</f>
        <v>2512</v>
      </c>
    </row>
    <row r="307" spans="1:7" x14ac:dyDescent="0.25">
      <c r="A307" s="4">
        <v>44301</v>
      </c>
      <c r="B307" s="6">
        <v>91.268956025427514</v>
      </c>
      <c r="C307" s="6">
        <v>89.073971878195394</v>
      </c>
      <c r="D307" s="6">
        <v>72.189429881688596</v>
      </c>
      <c r="E307" s="6">
        <v>111.8861468699285</v>
      </c>
      <c r="F307" s="6">
        <v>88.069069265045897</v>
      </c>
      <c r="G307" s="6">
        <f>VLOOKUP(A307,'Covid cases'!$A:$B,2,0)</f>
        <v>2345</v>
      </c>
    </row>
    <row r="308" spans="1:7" x14ac:dyDescent="0.25">
      <c r="A308" s="4">
        <v>44302</v>
      </c>
      <c r="B308" s="6">
        <v>93.288324768807755</v>
      </c>
      <c r="C308" s="6">
        <v>95.373500197465319</v>
      </c>
      <c r="D308" s="6">
        <v>71.914161374452192</v>
      </c>
      <c r="E308" s="6">
        <v>111.2912862325382</v>
      </c>
      <c r="F308" s="6">
        <v>89.777409419953202</v>
      </c>
      <c r="G308" s="6">
        <f>VLOOKUP(A308,'Covid cases'!$A:$B,2,0)</f>
        <v>2347</v>
      </c>
    </row>
    <row r="309" spans="1:7" x14ac:dyDescent="0.25">
      <c r="A309" s="4">
        <v>44305</v>
      </c>
      <c r="B309" s="6">
        <v>102.19502751528447</v>
      </c>
      <c r="C309" s="6">
        <v>121.9599544253325</v>
      </c>
      <c r="D309" s="6">
        <v>70.5025473628599</v>
      </c>
      <c r="E309" s="6">
        <v>110.5437481007834</v>
      </c>
      <c r="F309" s="6">
        <v>95.660462746481855</v>
      </c>
      <c r="G309" s="6">
        <f>VLOOKUP(A309,'Covid cases'!$A:$B,2,0)</f>
        <v>2738</v>
      </c>
    </row>
    <row r="310" spans="1:7" x14ac:dyDescent="0.25">
      <c r="A310" s="4">
        <v>44306</v>
      </c>
      <c r="B310" s="6">
        <v>99.97879781237701</v>
      </c>
      <c r="C310" s="6">
        <v>115.6316798745861</v>
      </c>
      <c r="D310" s="6">
        <v>70.290783083244406</v>
      </c>
      <c r="E310" s="6">
        <v>110.5298763071725</v>
      </c>
      <c r="F310" s="6">
        <v>96.027559628832094</v>
      </c>
      <c r="G310" s="6">
        <f>VLOOKUP(A310,'Covid cases'!$A:$B,2,0)</f>
        <v>2541</v>
      </c>
    </row>
    <row r="311" spans="1:7" x14ac:dyDescent="0.25">
      <c r="A311" s="4">
        <v>44307</v>
      </c>
      <c r="B311" s="6">
        <v>98.993215457474264</v>
      </c>
      <c r="C311" s="6">
        <v>112.3575848709142</v>
      </c>
      <c r="D311" s="6">
        <v>70.540865176475194</v>
      </c>
      <c r="E311" s="6">
        <v>110.71555223751309</v>
      </c>
      <c r="F311" s="6">
        <v>96.221929587168674</v>
      </c>
      <c r="G311" s="6">
        <f>VLOOKUP(A311,'Covid cases'!$A:$B,2,0)</f>
        <v>2708</v>
      </c>
    </row>
    <row r="312" spans="1:7" x14ac:dyDescent="0.25">
      <c r="A312" s="4">
        <v>44308</v>
      </c>
      <c r="B312" s="6">
        <v>98.321323920389361</v>
      </c>
      <c r="C312" s="6">
        <v>110.4421158956486</v>
      </c>
      <c r="D312" s="6">
        <v>70.503108487406706</v>
      </c>
      <c r="E312" s="6">
        <v>110.67281206789551</v>
      </c>
      <c r="F312" s="6">
        <v>96.383742232739237</v>
      </c>
      <c r="G312" s="6">
        <f>VLOOKUP(A312,'Covid cases'!$A:$B,2,0)</f>
        <v>2409</v>
      </c>
    </row>
    <row r="313" spans="1:7" x14ac:dyDescent="0.25">
      <c r="A313" s="4">
        <v>44309</v>
      </c>
      <c r="B313" s="6">
        <v>97.41249384983773</v>
      </c>
      <c r="C313" s="6">
        <v>108.20706764185444</v>
      </c>
      <c r="D313" s="6">
        <v>70.483746041941401</v>
      </c>
      <c r="E313" s="6">
        <v>110.2181559946344</v>
      </c>
      <c r="F313" s="6">
        <v>96.463895114549032</v>
      </c>
      <c r="G313" s="6">
        <f>VLOOKUP(A313,'Covid cases'!$A:$B,2,0)</f>
        <v>2020</v>
      </c>
    </row>
    <row r="314" spans="1:7" x14ac:dyDescent="0.25">
      <c r="A314" s="4">
        <v>44312</v>
      </c>
      <c r="B314" s="6">
        <v>97.762219721605035</v>
      </c>
      <c r="C314" s="6">
        <v>105.96869708120977</v>
      </c>
      <c r="D314" s="6">
        <v>71.707730479838702</v>
      </c>
      <c r="E314" s="6">
        <v>112.36756011168011</v>
      </c>
      <c r="F314" s="6">
        <v>98.166899178731171</v>
      </c>
      <c r="G314" s="6">
        <f>VLOOKUP(A314,'Covid cases'!$A:$B,2,0)</f>
        <v>2627</v>
      </c>
    </row>
    <row r="315" spans="1:7" x14ac:dyDescent="0.25">
      <c r="A315" s="4">
        <v>44313</v>
      </c>
      <c r="B315" s="6">
        <v>97.730637096980587</v>
      </c>
      <c r="C315" s="6">
        <v>105.34101312758446</v>
      </c>
      <c r="D315" s="6">
        <v>71.9349992115486</v>
      </c>
      <c r="E315" s="6">
        <v>112.69413939697679</v>
      </c>
      <c r="F315" s="6">
        <v>98.46415094302958</v>
      </c>
      <c r="G315" s="6">
        <f>VLOOKUP(A315,'Covid cases'!$A:$B,2,0)</f>
        <v>2178</v>
      </c>
    </row>
    <row r="316" spans="1:7" x14ac:dyDescent="0.25">
      <c r="A316" s="4">
        <v>44314</v>
      </c>
      <c r="B316" s="6">
        <v>98.115827956322306</v>
      </c>
      <c r="C316" s="6">
        <v>105.38356802761447</v>
      </c>
      <c r="D316" s="6">
        <v>72.645263634446707</v>
      </c>
      <c r="E316" s="6">
        <v>113.2136012311278</v>
      </c>
      <c r="F316" s="6">
        <v>98.621449182570956</v>
      </c>
      <c r="G316" s="6">
        <f>VLOOKUP(A316,'Covid cases'!$A:$B,2,0)</f>
        <v>2499</v>
      </c>
    </row>
    <row r="317" spans="1:7" x14ac:dyDescent="0.25">
      <c r="A317" s="4">
        <v>44315</v>
      </c>
      <c r="B317" s="6">
        <v>99.052976688051814</v>
      </c>
      <c r="C317" s="6">
        <v>105.50844809815128</v>
      </c>
      <c r="D317" s="6">
        <v>73.984874333597105</v>
      </c>
      <c r="E317" s="6">
        <v>114.7914205342383</v>
      </c>
      <c r="F317" s="6">
        <v>99.087207023843064</v>
      </c>
      <c r="G317" s="6">
        <f>VLOOKUP(A317,'Covid cases'!$A:$B,2,0)</f>
        <v>2230</v>
      </c>
    </row>
    <row r="318" spans="1:7" x14ac:dyDescent="0.25">
      <c r="A318" s="4">
        <v>44316</v>
      </c>
      <c r="B318" s="6">
        <v>100.28167079589912</v>
      </c>
      <c r="C318" s="6">
        <v>106.33123817261445</v>
      </c>
      <c r="D318" s="6">
        <v>75.442002038439796</v>
      </c>
      <c r="E318" s="6">
        <v>116.4068257326514</v>
      </c>
      <c r="F318" s="6">
        <v>99.655472666255463</v>
      </c>
      <c r="G318" s="6">
        <f>VLOOKUP(A318,'Covid cases'!$A:$B,2,0)</f>
        <v>1825</v>
      </c>
    </row>
    <row r="319" spans="1:7" x14ac:dyDescent="0.25">
      <c r="A319" s="4">
        <v>44320</v>
      </c>
      <c r="B319" s="6">
        <v>103.16579211535593</v>
      </c>
      <c r="C319" s="6">
        <v>108.81319003864056</v>
      </c>
      <c r="D319" s="6">
        <v>82.170671610320099</v>
      </c>
      <c r="E319" s="6">
        <v>116.8446016045516</v>
      </c>
      <c r="F319" s="6">
        <v>99.637987091837729</v>
      </c>
      <c r="G319" s="6">
        <f>VLOOKUP(A319,'Covid cases'!$A:$B,2,0)</f>
        <v>2553</v>
      </c>
    </row>
    <row r="320" spans="1:7" x14ac:dyDescent="0.25">
      <c r="A320" s="4">
        <v>44321</v>
      </c>
      <c r="B320" s="6">
        <v>106.20358135017756</v>
      </c>
      <c r="C320" s="6">
        <v>112.0100361039183</v>
      </c>
      <c r="D320" s="6">
        <v>84.386304273094495</v>
      </c>
      <c r="E320" s="6">
        <v>121.07455258358169</v>
      </c>
      <c r="F320" s="6">
        <v>99.813689763852338</v>
      </c>
      <c r="G320" s="6">
        <f>VLOOKUP(A320,'Covid cases'!$A:$B,2,0)</f>
        <v>2569</v>
      </c>
    </row>
    <row r="321" spans="1:7" x14ac:dyDescent="0.25">
      <c r="A321" s="4">
        <v>44322</v>
      </c>
      <c r="B321" s="6">
        <v>105.88028538291766</v>
      </c>
      <c r="C321" s="6">
        <v>111.3760916022306</v>
      </c>
      <c r="D321" s="6">
        <v>85.728171598535496</v>
      </c>
      <c r="E321" s="6">
        <v>119.4935599075511</v>
      </c>
      <c r="F321" s="6">
        <v>99.860311364649718</v>
      </c>
      <c r="G321" s="6">
        <f>VLOOKUP(A321,'Covid cases'!$A:$B,2,0)</f>
        <v>2326</v>
      </c>
    </row>
    <row r="322" spans="1:7" x14ac:dyDescent="0.25">
      <c r="A322" s="4">
        <v>44323</v>
      </c>
      <c r="B322" s="6">
        <v>104.54227758648894</v>
      </c>
      <c r="C322" s="6">
        <v>109.52404589866185</v>
      </c>
      <c r="D322" s="6">
        <v>85.004489459751696</v>
      </c>
      <c r="E322" s="6">
        <v>117.9671731432918</v>
      </c>
      <c r="F322" s="6">
        <v>99.450856734180505</v>
      </c>
      <c r="G322" s="6">
        <f>VLOOKUP(A322,'Covid cases'!$A:$B,2,0)</f>
        <v>1982</v>
      </c>
    </row>
    <row r="323" spans="1:7" x14ac:dyDescent="0.25">
      <c r="A323" s="4">
        <v>44326</v>
      </c>
      <c r="B323" s="6">
        <v>103.82288360089041</v>
      </c>
      <c r="C323" s="6">
        <v>107.95175629560659</v>
      </c>
      <c r="D323" s="6">
        <v>87.879601516780696</v>
      </c>
      <c r="E323" s="6">
        <v>114.9362141742767</v>
      </c>
      <c r="F323" s="6">
        <v>98.603784341865349</v>
      </c>
      <c r="G323" s="6">
        <f>VLOOKUP(A323,'Covid cases'!$A:$B,2,0)</f>
        <v>2809</v>
      </c>
    </row>
    <row r="324" spans="1:7" x14ac:dyDescent="0.25">
      <c r="A324" s="4">
        <v>44327</v>
      </c>
      <c r="B324" s="6">
        <v>101.40851268155622</v>
      </c>
      <c r="C324" s="6">
        <v>103.00838878449858</v>
      </c>
      <c r="D324" s="6">
        <v>83.804065514160698</v>
      </c>
      <c r="E324" s="6">
        <v>116.80985877677921</v>
      </c>
      <c r="F324" s="6">
        <v>96.465319688325152</v>
      </c>
      <c r="G324" s="6">
        <f>VLOOKUP(A324,'Covid cases'!$A:$B,2,0)</f>
        <v>2328</v>
      </c>
    </row>
    <row r="325" spans="1:7" x14ac:dyDescent="0.25">
      <c r="A325" s="4">
        <v>44328</v>
      </c>
      <c r="B325" s="6">
        <v>97.807257855332523</v>
      </c>
      <c r="C325" s="6">
        <v>98.352437252937037</v>
      </c>
      <c r="D325" s="6">
        <v>82.214472820977505</v>
      </c>
      <c r="E325" s="6">
        <v>111.75292304922129</v>
      </c>
      <c r="F325" s="6">
        <v>96.537625816645388</v>
      </c>
      <c r="G325" s="6">
        <f>VLOOKUP(A325,'Covid cases'!$A:$B,2,0)</f>
        <v>2335</v>
      </c>
    </row>
    <row r="326" spans="1:7" x14ac:dyDescent="0.25">
      <c r="A326" s="4">
        <v>44329</v>
      </c>
      <c r="B326" s="6">
        <v>97.082631662508817</v>
      </c>
      <c r="C326" s="6">
        <v>97.296062511969453</v>
      </c>
      <c r="D326" s="6">
        <v>81.026340639730591</v>
      </c>
      <c r="E326" s="6">
        <v>111.6532491636344</v>
      </c>
      <c r="F326" s="6">
        <v>96.603016128524217</v>
      </c>
      <c r="G326" s="6">
        <f>VLOOKUP(A326,'Covid cases'!$A:$B,2,0)</f>
        <v>2182</v>
      </c>
    </row>
    <row r="327" spans="1:7" x14ac:dyDescent="0.25">
      <c r="A327" s="4">
        <v>44330</v>
      </c>
      <c r="B327" s="6">
        <v>97.017749016620286</v>
      </c>
      <c r="C327" s="6">
        <v>96.597879312750834</v>
      </c>
      <c r="D327" s="6">
        <v>82.062920010513395</v>
      </c>
      <c r="E327" s="6">
        <v>111.26830524942081</v>
      </c>
      <c r="F327" s="6">
        <v>96.625974995659092</v>
      </c>
      <c r="G327" s="6">
        <f>VLOOKUP(A327,'Covid cases'!$A:$B,2,0)</f>
        <v>1938</v>
      </c>
    </row>
    <row r="328" spans="1:7" x14ac:dyDescent="0.25">
      <c r="A328" s="4">
        <v>44333</v>
      </c>
      <c r="B328" s="6">
        <v>96.055970331096944</v>
      </c>
      <c r="C328" s="6">
        <v>94.986976105499622</v>
      </c>
      <c r="D328" s="6">
        <v>81.123080158902496</v>
      </c>
      <c r="E328" s="6">
        <v>110.4900094988996</v>
      </c>
      <c r="F328" s="6">
        <v>98.085039862395718</v>
      </c>
      <c r="G328" s="6">
        <f>VLOOKUP(A328,'Covid cases'!$A:$B,2,0)</f>
        <v>2858</v>
      </c>
    </row>
    <row r="329" spans="1:7" x14ac:dyDescent="0.25">
      <c r="A329" s="4">
        <v>44334</v>
      </c>
      <c r="B329" s="6">
        <v>95.633949776154068</v>
      </c>
      <c r="C329" s="6">
        <v>93.775025534510362</v>
      </c>
      <c r="D329" s="6">
        <v>81.901298760799193</v>
      </c>
      <c r="E329" s="6">
        <v>109.66540483622904</v>
      </c>
      <c r="F329" s="6">
        <v>98.526028626683186</v>
      </c>
      <c r="G329" s="6">
        <f>VLOOKUP(A329,'Covid cases'!$A:$B,2,0)</f>
        <v>2812</v>
      </c>
    </row>
    <row r="330" spans="1:7" x14ac:dyDescent="0.25">
      <c r="A330" s="4">
        <v>44335</v>
      </c>
      <c r="B330" s="6">
        <v>95.564806022724923</v>
      </c>
      <c r="C330" s="6">
        <v>94.111964572057005</v>
      </c>
      <c r="D330" s="6">
        <v>82.774935180186802</v>
      </c>
      <c r="E330" s="6">
        <v>108.17633031171445</v>
      </c>
      <c r="F330" s="6">
        <v>98.933223818936511</v>
      </c>
      <c r="G330" s="6">
        <f>VLOOKUP(A330,'Covid cases'!$A:$B,2,0)</f>
        <v>2813</v>
      </c>
    </row>
    <row r="331" spans="1:7" x14ac:dyDescent="0.25">
      <c r="A331" s="4">
        <v>44336</v>
      </c>
      <c r="B331" s="6">
        <v>95.720931262695473</v>
      </c>
      <c r="C331" s="6">
        <v>94.215508865688307</v>
      </c>
      <c r="D331" s="6">
        <v>83.305682725656496</v>
      </c>
      <c r="E331" s="6">
        <v>107.98789845366647</v>
      </c>
      <c r="F331" s="6">
        <v>99.368657273240274</v>
      </c>
      <c r="G331" s="6">
        <f>VLOOKUP(A331,'Covid cases'!$A:$B,2,0)</f>
        <v>2517</v>
      </c>
    </row>
    <row r="332" spans="1:7" x14ac:dyDescent="0.25">
      <c r="A332" s="4">
        <v>44337</v>
      </c>
      <c r="B332" s="6">
        <v>96.13031813099316</v>
      </c>
      <c r="C332" s="6">
        <v>95.213362696589556</v>
      </c>
      <c r="D332" s="6">
        <v>83.663093684407599</v>
      </c>
      <c r="E332" s="6">
        <v>107.75222505916857</v>
      </c>
      <c r="F332" s="6">
        <v>99.940785276870429</v>
      </c>
      <c r="G332" s="6">
        <f>VLOOKUP(A332,'Covid cases'!$A:$B,2,0)</f>
        <v>2366</v>
      </c>
    </row>
    <row r="333" spans="1:7" x14ac:dyDescent="0.25">
      <c r="A333" s="4">
        <v>44340</v>
      </c>
      <c r="B333" s="6">
        <v>94.968964426282284</v>
      </c>
      <c r="C333" s="6">
        <v>91.309612790129194</v>
      </c>
      <c r="D333" s="6">
        <v>85.644768889735005</v>
      </c>
      <c r="E333" s="6">
        <v>105.98904176049604</v>
      </c>
      <c r="F333" s="6">
        <v>102.43386647059921</v>
      </c>
      <c r="G333" s="6">
        <f>VLOOKUP(A333,'Covid cases'!$A:$B,2,0)</f>
        <v>3369</v>
      </c>
    </row>
    <row r="334" spans="1:7" x14ac:dyDescent="0.25">
      <c r="A334" s="4">
        <v>44341</v>
      </c>
      <c r="B334" s="6">
        <v>95.125987660429686</v>
      </c>
      <c r="C334" s="6">
        <v>91.955008922326897</v>
      </c>
      <c r="D334" s="6">
        <v>85.4671472403884</v>
      </c>
      <c r="E334" s="6">
        <v>105.83413953907663</v>
      </c>
      <c r="F334" s="6">
        <v>102.92811568087767</v>
      </c>
      <c r="G334" s="6">
        <f>VLOOKUP(A334,'Covid cases'!$A:$B,2,0)</f>
        <v>3427</v>
      </c>
    </row>
    <row r="335" spans="1:7" x14ac:dyDescent="0.25">
      <c r="A335" s="4">
        <v>44342</v>
      </c>
      <c r="B335" s="6">
        <v>95.499191665712502</v>
      </c>
      <c r="C335" s="6">
        <v>91.606129196979623</v>
      </c>
      <c r="D335" s="6">
        <v>85.247761418002696</v>
      </c>
      <c r="E335" s="6">
        <v>107.48975010814605</v>
      </c>
      <c r="F335" s="6">
        <v>103.61326087796492</v>
      </c>
      <c r="G335" s="6">
        <f>VLOOKUP(A335,'Covid cases'!$A:$B,2,0)</f>
        <v>3922</v>
      </c>
    </row>
    <row r="336" spans="1:7" x14ac:dyDescent="0.25">
      <c r="A336" s="4">
        <v>44343</v>
      </c>
      <c r="B336" s="6">
        <v>95.298406013366815</v>
      </c>
      <c r="C336" s="6">
        <v>90.553599627987637</v>
      </c>
      <c r="D336" s="6">
        <v>85.168357717735304</v>
      </c>
      <c r="E336" s="6">
        <v>107.91742201205645</v>
      </c>
      <c r="F336" s="6">
        <v>104.39677662515707</v>
      </c>
      <c r="G336" s="6">
        <f>VLOOKUP(A336,'Covid cases'!$A:$B,2,0)</f>
        <v>3747</v>
      </c>
    </row>
    <row r="337" spans="1:7" x14ac:dyDescent="0.25">
      <c r="A337" s="4">
        <v>44344</v>
      </c>
      <c r="B337" s="6">
        <v>95.951595862902124</v>
      </c>
      <c r="C337" s="6">
        <v>90.690555768882348</v>
      </c>
      <c r="D337" s="6">
        <v>85.309413160328106</v>
      </c>
      <c r="E337" s="6">
        <v>109.4019150066479</v>
      </c>
      <c r="F337" s="6">
        <v>106.04570467568031</v>
      </c>
      <c r="G337" s="6">
        <f>VLOOKUP(A337,'Covid cases'!$A:$B,2,0)</f>
        <v>3589</v>
      </c>
    </row>
    <row r="338" spans="1:7" x14ac:dyDescent="0.25">
      <c r="A338" s="4">
        <v>44348</v>
      </c>
      <c r="B338" s="6">
        <v>97.884664235445143</v>
      </c>
      <c r="C338" s="6">
        <v>90.167083641244517</v>
      </c>
      <c r="D338" s="6">
        <v>86.868513118742101</v>
      </c>
      <c r="E338" s="6">
        <v>112.80332188086931</v>
      </c>
      <c r="F338" s="6">
        <v>115.49125895173221</v>
      </c>
      <c r="G338" s="6">
        <f>VLOOKUP(A338,'Covid cases'!$A:$B,2,0)</f>
        <v>5431</v>
      </c>
    </row>
    <row r="339" spans="1:7" x14ac:dyDescent="0.25">
      <c r="A339" s="4">
        <v>44349</v>
      </c>
      <c r="B339" s="6">
        <v>101.32916940588829</v>
      </c>
      <c r="C339" s="6">
        <v>94.074710300133447</v>
      </c>
      <c r="D339" s="6">
        <v>88.434814384974899</v>
      </c>
      <c r="E339" s="6">
        <v>117.8258174867661</v>
      </c>
      <c r="F339" s="6">
        <v>117.1946278666346</v>
      </c>
      <c r="G339" s="6">
        <f>VLOOKUP(A339,'Covid cases'!$A:$B,2,0)</f>
        <v>6168</v>
      </c>
    </row>
    <row r="340" spans="1:7" x14ac:dyDescent="0.25">
      <c r="A340" s="4">
        <v>44350</v>
      </c>
      <c r="B340" s="6">
        <v>101.80079418890702</v>
      </c>
      <c r="C340" s="6">
        <v>95.144099525476534</v>
      </c>
      <c r="D340" s="6">
        <v>88.778168849495202</v>
      </c>
      <c r="E340" s="6">
        <v>117.6656106283271</v>
      </c>
      <c r="F340" s="6">
        <v>118.0436105829161</v>
      </c>
      <c r="G340" s="6">
        <f>VLOOKUP(A340,'Covid cases'!$A:$B,2,0)</f>
        <v>6258</v>
      </c>
    </row>
    <row r="341" spans="1:7" x14ac:dyDescent="0.25">
      <c r="A341" s="4">
        <v>44351</v>
      </c>
      <c r="B341" s="6">
        <v>101.92538444575926</v>
      </c>
      <c r="C341" s="6">
        <v>95.432602403139967</v>
      </c>
      <c r="D341" s="6">
        <v>88.883216214068597</v>
      </c>
      <c r="E341" s="6">
        <v>117.6828013845702</v>
      </c>
      <c r="F341" s="6">
        <v>117.89972925235091</v>
      </c>
      <c r="G341" s="6">
        <f>VLOOKUP(A341,'Covid cases'!$A:$B,2,0)</f>
        <v>5860</v>
      </c>
    </row>
    <row r="342" spans="1:7" x14ac:dyDescent="0.25">
      <c r="A342" s="4">
        <v>44354</v>
      </c>
      <c r="B342" s="6">
        <v>100.22980330246665</v>
      </c>
      <c r="C342" s="6">
        <v>93.571336629680502</v>
      </c>
      <c r="D342" s="6">
        <v>89.483938208054198</v>
      </c>
      <c r="E342" s="6">
        <v>113.9896405945523</v>
      </c>
      <c r="F342" s="6">
        <v>116.57332091960021</v>
      </c>
      <c r="G342" s="6">
        <f>VLOOKUP(A342,'Covid cases'!$A:$B,2,0)</f>
        <v>7945</v>
      </c>
    </row>
    <row r="343" spans="1:7" x14ac:dyDescent="0.25">
      <c r="A343" s="4">
        <v>44355</v>
      </c>
      <c r="B343" s="6">
        <v>99.521183561370336</v>
      </c>
      <c r="C343" s="6">
        <v>94.208741118844941</v>
      </c>
      <c r="D343" s="6">
        <v>84.098146873802605</v>
      </c>
      <c r="E343" s="6">
        <v>116.7491104949183</v>
      </c>
      <c r="F343" s="6">
        <v>112.6706265879435</v>
      </c>
      <c r="G343" s="6">
        <f>VLOOKUP(A343,'Covid cases'!$A:$B,2,0)</f>
        <v>7896</v>
      </c>
    </row>
    <row r="344" spans="1:7" x14ac:dyDescent="0.25">
      <c r="A344" s="4">
        <v>44356</v>
      </c>
      <c r="B344" s="6">
        <v>95.740992071951183</v>
      </c>
      <c r="C344" s="6">
        <v>88.883028929227606</v>
      </c>
      <c r="D344" s="6">
        <v>83.108010849619703</v>
      </c>
      <c r="E344" s="6">
        <v>111.59361846672181</v>
      </c>
      <c r="F344" s="6">
        <v>111.4281350036057</v>
      </c>
      <c r="G344" s="6">
        <f>VLOOKUP(A344,'Covid cases'!$A:$B,2,0)</f>
        <v>8210</v>
      </c>
    </row>
    <row r="345" spans="1:7" x14ac:dyDescent="0.25">
      <c r="A345" s="4">
        <v>44357</v>
      </c>
      <c r="B345" s="6">
        <v>95.199180653982836</v>
      </c>
      <c r="C345" s="6">
        <v>88.265486771000894</v>
      </c>
      <c r="D345" s="6">
        <v>82.610708064883696</v>
      </c>
      <c r="E345" s="6">
        <v>111.0824281925792</v>
      </c>
      <c r="F345" s="6">
        <v>110.9477496749557</v>
      </c>
      <c r="G345" s="6">
        <f>VLOOKUP(A345,'Covid cases'!$A:$B,2,0)</f>
        <v>8042</v>
      </c>
    </row>
    <row r="346" spans="1:7" x14ac:dyDescent="0.25">
      <c r="A346" s="4">
        <v>44358</v>
      </c>
      <c r="B346" s="6">
        <v>94.328799986248796</v>
      </c>
      <c r="C346" s="6">
        <v>87.834824742032907</v>
      </c>
      <c r="D346" s="6">
        <v>81.660161312054299</v>
      </c>
      <c r="E346" s="6">
        <v>109.68967999375299</v>
      </c>
      <c r="F346" s="6">
        <v>110.5618400414034</v>
      </c>
      <c r="G346" s="6">
        <f>VLOOKUP(A346,'Covid cases'!$A:$B,2,0)</f>
        <v>7619</v>
      </c>
    </row>
    <row r="347" spans="1:7" x14ac:dyDescent="0.25">
      <c r="A347" s="4">
        <v>44361</v>
      </c>
      <c r="B347" s="6">
        <v>93.247769034824984</v>
      </c>
      <c r="C347" s="6">
        <v>87.0570573775165</v>
      </c>
      <c r="D347" s="6">
        <v>79.376203832406702</v>
      </c>
      <c r="E347" s="6">
        <v>109.07768481628628</v>
      </c>
      <c r="F347" s="6">
        <v>110.84399913241209</v>
      </c>
      <c r="G347" s="6">
        <f>VLOOKUP(A347,'Covid cases'!$A:$B,2,0)</f>
        <v>10362</v>
      </c>
    </row>
    <row r="348" spans="1:7" x14ac:dyDescent="0.25">
      <c r="A348" s="4">
        <v>44362</v>
      </c>
      <c r="B348" s="6">
        <v>92.044351490997414</v>
      </c>
      <c r="C348" s="6">
        <v>84.699866409662704</v>
      </c>
      <c r="D348" s="6">
        <v>78.749769849461103</v>
      </c>
      <c r="E348" s="6">
        <v>108.35376850417835</v>
      </c>
      <c r="F348" s="6">
        <v>110.9458515174305</v>
      </c>
      <c r="G348" s="6">
        <f>VLOOKUP(A348,'Covid cases'!$A:$B,2,0)</f>
        <v>10801</v>
      </c>
    </row>
    <row r="349" spans="1:7" x14ac:dyDescent="0.25">
      <c r="A349" s="4">
        <v>44363</v>
      </c>
      <c r="B349" s="6">
        <v>92.116813313701314</v>
      </c>
      <c r="C349" s="6">
        <v>85.809934679344707</v>
      </c>
      <c r="D349" s="6">
        <v>78.550481711456101</v>
      </c>
      <c r="E349" s="6">
        <v>107.49068905600652</v>
      </c>
      <c r="F349" s="6">
        <v>111.1340789801343</v>
      </c>
      <c r="G349" s="6">
        <f>VLOOKUP(A349,'Covid cases'!$A:$B,2,0)</f>
        <v>11052</v>
      </c>
    </row>
    <row r="350" spans="1:7" x14ac:dyDescent="0.25">
      <c r="A350" s="4">
        <v>44364</v>
      </c>
      <c r="B350" s="6">
        <v>90.426580027717847</v>
      </c>
      <c r="C350" s="6">
        <v>83.638793592736306</v>
      </c>
      <c r="D350" s="6">
        <v>78.374900111754698</v>
      </c>
      <c r="E350" s="6">
        <v>104.58853397935545</v>
      </c>
      <c r="F350" s="6">
        <v>111.12364518876041</v>
      </c>
      <c r="G350" s="6">
        <f>VLOOKUP(A350,'Covid cases'!$A:$B,2,0)</f>
        <v>11106</v>
      </c>
    </row>
    <row r="351" spans="1:7" x14ac:dyDescent="0.25">
      <c r="A351" s="4">
        <v>44365</v>
      </c>
      <c r="B351" s="6">
        <v>91.038904964718768</v>
      </c>
      <c r="C351" s="6">
        <v>83.244533130375899</v>
      </c>
      <c r="D351" s="6">
        <v>78.031523067806503</v>
      </c>
      <c r="E351" s="6">
        <v>107.37245543370193</v>
      </c>
      <c r="F351" s="6">
        <v>110.94045987746421</v>
      </c>
      <c r="G351" s="6">
        <f>VLOOKUP(A351,'Covid cases'!$A:$B,2,0)</f>
        <v>10320</v>
      </c>
    </row>
    <row r="352" spans="1:7" x14ac:dyDescent="0.25">
      <c r="A352" s="4">
        <v>44368</v>
      </c>
      <c r="B352" s="6">
        <v>91.624316441476736</v>
      </c>
      <c r="C352" s="6">
        <v>83.831737803706105</v>
      </c>
      <c r="D352" s="6">
        <v>79.046333276912208</v>
      </c>
      <c r="E352" s="6">
        <v>108.1190536929461</v>
      </c>
      <c r="F352" s="6">
        <v>108.94413788587347</v>
      </c>
      <c r="G352" s="6">
        <f>VLOOKUP(A352,'Covid cases'!$A:$B,2,0)</f>
        <v>16309</v>
      </c>
    </row>
    <row r="353" spans="1:7" x14ac:dyDescent="0.25">
      <c r="A353" s="4">
        <v>44369</v>
      </c>
      <c r="B353" s="6">
        <v>91.765955288246204</v>
      </c>
      <c r="C353" s="6">
        <v>84.645977532637502</v>
      </c>
      <c r="D353" s="6">
        <v>79.5453402675859</v>
      </c>
      <c r="E353" s="6">
        <v>107.32363525597565</v>
      </c>
      <c r="F353" s="6">
        <v>108.42764753796985</v>
      </c>
      <c r="G353" s="6">
        <f>VLOOKUP(A353,'Covid cases'!$A:$B,2,0)</f>
        <v>17403</v>
      </c>
    </row>
    <row r="354" spans="1:7" x14ac:dyDescent="0.25">
      <c r="A354" s="4">
        <v>44370</v>
      </c>
      <c r="B354" s="6">
        <v>91.546783346557845</v>
      </c>
      <c r="C354" s="6">
        <v>84.472959108690901</v>
      </c>
      <c r="D354" s="6">
        <v>79.629387582978808</v>
      </c>
      <c r="E354" s="6">
        <v>106.84821715640381</v>
      </c>
      <c r="F354" s="6">
        <v>107.86959511147754</v>
      </c>
      <c r="G354" s="6">
        <f>VLOOKUP(A354,'Covid cases'!$A:$B,2,0)</f>
        <v>18351</v>
      </c>
    </row>
    <row r="355" spans="1:7" x14ac:dyDescent="0.25">
      <c r="A355" s="4">
        <v>44371</v>
      </c>
      <c r="B355" s="6">
        <v>92.323139270657038</v>
      </c>
      <c r="C355" s="6">
        <v>85.302370424366998</v>
      </c>
      <c r="D355" s="6">
        <v>79.397523440081699</v>
      </c>
      <c r="E355" s="6">
        <v>108.69532771656891</v>
      </c>
      <c r="F355" s="6">
        <v>107.68731209003121</v>
      </c>
      <c r="G355" s="6">
        <f>VLOOKUP(A355,'Covid cases'!$A:$B,2,0)</f>
        <v>18712</v>
      </c>
    </row>
    <row r="356" spans="1:7" x14ac:dyDescent="0.25">
      <c r="A356" s="4">
        <v>44372</v>
      </c>
      <c r="B356" s="6">
        <v>91.533983645507007</v>
      </c>
      <c r="C356" s="6">
        <v>85.545484174538004</v>
      </c>
      <c r="D356" s="6">
        <v>79.739000218322403</v>
      </c>
      <c r="E356" s="6">
        <v>105.48240461081531</v>
      </c>
      <c r="F356" s="6">
        <v>107.98713109639085</v>
      </c>
      <c r="G356" s="6">
        <f>VLOOKUP(A356,'Covid cases'!$A:$B,2,0)</f>
        <v>18169</v>
      </c>
    </row>
    <row r="357" spans="1:7" x14ac:dyDescent="0.25">
      <c r="A357" s="4">
        <v>44375</v>
      </c>
      <c r="B357" s="6">
        <v>93.468675254629915</v>
      </c>
      <c r="C357" s="6">
        <v>87.899156011426498</v>
      </c>
      <c r="D357" s="6">
        <v>83.198602114486306</v>
      </c>
      <c r="E357" s="6">
        <v>105.46339514749553</v>
      </c>
      <c r="F357" s="6">
        <v>110.3341037244596</v>
      </c>
      <c r="G357" s="6">
        <f>VLOOKUP(A357,'Covid cases'!$A:$B,2,0)</f>
        <v>28418</v>
      </c>
    </row>
    <row r="358" spans="1:7" x14ac:dyDescent="0.25">
      <c r="A358" s="4">
        <v>44376</v>
      </c>
      <c r="B358" s="6">
        <v>94.526872058371481</v>
      </c>
      <c r="C358" s="6">
        <v>88.793046978788496</v>
      </c>
      <c r="D358" s="6">
        <v>84.326927807601294</v>
      </c>
      <c r="E358" s="6">
        <v>106.73606494380338</v>
      </c>
      <c r="F358" s="6">
        <v>110.9510943435707</v>
      </c>
      <c r="G358" s="6">
        <f>VLOOKUP(A358,'Covid cases'!$A:$B,2,0)</f>
        <v>28199</v>
      </c>
    </row>
    <row r="359" spans="1:7" x14ac:dyDescent="0.25">
      <c r="A359" s="4">
        <v>44377</v>
      </c>
      <c r="B359" s="6">
        <v>95.182242609563318</v>
      </c>
      <c r="C359" s="6">
        <v>89.205828980765702</v>
      </c>
      <c r="D359" s="6">
        <v>85.166354177863695</v>
      </c>
      <c r="E359" s="6">
        <v>107.59910441527343</v>
      </c>
      <c r="F359" s="6">
        <v>111.1185741705231</v>
      </c>
      <c r="G359" s="6">
        <f>VLOOKUP(A359,'Covid cases'!$A:$B,2,0)</f>
        <v>28923</v>
      </c>
    </row>
    <row r="360" spans="1:7" x14ac:dyDescent="0.25">
      <c r="A360" s="4">
        <v>44378</v>
      </c>
      <c r="B360" s="6">
        <v>96.620423079598822</v>
      </c>
      <c r="C360" s="6">
        <v>90.356396888876517</v>
      </c>
      <c r="D360" s="6">
        <v>85.882213646231605</v>
      </c>
      <c r="E360" s="6">
        <v>110.1188064739148</v>
      </c>
      <c r="F360" s="6">
        <v>112.09947539934809</v>
      </c>
      <c r="G360" s="6">
        <f>VLOOKUP(A360,'Covid cases'!$A:$B,2,0)</f>
        <v>28794</v>
      </c>
    </row>
    <row r="361" spans="1:7" x14ac:dyDescent="0.25">
      <c r="A361" s="3">
        <v>44379</v>
      </c>
      <c r="B361" s="6">
        <v>98.002414255450333</v>
      </c>
      <c r="C361" s="6">
        <v>91.536524480948657</v>
      </c>
      <c r="D361" s="6">
        <v>87.178419445940108</v>
      </c>
      <c r="E361" s="6">
        <v>111.913932832448</v>
      </c>
      <c r="F361" s="6">
        <v>112.9758030915951</v>
      </c>
      <c r="G361" s="6">
        <f>VLOOKUP(A361,'Covid cases'!$A:$B,2,0)</f>
        <v>26340</v>
      </c>
    </row>
    <row r="362" spans="1:7" x14ac:dyDescent="0.25">
      <c r="A362" s="3">
        <v>44382</v>
      </c>
      <c r="B362" s="6">
        <v>98.085086301602729</v>
      </c>
      <c r="C362" s="6">
        <v>91.359798914201107</v>
      </c>
      <c r="D362" s="6">
        <v>87.731475642890999</v>
      </c>
      <c r="E362" s="6">
        <v>112.1043429598023</v>
      </c>
      <c r="F362" s="6">
        <v>111.9046806399581</v>
      </c>
      <c r="G362" s="6">
        <f>VLOOKUP(A362,'Covid cases'!$A:$B,2,0)</f>
        <v>34919</v>
      </c>
    </row>
    <row r="363" spans="1:7" x14ac:dyDescent="0.25">
      <c r="A363" s="3">
        <v>44383</v>
      </c>
      <c r="B363" s="6">
        <v>97.834002278061305</v>
      </c>
      <c r="C363" s="6">
        <v>91.254736461534094</v>
      </c>
      <c r="D363" s="6">
        <v>87.245487656662505</v>
      </c>
      <c r="E363" s="6">
        <v>111.86926515250511</v>
      </c>
      <c r="F363" s="6">
        <v>111.8204611506559</v>
      </c>
      <c r="G363" s="6">
        <f>VLOOKUP(A363,'Covid cases'!$A:$B,2,0)</f>
        <v>36060</v>
      </c>
    </row>
    <row r="364" spans="1:7" x14ac:dyDescent="0.25">
      <c r="A364" s="3">
        <v>44384</v>
      </c>
      <c r="B364" s="6">
        <v>97.988162612677286</v>
      </c>
      <c r="C364" s="6">
        <v>91.786887769386794</v>
      </c>
      <c r="D364" s="6">
        <v>87.282100319043906</v>
      </c>
      <c r="E364" s="6">
        <v>111.7470002896949</v>
      </c>
      <c r="F364" s="6">
        <v>111.7969142471882</v>
      </c>
      <c r="G364" s="6">
        <f>VLOOKUP(A364,'Covid cases'!$A:$B,2,0)</f>
        <v>38597</v>
      </c>
    </row>
    <row r="365" spans="1:7" x14ac:dyDescent="0.25">
      <c r="A365" s="3">
        <v>44385</v>
      </c>
      <c r="B365" s="6">
        <v>97.262335361652845</v>
      </c>
      <c r="C365" s="6">
        <v>91.246364578905144</v>
      </c>
      <c r="D365" s="6">
        <v>87.787103636763504</v>
      </c>
      <c r="E365" s="6">
        <v>109.79314115275042</v>
      </c>
      <c r="F365" s="6">
        <v>110.5777316480489</v>
      </c>
      <c r="G365" s="6">
        <f>VLOOKUP(A365,'Covid cases'!$A:$B,2,0)</f>
        <v>34018</v>
      </c>
    </row>
    <row r="366" spans="1:7" x14ac:dyDescent="0.25">
      <c r="A366" s="3">
        <v>44386</v>
      </c>
      <c r="B366" s="6">
        <v>96.173930135548403</v>
      </c>
      <c r="C366" s="6">
        <v>89.626083040739999</v>
      </c>
      <c r="D366" s="6">
        <v>88.704924885687404</v>
      </c>
      <c r="E366" s="6">
        <v>107.40855582824918</v>
      </c>
      <c r="F366" s="6">
        <v>109.73546678463529</v>
      </c>
      <c r="G366" s="6">
        <f>VLOOKUP(A366,'Covid cases'!$A:$B,2,0)</f>
        <v>32803</v>
      </c>
    </row>
    <row r="367" spans="1:7" x14ac:dyDescent="0.25">
      <c r="A367" s="3">
        <v>44389</v>
      </c>
      <c r="B367" s="6">
        <v>94.539234405394666</v>
      </c>
      <c r="C367" s="6">
        <v>88.731527105084695</v>
      </c>
      <c r="D367" s="6">
        <v>85.580771219390101</v>
      </c>
      <c r="E367" s="6">
        <v>105.91645414198025</v>
      </c>
      <c r="F367" s="6">
        <v>109.93106986889092</v>
      </c>
      <c r="G367" s="6">
        <f>VLOOKUP(A367,'Covid cases'!$A:$B,2,0)</f>
        <v>44512</v>
      </c>
    </row>
    <row r="368" spans="1:7" x14ac:dyDescent="0.25">
      <c r="A368" s="3">
        <v>44390</v>
      </c>
      <c r="B368" s="6">
        <v>93.143955175692284</v>
      </c>
      <c r="C368" s="6">
        <v>85.6242358401106</v>
      </c>
      <c r="D368" s="6">
        <v>86.722368559547903</v>
      </c>
      <c r="E368" s="6">
        <v>103.9320599251031</v>
      </c>
      <c r="F368" s="6">
        <v>109.36497888888654</v>
      </c>
      <c r="G368" s="6">
        <f>VLOOKUP(A368,'Covid cases'!$A:$B,2,0)</f>
        <v>47706</v>
      </c>
    </row>
    <row r="369" spans="1:7" x14ac:dyDescent="0.25">
      <c r="A369" s="3">
        <v>44391</v>
      </c>
      <c r="B369" s="6">
        <v>92.580665538537488</v>
      </c>
      <c r="C369" s="6">
        <v>85.134917182212007</v>
      </c>
      <c r="D369" s="6">
        <v>86.569758309286001</v>
      </c>
      <c r="E369" s="6">
        <v>102.73018548514474</v>
      </c>
      <c r="F369" s="6">
        <v>109.63581883116147</v>
      </c>
      <c r="G369" s="6">
        <f>VLOOKUP(A369,'Covid cases'!$A:$B,2,0)</f>
        <v>54910</v>
      </c>
    </row>
    <row r="370" spans="1:7" x14ac:dyDescent="0.25">
      <c r="A370" s="3">
        <v>44392</v>
      </c>
      <c r="B370" s="6">
        <v>92.047490425297525</v>
      </c>
      <c r="C370" s="6">
        <v>85.031946345330894</v>
      </c>
      <c r="D370" s="6">
        <v>85.449614847231501</v>
      </c>
      <c r="E370" s="6">
        <v>101.99205781742984</v>
      </c>
      <c r="F370" s="6">
        <v>110.3173228967092</v>
      </c>
      <c r="G370" s="6">
        <f>VLOOKUP(A370,'Covid cases'!$A:$B,2,0)</f>
        <v>62000</v>
      </c>
    </row>
    <row r="371" spans="1:7" x14ac:dyDescent="0.25">
      <c r="A371" s="3">
        <v>44393</v>
      </c>
      <c r="B371" s="6">
        <v>91.881890651463152</v>
      </c>
      <c r="C371" s="6">
        <v>85.6381074431049</v>
      </c>
      <c r="D371" s="6">
        <v>83.437772369089799</v>
      </c>
      <c r="E371" s="6">
        <v>102.48702176545457</v>
      </c>
      <c r="F371" s="6">
        <v>110.93103932756</v>
      </c>
      <c r="G371" s="6">
        <f>VLOOKUP(A371,'Covid cases'!$A:$B,2,0)</f>
        <v>55264</v>
      </c>
    </row>
    <row r="372" spans="1:7" x14ac:dyDescent="0.25">
      <c r="A372" s="3">
        <v>44396</v>
      </c>
      <c r="B372" s="6">
        <v>91.400213117183995</v>
      </c>
      <c r="C372" s="6">
        <v>84.488792335335603</v>
      </c>
      <c r="D372" s="6">
        <v>81.762376028458405</v>
      </c>
      <c r="E372" s="6">
        <v>102.91353696531458</v>
      </c>
      <c r="F372" s="6">
        <v>114.7695234805666</v>
      </c>
      <c r="G372" s="6">
        <f>VLOOKUP(A372,'Covid cases'!$A:$B,2,0)</f>
        <v>47924</v>
      </c>
    </row>
    <row r="373" spans="1:7" x14ac:dyDescent="0.25">
      <c r="A373" s="3">
        <v>44397</v>
      </c>
      <c r="B373" s="6">
        <v>93.0565515648032</v>
      </c>
      <c r="C373" s="6">
        <v>87.674311818042</v>
      </c>
      <c r="D373" s="6">
        <v>81.245348407172898</v>
      </c>
      <c r="E373" s="6">
        <v>104.84045342543</v>
      </c>
      <c r="F373" s="6">
        <v>116.47774920951309</v>
      </c>
      <c r="G373" s="6">
        <f>VLOOKUP(A373,'Covid cases'!$A:$B,2,0)</f>
        <v>39877</v>
      </c>
    </row>
    <row r="374" spans="1:7" x14ac:dyDescent="0.25">
      <c r="A374" s="3">
        <v>44398</v>
      </c>
      <c r="B374" s="6">
        <v>93.596591461521385</v>
      </c>
      <c r="C374" s="6">
        <v>88.059296529756097</v>
      </c>
      <c r="D374" s="6">
        <v>81.555287041324192</v>
      </c>
      <c r="E374" s="6">
        <v>105.67619345294446</v>
      </c>
      <c r="F374" s="6">
        <v>117.42752004494631</v>
      </c>
      <c r="G374" s="6">
        <f>VLOOKUP(A374,'Covid cases'!$A:$B,2,0)</f>
        <v>35548</v>
      </c>
    </row>
    <row r="375" spans="1:7" x14ac:dyDescent="0.25">
      <c r="A375" s="3">
        <v>44399</v>
      </c>
      <c r="B375" s="6">
        <v>94.007427290603573</v>
      </c>
      <c r="C375" s="6">
        <v>88.122719943900705</v>
      </c>
      <c r="D375" s="6">
        <v>82.225143110174301</v>
      </c>
      <c r="E375" s="6">
        <v>106.14141521411378</v>
      </c>
      <c r="F375" s="6">
        <v>118.28652689396139</v>
      </c>
      <c r="G375" s="6">
        <f>VLOOKUP(A375,'Covid cases'!$A:$B,2,0)</f>
        <v>31278</v>
      </c>
    </row>
    <row r="376" spans="1:7" x14ac:dyDescent="0.25">
      <c r="A376" s="3">
        <v>44400</v>
      </c>
      <c r="B376" s="6">
        <v>94.205625645453622</v>
      </c>
      <c r="C376" s="6">
        <v>87.647267405416699</v>
      </c>
      <c r="D376" s="6">
        <v>82.956485794130799</v>
      </c>
      <c r="E376" s="6">
        <v>106.42340769910652</v>
      </c>
      <c r="F376" s="6">
        <v>119.3229966041543</v>
      </c>
      <c r="G376" s="6">
        <f>VLOOKUP(A376,'Covid cases'!$A:$B,2,0)</f>
        <v>27817</v>
      </c>
    </row>
    <row r="377" spans="1:7" x14ac:dyDescent="0.25">
      <c r="A377" s="3">
        <v>44403</v>
      </c>
      <c r="B377" s="6">
        <v>95.030618408028687</v>
      </c>
      <c r="C377" s="6">
        <v>88.787134476848394</v>
      </c>
      <c r="D377" s="6">
        <v>86.782501236755294</v>
      </c>
      <c r="E377" s="6">
        <v>104.57051516017574</v>
      </c>
      <c r="F377" s="6">
        <v>118.1874888821286</v>
      </c>
      <c r="G377" s="6">
        <f>VLOOKUP(A377,'Covid cases'!$A:$B,2,0)</f>
        <v>29980</v>
      </c>
    </row>
    <row r="378" spans="1:7" x14ac:dyDescent="0.25">
      <c r="A378" s="3">
        <v>44404</v>
      </c>
      <c r="B378" s="6">
        <v>94.85132240181882</v>
      </c>
      <c r="C378" s="6">
        <v>88.711030558292606</v>
      </c>
      <c r="D378" s="6">
        <v>86.854423261755997</v>
      </c>
      <c r="E378" s="6">
        <v>104.08077609007458</v>
      </c>
      <c r="F378" s="6">
        <v>117.8460111865499</v>
      </c>
      <c r="G378" s="6">
        <f>VLOOKUP(A378,'Covid cases'!$A:$B,2,0)</f>
        <v>29582</v>
      </c>
    </row>
    <row r="379" spans="1:7" x14ac:dyDescent="0.25">
      <c r="A379" s="3">
        <v>44405</v>
      </c>
      <c r="B379" s="6">
        <v>94.841020336082792</v>
      </c>
      <c r="C379" s="6">
        <v>88.720973369661095</v>
      </c>
      <c r="D379" s="6">
        <v>87.428151424438298</v>
      </c>
      <c r="E379" s="6">
        <v>103.65216860706481</v>
      </c>
      <c r="F379" s="6">
        <v>117.18978860987301</v>
      </c>
      <c r="G379" s="6">
        <f>VLOOKUP(A379,'Covid cases'!$A:$B,2,0)</f>
        <v>30237</v>
      </c>
    </row>
    <row r="380" spans="1:7" x14ac:dyDescent="0.25">
      <c r="A380" s="3">
        <v>44406</v>
      </c>
      <c r="B380" s="6">
        <v>95.571151334667675</v>
      </c>
      <c r="C380" s="6">
        <v>90.086250546134067</v>
      </c>
      <c r="D380" s="6">
        <v>88.337108179178898</v>
      </c>
      <c r="E380" s="6">
        <v>103.82455954249176</v>
      </c>
      <c r="F380" s="6">
        <v>116.4548066455058</v>
      </c>
      <c r="G380" s="6">
        <f>VLOOKUP(A380,'Covid cases'!$A:$B,2,0)</f>
        <v>28432</v>
      </c>
    </row>
    <row r="381" spans="1:7" x14ac:dyDescent="0.25">
      <c r="A381" s="3">
        <v>44407</v>
      </c>
      <c r="B381" s="6">
        <v>96.132538686109697</v>
      </c>
      <c r="C381" s="6">
        <v>90.870718170479137</v>
      </c>
      <c r="D381" s="6">
        <v>89.486098728024899</v>
      </c>
      <c r="E381" s="6">
        <v>103.86851779042634</v>
      </c>
      <c r="F381" s="6">
        <v>115.7633899800019</v>
      </c>
      <c r="G381" s="6">
        <f>VLOOKUP(A381,'Covid cases'!$A:$B,2,0)</f>
        <v>24750</v>
      </c>
    </row>
    <row r="382" spans="1:7" x14ac:dyDescent="0.25">
      <c r="A382" s="3">
        <v>44410</v>
      </c>
      <c r="B382" s="6">
        <v>98.864517510362546</v>
      </c>
      <c r="C382" s="6">
        <v>92.860211735808733</v>
      </c>
      <c r="D382" s="6">
        <v>93.277328723134701</v>
      </c>
      <c r="E382" s="6">
        <v>107.02520646649505</v>
      </c>
      <c r="F382" s="6">
        <v>115.8732862986211</v>
      </c>
      <c r="G382" s="6">
        <f>VLOOKUP(A382,'Covid cases'!$A:$B,2,0)</f>
        <v>29840</v>
      </c>
    </row>
    <row r="383" spans="1:7" x14ac:dyDescent="0.25">
      <c r="A383" s="3">
        <v>44411</v>
      </c>
      <c r="B383" s="6">
        <v>99.485409517796924</v>
      </c>
      <c r="C383" s="6">
        <v>93.171182844892371</v>
      </c>
      <c r="D383" s="6">
        <v>94.183598922626587</v>
      </c>
      <c r="E383" s="6">
        <v>107.75928401644413</v>
      </c>
      <c r="F383" s="6">
        <v>116.36317738918331</v>
      </c>
      <c r="G383" s="6">
        <f>VLOOKUP(A383,'Covid cases'!$A:$B,2,0)</f>
        <v>30472</v>
      </c>
    </row>
    <row r="384" spans="1:7" x14ac:dyDescent="0.25">
      <c r="A384" s="3">
        <v>44412</v>
      </c>
      <c r="B384" s="6">
        <v>100.07763168751154</v>
      </c>
      <c r="C384" s="6">
        <v>93.623249823440275</v>
      </c>
      <c r="D384" s="6">
        <v>94.802876044304881</v>
      </c>
      <c r="E384" s="6">
        <v>108.50851732399316</v>
      </c>
      <c r="F384" s="6">
        <v>116.8386103573324</v>
      </c>
      <c r="G384" s="6">
        <f>VLOOKUP(A384,'Covid cases'!$A:$B,2,0)</f>
        <v>32338</v>
      </c>
    </row>
    <row r="385" spans="1:7" x14ac:dyDescent="0.25">
      <c r="A385" s="3">
        <v>44413</v>
      </c>
      <c r="B385" s="6">
        <v>99.324790431818272</v>
      </c>
      <c r="C385" s="6">
        <v>91.737824690820986</v>
      </c>
      <c r="D385" s="6">
        <v>94.577889021214901</v>
      </c>
      <c r="E385" s="6">
        <v>108.36451458227835</v>
      </c>
      <c r="F385" s="6">
        <v>116.8898885194521</v>
      </c>
      <c r="G385" s="6">
        <f>VLOOKUP(A385,'Covid cases'!$A:$B,2,0)</f>
        <v>31659</v>
      </c>
    </row>
    <row r="386" spans="1:7" x14ac:dyDescent="0.25">
      <c r="A386" s="3">
        <v>44414</v>
      </c>
      <c r="B386" s="6">
        <v>99.332394177410805</v>
      </c>
      <c r="C386" s="6">
        <v>92.107250234671966</v>
      </c>
      <c r="D386" s="6">
        <v>94.827709573712326</v>
      </c>
      <c r="E386" s="6">
        <v>107.91216022459236</v>
      </c>
      <c r="F386" s="6">
        <v>116.12638622634731</v>
      </c>
      <c r="G386" s="6">
        <f>VLOOKUP(A386,'Covid cases'!$A:$B,2,0)</f>
        <v>28035</v>
      </c>
    </row>
    <row r="387" spans="1:7" x14ac:dyDescent="0.25">
      <c r="A387" s="3">
        <v>44417</v>
      </c>
      <c r="B387" s="6">
        <v>96.898500236501292</v>
      </c>
      <c r="C387" s="6">
        <v>89.659224811318495</v>
      </c>
      <c r="D387" s="6">
        <v>94.264653426506811</v>
      </c>
      <c r="E387" s="6">
        <v>103.85782466408821</v>
      </c>
      <c r="F387" s="6">
        <v>113.3341293599413</v>
      </c>
      <c r="G387" s="6">
        <f>VLOOKUP(A387,'Covid cases'!$A:$B,2,0)</f>
        <v>32162</v>
      </c>
    </row>
    <row r="388" spans="1:7" x14ac:dyDescent="0.25">
      <c r="A388" s="3">
        <v>44418</v>
      </c>
      <c r="B388" s="6">
        <v>96.271010241523882</v>
      </c>
      <c r="C388" s="6">
        <v>89.208338797399705</v>
      </c>
      <c r="D388" s="6">
        <v>93.886893297721826</v>
      </c>
      <c r="E388" s="6">
        <v>102.83611305624115</v>
      </c>
      <c r="F388" s="6">
        <v>112.5588719221608</v>
      </c>
      <c r="G388" s="6">
        <f>VLOOKUP(A388,'Covid cases'!$A:$B,2,0)</f>
        <v>31518</v>
      </c>
    </row>
    <row r="389" spans="1:7" x14ac:dyDescent="0.25">
      <c r="A389" s="3">
        <v>44419</v>
      </c>
      <c r="B389" s="6">
        <v>95.147348196876337</v>
      </c>
      <c r="C389" s="6">
        <v>88.481001767225806</v>
      </c>
      <c r="D389" s="6">
        <v>92.024049952097258</v>
      </c>
      <c r="E389" s="6">
        <v>101.74905434665682</v>
      </c>
      <c r="F389" s="6">
        <v>112.35162900024849</v>
      </c>
      <c r="G389" s="6">
        <f>VLOOKUP(A389,'Covid cases'!$A:$B,2,0)</f>
        <v>33349</v>
      </c>
    </row>
    <row r="390" spans="1:7" x14ac:dyDescent="0.25">
      <c r="A390" s="3">
        <v>44420</v>
      </c>
      <c r="B390" s="6">
        <v>95.193109668723125</v>
      </c>
      <c r="C390" s="6">
        <v>88.901595406118602</v>
      </c>
      <c r="D390" s="6">
        <v>92.401087984111825</v>
      </c>
      <c r="E390" s="6">
        <v>101.06571235785586</v>
      </c>
      <c r="F390" s="6">
        <v>112.4290907235598</v>
      </c>
      <c r="G390" s="6">
        <f>VLOOKUP(A390,'Covid cases'!$A:$B,2,0)</f>
        <v>31726</v>
      </c>
    </row>
    <row r="391" spans="1:7" x14ac:dyDescent="0.25">
      <c r="A391" s="3">
        <v>44421</v>
      </c>
      <c r="B391" s="6">
        <v>95.026381607691405</v>
      </c>
      <c r="C391" s="6">
        <v>88.723038515738295</v>
      </c>
      <c r="D391" s="6">
        <v>92.331112422908205</v>
      </c>
      <c r="E391" s="6">
        <v>100.65159874768254</v>
      </c>
      <c r="F391" s="6">
        <v>113.06030333408211</v>
      </c>
      <c r="G391" s="6">
        <f>VLOOKUP(A391,'Covid cases'!$A:$B,2,0)</f>
        <v>28973</v>
      </c>
    </row>
    <row r="392" spans="1:7" x14ac:dyDescent="0.25">
      <c r="A392" s="3">
        <v>44424</v>
      </c>
      <c r="B392" s="6">
        <v>94.342689670855563</v>
      </c>
      <c r="C392" s="6">
        <v>86.902315153974598</v>
      </c>
      <c r="D392" s="6">
        <v>92.078379754057849</v>
      </c>
      <c r="E392" s="6">
        <v>100.15605539473556</v>
      </c>
      <c r="F392" s="6">
        <v>115.56729810486951</v>
      </c>
      <c r="G392" s="6">
        <f>VLOOKUP(A392,'Covid cases'!$A:$B,2,0)</f>
        <v>36906</v>
      </c>
    </row>
    <row r="393" spans="1:7" x14ac:dyDescent="0.25">
      <c r="A393" s="3">
        <v>44425</v>
      </c>
      <c r="B393" s="6">
        <v>94.107289086647313</v>
      </c>
      <c r="C393" s="6">
        <v>86.570735152144195</v>
      </c>
      <c r="D393" s="6">
        <v>91.887951938220198</v>
      </c>
      <c r="E393" s="6">
        <v>99.883622764523636</v>
      </c>
      <c r="F393" s="6">
        <v>115.81124107226699</v>
      </c>
      <c r="G393" s="6">
        <f>VLOOKUP(A393,'Covid cases'!$A:$B,2,0)</f>
        <v>37920</v>
      </c>
    </row>
    <row r="394" spans="1:7" x14ac:dyDescent="0.25">
      <c r="A394" s="3">
        <v>44426</v>
      </c>
      <c r="B394" s="6">
        <v>93.878974559009905</v>
      </c>
      <c r="C394" s="6">
        <v>86.652616807296496</v>
      </c>
      <c r="D394" s="6">
        <v>91.332248513401638</v>
      </c>
      <c r="E394" s="6">
        <v>99.634436951387713</v>
      </c>
      <c r="F394" s="6">
        <v>115.4627238718149</v>
      </c>
      <c r="G394" s="6">
        <f>VLOOKUP(A394,'Covid cases'!$A:$B,2,0)</f>
        <v>38739</v>
      </c>
    </row>
    <row r="395" spans="1:7" x14ac:dyDescent="0.25">
      <c r="A395" s="3">
        <v>44427</v>
      </c>
      <c r="B395" s="6">
        <v>93.866125257417337</v>
      </c>
      <c r="C395" s="6">
        <v>87.073235870392296</v>
      </c>
      <c r="D395" s="6">
        <v>91.015571077897761</v>
      </c>
      <c r="E395" s="6">
        <v>99.459369108223015</v>
      </c>
      <c r="F395" s="6">
        <v>115.2462395351653</v>
      </c>
      <c r="G395" s="6">
        <f>VLOOKUP(A395,'Covid cases'!$A:$B,2,0)</f>
        <v>36500</v>
      </c>
    </row>
    <row r="396" spans="1:7" x14ac:dyDescent="0.25">
      <c r="A396" s="3">
        <v>44428</v>
      </c>
      <c r="B396" s="6">
        <v>93.353446309541141</v>
      </c>
      <c r="C396" s="6">
        <v>86.408332308970799</v>
      </c>
      <c r="D396" s="6">
        <v>90.609332440099749</v>
      </c>
      <c r="E396" s="6">
        <v>98.994844719562366</v>
      </c>
      <c r="F396" s="6">
        <v>114.8470547911315</v>
      </c>
      <c r="G396" s="6">
        <f>VLOOKUP(A396,'Covid cases'!$A:$B,2,0)</f>
        <v>32231</v>
      </c>
    </row>
    <row r="397" spans="1:7" x14ac:dyDescent="0.25">
      <c r="A397" s="3">
        <v>44431</v>
      </c>
      <c r="B397" s="6">
        <v>93.276810401374476</v>
      </c>
      <c r="C397" s="6">
        <v>87.095384605673104</v>
      </c>
      <c r="D397" s="6">
        <v>90.0277122680818</v>
      </c>
      <c r="E397" s="6">
        <v>98.855519133989858</v>
      </c>
      <c r="F397" s="6">
        <v>113.24778448890041</v>
      </c>
      <c r="G397" s="6">
        <f>VLOOKUP(A397,'Covid cases'!$A:$B,2,0)</f>
        <v>39715</v>
      </c>
    </row>
    <row r="398" spans="1:7" x14ac:dyDescent="0.25">
      <c r="A398" s="3">
        <v>44432</v>
      </c>
      <c r="B398" s="6">
        <v>92.773993924001672</v>
      </c>
      <c r="C398" s="6">
        <v>86.476563318977995</v>
      </c>
      <c r="D398" s="6">
        <v>89.475230067793703</v>
      </c>
      <c r="E398" s="6">
        <v>98.404606329509363</v>
      </c>
      <c r="F398" s="6">
        <v>113.3166205420216</v>
      </c>
      <c r="G398" s="6">
        <f>VLOOKUP(A398,'Covid cases'!$A:$B,2,0)</f>
        <v>37682</v>
      </c>
    </row>
    <row r="399" spans="1:7" x14ac:dyDescent="0.25">
      <c r="A399" s="3">
        <v>44433</v>
      </c>
      <c r="B399" s="6">
        <v>92.831540187297904</v>
      </c>
      <c r="C399" s="6">
        <v>86.429303765639403</v>
      </c>
      <c r="D399" s="6">
        <v>89.4739611967657</v>
      </c>
      <c r="E399" s="6">
        <v>98.528098734606615</v>
      </c>
      <c r="F399" s="6">
        <v>113.8614874028582</v>
      </c>
      <c r="G399" s="6">
        <f>VLOOKUP(A399,'Covid cases'!$A:$B,2,0)</f>
        <v>38777</v>
      </c>
    </row>
    <row r="400" spans="1:7" x14ac:dyDescent="0.25">
      <c r="A400" s="3">
        <v>44434</v>
      </c>
      <c r="B400" s="6">
        <v>93.349565803860912</v>
      </c>
      <c r="C400" s="6">
        <v>86.971107009854805</v>
      </c>
      <c r="D400" s="6">
        <v>89.588010251811795</v>
      </c>
      <c r="E400" s="6">
        <v>99.329615873386743</v>
      </c>
      <c r="F400" s="6">
        <v>114.6575783934867</v>
      </c>
      <c r="G400" s="6">
        <f>VLOOKUP(A400,'Covid cases'!$A:$B,2,0)</f>
        <v>37613</v>
      </c>
    </row>
    <row r="401" spans="1:7" x14ac:dyDescent="0.25">
      <c r="A401" s="4">
        <v>44435</v>
      </c>
      <c r="B401" s="6">
        <v>93.810180056565315</v>
      </c>
      <c r="C401" s="6">
        <v>86.968557292593601</v>
      </c>
      <c r="D401" s="6">
        <v>89.598103406762604</v>
      </c>
      <c r="E401" s="6">
        <v>100.59992710745671</v>
      </c>
      <c r="F401" s="6">
        <v>115.677227277724</v>
      </c>
      <c r="G401" s="6">
        <f>VLOOKUP(A401,'Covid cases'!$A:$B,2,0)</f>
        <v>33744</v>
      </c>
    </row>
    <row r="402" spans="1:7" x14ac:dyDescent="0.25">
      <c r="A402" s="4">
        <v>44439</v>
      </c>
      <c r="B402" s="6">
        <v>95.6800892477942</v>
      </c>
      <c r="C402" s="6">
        <v>89.896239012266108</v>
      </c>
      <c r="D402" s="6">
        <v>90.553846464134054</v>
      </c>
      <c r="E402" s="6">
        <v>102.03176186961311</v>
      </c>
      <c r="F402" s="6">
        <v>117.98014344755509</v>
      </c>
      <c r="G402" s="6">
        <f>VLOOKUP(A402,'Covid cases'!$A:$B,2,0)</f>
        <v>45212</v>
      </c>
    </row>
    <row r="403" spans="1:7" x14ac:dyDescent="0.25">
      <c r="A403" s="4">
        <v>44440</v>
      </c>
      <c r="B403" s="6">
        <v>98.530388669737661</v>
      </c>
      <c r="C403" s="6">
        <v>93.170285758031369</v>
      </c>
      <c r="D403" s="6">
        <v>91.135257011913765</v>
      </c>
      <c r="E403" s="6">
        <v>106.98965338761002</v>
      </c>
      <c r="F403" s="6">
        <v>118.4964763616136</v>
      </c>
      <c r="G403" s="6">
        <f>VLOOKUP(A403,'Covid cases'!$A:$B,2,0)</f>
        <v>43533</v>
      </c>
    </row>
    <row r="404" spans="1:7" x14ac:dyDescent="0.25">
      <c r="A404" s="4">
        <v>44441</v>
      </c>
      <c r="B404" s="6">
        <v>99.109926467583591</v>
      </c>
      <c r="C404" s="6">
        <v>93.754246619381846</v>
      </c>
      <c r="D404" s="6">
        <v>91.502372240178829</v>
      </c>
      <c r="E404" s="6">
        <v>107.93447778896315</v>
      </c>
      <c r="F404" s="6">
        <v>118.2609780914803</v>
      </c>
      <c r="G404" s="6">
        <f>VLOOKUP(A404,'Covid cases'!$A:$B,2,0)</f>
        <v>42328</v>
      </c>
    </row>
    <row r="405" spans="1:7" x14ac:dyDescent="0.25">
      <c r="A405" s="3">
        <v>44442</v>
      </c>
      <c r="B405" s="6">
        <v>99.586823003475416</v>
      </c>
      <c r="C405" s="6">
        <v>94.97030110855448</v>
      </c>
      <c r="D405" s="6">
        <v>91.687531509594677</v>
      </c>
      <c r="E405" s="6">
        <v>108.138709196435</v>
      </c>
      <c r="F405" s="6">
        <v>117.4104550119737</v>
      </c>
      <c r="G405" s="6">
        <f>VLOOKUP(A405,'Covid cases'!$A:$B,2,0)</f>
        <v>38631</v>
      </c>
    </row>
    <row r="406" spans="1:7" x14ac:dyDescent="0.25">
      <c r="A406" s="3">
        <v>44445</v>
      </c>
      <c r="B406" s="6">
        <v>98.021063980016876</v>
      </c>
      <c r="C406" s="6">
        <v>92.598006590375775</v>
      </c>
      <c r="D406" s="6">
        <v>91.643062056136515</v>
      </c>
      <c r="E406" s="6">
        <v>105.67349655522148</v>
      </c>
      <c r="F406" s="6">
        <v>117.73479069429141</v>
      </c>
      <c r="G406" s="6">
        <f>VLOOKUP(A406,'Covid cases'!$A:$B,2,0)</f>
        <v>44929</v>
      </c>
    </row>
    <row r="407" spans="1:7" x14ac:dyDescent="0.25">
      <c r="A407" s="3">
        <v>44446</v>
      </c>
      <c r="B407" s="6">
        <v>100.73779588381915</v>
      </c>
      <c r="C407" s="6">
        <v>98.378948010209086</v>
      </c>
      <c r="D407" s="6">
        <v>90.863290798816521</v>
      </c>
      <c r="E407" s="6">
        <v>108.96853642068973</v>
      </c>
      <c r="F407" s="6">
        <v>116.73979592904959</v>
      </c>
      <c r="G407" s="6">
        <f>VLOOKUP(A407,'Covid cases'!$A:$B,2,0)</f>
        <v>38619</v>
      </c>
    </row>
    <row r="408" spans="1:7" x14ac:dyDescent="0.25">
      <c r="A408" s="3">
        <v>44447</v>
      </c>
      <c r="B408" s="6">
        <v>96.724624083474325</v>
      </c>
      <c r="C408" s="6">
        <v>90.756729387800647</v>
      </c>
      <c r="D408" s="6">
        <v>90.978549510273155</v>
      </c>
      <c r="E408" s="6">
        <v>104.33988334631465</v>
      </c>
      <c r="F408" s="6">
        <v>116.7502723920972</v>
      </c>
      <c r="G408" s="6">
        <f>VLOOKUP(A408,'Covid cases'!$A:$B,2,0)</f>
        <v>35850</v>
      </c>
    </row>
    <row r="409" spans="1:7" x14ac:dyDescent="0.25">
      <c r="A409" s="4">
        <v>44448</v>
      </c>
      <c r="B409" s="6">
        <v>94.56955897150614</v>
      </c>
      <c r="C409" s="6">
        <v>86.398388876530603</v>
      </c>
      <c r="D409" s="6">
        <v>90.573024304315126</v>
      </c>
      <c r="E409" s="6">
        <v>102.49151710589626</v>
      </c>
      <c r="F409" s="6">
        <v>117.1607795267313</v>
      </c>
      <c r="G409" s="6">
        <f>VLOOKUP(A409,'Covid cases'!$A:$B,2,0)</f>
        <v>33974</v>
      </c>
    </row>
    <row r="410" spans="1:7" x14ac:dyDescent="0.25">
      <c r="A410" s="3">
        <v>44449</v>
      </c>
      <c r="B410" s="6">
        <v>93.373523217287584</v>
      </c>
      <c r="C410" s="6">
        <v>84.480737034688005</v>
      </c>
      <c r="D410" s="6">
        <v>90.283209651605773</v>
      </c>
      <c r="E410" s="6">
        <v>100.98145988755822</v>
      </c>
      <c r="F410" s="6">
        <v>117.3120521259912</v>
      </c>
      <c r="G410" s="6">
        <f>VLOOKUP(A410,'Covid cases'!$A:$B,2,0)</f>
        <v>29187</v>
      </c>
    </row>
    <row r="411" spans="1:7" x14ac:dyDescent="0.25">
      <c r="A411" s="3">
        <v>44452</v>
      </c>
      <c r="B411" s="6">
        <v>92.792889882830153</v>
      </c>
      <c r="C411" s="6">
        <v>83.8069766813272</v>
      </c>
      <c r="D411" s="6">
        <v>90.572204414548239</v>
      </c>
      <c r="E411" s="6">
        <v>99.653679499334018</v>
      </c>
      <c r="F411" s="6">
        <v>116.98534603081499</v>
      </c>
      <c r="G411" s="6">
        <f>VLOOKUP(A411,'Covid cases'!$A:$B,2,0)</f>
        <v>34658</v>
      </c>
    </row>
    <row r="412" spans="1:7" x14ac:dyDescent="0.25">
      <c r="A412" s="3">
        <v>44453</v>
      </c>
      <c r="B412" s="6">
        <v>92.664745463706666</v>
      </c>
      <c r="C412" s="6">
        <v>83.906588642965701</v>
      </c>
      <c r="D412" s="6">
        <v>90.524006661339158</v>
      </c>
      <c r="E412" s="6">
        <v>99.249688529830067</v>
      </c>
      <c r="F412" s="6">
        <v>116.6164890183305</v>
      </c>
      <c r="G412" s="6">
        <f>VLOOKUP(A412,'Covid cases'!$A:$B,2,0)</f>
        <v>31434</v>
      </c>
    </row>
    <row r="413" spans="1:7" x14ac:dyDescent="0.25">
      <c r="A413" s="3">
        <v>44454</v>
      </c>
      <c r="B413" s="6">
        <v>92.452607592238962</v>
      </c>
      <c r="C413" s="6">
        <v>84.831553603751601</v>
      </c>
      <c r="D413" s="6">
        <v>89.822798960411802</v>
      </c>
      <c r="E413" s="6">
        <v>98.388966496705507</v>
      </c>
      <c r="F413" s="6">
        <v>115.5963985759838</v>
      </c>
      <c r="G413" s="6">
        <f>VLOOKUP(A413,'Covid cases'!$A:$B,2,0)</f>
        <v>30414</v>
      </c>
    </row>
    <row r="414" spans="1:7" x14ac:dyDescent="0.25">
      <c r="A414" s="3">
        <v>44455</v>
      </c>
      <c r="B414" s="6">
        <v>92.961181371116126</v>
      </c>
      <c r="C414" s="6">
        <v>85.164473050027993</v>
      </c>
      <c r="D414" s="6">
        <v>90.945955472241366</v>
      </c>
      <c r="E414" s="6">
        <v>98.768933713713679</v>
      </c>
      <c r="F414" s="6">
        <v>115.0007996038611</v>
      </c>
      <c r="G414" s="6">
        <f>VLOOKUP(A414,'Covid cases'!$A:$B,2,0)</f>
        <v>29709</v>
      </c>
    </row>
    <row r="415" spans="1:7" x14ac:dyDescent="0.25">
      <c r="A415" s="4">
        <v>44456</v>
      </c>
      <c r="B415" s="6">
        <v>93.196076995137744</v>
      </c>
      <c r="C415" s="6">
        <v>85.979530221948608</v>
      </c>
      <c r="D415" s="6">
        <v>90.674613866330503</v>
      </c>
      <c r="E415" s="6">
        <v>98.787955033499131</v>
      </c>
      <c r="F415" s="6">
        <v>115.38055955117861</v>
      </c>
      <c r="G415" s="6">
        <f>VLOOKUP(A415,'Covid cases'!$A:$B,2,0)</f>
        <v>29479</v>
      </c>
    </row>
    <row r="416" spans="1:7" x14ac:dyDescent="0.25">
      <c r="A416" s="4">
        <v>44459</v>
      </c>
      <c r="B416" s="6">
        <v>93.594671120414574</v>
      </c>
      <c r="C416" s="6">
        <v>86.516182066099404</v>
      </c>
      <c r="D416" s="6">
        <v>90.733967489779474</v>
      </c>
      <c r="E416" s="6">
        <v>99.218542544575342</v>
      </c>
      <c r="F416" s="6">
        <v>116.35648422501291</v>
      </c>
      <c r="G416" s="6">
        <f>VLOOKUP(A416,'Covid cases'!$A:$B,2,0)</f>
        <v>40768</v>
      </c>
    </row>
    <row r="417" spans="1:7" x14ac:dyDescent="0.25">
      <c r="A417" s="4">
        <v>44460</v>
      </c>
      <c r="B417" s="6">
        <v>93.961709791043603</v>
      </c>
      <c r="C417" s="6">
        <v>87.257969053047603</v>
      </c>
      <c r="D417" s="6">
        <v>90.832689339040442</v>
      </c>
      <c r="E417" s="6">
        <v>99.4007216427419</v>
      </c>
      <c r="F417" s="6">
        <v>116.778463657964</v>
      </c>
      <c r="G417" s="6">
        <f>VLOOKUP(A417,'Covid cases'!$A:$B,2,0)</f>
        <v>38848</v>
      </c>
    </row>
    <row r="418" spans="1:7" x14ac:dyDescent="0.25">
      <c r="A418" s="4">
        <v>44461</v>
      </c>
      <c r="B418" s="6">
        <v>93.912968342112904</v>
      </c>
      <c r="C418" s="6">
        <v>86.546328850721906</v>
      </c>
      <c r="D418" s="6">
        <v>90.579308231623784</v>
      </c>
      <c r="E418" s="6">
        <v>100.13015228433275</v>
      </c>
      <c r="F418" s="6">
        <v>117.4257165585942</v>
      </c>
      <c r="G418" s="6">
        <f>VLOOKUP(A418,'Covid cases'!$A:$B,2,0)</f>
        <v>36757</v>
      </c>
    </row>
    <row r="419" spans="1:7" x14ac:dyDescent="0.25">
      <c r="A419" s="4">
        <v>44462</v>
      </c>
      <c r="B419" s="6">
        <v>94.490840233927202</v>
      </c>
      <c r="C419" s="6">
        <v>88.303088249986502</v>
      </c>
      <c r="D419" s="6">
        <v>90.444469561122176</v>
      </c>
      <c r="E419" s="6">
        <v>100.14965065045973</v>
      </c>
      <c r="F419" s="6">
        <v>117.5107781914012</v>
      </c>
      <c r="G419" s="6">
        <f>VLOOKUP(A419,'Covid cases'!$A:$B,2,0)</f>
        <v>35851</v>
      </c>
    </row>
    <row r="420" spans="1:7" x14ac:dyDescent="0.25">
      <c r="A420" s="3">
        <v>44463</v>
      </c>
      <c r="B420" s="6">
        <v>94.204358923808215</v>
      </c>
      <c r="C420" s="6">
        <v>88.137419852333096</v>
      </c>
      <c r="D420" s="6">
        <v>90.700597791998476</v>
      </c>
      <c r="E420" s="6">
        <v>98.846300386580651</v>
      </c>
      <c r="F420" s="6">
        <v>119.01001623044721</v>
      </c>
      <c r="G420" s="6">
        <f>VLOOKUP(A420,'Covid cases'!$A:$B,2,0)</f>
        <v>32108</v>
      </c>
    </row>
    <row r="421" spans="1:7" x14ac:dyDescent="0.25">
      <c r="A421" s="3">
        <v>44466</v>
      </c>
      <c r="B421" s="6">
        <v>98.750467190160904</v>
      </c>
      <c r="C421" s="6">
        <v>89.328007778614804</v>
      </c>
      <c r="D421" s="6">
        <v>91.421865270812901</v>
      </c>
      <c r="E421" s="6">
        <v>104.43517397036983</v>
      </c>
      <c r="F421" s="6">
        <v>152.36728853021</v>
      </c>
      <c r="G421" s="6">
        <f>VLOOKUP(A421,'Covid cases'!$A:$B,2,0)</f>
        <v>41589</v>
      </c>
    </row>
    <row r="422" spans="1:7" x14ac:dyDescent="0.25">
      <c r="A422" s="3">
        <v>44467</v>
      </c>
      <c r="B422" s="6">
        <v>99.174188475229684</v>
      </c>
      <c r="C422" s="6">
        <v>88.588487889191398</v>
      </c>
      <c r="D422" s="6">
        <v>92.401497417554481</v>
      </c>
      <c r="E422" s="6">
        <v>105.42426783812047</v>
      </c>
      <c r="F422" s="6">
        <v>153.83650934694211</v>
      </c>
      <c r="G422" s="6">
        <f>VLOOKUP(A422,'Covid cases'!$A:$B,2,0)</f>
        <v>36547</v>
      </c>
    </row>
    <row r="423" spans="1:7" x14ac:dyDescent="0.25">
      <c r="A423" s="3">
        <v>44468</v>
      </c>
      <c r="B423" s="6">
        <v>99.758925791770096</v>
      </c>
      <c r="C423" s="6">
        <v>88.028781887734993</v>
      </c>
      <c r="D423" s="6">
        <v>93.120048692860649</v>
      </c>
      <c r="E423" s="6">
        <v>106.87286812357613</v>
      </c>
      <c r="F423" s="6">
        <v>155.77803945998448</v>
      </c>
      <c r="G423" s="6">
        <f>VLOOKUP(A423,'Covid cases'!$A:$B,2,0)</f>
        <v>34836</v>
      </c>
    </row>
    <row r="424" spans="1:7" x14ac:dyDescent="0.25">
      <c r="A424" s="3">
        <v>44469</v>
      </c>
      <c r="B424" s="6">
        <v>100.30848194810471</v>
      </c>
      <c r="C424" s="6">
        <v>88.094558104834505</v>
      </c>
      <c r="D424" s="6">
        <v>93.966989511660458</v>
      </c>
      <c r="E424" s="6">
        <v>107.42733025053973</v>
      </c>
      <c r="F424" s="6">
        <v>157.5492942040261</v>
      </c>
      <c r="G424" s="6">
        <f>VLOOKUP(A424,'Covid cases'!$A:$B,2,0)</f>
        <v>32605</v>
      </c>
    </row>
    <row r="425" spans="1:7" x14ac:dyDescent="0.25">
      <c r="A425" s="3">
        <v>44470</v>
      </c>
      <c r="B425" s="6">
        <v>102.12611054210915</v>
      </c>
      <c r="C425" s="6">
        <v>88.625313665057405</v>
      </c>
      <c r="D425" s="6">
        <v>94.602814455044395</v>
      </c>
      <c r="E425" s="6">
        <v>112.12865232312311</v>
      </c>
      <c r="F425" s="6">
        <v>157.68154288021088</v>
      </c>
      <c r="G425" s="6">
        <f>VLOOKUP(A425,'Covid cases'!$A:$B,2,0)</f>
        <v>29058</v>
      </c>
    </row>
    <row r="426" spans="1:7" x14ac:dyDescent="0.25">
      <c r="A426" s="3">
        <v>44473</v>
      </c>
      <c r="B426" s="6">
        <v>101.81067779260682</v>
      </c>
      <c r="C426" s="6">
        <v>93.230240980532116</v>
      </c>
      <c r="D426" s="6">
        <v>97.167577035963646</v>
      </c>
      <c r="E426" s="6">
        <v>111.268660377513</v>
      </c>
      <c r="F426" s="6">
        <v>122.1447701768648</v>
      </c>
      <c r="G426" s="6">
        <f>VLOOKUP(A426,'Covid cases'!$A:$B,2,0)</f>
        <v>43734</v>
      </c>
    </row>
    <row r="427" spans="1:7" x14ac:dyDescent="0.25">
      <c r="A427" s="3">
        <v>44474</v>
      </c>
      <c r="B427" s="6">
        <v>102.04335554038981</v>
      </c>
      <c r="C427" s="6">
        <v>94.010149420778973</v>
      </c>
      <c r="D427" s="6">
        <v>97.322355140878287</v>
      </c>
      <c r="E427" s="6">
        <v>112.0539481985606</v>
      </c>
      <c r="F427" s="6">
        <v>117.307570084175</v>
      </c>
      <c r="G427" s="6">
        <f>VLOOKUP(A427,'Covid cases'!$A:$B,2,0)</f>
        <v>39278</v>
      </c>
    </row>
    <row r="428" spans="1:7" x14ac:dyDescent="0.25">
      <c r="A428" s="3">
        <v>44475</v>
      </c>
      <c r="B428" s="6">
        <v>102.3803058923842</v>
      </c>
      <c r="C428" s="6">
        <v>95.681381569767851</v>
      </c>
      <c r="D428" s="6">
        <v>97.630637803768181</v>
      </c>
      <c r="E428" s="6">
        <v>111.18709171089959</v>
      </c>
      <c r="F428" s="6">
        <v>116.4338961131821</v>
      </c>
      <c r="G428" s="6">
        <f>VLOOKUP(A428,'Covid cases'!$A:$B,2,0)</f>
        <v>39264</v>
      </c>
    </row>
    <row r="429" spans="1:7" x14ac:dyDescent="0.25">
      <c r="A429" s="3">
        <v>44476</v>
      </c>
      <c r="B429" s="6">
        <v>102.18783515661141</v>
      </c>
      <c r="C429" s="6">
        <v>95.810938861299945</v>
      </c>
      <c r="D429" s="6">
        <v>97.536344524838398</v>
      </c>
      <c r="E429" s="6">
        <v>110.9645936474094</v>
      </c>
      <c r="F429" s="6">
        <v>114.2940305579119</v>
      </c>
      <c r="G429" s="6">
        <f>VLOOKUP(A429,'Covid cases'!$A:$B,2,0)</f>
        <v>38465</v>
      </c>
    </row>
    <row r="430" spans="1:7" x14ac:dyDescent="0.25">
      <c r="A430" s="3">
        <v>44477</v>
      </c>
      <c r="B430" s="6">
        <v>100.80896004610815</v>
      </c>
      <c r="C430" s="6">
        <v>95.196915559053537</v>
      </c>
      <c r="D430" s="6">
        <v>97.243967843802025</v>
      </c>
      <c r="E430" s="6">
        <v>108.0546030585305</v>
      </c>
      <c r="F430" s="6">
        <v>111.43663318341881</v>
      </c>
      <c r="G430" s="6">
        <f>VLOOKUP(A430,'Covid cases'!$A:$B,2,0)</f>
        <v>35611</v>
      </c>
    </row>
    <row r="431" spans="1:7" x14ac:dyDescent="0.25">
      <c r="A431" s="3">
        <v>44480</v>
      </c>
      <c r="B431" s="6">
        <v>98.409468610667176</v>
      </c>
      <c r="C431" s="6">
        <v>93.047060581922807</v>
      </c>
      <c r="D431" s="6">
        <v>96.658853151810987</v>
      </c>
      <c r="E431" s="6">
        <v>104.0113282089268</v>
      </c>
      <c r="F431" s="6">
        <v>107.65950602402354</v>
      </c>
      <c r="G431" s="6">
        <f>VLOOKUP(A431,'Covid cases'!$A:$B,2,0)</f>
        <v>50304</v>
      </c>
    </row>
    <row r="432" spans="1:7" x14ac:dyDescent="0.25">
      <c r="A432" s="3">
        <v>44481</v>
      </c>
      <c r="B432" s="6">
        <v>97.64146807135549</v>
      </c>
      <c r="C432" s="6">
        <v>92.478875026593116</v>
      </c>
      <c r="D432" s="6">
        <v>96.018471942297793</v>
      </c>
      <c r="E432" s="6">
        <v>102.38276655694034</v>
      </c>
      <c r="F432" s="6">
        <v>109.30584874153254</v>
      </c>
      <c r="G432" s="6">
        <f>VLOOKUP(A432,'Covid cases'!$A:$B,2,0)</f>
        <v>48321</v>
      </c>
    </row>
    <row r="433" spans="1:7" x14ac:dyDescent="0.25">
      <c r="A433" s="3">
        <v>44482</v>
      </c>
      <c r="B433" s="6">
        <v>97.395449366714601</v>
      </c>
      <c r="C433" s="6">
        <v>92.160308808066674</v>
      </c>
      <c r="D433" s="6">
        <v>97.234086006887637</v>
      </c>
      <c r="E433" s="6">
        <v>101.44678516158125</v>
      </c>
      <c r="F433" s="6">
        <v>106.42619398328065</v>
      </c>
      <c r="G433" s="6">
        <f>VLOOKUP(A433,'Covid cases'!$A:$B,2,0)</f>
        <v>47774</v>
      </c>
    </row>
    <row r="434" spans="1:7" x14ac:dyDescent="0.25">
      <c r="A434" s="3">
        <v>44483</v>
      </c>
      <c r="B434" s="6">
        <v>97.023192221242638</v>
      </c>
      <c r="C434" s="6">
        <v>91.816007543002101</v>
      </c>
      <c r="D434" s="6">
        <v>97.402903050301106</v>
      </c>
      <c r="E434" s="6">
        <v>100.73331021841754</v>
      </c>
      <c r="F434" s="6">
        <v>105.19292342228412</v>
      </c>
      <c r="G434" s="6">
        <f>VLOOKUP(A434,'Covid cases'!$A:$B,2,0)</f>
        <v>46420</v>
      </c>
    </row>
    <row r="435" spans="1:7" x14ac:dyDescent="0.25">
      <c r="A435" s="4">
        <v>44484</v>
      </c>
      <c r="B435" s="6">
        <v>97.046924184026196</v>
      </c>
      <c r="C435" s="6">
        <v>92.934467639000587</v>
      </c>
      <c r="D435" s="6">
        <v>96.666563118109977</v>
      </c>
      <c r="E435" s="6">
        <v>100.37669428101839</v>
      </c>
      <c r="F435" s="6">
        <v>104.53546623276493</v>
      </c>
      <c r="G435" s="6">
        <f>VLOOKUP(A435,'Covid cases'!$A:$B,2,0)</f>
        <v>43560</v>
      </c>
    </row>
    <row r="436" spans="1:7" x14ac:dyDescent="0.25">
      <c r="A436" s="4">
        <v>44487</v>
      </c>
      <c r="B436" s="6">
        <v>97.311774247494697</v>
      </c>
      <c r="C436" s="6">
        <v>93.579482684999519</v>
      </c>
      <c r="D436" s="6">
        <v>96.735938647032299</v>
      </c>
      <c r="E436" s="6">
        <v>100.42329768101932</v>
      </c>
      <c r="F436" s="6">
        <v>104.67254958885898</v>
      </c>
      <c r="G436" s="6">
        <f>VLOOKUP(A436,'Covid cases'!$A:$B,2,0)</f>
        <v>57743</v>
      </c>
    </row>
    <row r="437" spans="1:7" x14ac:dyDescent="0.25">
      <c r="A437" s="4">
        <v>44488</v>
      </c>
      <c r="B437" s="6">
        <v>97.388013255609778</v>
      </c>
      <c r="C437" s="6">
        <v>93.832704657445333</v>
      </c>
      <c r="D437" s="6">
        <v>96.554634520727987</v>
      </c>
      <c r="E437" s="6">
        <v>100.49419048570209</v>
      </c>
      <c r="F437" s="6">
        <v>104.95039950596396</v>
      </c>
      <c r="G437" s="6">
        <f>VLOOKUP(A437,'Covid cases'!$A:$B,2,0)</f>
        <v>52529</v>
      </c>
    </row>
    <row r="438" spans="1:7" x14ac:dyDescent="0.25">
      <c r="A438" s="4">
        <v>44489</v>
      </c>
      <c r="B438" s="6">
        <v>97.160222744274037</v>
      </c>
      <c r="C438" s="6">
        <v>94.242763886924806</v>
      </c>
      <c r="D438" s="6">
        <v>95.030846699242886</v>
      </c>
      <c r="E438" s="6">
        <v>100.67538360875173</v>
      </c>
      <c r="F438" s="6">
        <v>105.02525515791272</v>
      </c>
      <c r="G438" s="6">
        <f>VLOOKUP(A438,'Covid cases'!$A:$B,2,0)</f>
        <v>51661</v>
      </c>
    </row>
    <row r="439" spans="1:7" x14ac:dyDescent="0.25">
      <c r="A439" s="4">
        <v>44490</v>
      </c>
      <c r="B439" s="6">
        <v>96.910510157642193</v>
      </c>
      <c r="C439" s="6">
        <v>93.081135942783632</v>
      </c>
      <c r="D439" s="6">
        <v>95.126384190924952</v>
      </c>
      <c r="E439" s="6">
        <v>100.99773762506801</v>
      </c>
      <c r="F439" s="6">
        <v>105.38215448924701</v>
      </c>
      <c r="G439" s="6">
        <f>VLOOKUP(A439,'Covid cases'!$A:$B,2,0)</f>
        <v>45193</v>
      </c>
    </row>
    <row r="440" spans="1:7" x14ac:dyDescent="0.25">
      <c r="A440" s="3">
        <v>44491</v>
      </c>
      <c r="B440" s="6">
        <v>96.643508694566378</v>
      </c>
      <c r="C440" s="6">
        <v>91.767569727685441</v>
      </c>
      <c r="D440" s="6">
        <v>95.094015194574808</v>
      </c>
      <c r="E440" s="6">
        <v>101.44540710710972</v>
      </c>
      <c r="F440" s="6">
        <v>106.22827402984669</v>
      </c>
      <c r="G440" s="6">
        <f>VLOOKUP(A440,'Covid cases'!$A:$B,2,0)</f>
        <v>40665</v>
      </c>
    </row>
    <row r="441" spans="1:7" x14ac:dyDescent="0.25">
      <c r="A441" s="3">
        <v>44494</v>
      </c>
      <c r="B441" s="6">
        <v>96.711429940734334</v>
      </c>
      <c r="C441" s="6">
        <v>92.603192269518146</v>
      </c>
      <c r="D441" s="6">
        <v>93.091920344812721</v>
      </c>
      <c r="E441" s="6">
        <v>101.98758765052804</v>
      </c>
      <c r="F441" s="6">
        <v>108.91177767913574</v>
      </c>
      <c r="G441" s="6">
        <f>VLOOKUP(A441,'Covid cases'!$A:$B,2,0)</f>
        <v>47465</v>
      </c>
    </row>
    <row r="442" spans="1:7" x14ac:dyDescent="0.25">
      <c r="A442" s="3">
        <v>44495</v>
      </c>
      <c r="B442" s="6">
        <v>97.756106494931146</v>
      </c>
      <c r="C442" s="6">
        <v>93.938671382222978</v>
      </c>
      <c r="D442" s="6">
        <v>93.611989062197168</v>
      </c>
      <c r="E442" s="6">
        <v>103.10178192760976</v>
      </c>
      <c r="F442" s="6">
        <v>110.3554677031285</v>
      </c>
      <c r="G442" s="6">
        <f>VLOOKUP(A442,'Covid cases'!$A:$B,2,0)</f>
        <v>42124</v>
      </c>
    </row>
    <row r="443" spans="1:7" x14ac:dyDescent="0.25">
      <c r="A443" s="3">
        <v>44496</v>
      </c>
      <c r="B443" s="6">
        <v>98.498778819550594</v>
      </c>
      <c r="C443" s="6">
        <v>94.696390539135137</v>
      </c>
      <c r="D443" s="6">
        <v>93.716402461566716</v>
      </c>
      <c r="E443" s="6">
        <v>104.25183033992668</v>
      </c>
      <c r="F443" s="6">
        <v>111.84223031840411</v>
      </c>
      <c r="G443" s="6">
        <f>VLOOKUP(A443,'Covid cases'!$A:$B,2,0)</f>
        <v>43045</v>
      </c>
    </row>
    <row r="444" spans="1:7" x14ac:dyDescent="0.25">
      <c r="A444" s="3">
        <v>44497</v>
      </c>
      <c r="B444" s="6">
        <v>99.852855924811294</v>
      </c>
      <c r="C444" s="6">
        <v>97.57268404602722</v>
      </c>
      <c r="D444" s="6">
        <v>93.938153589702935</v>
      </c>
      <c r="E444" s="6">
        <v>104.99218795156291</v>
      </c>
      <c r="F444" s="6">
        <v>112.9633570326581</v>
      </c>
      <c r="G444" s="6">
        <f>VLOOKUP(A444,'Covid cases'!$A:$B,2,0)</f>
        <v>41391</v>
      </c>
    </row>
    <row r="445" spans="1:7" x14ac:dyDescent="0.25">
      <c r="A445" s="3">
        <v>44498</v>
      </c>
      <c r="B445" s="6">
        <v>101.72581837890392</v>
      </c>
      <c r="C445" s="6">
        <v>99.862423840093058</v>
      </c>
      <c r="D445" s="6">
        <v>95.309326122808372</v>
      </c>
      <c r="E445" s="6">
        <v>107.09371370309748</v>
      </c>
      <c r="F445" s="6">
        <v>113.74738087383361</v>
      </c>
      <c r="G445" s="6">
        <f>VLOOKUP(A445,'Covid cases'!$A:$B,2,0)</f>
        <v>40251</v>
      </c>
    </row>
    <row r="446" spans="1:7" x14ac:dyDescent="0.25">
      <c r="A446" s="3">
        <v>44501</v>
      </c>
      <c r="B446" s="6">
        <v>104.40510481775934</v>
      </c>
      <c r="C446" s="6">
        <v>101.40333192259121</v>
      </c>
      <c r="D446" s="6">
        <v>96.690124445216483</v>
      </c>
      <c r="E446" s="6">
        <v>112.2189149658396</v>
      </c>
      <c r="F446" s="6">
        <v>116.4983115470675</v>
      </c>
      <c r="G446" s="6">
        <f>VLOOKUP(A446,'Covid cases'!$A:$B,2,0)</f>
        <v>45109</v>
      </c>
    </row>
    <row r="447" spans="1:7" x14ac:dyDescent="0.25">
      <c r="A447" s="3">
        <v>44502</v>
      </c>
      <c r="B447" s="6">
        <v>104.77816418950125</v>
      </c>
      <c r="C447" s="6">
        <v>101.31234161199647</v>
      </c>
      <c r="D447" s="6">
        <v>96.830077113484762</v>
      </c>
      <c r="E447" s="6">
        <v>113.2646205915746</v>
      </c>
      <c r="F447" s="6">
        <v>117.1469965910144</v>
      </c>
      <c r="G447" s="6">
        <f>VLOOKUP(A447,'Covid cases'!$A:$B,2,0)</f>
        <v>38019</v>
      </c>
    </row>
    <row r="448" spans="1:7" x14ac:dyDescent="0.25">
      <c r="A448" s="3">
        <v>44503</v>
      </c>
      <c r="B448" s="6">
        <v>105.39195673559443</v>
      </c>
      <c r="C448" s="6">
        <v>102.18345899012409</v>
      </c>
      <c r="D448" s="6">
        <v>97.128217227642637</v>
      </c>
      <c r="E448" s="6">
        <v>113.8614814027124</v>
      </c>
      <c r="F448" s="6">
        <v>117.84654509863199</v>
      </c>
      <c r="G448" s="6">
        <f>VLOOKUP(A448,'Covid cases'!$A:$B,2,0)</f>
        <v>35986</v>
      </c>
    </row>
    <row r="449" spans="1:7" x14ac:dyDescent="0.25">
      <c r="A449" s="3">
        <v>44504</v>
      </c>
      <c r="B449" s="6">
        <v>105.09156469743253</v>
      </c>
      <c r="C449" s="6">
        <v>101.6769131832215</v>
      </c>
      <c r="D449" s="6">
        <v>95.929003334626344</v>
      </c>
      <c r="E449" s="6">
        <v>114.4528767299737</v>
      </c>
      <c r="F449" s="6">
        <v>118.2968177518038</v>
      </c>
      <c r="G449" s="6">
        <f>VLOOKUP(A449,'Covid cases'!$A:$B,2,0)</f>
        <v>33661</v>
      </c>
    </row>
    <row r="450" spans="1:7" x14ac:dyDescent="0.25">
      <c r="A450" s="3">
        <v>44505</v>
      </c>
      <c r="B450" s="6">
        <v>103.78628230577935</v>
      </c>
      <c r="C450" s="6">
        <v>99.642569127421581</v>
      </c>
      <c r="D450" s="6">
        <v>95.109347027750943</v>
      </c>
      <c r="E450" s="6">
        <v>113.1145835640371</v>
      </c>
      <c r="F450" s="6">
        <v>118.86090857673611</v>
      </c>
      <c r="G450" s="6">
        <f>VLOOKUP(A450,'Covid cases'!$A:$B,2,0)</f>
        <v>30318</v>
      </c>
    </row>
    <row r="451" spans="1:7" x14ac:dyDescent="0.25">
      <c r="A451" s="3">
        <v>44508</v>
      </c>
      <c r="B451" s="6">
        <v>102.41017308829254</v>
      </c>
      <c r="C451" s="6">
        <v>99.591790029971364</v>
      </c>
      <c r="D451" s="6">
        <v>93.939708640433096</v>
      </c>
      <c r="E451" s="6">
        <v>109.68788206818812</v>
      </c>
      <c r="F451" s="6">
        <v>119.2500655047622</v>
      </c>
      <c r="G451" s="6">
        <f>VLOOKUP(A451,'Covid cases'!$A:$B,2,0)</f>
        <v>44126</v>
      </c>
    </row>
    <row r="452" spans="1:7" x14ac:dyDescent="0.25">
      <c r="A452" s="3">
        <v>44509</v>
      </c>
      <c r="B452" s="6">
        <v>101.7804259208262</v>
      </c>
      <c r="C452" s="6">
        <v>99.40404480804402</v>
      </c>
      <c r="D452" s="6">
        <v>93.679630705953002</v>
      </c>
      <c r="E452" s="6">
        <v>108.11436742395048</v>
      </c>
      <c r="F452" s="6">
        <v>119.1365713953748</v>
      </c>
      <c r="G452" s="6">
        <f>VLOOKUP(A452,'Covid cases'!$A:$B,2,0)</f>
        <v>42246</v>
      </c>
    </row>
    <row r="453" spans="1:7" x14ac:dyDescent="0.25">
      <c r="A453" s="3">
        <v>44510</v>
      </c>
      <c r="B453" s="6">
        <v>101.38006696758384</v>
      </c>
      <c r="C453" s="6">
        <v>99.85481387765995</v>
      </c>
      <c r="D453" s="6">
        <v>92.947439537242118</v>
      </c>
      <c r="E453" s="6">
        <v>107.01828117048797</v>
      </c>
      <c r="F453" s="6">
        <v>118.9614523437976</v>
      </c>
      <c r="G453" s="6">
        <f>VLOOKUP(A453,'Covid cases'!$A:$B,2,0)</f>
        <v>42942</v>
      </c>
    </row>
    <row r="454" spans="1:7" x14ac:dyDescent="0.25">
      <c r="A454" s="3">
        <v>44511</v>
      </c>
      <c r="B454" s="6">
        <v>101.17672377071671</v>
      </c>
      <c r="C454" s="6">
        <v>99.769052824910588</v>
      </c>
      <c r="D454" s="6">
        <v>93.044160144629316</v>
      </c>
      <c r="E454" s="6">
        <v>106.38767885176458</v>
      </c>
      <c r="F454" s="6">
        <v>118.85573151813679</v>
      </c>
      <c r="G454" s="6">
        <f>VLOOKUP(A454,'Covid cases'!$A:$B,2,0)</f>
        <v>40999</v>
      </c>
    </row>
    <row r="455" spans="1:7" x14ac:dyDescent="0.25">
      <c r="A455" s="3">
        <v>44512</v>
      </c>
      <c r="B455" s="6">
        <v>101.65133217890114</v>
      </c>
      <c r="C455" s="6">
        <v>101.95086868944037</v>
      </c>
      <c r="D455" s="6">
        <v>92.723515495417459</v>
      </c>
      <c r="E455" s="6">
        <v>105.89205155299717</v>
      </c>
      <c r="F455" s="6">
        <v>118.3600658836074</v>
      </c>
      <c r="G455" s="6">
        <f>VLOOKUP(A455,'Covid cases'!$A:$B,2,0)</f>
        <v>37763</v>
      </c>
    </row>
    <row r="456" spans="1:7" x14ac:dyDescent="0.25">
      <c r="A456" s="3">
        <v>44515</v>
      </c>
      <c r="B456" s="6">
        <v>101.52362021555857</v>
      </c>
      <c r="C456" s="6">
        <v>102.5827802006196</v>
      </c>
      <c r="D456" s="6">
        <v>92.480881498024175</v>
      </c>
      <c r="E456" s="6">
        <v>105.20011002798577</v>
      </c>
      <c r="F456" s="6">
        <v>117.4002093261219</v>
      </c>
      <c r="G456" s="6">
        <f>VLOOKUP(A456,'Covid cases'!$A:$B,2,0)</f>
        <v>50948</v>
      </c>
    </row>
    <row r="457" spans="1:7" x14ac:dyDescent="0.25">
      <c r="A457" s="3">
        <v>44516</v>
      </c>
      <c r="B457" s="6">
        <v>102.08431065457455</v>
      </c>
      <c r="C457" s="6">
        <v>103.86604635755714</v>
      </c>
      <c r="D457" s="6">
        <v>92.418941189901787</v>
      </c>
      <c r="E457" s="6">
        <v>105.63044866218542</v>
      </c>
      <c r="F457" s="6">
        <v>117.46523349109179</v>
      </c>
      <c r="G457" s="6">
        <f>VLOOKUP(A457,'Covid cases'!$A:$B,2,0)</f>
        <v>46430</v>
      </c>
    </row>
    <row r="458" spans="1:7" x14ac:dyDescent="0.25">
      <c r="A458" s="3">
        <v>44517</v>
      </c>
      <c r="B458" s="6">
        <v>102.37533882930759</v>
      </c>
      <c r="C458" s="6">
        <v>103.95727306308478</v>
      </c>
      <c r="D458" s="6">
        <v>92.819890597902827</v>
      </c>
      <c r="E458" s="6">
        <v>106.08324428309525</v>
      </c>
      <c r="F458" s="6">
        <v>117.5745187173569</v>
      </c>
      <c r="G458" s="6">
        <f>VLOOKUP(A458,'Covid cases'!$A:$B,2,0)</f>
        <v>45894</v>
      </c>
    </row>
    <row r="459" spans="1:7" x14ac:dyDescent="0.25">
      <c r="A459" s="3">
        <v>44518</v>
      </c>
      <c r="B459" s="6">
        <v>102.5861526084179</v>
      </c>
      <c r="C459" s="6">
        <v>104.34182898375099</v>
      </c>
      <c r="D459" s="6">
        <v>92.513303947551847</v>
      </c>
      <c r="E459" s="6">
        <v>106.54095591125802</v>
      </c>
      <c r="F459" s="6">
        <v>117.9376592845049</v>
      </c>
      <c r="G459" s="6">
        <f>VLOOKUP(A459,'Covid cases'!$A:$B,2,0)</f>
        <v>44060</v>
      </c>
    </row>
    <row r="460" spans="1:7" x14ac:dyDescent="0.25">
      <c r="A460" s="3">
        <v>44519</v>
      </c>
      <c r="B460" s="6">
        <v>102.69239074757461</v>
      </c>
      <c r="C460" s="6">
        <v>104.44705104575588</v>
      </c>
      <c r="D460" s="6">
        <v>92.490771662236654</v>
      </c>
      <c r="E460" s="6">
        <v>106.697103677447</v>
      </c>
      <c r="F460" s="6">
        <v>118.3647861614886</v>
      </c>
      <c r="G460" s="6">
        <f>VLOOKUP(A460,'Covid cases'!$A:$B,2,0)</f>
        <v>39608</v>
      </c>
    </row>
    <row r="461" spans="1:7" x14ac:dyDescent="0.25">
      <c r="A461" s="3">
        <v>44522</v>
      </c>
      <c r="B461" s="6">
        <v>103.91470204805726</v>
      </c>
      <c r="C461" s="6">
        <v>107.04183865500109</v>
      </c>
      <c r="D461" s="6">
        <v>92.723791740984694</v>
      </c>
      <c r="E461" s="6">
        <v>107.30012974111889</v>
      </c>
      <c r="F461" s="6">
        <v>119.54849616796849</v>
      </c>
      <c r="G461" s="6">
        <f>VLOOKUP(A461,'Covid cases'!$A:$B,2,0)</f>
        <v>50732</v>
      </c>
    </row>
    <row r="462" spans="1:7" x14ac:dyDescent="0.25">
      <c r="A462" s="3">
        <v>44523</v>
      </c>
      <c r="B462" s="6">
        <v>104.9633300814565</v>
      </c>
      <c r="C462" s="6">
        <v>107.59567500379919</v>
      </c>
      <c r="D462" s="6">
        <v>92.689304876384043</v>
      </c>
      <c r="E462" s="6">
        <v>110.04849047369299</v>
      </c>
      <c r="F462" s="6">
        <v>119.87886992399021</v>
      </c>
      <c r="G462" s="6">
        <f>VLOOKUP(A462,'Covid cases'!$A:$B,2,0)</f>
        <v>48197</v>
      </c>
    </row>
    <row r="463" spans="1:7" x14ac:dyDescent="0.25">
      <c r="A463" s="3">
        <v>44524</v>
      </c>
      <c r="B463" s="6">
        <v>105.1437585731526</v>
      </c>
      <c r="C463" s="6">
        <v>110.2241136771942</v>
      </c>
      <c r="D463" s="6">
        <v>92.298051022842856</v>
      </c>
      <c r="E463" s="6">
        <v>107.96925921629067</v>
      </c>
      <c r="F463" s="6">
        <v>120.2806413871008</v>
      </c>
      <c r="G463" s="6">
        <f>VLOOKUP(A463,'Covid cases'!$A:$B,2,0)</f>
        <v>46771</v>
      </c>
    </row>
    <row r="464" spans="1:7" x14ac:dyDescent="0.25">
      <c r="A464" s="3">
        <v>44525</v>
      </c>
      <c r="B464" s="6">
        <v>105.88510703461402</v>
      </c>
      <c r="C464" s="6">
        <v>111.4703857119753</v>
      </c>
      <c r="D464" s="6">
        <v>92.903318291984561</v>
      </c>
      <c r="E464" s="6">
        <v>108.37665355147784</v>
      </c>
      <c r="F464" s="6">
        <v>120.53186851143261</v>
      </c>
      <c r="G464" s="6">
        <f>VLOOKUP(A464,'Covid cases'!$A:$B,2,0)</f>
        <v>43424</v>
      </c>
    </row>
    <row r="465" spans="1:7" x14ac:dyDescent="0.25">
      <c r="A465" s="3">
        <v>44526</v>
      </c>
      <c r="B465" s="6">
        <v>107.47731068907594</v>
      </c>
      <c r="C465" s="6">
        <v>114.3677239779976</v>
      </c>
      <c r="D465" s="6">
        <v>92.961735511669403</v>
      </c>
      <c r="E465" s="6">
        <v>110.0389871578214</v>
      </c>
      <c r="F465" s="6">
        <v>121.54976055786639</v>
      </c>
      <c r="G465" s="6">
        <f>VLOOKUP(A465,'Covid cases'!$A:$B,2,0)</f>
        <v>39330</v>
      </c>
    </row>
    <row r="466" spans="1:7" x14ac:dyDescent="0.25">
      <c r="A466" s="3">
        <v>44529</v>
      </c>
      <c r="B466" s="6">
        <v>114.78403503697</v>
      </c>
      <c r="C466" s="6">
        <v>129.7223575022083</v>
      </c>
      <c r="D466" s="6">
        <v>94.151163235637995</v>
      </c>
      <c r="E466" s="6">
        <v>115.0373517522771</v>
      </c>
      <c r="F466" s="6">
        <v>123.83616973932919</v>
      </c>
      <c r="G466" s="6">
        <f>VLOOKUP(A466,'Covid cases'!$A:$B,2,0)</f>
        <v>56290</v>
      </c>
    </row>
    <row r="467" spans="1:7" x14ac:dyDescent="0.25">
      <c r="A467" s="3">
        <v>44530</v>
      </c>
      <c r="B467" s="6">
        <v>117.6667617875278</v>
      </c>
      <c r="C467" s="6">
        <v>134.1163283522377</v>
      </c>
      <c r="D467" s="6">
        <v>95.083275429736972</v>
      </c>
      <c r="E467" s="6">
        <v>118.53266548934749</v>
      </c>
      <c r="F467" s="6">
        <v>124.3305115528437</v>
      </c>
      <c r="G467" s="6">
        <f>VLOOKUP(A467,'Covid cases'!$A:$B,2,0)</f>
        <v>55694</v>
      </c>
    </row>
    <row r="468" spans="1:7" x14ac:dyDescent="0.25">
      <c r="A468" s="3">
        <v>44531</v>
      </c>
      <c r="B468" s="6">
        <v>119.5735489287886</v>
      </c>
      <c r="C468" s="6">
        <v>136.47772395804299</v>
      </c>
      <c r="D468" s="6">
        <v>95.011114933779112</v>
      </c>
      <c r="E468" s="6">
        <v>121.92877919960401</v>
      </c>
      <c r="F468" s="6">
        <v>125.3797347256464</v>
      </c>
      <c r="G468" s="6">
        <f>VLOOKUP(A468,'Covid cases'!$A:$B,2,0)</f>
        <v>54820</v>
      </c>
    </row>
    <row r="469" spans="1:7" x14ac:dyDescent="0.25">
      <c r="A469" s="4">
        <v>44532</v>
      </c>
      <c r="B469" s="6">
        <v>121.3112742361259</v>
      </c>
      <c r="C469" s="6">
        <v>138.50262617685581</v>
      </c>
      <c r="D469" s="6">
        <v>95.199370903010433</v>
      </c>
      <c r="E469" s="6">
        <v>125.0232536845253</v>
      </c>
      <c r="F469" s="6">
        <v>125.9180672567727</v>
      </c>
      <c r="G469" s="6">
        <f>VLOOKUP(A469,'Covid cases'!$A:$B,2,0)</f>
        <v>50319</v>
      </c>
    </row>
    <row r="470" spans="1:7" x14ac:dyDescent="0.25">
      <c r="A470" s="4">
        <v>44533</v>
      </c>
      <c r="B470" s="6">
        <v>121.70181638402769</v>
      </c>
      <c r="C470" s="6">
        <v>138.13320720555959</v>
      </c>
      <c r="D470" s="6">
        <v>95.826292135947284</v>
      </c>
      <c r="E470" s="6">
        <v>126.17187670109919</v>
      </c>
      <c r="F470" s="6">
        <v>125.7270371204591</v>
      </c>
      <c r="G470" s="6">
        <f>VLOOKUP(A470,'Covid cases'!$A:$B,2,0)</f>
        <v>45667</v>
      </c>
    </row>
    <row r="471" spans="1:7" x14ac:dyDescent="0.25">
      <c r="A471" s="4">
        <v>44536</v>
      </c>
      <c r="B471" s="6">
        <v>117.83803969301769</v>
      </c>
      <c r="C471" s="6">
        <v>128.4615413689819</v>
      </c>
      <c r="D471" s="6">
        <v>94.706972359355305</v>
      </c>
      <c r="E471" s="6">
        <v>125.8261813078701</v>
      </c>
      <c r="F471" s="6">
        <v>123.9898876797963</v>
      </c>
      <c r="G471" s="6">
        <f>VLOOKUP(A471,'Covid cases'!$A:$B,2,0)</f>
        <v>59693</v>
      </c>
    </row>
    <row r="472" spans="1:7" x14ac:dyDescent="0.25">
      <c r="A472" s="4">
        <v>44537</v>
      </c>
      <c r="B472" s="6">
        <v>116.9706093640515</v>
      </c>
      <c r="C472" s="6">
        <v>126.9429309515355</v>
      </c>
      <c r="D472" s="6">
        <v>94.764932193547594</v>
      </c>
      <c r="E472" s="6">
        <v>124.8539768760503</v>
      </c>
      <c r="F472" s="6">
        <v>123.0523446596587</v>
      </c>
      <c r="G472" s="6">
        <f>VLOOKUP(A472,'Covid cases'!$A:$B,2,0)</f>
        <v>56258</v>
      </c>
    </row>
    <row r="473" spans="1:7" x14ac:dyDescent="0.25">
      <c r="A473" s="4">
        <v>44538</v>
      </c>
      <c r="B473" s="6">
        <v>115.35620791245761</v>
      </c>
      <c r="C473" s="6">
        <v>125.2367604136531</v>
      </c>
      <c r="D473" s="6">
        <v>93.785996783300789</v>
      </c>
      <c r="E473" s="6">
        <v>122.7580142113551</v>
      </c>
      <c r="F473" s="6">
        <v>121.4476605514113</v>
      </c>
      <c r="G473" s="6">
        <f>VLOOKUP(A473,'Covid cases'!$A:$B,2,0)</f>
        <v>58827</v>
      </c>
    </row>
    <row r="474" spans="1:7" x14ac:dyDescent="0.25">
      <c r="A474" s="4">
        <v>44539</v>
      </c>
      <c r="B474" s="6">
        <v>115.1588142826963</v>
      </c>
      <c r="C474" s="6">
        <v>125.94295452775191</v>
      </c>
      <c r="D474" s="6">
        <v>93.704316912751224</v>
      </c>
      <c r="E474" s="6">
        <v>121.5459829765049</v>
      </c>
      <c r="F474" s="6">
        <v>120.7813833600293</v>
      </c>
      <c r="G474" s="6">
        <f>VLOOKUP(A474,'Covid cases'!$A:$B,2,0)</f>
        <v>56993</v>
      </c>
    </row>
    <row r="475" spans="1:7" x14ac:dyDescent="0.25">
      <c r="A475" s="3">
        <v>44540</v>
      </c>
      <c r="B475" s="6">
        <v>115.5786213462968</v>
      </c>
      <c r="C475" s="6">
        <v>127.0879184258846</v>
      </c>
      <c r="D475" s="6">
        <v>94.146061745508263</v>
      </c>
      <c r="E475" s="6">
        <v>121.38999746480511</v>
      </c>
      <c r="F475" s="6">
        <v>120.01983245591279</v>
      </c>
      <c r="G475" s="6">
        <f>VLOOKUP(A475,'Covid cases'!$A:$B,2,0)</f>
        <v>52491</v>
      </c>
    </row>
    <row r="476" spans="1:7" x14ac:dyDescent="0.25">
      <c r="A476" s="3">
        <v>44543</v>
      </c>
      <c r="B476" s="6">
        <v>114.587213883676</v>
      </c>
      <c r="C476" s="6">
        <v>125.6382874321837</v>
      </c>
      <c r="D476" s="6">
        <v>92.68011688109415</v>
      </c>
      <c r="E476" s="6">
        <v>121.3211715770527</v>
      </c>
      <c r="F476" s="6">
        <v>119.1401720018562</v>
      </c>
      <c r="G476" s="6">
        <f>VLOOKUP(A476,'Covid cases'!$A:$B,2,0)</f>
        <v>87169</v>
      </c>
    </row>
    <row r="477" spans="1:7" x14ac:dyDescent="0.25">
      <c r="A477" s="3">
        <v>44544</v>
      </c>
      <c r="B477" s="6">
        <v>114.6794244147116</v>
      </c>
      <c r="C477" s="6">
        <v>126.62309346053669</v>
      </c>
      <c r="D477" s="6">
        <v>91.618527542358166</v>
      </c>
      <c r="E477" s="6">
        <v>121.6818780437146</v>
      </c>
      <c r="F477" s="6">
        <v>118.261880056284</v>
      </c>
      <c r="G477" s="6">
        <f>VLOOKUP(A477,'Covid cases'!$A:$B,2,0)</f>
        <v>102788</v>
      </c>
    </row>
    <row r="478" spans="1:7" x14ac:dyDescent="0.25">
      <c r="A478" s="3">
        <v>44545</v>
      </c>
      <c r="B478" s="6">
        <v>115.6204109141177</v>
      </c>
      <c r="C478" s="6">
        <v>129.09769682809781</v>
      </c>
      <c r="D478" s="6">
        <v>90.796296360513253</v>
      </c>
      <c r="E478" s="6">
        <v>122.85276673378399</v>
      </c>
      <c r="F478" s="6">
        <v>117.67765541297371</v>
      </c>
      <c r="G478" s="6">
        <f>VLOOKUP(A478,'Covid cases'!$A:$B,2,0)</f>
        <v>112700</v>
      </c>
    </row>
    <row r="479" spans="1:7" x14ac:dyDescent="0.25">
      <c r="A479" s="3">
        <v>44546</v>
      </c>
      <c r="B479" s="6">
        <v>115.4483833051336</v>
      </c>
      <c r="C479" s="6">
        <v>128.6298493991801</v>
      </c>
      <c r="D479" s="6">
        <v>90.052337578108762</v>
      </c>
      <c r="E479" s="6">
        <v>123.672118129902</v>
      </c>
      <c r="F479" s="6">
        <v>116.8700713350087</v>
      </c>
      <c r="G479" s="6">
        <f>VLOOKUP(A479,'Covid cases'!$A:$B,2,0)</f>
        <v>106054</v>
      </c>
    </row>
    <row r="480" spans="1:7" x14ac:dyDescent="0.25">
      <c r="A480" s="3">
        <v>44547</v>
      </c>
      <c r="B480" s="6">
        <v>115.67087575997451</v>
      </c>
      <c r="C480" s="6">
        <v>129.32858426505601</v>
      </c>
      <c r="D480" s="6">
        <v>89.0336301592599</v>
      </c>
      <c r="E480" s="6">
        <v>124.76740548988221</v>
      </c>
      <c r="F480" s="6">
        <v>115.848361926983</v>
      </c>
      <c r="G480" s="6">
        <f>VLOOKUP(A480,'Covid cases'!$A:$B,2,0)</f>
        <v>95897</v>
      </c>
    </row>
    <row r="481" spans="1:7" x14ac:dyDescent="0.25">
      <c r="A481" s="3">
        <v>44550</v>
      </c>
      <c r="B481" s="6">
        <v>117.4729528842807</v>
      </c>
      <c r="C481" s="6">
        <v>132.70699200774419</v>
      </c>
      <c r="D481" s="6">
        <v>87.069581764868403</v>
      </c>
      <c r="E481" s="6">
        <v>129.24681398875191</v>
      </c>
      <c r="F481" s="6">
        <v>113.0598170956023</v>
      </c>
      <c r="G481" s="6">
        <f>VLOOKUP(A481,'Covid cases'!$A:$B,2,0)</f>
        <v>133964</v>
      </c>
    </row>
    <row r="482" spans="1:7" x14ac:dyDescent="0.25">
      <c r="A482" s="3">
        <v>44551</v>
      </c>
      <c r="B482" s="6">
        <v>119.57047136854939</v>
      </c>
      <c r="C482" s="6">
        <v>134.80618658522241</v>
      </c>
      <c r="D482" s="6">
        <v>87.115358262491199</v>
      </c>
      <c r="E482" s="6">
        <v>133.7577314547604</v>
      </c>
      <c r="F482" s="6">
        <v>112.6700709079506</v>
      </c>
      <c r="G482" s="6">
        <f>VLOOKUP(A482,'Covid cases'!$A:$B,2,0)</f>
        <v>150293</v>
      </c>
    </row>
    <row r="483" spans="1:7" x14ac:dyDescent="0.25">
      <c r="A483" s="3">
        <v>44552</v>
      </c>
      <c r="B483" s="6">
        <v>121.5802013743798</v>
      </c>
      <c r="C483" s="6">
        <v>134.6741831477058</v>
      </c>
      <c r="D483" s="6">
        <v>88.072681162075696</v>
      </c>
      <c r="E483" s="6">
        <v>139.53616236802588</v>
      </c>
      <c r="F483" s="6">
        <v>112.77056715629909</v>
      </c>
      <c r="G483" s="6">
        <f>VLOOKUP(A483,'Covid cases'!$A:$B,2,0)</f>
        <v>161560</v>
      </c>
    </row>
    <row r="484" spans="1:7" x14ac:dyDescent="0.25">
      <c r="A484" s="3">
        <v>44553</v>
      </c>
      <c r="B484" s="6">
        <v>125.7081426654095</v>
      </c>
      <c r="C484" s="6">
        <v>137.1442836546488</v>
      </c>
      <c r="D484" s="6">
        <v>88.431930831041996</v>
      </c>
      <c r="E484" s="6">
        <v>149.73596361996721</v>
      </c>
      <c r="F484" s="6">
        <v>113.3372497679768</v>
      </c>
      <c r="G484" s="6">
        <f>VLOOKUP(A484,'Covid cases'!$A:$B,2,0)</f>
        <v>160630</v>
      </c>
    </row>
    <row r="485" spans="1:7" x14ac:dyDescent="0.25">
      <c r="A485" s="3">
        <v>44554</v>
      </c>
      <c r="B485" s="6">
        <v>130.19462261965879</v>
      </c>
      <c r="C485" s="6">
        <v>139.32498415513248</v>
      </c>
      <c r="D485" s="6">
        <v>88.127687398812199</v>
      </c>
      <c r="E485" s="6">
        <v>161.9408256673056</v>
      </c>
      <c r="F485" s="6">
        <v>114.32550700263</v>
      </c>
      <c r="G485" s="6">
        <f>VLOOKUP(A485,'Covid cases'!$A:$B,2,0)</f>
        <v>137268</v>
      </c>
    </row>
    <row r="486" spans="1:7" x14ac:dyDescent="0.25">
      <c r="A486" s="3">
        <v>44559</v>
      </c>
      <c r="B486" s="6">
        <v>87.585511926547298</v>
      </c>
      <c r="C486" s="6">
        <v>90.721568749171979</v>
      </c>
      <c r="D486" s="6">
        <v>58.425721262389899</v>
      </c>
      <c r="E486" s="6">
        <v>109.23738179041582</v>
      </c>
      <c r="F486" s="6">
        <v>94.780310395313634</v>
      </c>
      <c r="G486" s="6">
        <f>VLOOKUP(A486,'Covid cases'!$A:$B,2,0)</f>
        <v>272797</v>
      </c>
    </row>
    <row r="487" spans="1:7" x14ac:dyDescent="0.25">
      <c r="A487" s="3">
        <v>44560</v>
      </c>
      <c r="B487" s="6">
        <v>86.023817618553906</v>
      </c>
      <c r="C487" s="6">
        <v>86.330150983028702</v>
      </c>
      <c r="D487" s="6">
        <v>67.806424277610503</v>
      </c>
      <c r="E487" s="6">
        <v>101.35401758783097</v>
      </c>
      <c r="F487" s="6">
        <v>90.721518579276037</v>
      </c>
      <c r="G487" s="6">
        <f>VLOOKUP(A487,'Covid cases'!$A:$B,2,0)</f>
        <v>236575</v>
      </c>
    </row>
    <row r="488" spans="1:7" x14ac:dyDescent="0.25">
      <c r="A488" s="3">
        <v>44561</v>
      </c>
      <c r="B488" s="6">
        <v>78.264451348823201</v>
      </c>
      <c r="C488" s="6">
        <v>78.248017191512105</v>
      </c>
      <c r="D488" s="6">
        <v>67.1709797415417</v>
      </c>
      <c r="E488" s="6">
        <v>86.721493987781301</v>
      </c>
      <c r="F488" s="6">
        <v>86.2521545340919</v>
      </c>
      <c r="G488" s="6">
        <f>VLOOKUP(A488,'Covid cases'!$A:$B,2,0)</f>
        <v>188566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abSelected="1" workbookViewId="0">
      <selection activeCell="X19" sqref="X19:Y19"/>
    </sheetView>
  </sheetViews>
  <sheetFormatPr defaultColWidth="14.42578125" defaultRowHeight="15" customHeight="1" x14ac:dyDescent="0.25"/>
  <cols>
    <col min="1" max="1" width="10.7109375" customWidth="1"/>
    <col min="2" max="2" width="25.28515625" customWidth="1"/>
    <col min="3" max="3" width="14.28515625" bestFit="1" customWidth="1"/>
    <col min="4" max="4" width="9.85546875" bestFit="1" customWidth="1"/>
    <col min="5" max="5" width="6.140625" bestFit="1" customWidth="1"/>
    <col min="6" max="6" width="7.42578125" bestFit="1" customWidth="1"/>
    <col min="7" max="7" width="13.140625" bestFit="1" customWidth="1"/>
    <col min="8" max="26" width="8.7109375" customWidth="1"/>
  </cols>
  <sheetData>
    <row r="1" spans="1:26" x14ac:dyDescent="0.25">
      <c r="A1" s="11" t="s">
        <v>1</v>
      </c>
      <c r="B1" s="11" t="s">
        <v>12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7">
        <v>43860</v>
      </c>
      <c r="B2" s="1">
        <v>1</v>
      </c>
      <c r="C2" s="1">
        <f>VLOOKUP($A2,Sheet3!$A:$F,2,0)</f>
        <v>98.677710642171476</v>
      </c>
      <c r="D2" s="1">
        <f>VLOOKUP($A2,Sheet3!$A:$F,3,0)</f>
        <v>100.15946615817121</v>
      </c>
      <c r="E2" s="1">
        <f>VLOOKUP($A2,Sheet3!$A:$F,4,0)</f>
        <v>94.910444360042263</v>
      </c>
      <c r="F2" s="1">
        <f>VLOOKUP($A2,Sheet3!$A:$F,5,0)</f>
        <v>100.40208615352589</v>
      </c>
      <c r="G2" s="1">
        <f>VLOOKUP($A2,Sheet3!$A:$F,6,0)</f>
        <v>99.003467015411999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7">
        <v>43861</v>
      </c>
      <c r="B3" s="1">
        <v>0</v>
      </c>
      <c r="C3" s="1">
        <f>VLOOKUP($A3,Sheet3!$A:$F,2,0)</f>
        <v>100.660679308913</v>
      </c>
      <c r="D3" s="1">
        <f>VLOOKUP($A3,Sheet3!$A:$F,3,0)</f>
        <v>101.89336205686038</v>
      </c>
      <c r="E3" s="1">
        <f>VLOOKUP($A3,Sheet3!$A:$F,4,0)</f>
        <v>98.84647384957789</v>
      </c>
      <c r="F3" s="1">
        <f>VLOOKUP($A3,Sheet3!$A:$F,5,0)</f>
        <v>101.21629805890244</v>
      </c>
      <c r="G3" s="1">
        <f>VLOOKUP($A3,Sheet3!$A:$F,6,0)</f>
        <v>99.401140890911975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7">
        <v>43862</v>
      </c>
      <c r="B4" s="1">
        <v>0</v>
      </c>
      <c r="C4" s="1" t="e">
        <f>VLOOKUP($A4,Sheet3!$A:$F,2,0)</f>
        <v>#N/A</v>
      </c>
      <c r="D4" s="1" t="e">
        <f>VLOOKUP($A4,Sheet3!$A:$F,3,0)</f>
        <v>#N/A</v>
      </c>
      <c r="E4" s="1" t="e">
        <f>VLOOKUP($A4,Sheet3!$A:$F,4,0)</f>
        <v>#N/A</v>
      </c>
      <c r="F4" s="1" t="e">
        <f>VLOOKUP($A4,Sheet3!$A:$F,5,0)</f>
        <v>#N/A</v>
      </c>
      <c r="G4" s="1" t="e">
        <f>VLOOKUP($A4,Sheet3!$A:$F,6,0)</f>
        <v>#N/A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7">
        <v>43863</v>
      </c>
      <c r="B5" s="1">
        <v>1</v>
      </c>
      <c r="C5" s="1" t="e">
        <f>VLOOKUP($A5,Sheet3!$A:$F,2,0)</f>
        <v>#N/A</v>
      </c>
      <c r="D5" s="1" t="e">
        <f>VLOOKUP($A5,Sheet3!$A:$F,3,0)</f>
        <v>#N/A</v>
      </c>
      <c r="E5" s="1" t="e">
        <f>VLOOKUP($A5,Sheet3!$A:$F,4,0)</f>
        <v>#N/A</v>
      </c>
      <c r="F5" s="1" t="e">
        <f>VLOOKUP($A5,Sheet3!$A:$F,5,0)</f>
        <v>#N/A</v>
      </c>
      <c r="G5" s="1" t="e">
        <f>VLOOKUP($A5,Sheet3!$A:$F,6,0)</f>
        <v>#N/A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7">
        <v>43864</v>
      </c>
      <c r="B6" s="1">
        <v>18</v>
      </c>
      <c r="C6" s="1">
        <f>VLOOKUP($A6,Sheet3!$A:$F,2,0)</f>
        <v>101.75843072213181</v>
      </c>
      <c r="D6" s="1">
        <f>VLOOKUP($A6,Sheet3!$A:$F,3,0)</f>
        <v>101.81160954736062</v>
      </c>
      <c r="E6" s="1">
        <f>VLOOKUP($A6,Sheet3!$A:$F,4,0)</f>
        <v>99.337345280751848</v>
      </c>
      <c r="F6" s="1">
        <f>VLOOKUP($A6,Sheet3!$A:$F,5,0)</f>
        <v>104.16083152687072</v>
      </c>
      <c r="G6" s="1">
        <f>VLOOKUP($A6,Sheet3!$A:$F,6,0)</f>
        <v>100.62460628759983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7">
        <v>43865</v>
      </c>
      <c r="B7" s="1">
        <v>0</v>
      </c>
      <c r="C7" s="1">
        <f>VLOOKUP($A7,Sheet3!$A:$F,2,0)</f>
        <v>102.0492198215395</v>
      </c>
      <c r="D7" s="1">
        <f>VLOOKUP($A7,Sheet3!$A:$F,3,0)</f>
        <v>102.51452613053237</v>
      </c>
      <c r="E7" s="1">
        <f>VLOOKUP($A7,Sheet3!$A:$F,4,0)</f>
        <v>100.11589522402898</v>
      </c>
      <c r="F7" s="1">
        <f>VLOOKUP($A7,Sheet3!$A:$F,5,0)</f>
        <v>103.54098460124609</v>
      </c>
      <c r="G7" s="1">
        <f>VLOOKUP($A7,Sheet3!$A:$F,6,0)</f>
        <v>100.93101888721809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7">
        <v>43866</v>
      </c>
      <c r="B8" s="1">
        <v>1</v>
      </c>
      <c r="C8" s="1">
        <f>VLOOKUP($A8,Sheet3!$A:$F,2,0)</f>
        <v>101.76203966642088</v>
      </c>
      <c r="D8" s="1">
        <f>VLOOKUP($A8,Sheet3!$A:$F,3,0)</f>
        <v>102.04073358258994</v>
      </c>
      <c r="E8" s="1">
        <f>VLOOKUP($A8,Sheet3!$A:$F,4,0)</f>
        <v>100.2669700803953</v>
      </c>
      <c r="F8" s="1">
        <f>VLOOKUP($A8,Sheet3!$A:$F,5,0)</f>
        <v>103.02327943318127</v>
      </c>
      <c r="G8" s="1">
        <f>VLOOKUP($A8,Sheet3!$A:$F,6,0)</f>
        <v>100.81858256149907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7">
        <v>43867</v>
      </c>
      <c r="B9" s="1">
        <v>0</v>
      </c>
      <c r="C9" s="1">
        <f>VLOOKUP($A9,Sheet3!$A:$F,2,0)</f>
        <v>101.95763650254305</v>
      </c>
      <c r="D9" s="1">
        <f>VLOOKUP($A9,Sheet3!$A:$F,3,0)</f>
        <v>101.01605364228945</v>
      </c>
      <c r="E9" s="1">
        <f>VLOOKUP($A9,Sheet3!$A:$F,4,0)</f>
        <v>102.25048461216394</v>
      </c>
      <c r="F9" s="1">
        <f>VLOOKUP($A9,Sheet3!$A:$F,5,0)</f>
        <v>103.03243516953218</v>
      </c>
      <c r="G9" s="1">
        <f>VLOOKUP($A9,Sheet3!$A:$F,6,0)</f>
        <v>100.60831264969185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7">
        <v>43868</v>
      </c>
      <c r="B10" s="1">
        <v>0</v>
      </c>
      <c r="C10" s="1">
        <f>VLOOKUP($A10,Sheet3!$A:$F,2,0)</f>
        <v>101.41175182652059</v>
      </c>
      <c r="D10" s="1">
        <f>VLOOKUP($A10,Sheet3!$A:$F,3,0)</f>
        <v>101.2721675388763</v>
      </c>
      <c r="E10" s="1">
        <f>VLOOKUP($A10,Sheet3!$A:$F,4,0)</f>
        <v>100.57569431353328</v>
      </c>
      <c r="F10" s="1">
        <f>VLOOKUP($A10,Sheet3!$A:$F,5,0)</f>
        <v>102.47602808829124</v>
      </c>
      <c r="G10" s="1">
        <f>VLOOKUP($A10,Sheet3!$A:$F,6,0)</f>
        <v>100.7503346061134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7">
        <v>43869</v>
      </c>
      <c r="B11" s="1">
        <v>3</v>
      </c>
      <c r="C11" s="1" t="e">
        <f>VLOOKUP($A11,Sheet3!$A:$F,2,0)</f>
        <v>#N/A</v>
      </c>
      <c r="D11" s="1" t="e">
        <f>VLOOKUP($A11,Sheet3!$A:$F,3,0)</f>
        <v>#N/A</v>
      </c>
      <c r="E11" s="1" t="e">
        <f>VLOOKUP($A11,Sheet3!$A:$F,4,0)</f>
        <v>#N/A</v>
      </c>
      <c r="F11" s="1" t="e">
        <f>VLOOKUP($A11,Sheet3!$A:$F,5,0)</f>
        <v>#N/A</v>
      </c>
      <c r="G11" s="1" t="e">
        <f>VLOOKUP($A11,Sheet3!$A:$F,6,0)</f>
        <v>#N/A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7">
        <v>43870</v>
      </c>
      <c r="B12" s="1">
        <v>1</v>
      </c>
      <c r="C12" s="1" t="e">
        <f>VLOOKUP($A12,Sheet3!$A:$F,2,0)</f>
        <v>#N/A</v>
      </c>
      <c r="D12" s="1" t="e">
        <f>VLOOKUP($A12,Sheet3!$A:$F,3,0)</f>
        <v>#N/A</v>
      </c>
      <c r="E12" s="1" t="e">
        <f>VLOOKUP($A12,Sheet3!$A:$F,4,0)</f>
        <v>#N/A</v>
      </c>
      <c r="F12" s="1" t="e">
        <f>VLOOKUP($A12,Sheet3!$A:$F,5,0)</f>
        <v>#N/A</v>
      </c>
      <c r="G12" s="1" t="e">
        <f>VLOOKUP($A12,Sheet3!$A:$F,6,0)</f>
        <v>#N/A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7">
        <v>43871</v>
      </c>
      <c r="B13" s="1">
        <v>1</v>
      </c>
      <c r="C13" s="1">
        <f>VLOOKUP($A13,Sheet3!$A:$F,2,0)</f>
        <v>96.989239056509234</v>
      </c>
      <c r="D13" s="1">
        <f>VLOOKUP($A13,Sheet3!$A:$F,3,0)</f>
        <v>96.474620256396463</v>
      </c>
      <c r="E13" s="1">
        <f>VLOOKUP($A13,Sheet3!$A:$F,4,0)</f>
        <v>96.713001085400734</v>
      </c>
      <c r="F13" s="1">
        <f>VLOOKUP($A13,Sheet3!$A:$F,5,0)</f>
        <v>97.255877593363252</v>
      </c>
      <c r="G13" s="1">
        <f>VLOOKUP($A13,Sheet3!$A:$F,6,0)</f>
        <v>99.593973218954744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7">
        <v>43872</v>
      </c>
      <c r="B14" s="1">
        <v>4</v>
      </c>
      <c r="C14" s="1">
        <f>VLOOKUP($A14,Sheet3!$A:$F,2,0)</f>
        <v>96.761275885071029</v>
      </c>
      <c r="D14" s="1">
        <f>VLOOKUP($A14,Sheet3!$A:$F,3,0)</f>
        <v>96.812675240089192</v>
      </c>
      <c r="E14" s="1">
        <f>VLOOKUP($A14,Sheet3!$A:$F,4,0)</f>
        <v>96.493723486820713</v>
      </c>
      <c r="F14" s="1">
        <f>VLOOKUP($A14,Sheet3!$A:$F,5,0)</f>
        <v>96.774789720140546</v>
      </c>
      <c r="G14" s="1">
        <f>VLOOKUP($A14,Sheet3!$A:$F,6,0)</f>
        <v>97.568995403260658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7">
        <v>43873</v>
      </c>
      <c r="B15" s="1">
        <v>1</v>
      </c>
      <c r="C15" s="1">
        <f>VLOOKUP($A15,Sheet3!$A:$F,2,0)</f>
        <v>96.615487926995982</v>
      </c>
      <c r="D15" s="1">
        <f>VLOOKUP($A15,Sheet3!$A:$F,3,0)</f>
        <v>96.53628348384197</v>
      </c>
      <c r="E15" s="1">
        <f>VLOOKUP($A15,Sheet3!$A:$F,4,0)</f>
        <v>96.373355023629102</v>
      </c>
      <c r="F15" s="1">
        <f>VLOOKUP($A15,Sheet3!$A:$F,5,0)</f>
        <v>96.623142212666778</v>
      </c>
      <c r="G15" s="1">
        <f>VLOOKUP($A15,Sheet3!$A:$F,6,0)</f>
        <v>98.019483678599869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7">
        <v>43874</v>
      </c>
      <c r="B16" s="1">
        <v>1</v>
      </c>
      <c r="C16" s="1">
        <f>VLOOKUP($A16,Sheet3!$A:$F,2,0)</f>
        <v>97.7594530706466</v>
      </c>
      <c r="D16" s="1">
        <f>VLOOKUP($A16,Sheet3!$A:$F,3,0)</f>
        <v>99.215085698203438</v>
      </c>
      <c r="E16" s="1">
        <f>VLOOKUP($A16,Sheet3!$A:$F,4,0)</f>
        <v>96.392203070924197</v>
      </c>
      <c r="F16" s="1">
        <f>VLOOKUP($A16,Sheet3!$A:$F,5,0)</f>
        <v>97.231399105111805</v>
      </c>
      <c r="G16" s="1">
        <f>VLOOKUP($A16,Sheet3!$A:$F,6,0)</f>
        <v>98.472504270404457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7">
        <v>43875</v>
      </c>
      <c r="B17" s="1">
        <v>0</v>
      </c>
      <c r="C17" s="1">
        <f>VLOOKUP($A17,Sheet3!$A:$F,2,0)</f>
        <v>98.550953573981772</v>
      </c>
      <c r="D17" s="1">
        <f>VLOOKUP($A17,Sheet3!$A:$F,3,0)</f>
        <v>99.713243814310587</v>
      </c>
      <c r="E17" s="1">
        <f>VLOOKUP($A17,Sheet3!$A:$F,4,0)</f>
        <v>96.188101146983968</v>
      </c>
      <c r="F17" s="1">
        <f>VLOOKUP($A17,Sheet3!$A:$F,5,0)</f>
        <v>99.432632706801741</v>
      </c>
      <c r="G17" s="1">
        <f>VLOOKUP($A17,Sheet3!$A:$F,6,0)</f>
        <v>98.474938605240268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7">
        <v>43876</v>
      </c>
      <c r="B18" s="1">
        <v>0</v>
      </c>
      <c r="C18" s="1" t="e">
        <f>VLOOKUP($A18,Sheet3!$A:$F,2,0)</f>
        <v>#N/A</v>
      </c>
      <c r="D18" s="1" t="e">
        <f>VLOOKUP($A18,Sheet3!$A:$F,3,0)</f>
        <v>#N/A</v>
      </c>
      <c r="E18" s="1" t="e">
        <f>VLOOKUP($A18,Sheet3!$A:$F,4,0)</f>
        <v>#N/A</v>
      </c>
      <c r="F18" s="1" t="e">
        <f>VLOOKUP($A18,Sheet3!$A:$F,5,0)</f>
        <v>#N/A</v>
      </c>
      <c r="G18" s="1" t="e">
        <f>VLOOKUP($A18,Sheet3!$A:$F,6,0)</f>
        <v>#N/A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7">
        <v>43877</v>
      </c>
      <c r="B19" s="1">
        <v>0</v>
      </c>
      <c r="C19" s="1" t="e">
        <f>VLOOKUP($A19,Sheet3!$A:$F,2,0)</f>
        <v>#N/A</v>
      </c>
      <c r="D19" s="1" t="e">
        <f>VLOOKUP($A19,Sheet3!$A:$F,3,0)</f>
        <v>#N/A</v>
      </c>
      <c r="E19" s="1" t="e">
        <f>VLOOKUP($A19,Sheet3!$A:$F,4,0)</f>
        <v>#N/A</v>
      </c>
      <c r="F19" s="1" t="e">
        <f>VLOOKUP($A19,Sheet3!$A:$F,5,0)</f>
        <v>#N/A</v>
      </c>
      <c r="G19" s="1" t="e">
        <f>VLOOKUP($A19,Sheet3!$A:$F,6,0)</f>
        <v>#N/A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7">
        <v>43878</v>
      </c>
      <c r="B20" s="1">
        <v>1</v>
      </c>
      <c r="C20" s="1">
        <f>VLOOKUP($A20,Sheet3!$A:$F,2,0)</f>
        <v>98.443903969581996</v>
      </c>
      <c r="D20" s="1">
        <f>VLOOKUP($A20,Sheet3!$A:$F,3,0)</f>
        <v>97.452081224068465</v>
      </c>
      <c r="E20" s="1">
        <f>VLOOKUP($A20,Sheet3!$A:$F,4,0)</f>
        <v>95.655878074358597</v>
      </c>
      <c r="F20" s="1">
        <f>VLOOKUP($A20,Sheet3!$A:$F,5,0)</f>
        <v>102.12004869760003</v>
      </c>
      <c r="G20" s="1">
        <f>VLOOKUP($A20,Sheet3!$A:$F,6,0)</f>
        <v>98.377514488618559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7">
        <v>43879</v>
      </c>
      <c r="B21" s="1">
        <v>0</v>
      </c>
      <c r="C21" s="1">
        <f>VLOOKUP($A21,Sheet3!$A:$F,2,0)</f>
        <v>100.59318777531303</v>
      </c>
      <c r="D21" s="1">
        <f>VLOOKUP($A21,Sheet3!$A:$F,3,0)</f>
        <v>98.842312924043455</v>
      </c>
      <c r="E21" s="1">
        <f>VLOOKUP($A21,Sheet3!$A:$F,4,0)</f>
        <v>100.85525228084032</v>
      </c>
      <c r="F21" s="1">
        <f>VLOOKUP($A21,Sheet3!$A:$F,5,0)</f>
        <v>102.54092573041103</v>
      </c>
      <c r="G21" s="1">
        <f>VLOOKUP($A21,Sheet3!$A:$F,6,0)</f>
        <v>99.520396919037907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7">
        <v>43880</v>
      </c>
      <c r="B22" s="1">
        <v>0</v>
      </c>
      <c r="C22" s="1">
        <f>VLOOKUP($A22,Sheet3!$A:$F,2,0)</f>
        <v>101.59361487229046</v>
      </c>
      <c r="D22" s="1">
        <f>VLOOKUP($A22,Sheet3!$A:$F,3,0)</f>
        <v>100.91188409448468</v>
      </c>
      <c r="E22" s="1">
        <f>VLOOKUP($A22,Sheet3!$A:$F,4,0)</f>
        <v>102.48232379735236</v>
      </c>
      <c r="F22" s="1">
        <f>VLOOKUP($A22,Sheet3!$A:$F,5,0)</f>
        <v>102.02086786828866</v>
      </c>
      <c r="G22" s="1">
        <f>VLOOKUP($A22,Sheet3!$A:$F,6,0)</f>
        <v>99.369430620120113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7">
        <v>43881</v>
      </c>
      <c r="B23" s="1">
        <v>0</v>
      </c>
      <c r="C23" s="1">
        <f>VLOOKUP($A23,Sheet3!$A:$F,2,0)</f>
        <v>101.72053921403212</v>
      </c>
      <c r="D23" s="1">
        <f>VLOOKUP($A23,Sheet3!$A:$F,3,0)</f>
        <v>100.91992252288826</v>
      </c>
      <c r="E23" s="1">
        <f>VLOOKUP($A23,Sheet3!$A:$F,4,0)</f>
        <v>104.22442296717631</v>
      </c>
      <c r="F23" s="1">
        <f>VLOOKUP($A23,Sheet3!$A:$F,5,0)</f>
        <v>100.83574278735964</v>
      </c>
      <c r="G23" s="1">
        <f>VLOOKUP($A23,Sheet3!$A:$F,6,0)</f>
        <v>99.336676064413695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7">
        <v>43882</v>
      </c>
      <c r="B24" s="1">
        <v>2</v>
      </c>
      <c r="C24" s="1">
        <f>VLOOKUP($A24,Sheet3!$A:$F,2,0)</f>
        <v>101.41349254893002</v>
      </c>
      <c r="D24" s="1">
        <f>VLOOKUP($A24,Sheet3!$A:$F,3,0)</f>
        <v>100.64846109070125</v>
      </c>
      <c r="E24" s="1">
        <f>VLOOKUP($A24,Sheet3!$A:$F,4,0)</f>
        <v>106.27168178690873</v>
      </c>
      <c r="F24" s="1">
        <f>VLOOKUP($A24,Sheet3!$A:$F,5,0)</f>
        <v>98.315960785261183</v>
      </c>
      <c r="G24" s="1">
        <f>VLOOKUP($A24,Sheet3!$A:$F,6,0)</f>
        <v>99.107079532314131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7">
        <v>43883</v>
      </c>
      <c r="B25" s="1">
        <v>0</v>
      </c>
      <c r="C25" s="1" t="e">
        <f>VLOOKUP($A25,Sheet3!$A:$F,2,0)</f>
        <v>#N/A</v>
      </c>
      <c r="D25" s="1" t="e">
        <f>VLOOKUP($A25,Sheet3!$A:$F,3,0)</f>
        <v>#N/A</v>
      </c>
      <c r="E25" s="1" t="e">
        <f>VLOOKUP($A25,Sheet3!$A:$F,4,0)</f>
        <v>#N/A</v>
      </c>
      <c r="F25" s="1" t="e">
        <f>VLOOKUP($A25,Sheet3!$A:$F,5,0)</f>
        <v>#N/A</v>
      </c>
      <c r="G25" s="1" t="e">
        <f>VLOOKUP($A25,Sheet3!$A:$F,6,0)</f>
        <v>#N/A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7">
        <v>43884</v>
      </c>
      <c r="B26" s="1">
        <v>6</v>
      </c>
      <c r="C26" s="1" t="e">
        <f>VLOOKUP($A26,Sheet3!$A:$F,2,0)</f>
        <v>#N/A</v>
      </c>
      <c r="D26" s="1" t="e">
        <f>VLOOKUP($A26,Sheet3!$A:$F,3,0)</f>
        <v>#N/A</v>
      </c>
      <c r="E26" s="1" t="e">
        <f>VLOOKUP($A26,Sheet3!$A:$F,4,0)</f>
        <v>#N/A</v>
      </c>
      <c r="F26" s="1" t="e">
        <f>VLOOKUP($A26,Sheet3!$A:$F,5,0)</f>
        <v>#N/A</v>
      </c>
      <c r="G26" s="1" t="e">
        <f>VLOOKUP($A26,Sheet3!$A:$F,6,0)</f>
        <v>#N/A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7">
        <v>43885</v>
      </c>
      <c r="B27" s="1">
        <v>2</v>
      </c>
      <c r="C27" s="1">
        <f>VLOOKUP($A27,Sheet3!$A:$F,2,0)</f>
        <v>103.0037930082665</v>
      </c>
      <c r="D27" s="1">
        <f>VLOOKUP($A27,Sheet3!$A:$F,3,0)</f>
        <v>104.20647764227893</v>
      </c>
      <c r="E27" s="1">
        <f>VLOOKUP($A27,Sheet3!$A:$F,4,0)</f>
        <v>108.63035226919473</v>
      </c>
      <c r="F27" s="1">
        <f>VLOOKUP($A27,Sheet3!$A:$F,5,0)</f>
        <v>97.144948135499845</v>
      </c>
      <c r="G27" s="1">
        <f>VLOOKUP($A27,Sheet3!$A:$F,6,0)</f>
        <v>100.04198152179322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7">
        <v>43886</v>
      </c>
      <c r="B28" s="1">
        <v>3</v>
      </c>
      <c r="C28" s="1">
        <f>VLOOKUP($A28,Sheet3!$A:$F,2,0)</f>
        <v>100.59374715126906</v>
      </c>
      <c r="D28" s="1">
        <f>VLOOKUP($A28,Sheet3!$A:$F,3,0)</f>
        <v>101.60400624883552</v>
      </c>
      <c r="E28" s="1">
        <f>VLOOKUP($A28,Sheet3!$A:$F,4,0)</f>
        <v>103.02321075054775</v>
      </c>
      <c r="F28" s="1">
        <f>VLOOKUP($A28,Sheet3!$A:$F,5,0)</f>
        <v>97.134296927231915</v>
      </c>
      <c r="G28" s="1">
        <f>VLOOKUP($A28,Sheet3!$A:$F,6,0)</f>
        <v>101.08282070375409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7">
        <v>43887</v>
      </c>
      <c r="B29" s="1">
        <v>2</v>
      </c>
      <c r="C29" s="1">
        <f>VLOOKUP($A29,Sheet3!$A:$F,2,0)</f>
        <v>99.506017642755495</v>
      </c>
      <c r="D29" s="1">
        <f>VLOOKUP($A29,Sheet3!$A:$F,3,0)</f>
        <v>99.704692349141823</v>
      </c>
      <c r="E29" s="1">
        <f>VLOOKUP($A29,Sheet3!$A:$F,4,0)</f>
        <v>100.30383450189653</v>
      </c>
      <c r="F29" s="1">
        <f>VLOOKUP($A29,Sheet3!$A:$F,5,0)</f>
        <v>98.108926480265765</v>
      </c>
      <c r="G29" s="1">
        <f>VLOOKUP($A29,Sheet3!$A:$F,6,0)</f>
        <v>101.56766521766818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7">
        <v>43888</v>
      </c>
      <c r="B30" s="1">
        <v>8</v>
      </c>
      <c r="C30" s="1">
        <f>VLOOKUP($A30,Sheet3!$A:$F,2,0)</f>
        <v>98.687248628962934</v>
      </c>
      <c r="D30" s="1">
        <f>VLOOKUP($A30,Sheet3!$A:$F,3,0)</f>
        <v>99.093638000145774</v>
      </c>
      <c r="E30" s="1">
        <f>VLOOKUP($A30,Sheet3!$A:$F,4,0)</f>
        <v>97.919350988595824</v>
      </c>
      <c r="F30" s="1">
        <f>VLOOKUP($A30,Sheet3!$A:$F,5,0)</f>
        <v>98.136960167147137</v>
      </c>
      <c r="G30" s="1">
        <f>VLOOKUP($A30,Sheet3!$A:$F,6,0)</f>
        <v>102.39638181244328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7">
        <v>43889</v>
      </c>
      <c r="B31" s="1">
        <v>12</v>
      </c>
      <c r="C31" s="1">
        <f>VLOOKUP($A31,Sheet3!$A:$F,2,0)</f>
        <v>98.828967136238134</v>
      </c>
      <c r="D31" s="1">
        <f>VLOOKUP($A31,Sheet3!$A:$F,3,0)</f>
        <v>99.209524968921414</v>
      </c>
      <c r="E31" s="1">
        <f>VLOOKUP($A31,Sheet3!$A:$F,4,0)</f>
        <v>95.926919258496795</v>
      </c>
      <c r="F31" s="1">
        <f>VLOOKUP($A31,Sheet3!$A:$F,5,0)</f>
        <v>100.08992226372932</v>
      </c>
      <c r="G31" s="1">
        <f>VLOOKUP($A31,Sheet3!$A:$F,6,0)</f>
        <v>103.33730295125449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7">
        <v>43890</v>
      </c>
      <c r="B32" s="1">
        <v>4</v>
      </c>
      <c r="C32" s="1" t="e">
        <f>VLOOKUP($A32,Sheet3!$A:$F,2,0)</f>
        <v>#N/A</v>
      </c>
      <c r="D32" s="1" t="e">
        <f>VLOOKUP($A32,Sheet3!$A:$F,3,0)</f>
        <v>#N/A</v>
      </c>
      <c r="E32" s="1" t="e">
        <f>VLOOKUP($A32,Sheet3!$A:$F,4,0)</f>
        <v>#N/A</v>
      </c>
      <c r="F32" s="1" t="e">
        <f>VLOOKUP($A32,Sheet3!$A:$F,5,0)</f>
        <v>#N/A</v>
      </c>
      <c r="G32" s="1" t="e">
        <f>VLOOKUP($A32,Sheet3!$A:$F,6,0)</f>
        <v>#N/A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7">
        <v>43891</v>
      </c>
      <c r="B33" s="1">
        <v>20</v>
      </c>
      <c r="C33" s="1" t="e">
        <f>VLOOKUP($A33,Sheet3!$A:$F,2,0)</f>
        <v>#N/A</v>
      </c>
      <c r="D33" s="1" t="e">
        <f>VLOOKUP($A33,Sheet3!$A:$F,3,0)</f>
        <v>#N/A</v>
      </c>
      <c r="E33" s="1" t="e">
        <f>VLOOKUP($A33,Sheet3!$A:$F,4,0)</f>
        <v>#N/A</v>
      </c>
      <c r="F33" s="1" t="e">
        <f>VLOOKUP($A33,Sheet3!$A:$F,5,0)</f>
        <v>#N/A</v>
      </c>
      <c r="G33" s="1" t="e">
        <f>VLOOKUP($A33,Sheet3!$A:$F,6,0)</f>
        <v>#N/A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7">
        <v>43892</v>
      </c>
      <c r="B34" s="1">
        <v>41</v>
      </c>
      <c r="C34" s="1">
        <f>VLOOKUP($A34,Sheet3!$A:$F,2,0)</f>
        <v>103.7569883522136</v>
      </c>
      <c r="D34" s="1">
        <f>VLOOKUP($A34,Sheet3!$A:$F,3,0)</f>
        <v>104.88992020989454</v>
      </c>
      <c r="E34" s="1">
        <f>VLOOKUP($A34,Sheet3!$A:$F,4,0)</f>
        <v>98.078275036501935</v>
      </c>
      <c r="F34" s="1">
        <f>VLOOKUP($A34,Sheet3!$A:$F,5,0)</f>
        <v>106.83754488713591</v>
      </c>
      <c r="G34" s="1">
        <f>VLOOKUP($A34,Sheet3!$A:$F,6,0)</f>
        <v>107.72140620876405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7">
        <v>43893</v>
      </c>
      <c r="B35" s="1">
        <v>58</v>
      </c>
      <c r="C35" s="1">
        <f>VLOOKUP($A35,Sheet3!$A:$F,2,0)</f>
        <v>104.84914739022797</v>
      </c>
      <c r="D35" s="1">
        <f>VLOOKUP($A35,Sheet3!$A:$F,3,0)</f>
        <v>106.7200484728497</v>
      </c>
      <c r="E35" s="1">
        <f>VLOOKUP($A35,Sheet3!$A:$F,4,0)</f>
        <v>98.471933052036135</v>
      </c>
      <c r="F35" s="1">
        <f>VLOOKUP($A35,Sheet3!$A:$F,5,0)</f>
        <v>107.60602995131975</v>
      </c>
      <c r="G35" s="1">
        <f>VLOOKUP($A35,Sheet3!$A:$F,6,0)</f>
        <v>109.45739629886766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7">
        <v>43894</v>
      </c>
      <c r="B36" s="1">
        <v>56</v>
      </c>
      <c r="C36" s="1">
        <f>VLOOKUP($A36,Sheet3!$A:$F,2,0)</f>
        <v>105.83496830346959</v>
      </c>
      <c r="D36" s="1">
        <f>VLOOKUP($A36,Sheet3!$A:$F,3,0)</f>
        <v>107.27105197247202</v>
      </c>
      <c r="E36" s="1">
        <f>VLOOKUP($A36,Sheet3!$A:$F,4,0)</f>
        <v>99.059050842747993</v>
      </c>
      <c r="F36" s="1">
        <f>VLOOKUP($A36,Sheet3!$A:$F,5,0)</f>
        <v>109.51373425091315</v>
      </c>
      <c r="G36" s="1">
        <f>VLOOKUP($A36,Sheet3!$A:$F,6,0)</f>
        <v>110.11461896699561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7">
        <v>43895</v>
      </c>
      <c r="B37" s="1">
        <v>49</v>
      </c>
      <c r="C37" s="1">
        <f>VLOOKUP($A37,Sheet3!$A:$F,2,0)</f>
        <v>106.70047546964734</v>
      </c>
      <c r="D37" s="1">
        <f>VLOOKUP($A37,Sheet3!$A:$F,3,0)</f>
        <v>108.73554908375824</v>
      </c>
      <c r="E37" s="1">
        <f>VLOOKUP($A37,Sheet3!$A:$F,4,0)</f>
        <v>98.751248936567322</v>
      </c>
      <c r="F37" s="1">
        <f>VLOOKUP($A37,Sheet3!$A:$F,5,0)</f>
        <v>111.01651904561579</v>
      </c>
      <c r="G37" s="1">
        <f>VLOOKUP($A37,Sheet3!$A:$F,6,0)</f>
        <v>109.90374268475401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7">
        <v>43896</v>
      </c>
      <c r="B38" s="1">
        <v>83</v>
      </c>
      <c r="C38" s="1">
        <f>VLOOKUP($A38,Sheet3!$A:$F,2,0)</f>
        <v>107.15237979251182</v>
      </c>
      <c r="D38" s="1">
        <f>VLOOKUP($A38,Sheet3!$A:$F,3,0)</f>
        <v>109.88752314909576</v>
      </c>
      <c r="E38" s="1">
        <f>VLOOKUP($A38,Sheet3!$A:$F,4,0)</f>
        <v>98.858149630453823</v>
      </c>
      <c r="F38" s="1">
        <f>VLOOKUP($A38,Sheet3!$A:$F,5,0)</f>
        <v>111.1786377859558</v>
      </c>
      <c r="G38" s="1">
        <f>VLOOKUP($A38,Sheet3!$A:$F,6,0)</f>
        <v>109.53664795355797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7">
        <v>43897</v>
      </c>
      <c r="B39" s="1">
        <v>68</v>
      </c>
      <c r="C39" s="1" t="e">
        <f>VLOOKUP($A39,Sheet3!$A:$F,2,0)</f>
        <v>#N/A</v>
      </c>
      <c r="D39" s="1" t="e">
        <f>VLOOKUP($A39,Sheet3!$A:$F,3,0)</f>
        <v>#N/A</v>
      </c>
      <c r="E39" s="1" t="e">
        <f>VLOOKUP($A39,Sheet3!$A:$F,4,0)</f>
        <v>#N/A</v>
      </c>
      <c r="F39" s="1" t="e">
        <f>VLOOKUP($A39,Sheet3!$A:$F,5,0)</f>
        <v>#N/A</v>
      </c>
      <c r="G39" s="1" t="e">
        <f>VLOOKUP($A39,Sheet3!$A:$F,6,0)</f>
        <v>#N/A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7">
        <v>43898</v>
      </c>
      <c r="B40" s="1">
        <v>55</v>
      </c>
      <c r="C40" s="1" t="e">
        <f>VLOOKUP($A40,Sheet3!$A:$F,2,0)</f>
        <v>#N/A</v>
      </c>
      <c r="D40" s="1" t="e">
        <f>VLOOKUP($A40,Sheet3!$A:$F,3,0)</f>
        <v>#N/A</v>
      </c>
      <c r="E40" s="1" t="e">
        <f>VLOOKUP($A40,Sheet3!$A:$F,4,0)</f>
        <v>#N/A</v>
      </c>
      <c r="F40" s="1" t="e">
        <f>VLOOKUP($A40,Sheet3!$A:$F,5,0)</f>
        <v>#N/A</v>
      </c>
      <c r="G40" s="1" t="e">
        <f>VLOOKUP($A40,Sheet3!$A:$F,6,0)</f>
        <v>#N/A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7">
        <v>43899</v>
      </c>
      <c r="B41" s="1">
        <v>148</v>
      </c>
      <c r="C41" s="1">
        <f>VLOOKUP($A41,Sheet3!$A:$F,2,0)</f>
        <v>104.42289164682605</v>
      </c>
      <c r="D41" s="1">
        <f>VLOOKUP($A41,Sheet3!$A:$F,3,0)</f>
        <v>107.68263577991564</v>
      </c>
      <c r="E41" s="1">
        <f>VLOOKUP($A41,Sheet3!$A:$F,4,0)</f>
        <v>95.751354771038365</v>
      </c>
      <c r="F41" s="1">
        <f>VLOOKUP($A41,Sheet3!$A:$F,5,0)</f>
        <v>108.29351375110761</v>
      </c>
      <c r="G41" s="1">
        <f>VLOOKUP($A41,Sheet3!$A:$F,6,0)</f>
        <v>106.41274398464341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7">
        <v>43900</v>
      </c>
      <c r="B42" s="1">
        <v>265</v>
      </c>
      <c r="C42" s="1">
        <f>VLOOKUP($A42,Sheet3!$A:$F,2,0)</f>
        <v>104.02078060137157</v>
      </c>
      <c r="D42" s="1">
        <f>VLOOKUP($A42,Sheet3!$A:$F,3,0)</f>
        <v>107.30055304002968</v>
      </c>
      <c r="E42" s="1">
        <f>VLOOKUP($A42,Sheet3!$A:$F,4,0)</f>
        <v>94.599039587975497</v>
      </c>
      <c r="F42" s="1">
        <f>VLOOKUP($A42,Sheet3!$A:$F,5,0)</f>
        <v>108.84628393670182</v>
      </c>
      <c r="G42" s="1">
        <f>VLOOKUP($A42,Sheet3!$A:$F,6,0)</f>
        <v>104.66444227702434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7">
        <v>43901</v>
      </c>
      <c r="B43" s="1">
        <v>403</v>
      </c>
      <c r="C43" s="1">
        <f>VLOOKUP($A43,Sheet3!$A:$F,2,0)</f>
        <v>103.54991111323362</v>
      </c>
      <c r="D43" s="1">
        <f>VLOOKUP($A43,Sheet3!$A:$F,3,0)</f>
        <v>107.16812152326506</v>
      </c>
      <c r="E43" s="1">
        <f>VLOOKUP($A43,Sheet3!$A:$F,4,0)</f>
        <v>94.494832028697232</v>
      </c>
      <c r="F43" s="1">
        <f>VLOOKUP($A43,Sheet3!$A:$F,5,0)</f>
        <v>107.7914129427846</v>
      </c>
      <c r="G43" s="1">
        <f>VLOOKUP($A43,Sheet3!$A:$F,6,0)</f>
        <v>103.59039821792264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7">
        <v>43902</v>
      </c>
      <c r="B44" s="1">
        <v>484</v>
      </c>
      <c r="C44" s="1">
        <f>VLOOKUP($A44,Sheet3!$A:$F,2,0)</f>
        <v>103.09407208189938</v>
      </c>
      <c r="D44" s="1">
        <f>VLOOKUP($A44,Sheet3!$A:$F,3,0)</f>
        <v>106.20285087101033</v>
      </c>
      <c r="E44" s="1">
        <f>VLOOKUP($A44,Sheet3!$A:$F,4,0)</f>
        <v>93.988939980938966</v>
      </c>
      <c r="F44" s="1">
        <f>VLOOKUP($A44,Sheet3!$A:$F,5,0)</f>
        <v>108.03627953703712</v>
      </c>
      <c r="G44" s="1">
        <f>VLOOKUP($A44,Sheet3!$A:$F,6,0)</f>
        <v>102.73744535420859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7">
        <v>43903</v>
      </c>
      <c r="B45" s="1">
        <v>478</v>
      </c>
      <c r="C45" s="1">
        <f>VLOOKUP($A45,Sheet3!$A:$F,2,0)</f>
        <v>102.59302649781417</v>
      </c>
      <c r="D45" s="1">
        <f>VLOOKUP($A45,Sheet3!$A:$F,3,0)</f>
        <v>106.02175545626685</v>
      </c>
      <c r="E45" s="1">
        <f>VLOOKUP($A45,Sheet3!$A:$F,4,0)</f>
        <v>91.048568607058101</v>
      </c>
      <c r="F45" s="1">
        <f>VLOOKUP($A45,Sheet3!$A:$F,5,0)</f>
        <v>109.61018369938762</v>
      </c>
      <c r="G45" s="1">
        <f>VLOOKUP($A45,Sheet3!$A:$F,6,0)</f>
        <v>101.31623016622844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7">
        <v>43904</v>
      </c>
      <c r="B46" s="1">
        <v>352</v>
      </c>
      <c r="C46" s="1" t="e">
        <f>VLOOKUP($A46,Sheet3!$A:$F,2,0)</f>
        <v>#N/A</v>
      </c>
      <c r="D46" s="1" t="e">
        <f>VLOOKUP($A46,Sheet3!$A:$F,3,0)</f>
        <v>#N/A</v>
      </c>
      <c r="E46" s="1" t="e">
        <f>VLOOKUP($A46,Sheet3!$A:$F,4,0)</f>
        <v>#N/A</v>
      </c>
      <c r="F46" s="1" t="e">
        <f>VLOOKUP($A46,Sheet3!$A:$F,5,0)</f>
        <v>#N/A</v>
      </c>
      <c r="G46" s="1" t="e">
        <f>VLOOKUP($A46,Sheet3!$A:$F,6,0)</f>
        <v>#N/A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7">
        <v>43905</v>
      </c>
      <c r="B47" s="1">
        <v>441</v>
      </c>
      <c r="C47" s="1" t="e">
        <f>VLOOKUP($A47,Sheet3!$A:$F,2,0)</f>
        <v>#N/A</v>
      </c>
      <c r="D47" s="1" t="e">
        <f>VLOOKUP($A47,Sheet3!$A:$F,3,0)</f>
        <v>#N/A</v>
      </c>
      <c r="E47" s="1" t="e">
        <f>VLOOKUP($A47,Sheet3!$A:$F,4,0)</f>
        <v>#N/A</v>
      </c>
      <c r="F47" s="1" t="e">
        <f>VLOOKUP($A47,Sheet3!$A:$F,5,0)</f>
        <v>#N/A</v>
      </c>
      <c r="G47" s="1" t="e">
        <f>VLOOKUP($A47,Sheet3!$A:$F,6,0)</f>
        <v>#N/A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7">
        <v>43906</v>
      </c>
      <c r="B48" s="1">
        <v>602</v>
      </c>
      <c r="C48" s="1">
        <f>VLOOKUP($A48,Sheet3!$A:$F,2,0)</f>
        <v>100.48026228582592</v>
      </c>
      <c r="D48" s="1">
        <f>VLOOKUP($A48,Sheet3!$A:$F,3,0)</f>
        <v>103.5160863749151</v>
      </c>
      <c r="E48" s="1">
        <f>VLOOKUP($A48,Sheet3!$A:$F,4,0)</f>
        <v>80.758731383097597</v>
      </c>
      <c r="F48" s="1">
        <f>VLOOKUP($A48,Sheet3!$A:$F,5,0)</f>
        <v>115.7177655119749</v>
      </c>
      <c r="G48" s="1">
        <f>VLOOKUP($A48,Sheet3!$A:$F,6,0)</f>
        <v>97.84864329651127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7">
        <v>43907</v>
      </c>
      <c r="B49" s="1">
        <v>783</v>
      </c>
      <c r="C49" s="1">
        <f>VLOOKUP($A49,Sheet3!$A:$F,2,0)</f>
        <v>100.20003825267814</v>
      </c>
      <c r="D49" s="1">
        <f>VLOOKUP($A49,Sheet3!$A:$F,3,0)</f>
        <v>103.21106731898921</v>
      </c>
      <c r="E49" s="1">
        <f>VLOOKUP($A49,Sheet3!$A:$F,4,0)</f>
        <v>76.501262814213604</v>
      </c>
      <c r="F49" s="1">
        <f>VLOOKUP($A49,Sheet3!$A:$F,5,0)</f>
        <v>119.4079634222731</v>
      </c>
      <c r="G49" s="1">
        <f>VLOOKUP($A49,Sheet3!$A:$F,6,0)</f>
        <v>96.176530720557196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7">
        <v>43908</v>
      </c>
      <c r="B50" s="1">
        <v>980</v>
      </c>
      <c r="C50" s="1">
        <f>VLOOKUP($A50,Sheet3!$A:$F,2,0)</f>
        <v>99.921378686672497</v>
      </c>
      <c r="D50" s="1">
        <f>VLOOKUP($A50,Sheet3!$A:$F,3,0)</f>
        <v>102.30381167550478</v>
      </c>
      <c r="E50" s="1">
        <f>VLOOKUP($A50,Sheet3!$A:$F,4,0)</f>
        <v>72.402679586002805</v>
      </c>
      <c r="F50" s="1">
        <f>VLOOKUP($A50,Sheet3!$A:$F,5,0)</f>
        <v>123.5198312560006</v>
      </c>
      <c r="G50" s="1">
        <f>VLOOKUP($A50,Sheet3!$A:$F,6,0)</f>
        <v>95.018776655587928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7">
        <v>43909</v>
      </c>
      <c r="B51" s="1">
        <v>1040</v>
      </c>
      <c r="C51" s="1">
        <f>VLOOKUP($A51,Sheet3!$A:$F,2,0)</f>
        <v>98.64737535080161</v>
      </c>
      <c r="D51" s="1">
        <f>VLOOKUP($A51,Sheet3!$A:$F,3,0)</f>
        <v>100.51594272024332</v>
      </c>
      <c r="E51" s="1">
        <f>VLOOKUP($A51,Sheet3!$A:$F,4,0)</f>
        <v>66.159241824571495</v>
      </c>
      <c r="F51" s="1">
        <f>VLOOKUP($A51,Sheet3!$A:$F,5,0)</f>
        <v>127.3818403249594</v>
      </c>
      <c r="G51" s="1">
        <f>VLOOKUP($A51,Sheet3!$A:$F,6,0)</f>
        <v>93.696747795500656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7">
        <v>43910</v>
      </c>
      <c r="B52" s="1">
        <v>1253</v>
      </c>
      <c r="C52" s="1">
        <f>VLOOKUP($A52,Sheet3!$A:$F,2,0)</f>
        <v>97.164389805971609</v>
      </c>
      <c r="D52" s="1">
        <f>VLOOKUP($A52,Sheet3!$A:$F,3,0)</f>
        <v>99.052617923037587</v>
      </c>
      <c r="E52" s="1">
        <f>VLOOKUP($A52,Sheet3!$A:$F,4,0)</f>
        <v>61.061398147645903</v>
      </c>
      <c r="F52" s="1">
        <f>VLOOKUP($A52,Sheet3!$A:$F,5,0)</f>
        <v>129.1051820860998</v>
      </c>
      <c r="G52" s="1">
        <f>VLOOKUP($A52,Sheet3!$A:$F,6,0)</f>
        <v>92.596530146392183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7">
        <v>43911</v>
      </c>
      <c r="B53" s="1">
        <v>1183</v>
      </c>
      <c r="C53" s="1" t="e">
        <f>VLOOKUP($A53,Sheet3!$A:$F,2,0)</f>
        <v>#N/A</v>
      </c>
      <c r="D53" s="1" t="e">
        <f>VLOOKUP($A53,Sheet3!$A:$F,3,0)</f>
        <v>#N/A</v>
      </c>
      <c r="E53" s="1" t="e">
        <f>VLOOKUP($A53,Sheet3!$A:$F,4,0)</f>
        <v>#N/A</v>
      </c>
      <c r="F53" s="1" t="e">
        <f>VLOOKUP($A53,Sheet3!$A:$F,5,0)</f>
        <v>#N/A</v>
      </c>
      <c r="G53" s="1" t="e">
        <f>VLOOKUP($A53,Sheet3!$A:$F,6,0)</f>
        <v>#N/A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7">
        <v>43912</v>
      </c>
      <c r="B54" s="1">
        <v>1361</v>
      </c>
      <c r="C54" s="1" t="e">
        <f>VLOOKUP($A54,Sheet3!$A:$F,2,0)</f>
        <v>#N/A</v>
      </c>
      <c r="D54" s="1" t="e">
        <f>VLOOKUP($A54,Sheet3!$A:$F,3,0)</f>
        <v>#N/A</v>
      </c>
      <c r="E54" s="1" t="e">
        <f>VLOOKUP($A54,Sheet3!$A:$F,4,0)</f>
        <v>#N/A</v>
      </c>
      <c r="F54" s="1" t="e">
        <f>VLOOKUP($A54,Sheet3!$A:$F,5,0)</f>
        <v>#N/A</v>
      </c>
      <c r="G54" s="1" t="e">
        <f>VLOOKUP($A54,Sheet3!$A:$F,6,0)</f>
        <v>#N/A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7">
        <v>43913</v>
      </c>
      <c r="B55" s="1">
        <v>2289</v>
      </c>
      <c r="C55" s="1">
        <f>VLOOKUP($A55,Sheet3!$A:$F,2,0)</f>
        <v>81.260139922511897</v>
      </c>
      <c r="D55" s="1">
        <f>VLOOKUP($A55,Sheet3!$A:$F,3,0)</f>
        <v>80.932530976821099</v>
      </c>
      <c r="E55" s="1">
        <f>VLOOKUP($A55,Sheet3!$A:$F,4,0)</f>
        <v>39.259031303672302</v>
      </c>
      <c r="F55" s="1">
        <f>VLOOKUP($A55,Sheet3!$A:$F,5,0)</f>
        <v>118.915752524558</v>
      </c>
      <c r="G55" s="1">
        <f>VLOOKUP($A55,Sheet3!$A:$F,6,0)</f>
        <v>86.728804635714297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7">
        <v>43914</v>
      </c>
      <c r="B56" s="1">
        <v>2353</v>
      </c>
      <c r="C56" s="1">
        <f>VLOOKUP($A56,Sheet3!$A:$F,2,0)</f>
        <v>76.895966515367093</v>
      </c>
      <c r="D56" s="1">
        <f>VLOOKUP($A56,Sheet3!$A:$F,3,0)</f>
        <v>76.056817995688704</v>
      </c>
      <c r="E56" s="1">
        <f>VLOOKUP($A56,Sheet3!$A:$F,4,0)</f>
        <v>36.356387358232702</v>
      </c>
      <c r="F56" s="1">
        <f>VLOOKUP($A56,Sheet3!$A:$F,5,0)</f>
        <v>113.70120220110991</v>
      </c>
      <c r="G56" s="1">
        <f>VLOOKUP($A56,Sheet3!$A:$F,6,0)</f>
        <v>82.751589020710696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7">
        <v>43915</v>
      </c>
      <c r="B57" s="1">
        <v>2666</v>
      </c>
      <c r="C57" s="1">
        <f>VLOOKUP($A57,Sheet3!$A:$F,2,0)</f>
        <v>70.544908096638693</v>
      </c>
      <c r="D57" s="1">
        <f>VLOOKUP($A57,Sheet3!$A:$F,3,0)</f>
        <v>69.343312231453396</v>
      </c>
      <c r="E57" s="1">
        <f>VLOOKUP($A57,Sheet3!$A:$F,4,0)</f>
        <v>30.947974951947003</v>
      </c>
      <c r="F57" s="1">
        <f>VLOOKUP($A57,Sheet3!$A:$F,5,0)</f>
        <v>106.52022598995011</v>
      </c>
      <c r="G57" s="1">
        <f>VLOOKUP($A57,Sheet3!$A:$F,6,0)</f>
        <v>78.124468937585405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7">
        <v>43916</v>
      </c>
      <c r="B58" s="1">
        <v>3039</v>
      </c>
      <c r="C58" s="1">
        <f>VLOOKUP($A58,Sheet3!$A:$F,2,0)</f>
        <v>65.431121291498997</v>
      </c>
      <c r="D58" s="1">
        <f>VLOOKUP($A58,Sheet3!$A:$F,3,0)</f>
        <v>63.727726513444203</v>
      </c>
      <c r="E58" s="1">
        <f>VLOOKUP($A58,Sheet3!$A:$F,4,0)</f>
        <v>28.1924432473146</v>
      </c>
      <c r="F58" s="1">
        <f>VLOOKUP($A58,Sheet3!$A:$F,5,0)</f>
        <v>100.30245852515407</v>
      </c>
      <c r="G58" s="1">
        <f>VLOOKUP($A58,Sheet3!$A:$F,6,0)</f>
        <v>70.713333082177797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7">
        <v>43917</v>
      </c>
      <c r="B59" s="1">
        <v>3154</v>
      </c>
      <c r="C59" s="1">
        <f>VLOOKUP($A59,Sheet3!$A:$F,2,0)</f>
        <v>60.190518564849398</v>
      </c>
      <c r="D59" s="1">
        <f>VLOOKUP($A59,Sheet3!$A:$F,3,0)</f>
        <v>57.4254637627051</v>
      </c>
      <c r="E59" s="1">
        <f>VLOOKUP($A59,Sheet3!$A:$F,4,0)</f>
        <v>25.647231990985404</v>
      </c>
      <c r="F59" s="1">
        <f>VLOOKUP($A59,Sheet3!$A:$F,5,0)</f>
        <v>94.110078530149735</v>
      </c>
      <c r="G59" s="1">
        <f>VLOOKUP($A59,Sheet3!$A:$F,6,0)</f>
        <v>63.939219446071199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7">
        <v>43918</v>
      </c>
      <c r="B60" s="1">
        <v>2774</v>
      </c>
      <c r="C60" s="1" t="e">
        <f>VLOOKUP($A60,Sheet3!$A:$F,2,0)</f>
        <v>#N/A</v>
      </c>
      <c r="D60" s="1" t="e">
        <f>VLOOKUP($A60,Sheet3!$A:$F,3,0)</f>
        <v>#N/A</v>
      </c>
      <c r="E60" s="1" t="e">
        <f>VLOOKUP($A60,Sheet3!$A:$F,4,0)</f>
        <v>#N/A</v>
      </c>
      <c r="F60" s="1" t="e">
        <f>VLOOKUP($A60,Sheet3!$A:$F,5,0)</f>
        <v>#N/A</v>
      </c>
      <c r="G60" s="1" t="e">
        <f>VLOOKUP($A60,Sheet3!$A:$F,6,0)</f>
        <v>#N/A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7">
        <v>43919</v>
      </c>
      <c r="B61" s="1">
        <v>2818</v>
      </c>
      <c r="C61" s="1" t="e">
        <f>VLOOKUP($A61,Sheet3!$A:$F,2,0)</f>
        <v>#N/A</v>
      </c>
      <c r="D61" s="1" t="e">
        <f>VLOOKUP($A61,Sheet3!$A:$F,3,0)</f>
        <v>#N/A</v>
      </c>
      <c r="E61" s="1" t="e">
        <f>VLOOKUP($A61,Sheet3!$A:$F,4,0)</f>
        <v>#N/A</v>
      </c>
      <c r="F61" s="1" t="e">
        <f>VLOOKUP($A61,Sheet3!$A:$F,5,0)</f>
        <v>#N/A</v>
      </c>
      <c r="G61" s="1" t="e">
        <f>VLOOKUP($A61,Sheet3!$A:$F,6,0)</f>
        <v>#N/A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7">
        <v>43920</v>
      </c>
      <c r="B62" s="1">
        <v>4195</v>
      </c>
      <c r="C62" s="1">
        <f>VLOOKUP($A62,Sheet3!$A:$F,2,0)</f>
        <v>49.917835725155598</v>
      </c>
      <c r="D62" s="1">
        <f>VLOOKUP($A62,Sheet3!$A:$F,3,0)</f>
        <v>44.141893794348</v>
      </c>
      <c r="E62" s="1">
        <f>VLOOKUP($A62,Sheet3!$A:$F,4,0)</f>
        <v>17.262340176965694</v>
      </c>
      <c r="F62" s="1">
        <f>VLOOKUP($A62,Sheet3!$A:$F,5,0)</f>
        <v>87.200216926905696</v>
      </c>
      <c r="G62" s="1">
        <f>VLOOKUP($A62,Sheet3!$A:$F,6,0)</f>
        <v>45.652840882413898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7">
        <v>43921</v>
      </c>
      <c r="B63" s="1">
        <v>4463</v>
      </c>
      <c r="C63" s="1">
        <f>VLOOKUP($A63,Sheet3!$A:$F,2,0)</f>
        <v>50.054176843756203</v>
      </c>
      <c r="D63" s="1">
        <f>VLOOKUP($A63,Sheet3!$A:$F,3,0)</f>
        <v>44.511023848970801</v>
      </c>
      <c r="E63" s="1">
        <f>VLOOKUP($A63,Sheet3!$A:$F,4,0)</f>
        <v>18.937613493442896</v>
      </c>
      <c r="F63" s="1">
        <f>VLOOKUP($A63,Sheet3!$A:$F,5,0)</f>
        <v>86.741102776602006</v>
      </c>
      <c r="G63" s="1">
        <f>VLOOKUP($A63,Sheet3!$A:$F,6,0)</f>
        <v>40.8056269990537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7">
        <v>43922</v>
      </c>
      <c r="B64" s="1">
        <v>4891</v>
      </c>
      <c r="C64" s="1">
        <f>VLOOKUP($A64,Sheet3!$A:$F,2,0)</f>
        <v>51.447594198205401</v>
      </c>
      <c r="D64" s="1">
        <f>VLOOKUP($A64,Sheet3!$A:$F,3,0)</f>
        <v>46.722980006041297</v>
      </c>
      <c r="E64" s="1">
        <f>VLOOKUP($A64,Sheet3!$A:$F,4,0)</f>
        <v>19.041790190707005</v>
      </c>
      <c r="F64" s="1">
        <f>VLOOKUP($A64,Sheet3!$A:$F,5,0)</f>
        <v>89.538824854902003</v>
      </c>
      <c r="G64" s="1">
        <f>VLOOKUP($A64,Sheet3!$A:$F,6,0)</f>
        <v>36.918446054306301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7">
        <v>43923</v>
      </c>
      <c r="B65" s="1">
        <v>4824</v>
      </c>
      <c r="C65" s="1">
        <f>VLOOKUP($A65,Sheet3!$A:$F,2,0)</f>
        <v>52.676203867287299</v>
      </c>
      <c r="D65" s="1">
        <f>VLOOKUP($A65,Sheet3!$A:$F,3,0)</f>
        <v>48.202392594125101</v>
      </c>
      <c r="E65" s="1">
        <f>VLOOKUP($A65,Sheet3!$A:$F,4,0)</f>
        <v>19.218340059828506</v>
      </c>
      <c r="F65" s="1">
        <f>VLOOKUP($A65,Sheet3!$A:$F,5,0)</f>
        <v>91.835896492544151</v>
      </c>
      <c r="G65" s="1">
        <f>VLOOKUP($A65,Sheet3!$A:$F,6,0)</f>
        <v>36.360133431303701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7">
        <v>43924</v>
      </c>
      <c r="B66" s="1">
        <v>4853</v>
      </c>
      <c r="C66" s="1">
        <f>VLOOKUP($A66,Sheet3!$A:$F,2,0)</f>
        <v>53.4751826470577</v>
      </c>
      <c r="D66" s="1">
        <f>VLOOKUP($A66,Sheet3!$A:$F,3,0)</f>
        <v>49.303133542664</v>
      </c>
      <c r="E66" s="1">
        <f>VLOOKUP($A66,Sheet3!$A:$F,4,0)</f>
        <v>19.477318719931603</v>
      </c>
      <c r="F66" s="1">
        <f>VLOOKUP($A66,Sheet3!$A:$F,5,0)</f>
        <v>93.138363471410756</v>
      </c>
      <c r="G66" s="1">
        <f>VLOOKUP($A66,Sheet3!$A:$F,6,0)</f>
        <v>35.553316967903996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7">
        <v>43925</v>
      </c>
      <c r="B67" s="1">
        <v>3976</v>
      </c>
      <c r="C67" s="1" t="e">
        <f>VLOOKUP($A67,Sheet3!$A:$F,2,0)</f>
        <v>#N/A</v>
      </c>
      <c r="D67" s="1" t="e">
        <f>VLOOKUP($A67,Sheet3!$A:$F,3,0)</f>
        <v>#N/A</v>
      </c>
      <c r="E67" s="1" t="e">
        <f>VLOOKUP($A67,Sheet3!$A:$F,4,0)</f>
        <v>#N/A</v>
      </c>
      <c r="F67" s="1" t="e">
        <f>VLOOKUP($A67,Sheet3!$A:$F,5,0)</f>
        <v>#N/A</v>
      </c>
      <c r="G67" s="1" t="e">
        <f>VLOOKUP($A67,Sheet3!$A:$F,6,0)</f>
        <v>#N/A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7">
        <v>43926</v>
      </c>
      <c r="B68" s="1">
        <v>3556</v>
      </c>
      <c r="C68" s="1" t="e">
        <f>VLOOKUP($A68,Sheet3!$A:$F,2,0)</f>
        <v>#N/A</v>
      </c>
      <c r="D68" s="1" t="e">
        <f>VLOOKUP($A68,Sheet3!$A:$F,3,0)</f>
        <v>#N/A</v>
      </c>
      <c r="E68" s="1" t="e">
        <f>VLOOKUP($A68,Sheet3!$A:$F,4,0)</f>
        <v>#N/A</v>
      </c>
      <c r="F68" s="1" t="e">
        <f>VLOOKUP($A68,Sheet3!$A:$F,5,0)</f>
        <v>#N/A</v>
      </c>
      <c r="G68" s="1" t="e">
        <f>VLOOKUP($A68,Sheet3!$A:$F,6,0)</f>
        <v>#N/A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7">
        <v>43927</v>
      </c>
      <c r="B69" s="1">
        <v>5273</v>
      </c>
      <c r="C69" s="1">
        <f>VLOOKUP($A69,Sheet3!$A:$F,2,0)</f>
        <v>55.594354287166503</v>
      </c>
      <c r="D69" s="1">
        <f>VLOOKUP($A69,Sheet3!$A:$F,3,0)</f>
        <v>51.770682596565997</v>
      </c>
      <c r="E69" s="1">
        <f>VLOOKUP($A69,Sheet3!$A:$F,4,0)</f>
        <v>23.424393322340507</v>
      </c>
      <c r="F69" s="1">
        <f>VLOOKUP($A69,Sheet3!$A:$F,5,0)</f>
        <v>93.802631622778293</v>
      </c>
      <c r="G69" s="1">
        <f>VLOOKUP($A69,Sheet3!$A:$F,6,0)</f>
        <v>34.849159135257906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7">
        <v>43928</v>
      </c>
      <c r="B70" s="1">
        <v>5477</v>
      </c>
      <c r="C70" s="1">
        <f>VLOOKUP($A70,Sheet3!$A:$F,2,0)</f>
        <v>54.876598082536198</v>
      </c>
      <c r="D70" s="1">
        <f>VLOOKUP($A70,Sheet3!$A:$F,3,0)</f>
        <v>51.229168076559802</v>
      </c>
      <c r="E70" s="1">
        <f>VLOOKUP($A70,Sheet3!$A:$F,4,0)</f>
        <v>20.915392377773202</v>
      </c>
      <c r="F70" s="1">
        <f>VLOOKUP($A70,Sheet3!$A:$F,5,0)</f>
        <v>94.289615039999163</v>
      </c>
      <c r="G70" s="1">
        <f>VLOOKUP($A70,Sheet3!$A:$F,6,0)</f>
        <v>35.239748668538994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7">
        <v>43929</v>
      </c>
      <c r="B71" s="1">
        <v>5146</v>
      </c>
      <c r="C71" s="1">
        <f>VLOOKUP($A71,Sheet3!$A:$F,2,0)</f>
        <v>54.584197093903299</v>
      </c>
      <c r="D71" s="1">
        <f>VLOOKUP($A71,Sheet3!$A:$F,3,0)</f>
        <v>51.870223515078898</v>
      </c>
      <c r="E71" s="1">
        <f>VLOOKUP($A71,Sheet3!$A:$F,4,0)</f>
        <v>20.357602453225596</v>
      </c>
      <c r="F71" s="1">
        <f>VLOOKUP($A71,Sheet3!$A:$F,5,0)</f>
        <v>93.126635193451463</v>
      </c>
      <c r="G71" s="1">
        <f>VLOOKUP($A71,Sheet3!$A:$F,6,0)</f>
        <v>35.274649357557095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7">
        <v>43930</v>
      </c>
      <c r="B72" s="1">
        <v>4875</v>
      </c>
      <c r="C72" s="1">
        <f>VLOOKUP($A72,Sheet3!$A:$F,2,0)</f>
        <v>55.1384141309508</v>
      </c>
      <c r="D72" s="1">
        <f>VLOOKUP($A72,Sheet3!$A:$F,3,0)</f>
        <v>53.085429390668502</v>
      </c>
      <c r="E72" s="1">
        <f>VLOOKUP($A72,Sheet3!$A:$F,4,0)</f>
        <v>20.544209498148504</v>
      </c>
      <c r="F72" s="1">
        <f>VLOOKUP($A72,Sheet3!$A:$F,5,0)</f>
        <v>93.414508557028739</v>
      </c>
      <c r="G72" s="1">
        <f>VLOOKUP($A72,Sheet3!$A:$F,6,0)</f>
        <v>35.199780523104593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7">
        <v>43931</v>
      </c>
      <c r="B73" s="1">
        <v>4327</v>
      </c>
      <c r="C73" s="1" t="e">
        <f>VLOOKUP($A73,Sheet3!$A:$F,2,0)</f>
        <v>#N/A</v>
      </c>
      <c r="D73" s="1" t="e">
        <f>VLOOKUP($A73,Sheet3!$A:$F,3,0)</f>
        <v>#N/A</v>
      </c>
      <c r="E73" s="1" t="e">
        <f>VLOOKUP($A73,Sheet3!$A:$F,4,0)</f>
        <v>#N/A</v>
      </c>
      <c r="F73" s="1" t="e">
        <f>VLOOKUP($A73,Sheet3!$A:$F,5,0)</f>
        <v>#N/A</v>
      </c>
      <c r="G73" s="1" t="e">
        <f>VLOOKUP($A73,Sheet3!$A:$F,6,0)</f>
        <v>#N/A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7">
        <v>43932</v>
      </c>
      <c r="B74" s="1">
        <v>3585</v>
      </c>
      <c r="C74" s="1" t="e">
        <f>VLOOKUP($A74,Sheet3!$A:$F,2,0)</f>
        <v>#N/A</v>
      </c>
      <c r="D74" s="1" t="e">
        <f>VLOOKUP($A74,Sheet3!$A:$F,3,0)</f>
        <v>#N/A</v>
      </c>
      <c r="E74" s="1" t="e">
        <f>VLOOKUP($A74,Sheet3!$A:$F,4,0)</f>
        <v>#N/A</v>
      </c>
      <c r="F74" s="1" t="e">
        <f>VLOOKUP($A74,Sheet3!$A:$F,5,0)</f>
        <v>#N/A</v>
      </c>
      <c r="G74" s="1" t="e">
        <f>VLOOKUP($A74,Sheet3!$A:$F,6,0)</f>
        <v>#N/A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7">
        <v>43933</v>
      </c>
      <c r="B75" s="1">
        <v>3507</v>
      </c>
      <c r="C75" s="1" t="e">
        <f>VLOOKUP($A75,Sheet3!$A:$F,2,0)</f>
        <v>#N/A</v>
      </c>
      <c r="D75" s="1" t="e">
        <f>VLOOKUP($A75,Sheet3!$A:$F,3,0)</f>
        <v>#N/A</v>
      </c>
      <c r="E75" s="1" t="e">
        <f>VLOOKUP($A75,Sheet3!$A:$F,4,0)</f>
        <v>#N/A</v>
      </c>
      <c r="F75" s="1" t="e">
        <f>VLOOKUP($A75,Sheet3!$A:$F,5,0)</f>
        <v>#N/A</v>
      </c>
      <c r="G75" s="1" t="e">
        <f>VLOOKUP($A75,Sheet3!$A:$F,6,0)</f>
        <v>#N/A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7">
        <v>43934</v>
      </c>
      <c r="B76" s="1">
        <v>4203</v>
      </c>
      <c r="C76" s="1" t="e">
        <f>VLOOKUP($A76,Sheet3!$A:$F,2,0)</f>
        <v>#N/A</v>
      </c>
      <c r="D76" s="1" t="e">
        <f>VLOOKUP($A76,Sheet3!$A:$F,3,0)</f>
        <v>#N/A</v>
      </c>
      <c r="E76" s="1" t="e">
        <f>VLOOKUP($A76,Sheet3!$A:$F,4,0)</f>
        <v>#N/A</v>
      </c>
      <c r="F76" s="1" t="e">
        <f>VLOOKUP($A76,Sheet3!$A:$F,5,0)</f>
        <v>#N/A</v>
      </c>
      <c r="G76" s="1" t="e">
        <f>VLOOKUP($A76,Sheet3!$A:$F,6,0)</f>
        <v>#N/A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7">
        <v>43935</v>
      </c>
      <c r="B77" s="1">
        <v>4335</v>
      </c>
      <c r="C77" s="1">
        <f>VLOOKUP($A77,Sheet3!$A:$F,2,0)</f>
        <v>52.039758686720702</v>
      </c>
      <c r="D77" s="1">
        <f>VLOOKUP($A77,Sheet3!$A:$F,3,0)</f>
        <v>53.379721567055803</v>
      </c>
      <c r="E77" s="1">
        <f>VLOOKUP($A77,Sheet3!$A:$F,4,0)</f>
        <v>19.906651006729007</v>
      </c>
      <c r="F77" s="1">
        <f>VLOOKUP($A77,Sheet3!$A:$F,5,0)</f>
        <v>83.705779223780297</v>
      </c>
      <c r="G77" s="1">
        <f>VLOOKUP($A77,Sheet3!$A:$F,6,0)</f>
        <v>34.720172127342394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7">
        <v>43936</v>
      </c>
      <c r="B78" s="1">
        <v>5070</v>
      </c>
      <c r="C78" s="1">
        <f>VLOOKUP($A78,Sheet3!$A:$F,2,0)</f>
        <v>53.297407640137102</v>
      </c>
      <c r="D78" s="1">
        <f>VLOOKUP($A78,Sheet3!$A:$F,3,0)</f>
        <v>53.310092646809203</v>
      </c>
      <c r="E78" s="1">
        <f>VLOOKUP($A78,Sheet3!$A:$F,4,0)</f>
        <v>20.416236029532996</v>
      </c>
      <c r="F78" s="1">
        <f>VLOOKUP($A78,Sheet3!$A:$F,5,0)</f>
        <v>87.544427325288595</v>
      </c>
      <c r="G78" s="1">
        <f>VLOOKUP($A78,Sheet3!$A:$F,6,0)</f>
        <v>34.063198535006805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7">
        <v>43937</v>
      </c>
      <c r="B79" s="1">
        <v>5292</v>
      </c>
      <c r="C79" s="1">
        <f>VLOOKUP($A79,Sheet3!$A:$F,2,0)</f>
        <v>52.685026732756</v>
      </c>
      <c r="D79" s="1">
        <f>VLOOKUP($A79,Sheet3!$A:$F,3,0)</f>
        <v>52.706526810654303</v>
      </c>
      <c r="E79" s="1">
        <f>VLOOKUP($A79,Sheet3!$A:$F,4,0)</f>
        <v>20.343531588412901</v>
      </c>
      <c r="F79" s="1">
        <f>VLOOKUP($A79,Sheet3!$A:$F,5,0)</f>
        <v>86.245209252425894</v>
      </c>
      <c r="G79" s="1">
        <f>VLOOKUP($A79,Sheet3!$A:$F,6,0)</f>
        <v>34.298469579732597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7">
        <v>43938</v>
      </c>
      <c r="B80" s="1">
        <v>4977</v>
      </c>
      <c r="C80" s="1">
        <f>VLOOKUP($A80,Sheet3!$A:$F,2,0)</f>
        <v>53.882994442304899</v>
      </c>
      <c r="D80" s="1">
        <f>VLOOKUP($A80,Sheet3!$A:$F,3,0)</f>
        <v>54.0134620254791</v>
      </c>
      <c r="E80" s="1">
        <f>VLOOKUP($A80,Sheet3!$A:$F,4,0)</f>
        <v>20.100602438980403</v>
      </c>
      <c r="F80" s="1">
        <f>VLOOKUP($A80,Sheet3!$A:$F,5,0)</f>
        <v>88.792110806649404</v>
      </c>
      <c r="G80" s="1">
        <f>VLOOKUP($A80,Sheet3!$A:$F,6,0)</f>
        <v>34.795865476367595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7">
        <v>43939</v>
      </c>
      <c r="B81" s="1">
        <v>4744</v>
      </c>
      <c r="C81" s="1" t="e">
        <f>VLOOKUP($A81,Sheet3!$A:$F,2,0)</f>
        <v>#N/A</v>
      </c>
      <c r="D81" s="1" t="e">
        <f>VLOOKUP($A81,Sheet3!$A:$F,3,0)</f>
        <v>#N/A</v>
      </c>
      <c r="E81" s="1" t="e">
        <f>VLOOKUP($A81,Sheet3!$A:$F,4,0)</f>
        <v>#N/A</v>
      </c>
      <c r="F81" s="1" t="e">
        <f>VLOOKUP($A81,Sheet3!$A:$F,5,0)</f>
        <v>#N/A</v>
      </c>
      <c r="G81" s="1" t="e">
        <f>VLOOKUP($A81,Sheet3!$A:$F,6,0)</f>
        <v>#N/A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7">
        <v>43940</v>
      </c>
      <c r="B82" s="1">
        <v>3881</v>
      </c>
      <c r="C82" s="1" t="e">
        <f>VLOOKUP($A82,Sheet3!$A:$F,2,0)</f>
        <v>#N/A</v>
      </c>
      <c r="D82" s="1" t="e">
        <f>VLOOKUP($A82,Sheet3!$A:$F,3,0)</f>
        <v>#N/A</v>
      </c>
      <c r="E82" s="1" t="e">
        <f>VLOOKUP($A82,Sheet3!$A:$F,4,0)</f>
        <v>#N/A</v>
      </c>
      <c r="F82" s="1" t="e">
        <f>VLOOKUP($A82,Sheet3!$A:$F,5,0)</f>
        <v>#N/A</v>
      </c>
      <c r="G82" s="1" t="e">
        <f>VLOOKUP($A82,Sheet3!$A:$F,6,0)</f>
        <v>#N/A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7">
        <v>43941</v>
      </c>
      <c r="B83" s="1">
        <v>4441</v>
      </c>
      <c r="C83" s="1">
        <f>VLOOKUP($A83,Sheet3!$A:$F,2,0)</f>
        <v>54.166968852291902</v>
      </c>
      <c r="D83" s="1">
        <f>VLOOKUP($A83,Sheet3!$A:$F,3,0)</f>
        <v>54.409701737696999</v>
      </c>
      <c r="E83" s="1">
        <f>VLOOKUP($A83,Sheet3!$A:$F,4,0)</f>
        <v>21.705002004173707</v>
      </c>
      <c r="F83" s="1">
        <f>VLOOKUP($A83,Sheet3!$A:$F,5,0)</f>
        <v>87.699736067698197</v>
      </c>
      <c r="G83" s="1">
        <f>VLOOKUP($A83,Sheet3!$A:$F,6,0)</f>
        <v>35.272553760247902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7">
        <v>43942</v>
      </c>
      <c r="B84" s="1">
        <v>4796</v>
      </c>
      <c r="C84" s="1">
        <f>VLOOKUP($A84,Sheet3!$A:$F,2,0)</f>
        <v>57.530121045609903</v>
      </c>
      <c r="D84" s="1">
        <f>VLOOKUP($A84,Sheet3!$A:$F,3,0)</f>
        <v>56.400537058085902</v>
      </c>
      <c r="E84" s="1">
        <f>VLOOKUP($A84,Sheet3!$A:$F,4,0)</f>
        <v>20.6370326992797</v>
      </c>
      <c r="F84" s="1">
        <f>VLOOKUP($A84,Sheet3!$A:$F,5,0)</f>
        <v>97.429619181364814</v>
      </c>
      <c r="G84" s="1">
        <f>VLOOKUP($A84,Sheet3!$A:$F,6,0)</f>
        <v>35.040944689702897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7">
        <v>43943</v>
      </c>
      <c r="B85" s="1">
        <v>5517</v>
      </c>
      <c r="C85" s="1">
        <f>VLOOKUP($A85,Sheet3!$A:$F,2,0)</f>
        <v>56.800219645413101</v>
      </c>
      <c r="D85" s="1">
        <f>VLOOKUP($A85,Sheet3!$A:$F,3,0)</f>
        <v>56.788337710176798</v>
      </c>
      <c r="E85" s="1">
        <f>VLOOKUP($A85,Sheet3!$A:$F,4,0)</f>
        <v>20.786938630951795</v>
      </c>
      <c r="F85" s="1">
        <f>VLOOKUP($A85,Sheet3!$A:$F,5,0)</f>
        <v>94.231339539516924</v>
      </c>
      <c r="G85" s="1">
        <f>VLOOKUP($A85,Sheet3!$A:$F,6,0)</f>
        <v>36.229883847224897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7">
        <v>43944</v>
      </c>
      <c r="B86" s="1">
        <v>5166</v>
      </c>
      <c r="C86" s="1">
        <f>VLOOKUP($A86,Sheet3!$A:$F,2,0)</f>
        <v>57.2712556748697</v>
      </c>
      <c r="D86" s="1">
        <f>VLOOKUP($A86,Sheet3!$A:$F,3,0)</f>
        <v>57.042271327240897</v>
      </c>
      <c r="E86" s="1">
        <f>VLOOKUP($A86,Sheet3!$A:$F,4,0)</f>
        <v>21.358275255867099</v>
      </c>
      <c r="F86" s="1">
        <f>VLOOKUP($A86,Sheet3!$A:$F,5,0)</f>
        <v>94.943274369525611</v>
      </c>
      <c r="G86" s="1">
        <f>VLOOKUP($A86,Sheet3!$A:$F,6,0)</f>
        <v>36.282624631421498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7">
        <v>43945</v>
      </c>
      <c r="B87" s="1">
        <v>4961</v>
      </c>
      <c r="C87" s="1">
        <f>VLOOKUP($A87,Sheet3!$A:$F,2,0)</f>
        <v>57.5641743850327</v>
      </c>
      <c r="D87" s="1">
        <f>VLOOKUP($A87,Sheet3!$A:$F,3,0)</f>
        <v>57.1719219610222</v>
      </c>
      <c r="E87" s="1">
        <f>VLOOKUP($A87,Sheet3!$A:$F,4,0)</f>
        <v>21.580967993190001</v>
      </c>
      <c r="F87" s="1">
        <f>VLOOKUP($A87,Sheet3!$A:$F,5,0)</f>
        <v>95.363061182008281</v>
      </c>
      <c r="G87" s="1">
        <f>VLOOKUP($A87,Sheet3!$A:$F,6,0)</f>
        <v>37.131797998591402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7">
        <v>43946</v>
      </c>
      <c r="B88" s="1">
        <v>3757</v>
      </c>
      <c r="C88" s="1" t="e">
        <f>VLOOKUP($A88,Sheet3!$A:$F,2,0)</f>
        <v>#N/A</v>
      </c>
      <c r="D88" s="1" t="e">
        <f>VLOOKUP($A88,Sheet3!$A:$F,3,0)</f>
        <v>#N/A</v>
      </c>
      <c r="E88" s="1" t="e">
        <f>VLOOKUP($A88,Sheet3!$A:$F,4,0)</f>
        <v>#N/A</v>
      </c>
      <c r="F88" s="1" t="e">
        <f>VLOOKUP($A88,Sheet3!$A:$F,5,0)</f>
        <v>#N/A</v>
      </c>
      <c r="G88" s="1" t="e">
        <f>VLOOKUP($A88,Sheet3!$A:$F,6,0)</f>
        <v>#N/A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7">
        <v>43947</v>
      </c>
      <c r="B89" s="1">
        <v>3476</v>
      </c>
      <c r="C89" s="1" t="e">
        <f>VLOOKUP($A89,Sheet3!$A:$F,2,0)</f>
        <v>#N/A</v>
      </c>
      <c r="D89" s="1" t="e">
        <f>VLOOKUP($A89,Sheet3!$A:$F,3,0)</f>
        <v>#N/A</v>
      </c>
      <c r="E89" s="1" t="e">
        <f>VLOOKUP($A89,Sheet3!$A:$F,4,0)</f>
        <v>#N/A</v>
      </c>
      <c r="F89" s="1" t="e">
        <f>VLOOKUP($A89,Sheet3!$A:$F,5,0)</f>
        <v>#N/A</v>
      </c>
      <c r="G89" s="1" t="e">
        <f>VLOOKUP($A89,Sheet3!$A:$F,6,0)</f>
        <v>#N/A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7">
        <v>43948</v>
      </c>
      <c r="B90" s="1">
        <v>4739</v>
      </c>
      <c r="C90" s="1">
        <f>VLOOKUP($A90,Sheet3!$A:$F,2,0)</f>
        <v>60.018363495420701</v>
      </c>
      <c r="D90" s="1">
        <f>VLOOKUP($A90,Sheet3!$A:$F,3,0)</f>
        <v>59.872698029625496</v>
      </c>
      <c r="E90" s="1">
        <f>VLOOKUP($A90,Sheet3!$A:$F,4,0)</f>
        <v>22.763800025297101</v>
      </c>
      <c r="F90" s="1">
        <f>VLOOKUP($A90,Sheet3!$A:$F,5,0)</f>
        <v>98.628871827634484</v>
      </c>
      <c r="G90" s="1">
        <f>VLOOKUP($A90,Sheet3!$A:$F,6,0)</f>
        <v>39.9443717433317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7">
        <v>43949</v>
      </c>
      <c r="B91" s="1">
        <v>4719</v>
      </c>
      <c r="C91" s="1">
        <f>VLOOKUP($A91,Sheet3!$A:$F,2,0)</f>
        <v>60.626138714707103</v>
      </c>
      <c r="D91" s="1">
        <f>VLOOKUP($A91,Sheet3!$A:$F,3,0)</f>
        <v>60.6757320617075</v>
      </c>
      <c r="E91" s="1">
        <f>VLOOKUP($A91,Sheet3!$A:$F,4,0)</f>
        <v>23.034302411467195</v>
      </c>
      <c r="F91" s="1">
        <f>VLOOKUP($A91,Sheet3!$A:$F,5,0)</f>
        <v>99.347493122242142</v>
      </c>
      <c r="G91" s="1">
        <f>VLOOKUP($A91,Sheet3!$A:$F,6,0)</f>
        <v>40.458727165482799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7">
        <v>43950</v>
      </c>
      <c r="B92" s="1">
        <v>5433</v>
      </c>
      <c r="C92" s="1">
        <f>VLOOKUP($A92,Sheet3!$A:$F,2,0)</f>
        <v>61.4719207205762</v>
      </c>
      <c r="D92" s="1">
        <f>VLOOKUP($A92,Sheet3!$A:$F,3,0)</f>
        <v>61.880610073887198</v>
      </c>
      <c r="E92" s="1">
        <f>VLOOKUP($A92,Sheet3!$A:$F,4,0)</f>
        <v>23.480251586551006</v>
      </c>
      <c r="F92" s="1">
        <f>VLOOKUP($A92,Sheet3!$A:$F,5,0)</f>
        <v>100.30019243370083</v>
      </c>
      <c r="G92" s="1">
        <f>VLOOKUP($A92,Sheet3!$A:$F,6,0)</f>
        <v>40.645748685568698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7">
        <v>43951</v>
      </c>
      <c r="B93" s="1">
        <v>4961</v>
      </c>
      <c r="C93" s="1">
        <f>VLOOKUP($A93,Sheet3!$A:$F,2,0)</f>
        <v>61.932543996423803</v>
      </c>
      <c r="D93" s="1">
        <f>VLOOKUP($A93,Sheet3!$A:$F,3,0)</f>
        <v>62.325028045745398</v>
      </c>
      <c r="E93" s="1">
        <f>VLOOKUP($A93,Sheet3!$A:$F,4,0)</f>
        <v>23.564898601479797</v>
      </c>
      <c r="F93" s="1">
        <f>VLOOKUP($A93,Sheet3!$A:$F,5,0)</f>
        <v>101.15958664671184</v>
      </c>
      <c r="G93" s="1">
        <f>VLOOKUP($A93,Sheet3!$A:$F,6,0)</f>
        <v>40.937909789658598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7">
        <v>43952</v>
      </c>
      <c r="B94" s="1">
        <v>4766</v>
      </c>
      <c r="C94" s="1">
        <f>VLOOKUP($A94,Sheet3!$A:$F,2,0)</f>
        <v>63.469912979144098</v>
      </c>
      <c r="D94" s="1">
        <f>VLOOKUP($A94,Sheet3!$A:$F,3,0)</f>
        <v>64.021433655838791</v>
      </c>
      <c r="E94" s="1">
        <f>VLOOKUP($A94,Sheet3!$A:$F,4,0)</f>
        <v>24.194686443781407</v>
      </c>
      <c r="F94" s="1">
        <f>VLOOKUP($A94,Sheet3!$A:$F,5,0)</f>
        <v>103.71021467617247</v>
      </c>
      <c r="G94" s="1">
        <f>VLOOKUP($A94,Sheet3!$A:$F,6,0)</f>
        <v>40.806300249292804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7">
        <v>43953</v>
      </c>
      <c r="B95" s="1">
        <v>3258</v>
      </c>
      <c r="C95" s="1" t="e">
        <f>VLOOKUP($A95,Sheet3!$A:$F,2,0)</f>
        <v>#N/A</v>
      </c>
      <c r="D95" s="1" t="e">
        <f>VLOOKUP($A95,Sheet3!$A:$F,3,0)</f>
        <v>#N/A</v>
      </c>
      <c r="E95" s="1" t="e">
        <f>VLOOKUP($A95,Sheet3!$A:$F,4,0)</f>
        <v>#N/A</v>
      </c>
      <c r="F95" s="1" t="e">
        <f>VLOOKUP($A95,Sheet3!$A:$F,5,0)</f>
        <v>#N/A</v>
      </c>
      <c r="G95" s="1" t="e">
        <f>VLOOKUP($A95,Sheet3!$A:$F,6,0)</f>
        <v>#N/A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7">
        <v>43954</v>
      </c>
      <c r="B96" s="1">
        <v>3002</v>
      </c>
      <c r="C96" s="1" t="e">
        <f>VLOOKUP($A96,Sheet3!$A:$F,2,0)</f>
        <v>#N/A</v>
      </c>
      <c r="D96" s="1" t="e">
        <f>VLOOKUP($A96,Sheet3!$A:$F,3,0)</f>
        <v>#N/A</v>
      </c>
      <c r="E96" s="1" t="e">
        <f>VLOOKUP($A96,Sheet3!$A:$F,4,0)</f>
        <v>#N/A</v>
      </c>
      <c r="F96" s="1" t="e">
        <f>VLOOKUP($A96,Sheet3!$A:$F,5,0)</f>
        <v>#N/A</v>
      </c>
      <c r="G96" s="1" t="e">
        <f>VLOOKUP($A96,Sheet3!$A:$F,6,0)</f>
        <v>#N/A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7">
        <v>43955</v>
      </c>
      <c r="B97" s="1">
        <v>3398</v>
      </c>
      <c r="C97" s="1">
        <f>VLOOKUP($A97,Sheet3!$A:$F,2,0)</f>
        <v>64.076886700540001</v>
      </c>
      <c r="D97" s="1">
        <f>VLOOKUP($A97,Sheet3!$A:$F,3,0)</f>
        <v>64.915942176512502</v>
      </c>
      <c r="E97" s="1">
        <f>VLOOKUP($A97,Sheet3!$A:$F,4,0)</f>
        <v>25.156031019912504</v>
      </c>
      <c r="F97" s="1">
        <f>VLOOKUP($A97,Sheet3!$A:$F,5,0)</f>
        <v>103.69433822092053</v>
      </c>
      <c r="G97" s="1">
        <f>VLOOKUP($A97,Sheet3!$A:$F,6,0)</f>
        <v>41.3064676264597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7">
        <v>43956</v>
      </c>
      <c r="B98" s="1">
        <v>3686</v>
      </c>
      <c r="C98" s="1">
        <f>VLOOKUP($A98,Sheet3!$A:$F,2,0)</f>
        <v>65.364660088419299</v>
      </c>
      <c r="D98" s="1">
        <f>VLOOKUP($A98,Sheet3!$A:$F,3,0)</f>
        <v>65.888552546526398</v>
      </c>
      <c r="E98" s="1">
        <f>VLOOKUP($A98,Sheet3!$A:$F,4,0)</f>
        <v>25.471734209508497</v>
      </c>
      <c r="F98" s="1">
        <f>VLOOKUP($A98,Sheet3!$A:$F,5,0)</f>
        <v>106.44414348883738</v>
      </c>
      <c r="G98" s="1">
        <f>VLOOKUP($A98,Sheet3!$A:$F,6,0)</f>
        <v>41.575669297732702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7">
        <v>43957</v>
      </c>
      <c r="B99" s="1">
        <v>3832</v>
      </c>
      <c r="C99" s="1">
        <f>VLOOKUP($A99,Sheet3!$A:$F,2,0)</f>
        <v>65.391743690378206</v>
      </c>
      <c r="D99" s="1">
        <f>VLOOKUP($A99,Sheet3!$A:$F,3,0)</f>
        <v>65.9494996062826</v>
      </c>
      <c r="E99" s="1">
        <f>VLOOKUP($A99,Sheet3!$A:$F,4,0)</f>
        <v>25.392865431150696</v>
      </c>
      <c r="F99" s="1">
        <f>VLOOKUP($A99,Sheet3!$A:$F,5,0)</f>
        <v>106.36352083167687</v>
      </c>
      <c r="G99" s="1">
        <f>VLOOKUP($A99,Sheet3!$A:$F,6,0)</f>
        <v>42.377107349309398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7">
        <v>43958</v>
      </c>
      <c r="B100" s="1">
        <v>3787</v>
      </c>
      <c r="C100" s="1">
        <f>VLOOKUP($A100,Sheet3!$A:$F,2,0)</f>
        <v>65.914086962257898</v>
      </c>
      <c r="D100" s="1">
        <f>VLOOKUP($A100,Sheet3!$A:$F,3,0)</f>
        <v>66.9787170736967</v>
      </c>
      <c r="E100" s="1">
        <f>VLOOKUP($A100,Sheet3!$A:$F,4,0)</f>
        <v>25.513233192334894</v>
      </c>
      <c r="F100" s="1">
        <f>VLOOKUP($A100,Sheet3!$A:$F,5,0)</f>
        <v>106.59419545870593</v>
      </c>
      <c r="G100" s="1">
        <f>VLOOKUP($A100,Sheet3!$A:$F,6,0)</f>
        <v>43.332880688045101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7">
        <v>43959</v>
      </c>
      <c r="B101" s="1">
        <v>3064</v>
      </c>
      <c r="C101" s="1" t="e">
        <f>VLOOKUP($A101,Sheet3!$A:$F,2,0)</f>
        <v>#N/A</v>
      </c>
      <c r="D101" s="1" t="e">
        <f>VLOOKUP($A101,Sheet3!$A:$F,3,0)</f>
        <v>#N/A</v>
      </c>
      <c r="E101" s="1" t="e">
        <f>VLOOKUP($A101,Sheet3!$A:$F,4,0)</f>
        <v>#N/A</v>
      </c>
      <c r="F101" s="1" t="e">
        <f>VLOOKUP($A101,Sheet3!$A:$F,5,0)</f>
        <v>#N/A</v>
      </c>
      <c r="G101" s="1" t="e">
        <f>VLOOKUP($A101,Sheet3!$A:$F,6,0)</f>
        <v>#N/A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7">
        <v>43960</v>
      </c>
      <c r="B102" s="1">
        <v>2170</v>
      </c>
      <c r="C102" s="1" t="e">
        <f>VLOOKUP($A102,Sheet3!$A:$F,2,0)</f>
        <v>#N/A</v>
      </c>
      <c r="D102" s="1" t="e">
        <f>VLOOKUP($A102,Sheet3!$A:$F,3,0)</f>
        <v>#N/A</v>
      </c>
      <c r="E102" s="1" t="e">
        <f>VLOOKUP($A102,Sheet3!$A:$F,4,0)</f>
        <v>#N/A</v>
      </c>
      <c r="F102" s="1" t="e">
        <f>VLOOKUP($A102,Sheet3!$A:$F,5,0)</f>
        <v>#N/A</v>
      </c>
      <c r="G102" s="1" t="e">
        <f>VLOOKUP($A102,Sheet3!$A:$F,6,0)</f>
        <v>#N/A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7">
        <v>43961</v>
      </c>
      <c r="B103" s="1">
        <v>2337</v>
      </c>
      <c r="C103" s="1" t="e">
        <f>VLOOKUP($A103,Sheet3!$A:$F,2,0)</f>
        <v>#N/A</v>
      </c>
      <c r="D103" s="1" t="e">
        <f>VLOOKUP($A103,Sheet3!$A:$F,3,0)</f>
        <v>#N/A</v>
      </c>
      <c r="E103" s="1" t="e">
        <f>VLOOKUP($A103,Sheet3!$A:$F,4,0)</f>
        <v>#N/A</v>
      </c>
      <c r="F103" s="1" t="e">
        <f>VLOOKUP($A103,Sheet3!$A:$F,5,0)</f>
        <v>#N/A</v>
      </c>
      <c r="G103" s="1" t="e">
        <f>VLOOKUP($A103,Sheet3!$A:$F,6,0)</f>
        <v>#N/A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7">
        <v>43962</v>
      </c>
      <c r="B104" s="1">
        <v>3612</v>
      </c>
      <c r="C104" s="1">
        <f>VLOOKUP($A104,Sheet3!$A:$F,2,0)</f>
        <v>64.121009377948695</v>
      </c>
      <c r="D104" s="1">
        <f>VLOOKUP($A104,Sheet3!$A:$F,3,0)</f>
        <v>65.525837027649501</v>
      </c>
      <c r="E104" s="1">
        <f>VLOOKUP($A104,Sheet3!$A:$F,4,0)</f>
        <v>26.683603330518693</v>
      </c>
      <c r="F104" s="1">
        <f>VLOOKUP($A104,Sheet3!$A:$F,5,0)</f>
        <v>101.02089858177077</v>
      </c>
      <c r="G104" s="1">
        <f>VLOOKUP($A104,Sheet3!$A:$F,6,0)</f>
        <v>44.721931543970904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7">
        <v>43963</v>
      </c>
      <c r="B105" s="1">
        <v>3410</v>
      </c>
      <c r="C105" s="1">
        <f>VLOOKUP($A105,Sheet3!$A:$F,2,0)</f>
        <v>63.740229373878002</v>
      </c>
      <c r="D105" s="1">
        <f>VLOOKUP($A105,Sheet3!$A:$F,3,0)</f>
        <v>64.915995951746098</v>
      </c>
      <c r="E105" s="1">
        <f>VLOOKUP($A105,Sheet3!$A:$F,4,0)</f>
        <v>26.913044672745599</v>
      </c>
      <c r="F105" s="1">
        <f>VLOOKUP($A105,Sheet3!$A:$F,5,0)</f>
        <v>100.22317962139353</v>
      </c>
      <c r="G105" s="1">
        <f>VLOOKUP($A105,Sheet3!$A:$F,6,0)</f>
        <v>44.8701048187975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7">
        <v>43964</v>
      </c>
      <c r="B106" s="1">
        <v>3330</v>
      </c>
      <c r="C106" s="1">
        <f>VLOOKUP($A106,Sheet3!$A:$F,2,0)</f>
        <v>63.460981531152797</v>
      </c>
      <c r="D106" s="1">
        <f>VLOOKUP($A106,Sheet3!$A:$F,3,0)</f>
        <v>65.379926412142595</v>
      </c>
      <c r="E106" s="1">
        <f>VLOOKUP($A106,Sheet3!$A:$F,4,0)</f>
        <v>27.310629586304302</v>
      </c>
      <c r="F106" s="1">
        <f>VLOOKUP($A106,Sheet3!$A:$F,5,0)</f>
        <v>98.410856956836298</v>
      </c>
      <c r="G106" s="1">
        <f>VLOOKUP($A106,Sheet3!$A:$F,6,0)</f>
        <v>44.9745539805565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7">
        <v>43965</v>
      </c>
      <c r="B107" s="1">
        <v>2630</v>
      </c>
      <c r="C107" s="1">
        <f>VLOOKUP($A107,Sheet3!$A:$F,2,0)</f>
        <v>63.2054767115918</v>
      </c>
      <c r="D107" s="1">
        <f>VLOOKUP($A107,Sheet3!$A:$F,3,0)</f>
        <v>65.265677685673609</v>
      </c>
      <c r="E107" s="1">
        <f>VLOOKUP($A107,Sheet3!$A:$F,4,0)</f>
        <v>27.551835245975496</v>
      </c>
      <c r="F107" s="1">
        <f>VLOOKUP($A107,Sheet3!$A:$F,5,0)</f>
        <v>97.394839826294501</v>
      </c>
      <c r="G107" s="1">
        <f>VLOOKUP($A107,Sheet3!$A:$F,6,0)</f>
        <v>45.404458247369099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7">
        <v>43966</v>
      </c>
      <c r="B108" s="1">
        <v>2530</v>
      </c>
      <c r="C108" s="1">
        <f>VLOOKUP($A108,Sheet3!$A:$F,2,0)</f>
        <v>64.114492033086094</v>
      </c>
      <c r="D108" s="1">
        <f>VLOOKUP($A108,Sheet3!$A:$F,3,0)</f>
        <v>66.2954406946196</v>
      </c>
      <c r="E108" s="1">
        <f>VLOOKUP($A108,Sheet3!$A:$F,4,0)</f>
        <v>27.331885668955294</v>
      </c>
      <c r="F108" s="1">
        <f>VLOOKUP($A108,Sheet3!$A:$F,5,0)</f>
        <v>99.266956825399348</v>
      </c>
      <c r="G108" s="1">
        <f>VLOOKUP($A108,Sheet3!$A:$F,6,0)</f>
        <v>46.016415595828001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7">
        <v>43967</v>
      </c>
      <c r="B109" s="1">
        <v>2082</v>
      </c>
      <c r="C109" s="1" t="e">
        <f>VLOOKUP($A109,Sheet3!$A:$F,2,0)</f>
        <v>#N/A</v>
      </c>
      <c r="D109" s="1" t="e">
        <f>VLOOKUP($A109,Sheet3!$A:$F,3,0)</f>
        <v>#N/A</v>
      </c>
      <c r="E109" s="1" t="e">
        <f>VLOOKUP($A109,Sheet3!$A:$F,4,0)</f>
        <v>#N/A</v>
      </c>
      <c r="F109" s="1" t="e">
        <f>VLOOKUP($A109,Sheet3!$A:$F,5,0)</f>
        <v>#N/A</v>
      </c>
      <c r="G109" s="1" t="e">
        <f>VLOOKUP($A109,Sheet3!$A:$F,6,0)</f>
        <v>#N/A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7">
        <v>43968</v>
      </c>
      <c r="B110" s="1">
        <v>1837</v>
      </c>
      <c r="C110" s="1" t="e">
        <f>VLOOKUP($A110,Sheet3!$A:$F,2,0)</f>
        <v>#N/A</v>
      </c>
      <c r="D110" s="1" t="e">
        <f>VLOOKUP($A110,Sheet3!$A:$F,3,0)</f>
        <v>#N/A</v>
      </c>
      <c r="E110" s="1" t="e">
        <f>VLOOKUP($A110,Sheet3!$A:$F,4,0)</f>
        <v>#N/A</v>
      </c>
      <c r="F110" s="1" t="e">
        <f>VLOOKUP($A110,Sheet3!$A:$F,5,0)</f>
        <v>#N/A</v>
      </c>
      <c r="G110" s="1" t="e">
        <f>VLOOKUP($A110,Sheet3!$A:$F,6,0)</f>
        <v>#N/A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7">
        <v>43969</v>
      </c>
      <c r="B111" s="1">
        <v>2581</v>
      </c>
      <c r="C111" s="1">
        <f>VLOOKUP($A111,Sheet3!$A:$F,2,0)</f>
        <v>66.190907654428003</v>
      </c>
      <c r="D111" s="1">
        <f>VLOOKUP($A111,Sheet3!$A:$F,3,0)</f>
        <v>68.006927810047401</v>
      </c>
      <c r="E111" s="1">
        <f>VLOOKUP($A111,Sheet3!$A:$F,4,0)</f>
        <v>29.790014397711104</v>
      </c>
      <c r="F111" s="1">
        <f>VLOOKUP($A111,Sheet3!$A:$F,5,0)</f>
        <v>101.29453359334035</v>
      </c>
      <c r="G111" s="1">
        <f>VLOOKUP($A111,Sheet3!$A:$F,6,0)</f>
        <v>48.5893712188156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7">
        <v>43970</v>
      </c>
      <c r="B112" s="1">
        <v>3063</v>
      </c>
      <c r="C112" s="1">
        <f>VLOOKUP($A112,Sheet3!$A:$F,2,0)</f>
        <v>65.885866842656398</v>
      </c>
      <c r="D112" s="1">
        <f>VLOOKUP($A112,Sheet3!$A:$F,3,0)</f>
        <v>68.602659088699298</v>
      </c>
      <c r="E112" s="1">
        <f>VLOOKUP($A112,Sheet3!$A:$F,4,0)</f>
        <v>30.040023860370098</v>
      </c>
      <c r="F112" s="1">
        <f>VLOOKUP($A112,Sheet3!$A:$F,5,0)</f>
        <v>99.142442240900792</v>
      </c>
      <c r="G112" s="1">
        <f>VLOOKUP($A112,Sheet3!$A:$F,6,0)</f>
        <v>49.825160098019502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7">
        <v>43971</v>
      </c>
      <c r="B113" s="1">
        <v>2719</v>
      </c>
      <c r="C113" s="1">
        <f>VLOOKUP($A113,Sheet3!$A:$F,2,0)</f>
        <v>66.654954327475991</v>
      </c>
      <c r="D113" s="1">
        <f>VLOOKUP($A113,Sheet3!$A:$F,3,0)</f>
        <v>69.352082259716596</v>
      </c>
      <c r="E113" s="1">
        <f>VLOOKUP($A113,Sheet3!$A:$F,4,0)</f>
        <v>30.0455277973047</v>
      </c>
      <c r="F113" s="1">
        <f>VLOOKUP($A113,Sheet3!$A:$F,5,0)</f>
        <v>100.61499673687754</v>
      </c>
      <c r="G113" s="1">
        <f>VLOOKUP($A113,Sheet3!$A:$F,6,0)</f>
        <v>50.677122005427499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7">
        <v>43972</v>
      </c>
      <c r="B114" s="1">
        <v>2567</v>
      </c>
      <c r="C114" s="1">
        <f>VLOOKUP($A114,Sheet3!$A:$F,2,0)</f>
        <v>67.305297885397891</v>
      </c>
      <c r="D114" s="1">
        <f>VLOOKUP($A114,Sheet3!$A:$F,3,0)</f>
        <v>70.502658150494497</v>
      </c>
      <c r="E114" s="1">
        <f>VLOOKUP($A114,Sheet3!$A:$F,4,0)</f>
        <v>30.367746053495694</v>
      </c>
      <c r="F114" s="1">
        <f>VLOOKUP($A114,Sheet3!$A:$F,5,0)</f>
        <v>100.98783298843881</v>
      </c>
      <c r="G114" s="1">
        <f>VLOOKUP($A114,Sheet3!$A:$F,6,0)</f>
        <v>51.415821965434802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7">
        <v>43973</v>
      </c>
      <c r="B115" s="1">
        <v>2057</v>
      </c>
      <c r="C115" s="1">
        <f>VLOOKUP($A115,Sheet3!$A:$F,2,0)</f>
        <v>68.218230926657597</v>
      </c>
      <c r="D115" s="1">
        <f>VLOOKUP($A115,Sheet3!$A:$F,3,0)</f>
        <v>71.949388823215401</v>
      </c>
      <c r="E115" s="1">
        <f>VLOOKUP($A115,Sheet3!$A:$F,4,0)</f>
        <v>30.994990686502007</v>
      </c>
      <c r="F115" s="1">
        <f>VLOOKUP($A115,Sheet3!$A:$F,5,0)</f>
        <v>101.55446077366423</v>
      </c>
      <c r="G115" s="1">
        <f>VLOOKUP($A115,Sheet3!$A:$F,6,0)</f>
        <v>52.381957080975901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7">
        <v>43974</v>
      </c>
      <c r="B116" s="1">
        <v>1532</v>
      </c>
      <c r="C116" s="1" t="e">
        <f>VLOOKUP($A116,Sheet3!$A:$F,2,0)</f>
        <v>#N/A</v>
      </c>
      <c r="D116" s="1" t="e">
        <f>VLOOKUP($A116,Sheet3!$A:$F,3,0)</f>
        <v>#N/A</v>
      </c>
      <c r="E116" s="1" t="e">
        <f>VLOOKUP($A116,Sheet3!$A:$F,4,0)</f>
        <v>#N/A</v>
      </c>
      <c r="F116" s="1" t="e">
        <f>VLOOKUP($A116,Sheet3!$A:$F,5,0)</f>
        <v>#N/A</v>
      </c>
      <c r="G116" s="1" t="e">
        <f>VLOOKUP($A116,Sheet3!$A:$F,6,0)</f>
        <v>#N/A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7">
        <v>43975</v>
      </c>
      <c r="B117" s="1">
        <v>1373</v>
      </c>
      <c r="C117" s="1" t="e">
        <f>VLOOKUP($A117,Sheet3!$A:$F,2,0)</f>
        <v>#N/A</v>
      </c>
      <c r="D117" s="1" t="e">
        <f>VLOOKUP($A117,Sheet3!$A:$F,3,0)</f>
        <v>#N/A</v>
      </c>
      <c r="E117" s="1" t="e">
        <f>VLOOKUP($A117,Sheet3!$A:$F,4,0)</f>
        <v>#N/A</v>
      </c>
      <c r="F117" s="1" t="e">
        <f>VLOOKUP($A117,Sheet3!$A:$F,5,0)</f>
        <v>#N/A</v>
      </c>
      <c r="G117" s="1" t="e">
        <f>VLOOKUP($A117,Sheet3!$A:$F,6,0)</f>
        <v>#N/A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7">
        <v>43976</v>
      </c>
      <c r="B118" s="1">
        <v>1625</v>
      </c>
      <c r="C118" s="1" t="e">
        <f>VLOOKUP($A118,Sheet3!$A:$F,2,0)</f>
        <v>#N/A</v>
      </c>
      <c r="D118" s="1" t="e">
        <f>VLOOKUP($A118,Sheet3!$A:$F,3,0)</f>
        <v>#N/A</v>
      </c>
      <c r="E118" s="1" t="e">
        <f>VLOOKUP($A118,Sheet3!$A:$F,4,0)</f>
        <v>#N/A</v>
      </c>
      <c r="F118" s="1" t="e">
        <f>VLOOKUP($A118,Sheet3!$A:$F,5,0)</f>
        <v>#N/A</v>
      </c>
      <c r="G118" s="1" t="e">
        <f>VLOOKUP($A118,Sheet3!$A:$F,6,0)</f>
        <v>#N/A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7">
        <v>43977</v>
      </c>
      <c r="B119" s="1">
        <v>2070</v>
      </c>
      <c r="C119" s="1">
        <f>VLOOKUP($A119,Sheet3!$A:$F,2,0)</f>
        <v>69.313481325130496</v>
      </c>
      <c r="D119" s="1">
        <f>VLOOKUP($A119,Sheet3!$A:$F,3,0)</f>
        <v>73.560154841257003</v>
      </c>
      <c r="E119" s="1">
        <f>VLOOKUP($A119,Sheet3!$A:$F,4,0)</f>
        <v>33.604942444537102</v>
      </c>
      <c r="F119" s="1">
        <f>VLOOKUP($A119,Sheet3!$A:$F,5,0)</f>
        <v>100.44036989987607</v>
      </c>
      <c r="G119" s="1">
        <f>VLOOKUP($A119,Sheet3!$A:$F,6,0)</f>
        <v>54.618425200503999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7">
        <v>43978</v>
      </c>
      <c r="B120" s="1">
        <v>1825</v>
      </c>
      <c r="C120" s="1">
        <f>VLOOKUP($A120,Sheet3!$A:$F,2,0)</f>
        <v>70.373183662837604</v>
      </c>
      <c r="D120" s="1">
        <f>VLOOKUP($A120,Sheet3!$A:$F,3,0)</f>
        <v>73.035124288492099</v>
      </c>
      <c r="E120" s="1">
        <f>VLOOKUP($A120,Sheet3!$A:$F,4,0)</f>
        <v>34.912582320646194</v>
      </c>
      <c r="F120" s="1">
        <f>VLOOKUP($A120,Sheet3!$A:$F,5,0)</f>
        <v>103.17673553303187</v>
      </c>
      <c r="G120" s="1">
        <f>VLOOKUP($A120,Sheet3!$A:$F,6,0)</f>
        <v>55.061660460725797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7">
        <v>43979</v>
      </c>
      <c r="B121" s="1">
        <v>1757</v>
      </c>
      <c r="C121" s="1">
        <f>VLOOKUP($A121,Sheet3!$A:$F,2,0)</f>
        <v>70.357729257600994</v>
      </c>
      <c r="D121" s="1">
        <f>VLOOKUP($A121,Sheet3!$A:$F,3,0)</f>
        <v>72.670241822869698</v>
      </c>
      <c r="E121" s="1">
        <f>VLOOKUP($A121,Sheet3!$A:$F,4,0)</f>
        <v>35.347174936031607</v>
      </c>
      <c r="F121" s="1">
        <f>VLOOKUP($A121,Sheet3!$A:$F,5,0)</f>
        <v>102.97633904375172</v>
      </c>
      <c r="G121" s="1">
        <f>VLOOKUP($A121,Sheet3!$A:$F,6,0)</f>
        <v>55.803466114820999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7">
        <v>43980</v>
      </c>
      <c r="B122" s="1">
        <v>1532</v>
      </c>
      <c r="C122" s="1">
        <f>VLOOKUP($A122,Sheet3!$A:$F,2,0)</f>
        <v>70.913485021518994</v>
      </c>
      <c r="D122" s="1">
        <f>VLOOKUP($A122,Sheet3!$A:$F,3,0)</f>
        <v>72.570602799528501</v>
      </c>
      <c r="E122" s="1">
        <f>VLOOKUP($A122,Sheet3!$A:$F,4,0)</f>
        <v>35.619633181405504</v>
      </c>
      <c r="F122" s="1">
        <f>VLOOKUP($A122,Sheet3!$A:$F,5,0)</f>
        <v>104.39247912971288</v>
      </c>
      <c r="G122" s="1">
        <f>VLOOKUP($A122,Sheet3!$A:$F,6,0)</f>
        <v>56.9691265029943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7">
        <v>43981</v>
      </c>
      <c r="B123" s="1">
        <v>1132</v>
      </c>
      <c r="C123" s="1" t="e">
        <f>VLOOKUP($A123,Sheet3!$A:$F,2,0)</f>
        <v>#N/A</v>
      </c>
      <c r="D123" s="1" t="e">
        <f>VLOOKUP($A123,Sheet3!$A:$F,3,0)</f>
        <v>#N/A</v>
      </c>
      <c r="E123" s="1" t="e">
        <f>VLOOKUP($A123,Sheet3!$A:$F,4,0)</f>
        <v>#N/A</v>
      </c>
      <c r="F123" s="1" t="e">
        <f>VLOOKUP($A123,Sheet3!$A:$F,5,0)</f>
        <v>#N/A</v>
      </c>
      <c r="G123" s="1" t="e">
        <f>VLOOKUP($A123,Sheet3!$A:$F,6,0)</f>
        <v>#N/A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7">
        <v>43982</v>
      </c>
      <c r="B124" s="1">
        <v>1080</v>
      </c>
      <c r="C124" s="1" t="e">
        <f>VLOOKUP($A124,Sheet3!$A:$F,2,0)</f>
        <v>#N/A</v>
      </c>
      <c r="D124" s="1" t="e">
        <f>VLOOKUP($A124,Sheet3!$A:$F,3,0)</f>
        <v>#N/A</v>
      </c>
      <c r="E124" s="1" t="e">
        <f>VLOOKUP($A124,Sheet3!$A:$F,4,0)</f>
        <v>#N/A</v>
      </c>
      <c r="F124" s="1" t="e">
        <f>VLOOKUP($A124,Sheet3!$A:$F,5,0)</f>
        <v>#N/A</v>
      </c>
      <c r="G124" s="1" t="e">
        <f>VLOOKUP($A124,Sheet3!$A:$F,6,0)</f>
        <v>#N/A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7">
        <v>43983</v>
      </c>
      <c r="B125" s="1">
        <v>1439</v>
      </c>
      <c r="C125" s="1">
        <f>VLOOKUP($A125,Sheet3!$A:$F,2,0)</f>
        <v>72.023409248049006</v>
      </c>
      <c r="D125" s="1">
        <f>VLOOKUP($A125,Sheet3!$A:$F,3,0)</f>
        <v>73.128787393416005</v>
      </c>
      <c r="E125" s="1">
        <f>VLOOKUP($A125,Sheet3!$A:$F,4,0)</f>
        <v>38.377126251368502</v>
      </c>
      <c r="F125" s="1">
        <f>VLOOKUP($A125,Sheet3!$A:$F,5,0)</f>
        <v>104.17486986010152</v>
      </c>
      <c r="G125" s="1">
        <f>VLOOKUP($A125,Sheet3!$A:$F,6,0)</f>
        <v>60.097653571913497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7">
        <v>43984</v>
      </c>
      <c r="B126" s="1">
        <v>1492</v>
      </c>
      <c r="C126" s="1">
        <f>VLOOKUP($A126,Sheet3!$A:$F,2,0)</f>
        <v>76.002394604897404</v>
      </c>
      <c r="D126" s="1">
        <f>VLOOKUP($A126,Sheet3!$A:$F,3,0)</f>
        <v>77.088260412465303</v>
      </c>
      <c r="E126" s="1">
        <f>VLOOKUP($A126,Sheet3!$A:$F,4,0)</f>
        <v>36.905182274443099</v>
      </c>
      <c r="F126" s="1">
        <f>VLOOKUP($A126,Sheet3!$A:$F,5,0)</f>
        <v>113.2859266430725</v>
      </c>
      <c r="G126" s="1">
        <f>VLOOKUP($A126,Sheet3!$A:$F,6,0)</f>
        <v>63.529948312833199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7">
        <v>43985</v>
      </c>
      <c r="B127" s="1">
        <v>1369</v>
      </c>
      <c r="C127" s="1">
        <f>VLOOKUP($A127,Sheet3!$A:$F,2,0)</f>
        <v>75.418184225770801</v>
      </c>
      <c r="D127" s="1">
        <f>VLOOKUP($A127,Sheet3!$A:$F,3,0)</f>
        <v>76.941300008230598</v>
      </c>
      <c r="E127" s="1">
        <f>VLOOKUP($A127,Sheet3!$A:$F,4,0)</f>
        <v>36.928383122041701</v>
      </c>
      <c r="F127" s="1">
        <f>VLOOKUP($A127,Sheet3!$A:$F,5,0)</f>
        <v>111.2585893105614</v>
      </c>
      <c r="G127" s="1">
        <f>VLOOKUP($A127,Sheet3!$A:$F,6,0)</f>
        <v>64.793171808256801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7">
        <v>43986</v>
      </c>
      <c r="B128" s="1">
        <v>1249</v>
      </c>
      <c r="C128" s="1">
        <f>VLOOKUP($A128,Sheet3!$A:$F,2,0)</f>
        <v>75.832866391357499</v>
      </c>
      <c r="D128" s="1">
        <f>VLOOKUP($A128,Sheet3!$A:$F,3,0)</f>
        <v>76.747197425598202</v>
      </c>
      <c r="E128" s="1">
        <f>VLOOKUP($A128,Sheet3!$A:$F,4,0)</f>
        <v>37.840663505882503</v>
      </c>
      <c r="F128" s="1">
        <f>VLOOKUP($A128,Sheet3!$A:$F,5,0)</f>
        <v>111.90681083741219</v>
      </c>
      <c r="G128" s="1">
        <f>VLOOKUP($A128,Sheet3!$A:$F,6,0)</f>
        <v>65.1661367942759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7">
        <v>43987</v>
      </c>
      <c r="B129" s="1">
        <v>1123</v>
      </c>
      <c r="C129" s="1">
        <f>VLOOKUP($A129,Sheet3!$A:$F,2,0)</f>
        <v>75.576790919000999</v>
      </c>
      <c r="D129" s="1">
        <f>VLOOKUP($A129,Sheet3!$A:$F,3,0)</f>
        <v>77.289392853827309</v>
      </c>
      <c r="E129" s="1">
        <f>VLOOKUP($A129,Sheet3!$A:$F,4,0)</f>
        <v>38.4879966285785</v>
      </c>
      <c r="F129" s="1">
        <f>VLOOKUP($A129,Sheet3!$A:$F,5,0)</f>
        <v>110.0400092626181</v>
      </c>
      <c r="G129" s="1">
        <f>VLOOKUP($A129,Sheet3!$A:$F,6,0)</f>
        <v>64.405623241759301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7">
        <v>43988</v>
      </c>
      <c r="B130" s="1">
        <v>804</v>
      </c>
      <c r="C130" s="1" t="e">
        <f>VLOOKUP($A130,Sheet3!$A:$F,2,0)</f>
        <v>#N/A</v>
      </c>
      <c r="D130" s="1" t="e">
        <f>VLOOKUP($A130,Sheet3!$A:$F,3,0)</f>
        <v>#N/A</v>
      </c>
      <c r="E130" s="1" t="e">
        <f>VLOOKUP($A130,Sheet3!$A:$F,4,0)</f>
        <v>#N/A</v>
      </c>
      <c r="F130" s="1" t="e">
        <f>VLOOKUP($A130,Sheet3!$A:$F,5,0)</f>
        <v>#N/A</v>
      </c>
      <c r="G130" s="1" t="e">
        <f>VLOOKUP($A130,Sheet3!$A:$F,6,0)</f>
        <v>#N/A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7">
        <v>43989</v>
      </c>
      <c r="B131" s="1">
        <v>722</v>
      </c>
      <c r="C131" s="1" t="e">
        <f>VLOOKUP($A131,Sheet3!$A:$F,2,0)</f>
        <v>#N/A</v>
      </c>
      <c r="D131" s="1" t="e">
        <f>VLOOKUP($A131,Sheet3!$A:$F,3,0)</f>
        <v>#N/A</v>
      </c>
      <c r="E131" s="1" t="e">
        <f>VLOOKUP($A131,Sheet3!$A:$F,4,0)</f>
        <v>#N/A</v>
      </c>
      <c r="F131" s="1" t="e">
        <f>VLOOKUP($A131,Sheet3!$A:$F,5,0)</f>
        <v>#N/A</v>
      </c>
      <c r="G131" s="1" t="e">
        <f>VLOOKUP($A131,Sheet3!$A:$F,6,0)</f>
        <v>#N/A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7">
        <v>43990</v>
      </c>
      <c r="B132" s="1">
        <v>1099</v>
      </c>
      <c r="C132" s="1">
        <f>VLOOKUP($A132,Sheet3!$A:$F,2,0)</f>
        <v>77.103983080366191</v>
      </c>
      <c r="D132" s="1">
        <f>VLOOKUP($A132,Sheet3!$A:$F,3,0)</f>
        <v>83.549274314502995</v>
      </c>
      <c r="E132" s="1">
        <f>VLOOKUP($A132,Sheet3!$A:$F,4,0)</f>
        <v>40.791136850408101</v>
      </c>
      <c r="F132" s="1">
        <f>VLOOKUP($A132,Sheet3!$A:$F,5,0)</f>
        <v>106.54925628385676</v>
      </c>
      <c r="G132" s="1">
        <f>VLOOKUP($A132,Sheet3!$A:$F,6,0)</f>
        <v>61.380033151195498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7">
        <v>43991</v>
      </c>
      <c r="B133" s="1">
        <v>1165</v>
      </c>
      <c r="C133" s="1">
        <f>VLOOKUP($A133,Sheet3!$A:$F,2,0)</f>
        <v>76.039450820818701</v>
      </c>
      <c r="D133" s="1">
        <f>VLOOKUP($A133,Sheet3!$A:$F,3,0)</f>
        <v>83.117686572437407</v>
      </c>
      <c r="E133" s="1">
        <f>VLOOKUP($A133,Sheet3!$A:$F,4,0)</f>
        <v>40.810508431121697</v>
      </c>
      <c r="F133" s="1">
        <f>VLOOKUP($A133,Sheet3!$A:$F,5,0)</f>
        <v>103.72297023654187</v>
      </c>
      <c r="G133" s="1">
        <f>VLOOKUP($A133,Sheet3!$A:$F,6,0)</f>
        <v>60.601906357590998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7">
        <v>43992</v>
      </c>
      <c r="B134" s="1">
        <v>1196</v>
      </c>
      <c r="C134" s="1">
        <f>VLOOKUP($A134,Sheet3!$A:$F,2,0)</f>
        <v>75.983189091875801</v>
      </c>
      <c r="D134" s="1">
        <f>VLOOKUP($A134,Sheet3!$A:$F,3,0)</f>
        <v>84.6251753518806</v>
      </c>
      <c r="E134" s="1">
        <f>VLOOKUP($A134,Sheet3!$A:$F,4,0)</f>
        <v>40.861455968702799</v>
      </c>
      <c r="F134" s="1">
        <f>VLOOKUP($A134,Sheet3!$A:$F,5,0)</f>
        <v>101.89077430041729</v>
      </c>
      <c r="G134" s="1">
        <f>VLOOKUP($A134,Sheet3!$A:$F,6,0)</f>
        <v>60.222356773287103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7">
        <v>43993</v>
      </c>
      <c r="B135" s="1">
        <v>1013</v>
      </c>
      <c r="C135" s="1">
        <f>VLOOKUP($A135,Sheet3!$A:$F,2,0)</f>
        <v>76.585092233017704</v>
      </c>
      <c r="D135" s="1">
        <f>VLOOKUP($A135,Sheet3!$A:$F,3,0)</f>
        <v>87.031326780318196</v>
      </c>
      <c r="E135" s="1">
        <f>VLOOKUP($A135,Sheet3!$A:$F,4,0)</f>
        <v>41.1575381914828</v>
      </c>
      <c r="F135" s="1">
        <f>VLOOKUP($A135,Sheet3!$A:$F,5,0)</f>
        <v>100.91599248159034</v>
      </c>
      <c r="G135" s="1">
        <f>VLOOKUP($A135,Sheet3!$A:$F,6,0)</f>
        <v>60.084780981599799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7">
        <v>43994</v>
      </c>
      <c r="B136" s="1">
        <v>1053</v>
      </c>
      <c r="C136" s="1">
        <f>VLOOKUP($A136,Sheet3!$A:$F,2,0)</f>
        <v>76.411124316840798</v>
      </c>
      <c r="D136" s="1">
        <f>VLOOKUP($A136,Sheet3!$A:$F,3,0)</f>
        <v>86.799805731794407</v>
      </c>
      <c r="E136" s="1">
        <f>VLOOKUP($A136,Sheet3!$A:$F,4,0)</f>
        <v>41.043483607878898</v>
      </c>
      <c r="F136" s="1">
        <f>VLOOKUP($A136,Sheet3!$A:$F,5,0)</f>
        <v>100.69067306955013</v>
      </c>
      <c r="G136" s="1">
        <f>VLOOKUP($A136,Sheet3!$A:$F,6,0)</f>
        <v>60.192850708603501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7">
        <v>43995</v>
      </c>
      <c r="B137" s="1">
        <v>886</v>
      </c>
      <c r="C137" s="1" t="e">
        <f>VLOOKUP($A137,Sheet3!$A:$F,2,0)</f>
        <v>#N/A</v>
      </c>
      <c r="D137" s="1" t="e">
        <f>VLOOKUP($A137,Sheet3!$A:$F,3,0)</f>
        <v>#N/A</v>
      </c>
      <c r="E137" s="1" t="e">
        <f>VLOOKUP($A137,Sheet3!$A:$F,4,0)</f>
        <v>#N/A</v>
      </c>
      <c r="F137" s="1" t="e">
        <f>VLOOKUP($A137,Sheet3!$A:$F,5,0)</f>
        <v>#N/A</v>
      </c>
      <c r="G137" s="1" t="e">
        <f>VLOOKUP($A137,Sheet3!$A:$F,6,0)</f>
        <v>#N/A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7">
        <v>43996</v>
      </c>
      <c r="B138" s="1">
        <v>826</v>
      </c>
      <c r="C138" s="1" t="e">
        <f>VLOOKUP($A138,Sheet3!$A:$F,2,0)</f>
        <v>#N/A</v>
      </c>
      <c r="D138" s="1" t="e">
        <f>VLOOKUP($A138,Sheet3!$A:$F,3,0)</f>
        <v>#N/A</v>
      </c>
      <c r="E138" s="1" t="e">
        <f>VLOOKUP($A138,Sheet3!$A:$F,4,0)</f>
        <v>#N/A</v>
      </c>
      <c r="F138" s="1" t="e">
        <f>VLOOKUP($A138,Sheet3!$A:$F,5,0)</f>
        <v>#N/A</v>
      </c>
      <c r="G138" s="1" t="e">
        <f>VLOOKUP($A138,Sheet3!$A:$F,6,0)</f>
        <v>#N/A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7">
        <v>43997</v>
      </c>
      <c r="B139" s="1">
        <v>1045</v>
      </c>
      <c r="C139" s="1">
        <f>VLOOKUP($A139,Sheet3!$A:$F,2,0)</f>
        <v>75.432301889383098</v>
      </c>
      <c r="D139" s="1">
        <f>VLOOKUP($A139,Sheet3!$A:$F,3,0)</f>
        <v>84.233259856408594</v>
      </c>
      <c r="E139" s="1">
        <f>VLOOKUP($A139,Sheet3!$A:$F,4,0)</f>
        <v>41.359200524265901</v>
      </c>
      <c r="F139" s="1">
        <f>VLOOKUP($A139,Sheet3!$A:$F,5,0)</f>
        <v>99.643141393910767</v>
      </c>
      <c r="G139" s="1">
        <f>VLOOKUP($A139,Sheet3!$A:$F,6,0)</f>
        <v>62.2634228671931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7">
        <v>43998</v>
      </c>
      <c r="B140" s="1">
        <v>1103</v>
      </c>
      <c r="C140" s="1">
        <f>VLOOKUP($A140,Sheet3!$A:$F,2,0)</f>
        <v>76.485712668425606</v>
      </c>
      <c r="D140" s="1">
        <f>VLOOKUP($A140,Sheet3!$A:$F,3,0)</f>
        <v>85.930598725308698</v>
      </c>
      <c r="E140" s="1">
        <f>VLOOKUP($A140,Sheet3!$A:$F,4,0)</f>
        <v>42.072270454840996</v>
      </c>
      <c r="F140" s="1">
        <f>VLOOKUP($A140,Sheet3!$A:$F,5,0)</f>
        <v>100.28693430919616</v>
      </c>
      <c r="G140" s="1">
        <f>VLOOKUP($A140,Sheet3!$A:$F,6,0)</f>
        <v>63.325041804414198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7">
        <v>43999</v>
      </c>
      <c r="B141" s="1">
        <v>1017</v>
      </c>
      <c r="C141" s="1">
        <f>VLOOKUP($A141,Sheet3!$A:$F,2,0)</f>
        <v>77.284405004831996</v>
      </c>
      <c r="D141" s="1">
        <f>VLOOKUP($A141,Sheet3!$A:$F,3,0)</f>
        <v>87.223196578580598</v>
      </c>
      <c r="E141" s="1">
        <f>VLOOKUP($A141,Sheet3!$A:$F,4,0)</f>
        <v>42.748628903000402</v>
      </c>
      <c r="F141" s="1">
        <f>VLOOKUP($A141,Sheet3!$A:$F,5,0)</f>
        <v>100.71992979328759</v>
      </c>
      <c r="G141" s="1">
        <f>VLOOKUP($A141,Sheet3!$A:$F,6,0)</f>
        <v>63.779589065522202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7">
        <v>44000</v>
      </c>
      <c r="B142" s="1">
        <v>1022</v>
      </c>
      <c r="C142" s="1">
        <f>VLOOKUP($A142,Sheet3!$A:$F,2,0)</f>
        <v>77.554972838451604</v>
      </c>
      <c r="D142" s="1">
        <f>VLOOKUP($A142,Sheet3!$A:$F,3,0)</f>
        <v>87.190146721255104</v>
      </c>
      <c r="E142" s="1">
        <f>VLOOKUP($A142,Sheet3!$A:$F,4,0)</f>
        <v>43.1706220282746</v>
      </c>
      <c r="F142" s="1">
        <f>VLOOKUP($A142,Sheet3!$A:$F,5,0)</f>
        <v>101.12063356918873</v>
      </c>
      <c r="G142" s="1">
        <f>VLOOKUP($A142,Sheet3!$A:$F,6,0)</f>
        <v>64.377033543271409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7">
        <v>44001</v>
      </c>
      <c r="B143" s="1">
        <v>993</v>
      </c>
      <c r="C143" s="1">
        <f>VLOOKUP($A143,Sheet3!$A:$F,2,0)</f>
        <v>78.328267327646302</v>
      </c>
      <c r="D143" s="1">
        <f>VLOOKUP($A143,Sheet3!$A:$F,3,0)</f>
        <v>88.451804938025305</v>
      </c>
      <c r="E143" s="1">
        <f>VLOOKUP($A143,Sheet3!$A:$F,4,0)</f>
        <v>43.714166241525703</v>
      </c>
      <c r="F143" s="1">
        <f>VLOOKUP($A143,Sheet3!$A:$F,5,0)</f>
        <v>101.59786208722275</v>
      </c>
      <c r="G143" s="1">
        <f>VLOOKUP($A143,Sheet3!$A:$F,6,0)</f>
        <v>64.968300355844903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7">
        <v>44002</v>
      </c>
      <c r="B144" s="1">
        <v>683</v>
      </c>
      <c r="C144" s="1" t="e">
        <f>VLOOKUP($A144,Sheet3!$A:$F,2,0)</f>
        <v>#N/A</v>
      </c>
      <c r="D144" s="1" t="e">
        <f>VLOOKUP($A144,Sheet3!$A:$F,3,0)</f>
        <v>#N/A</v>
      </c>
      <c r="E144" s="1" t="e">
        <f>VLOOKUP($A144,Sheet3!$A:$F,4,0)</f>
        <v>#N/A</v>
      </c>
      <c r="F144" s="1" t="e">
        <f>VLOOKUP($A144,Sheet3!$A:$F,5,0)</f>
        <v>#N/A</v>
      </c>
      <c r="G144" s="1" t="e">
        <f>VLOOKUP($A144,Sheet3!$A:$F,6,0)</f>
        <v>#N/A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7">
        <v>44003</v>
      </c>
      <c r="B145" s="1">
        <v>636</v>
      </c>
      <c r="C145" s="1" t="e">
        <f>VLOOKUP($A145,Sheet3!$A:$F,2,0)</f>
        <v>#N/A</v>
      </c>
      <c r="D145" s="1" t="e">
        <f>VLOOKUP($A145,Sheet3!$A:$F,3,0)</f>
        <v>#N/A</v>
      </c>
      <c r="E145" s="1" t="e">
        <f>VLOOKUP($A145,Sheet3!$A:$F,4,0)</f>
        <v>#N/A</v>
      </c>
      <c r="F145" s="1" t="e">
        <f>VLOOKUP($A145,Sheet3!$A:$F,5,0)</f>
        <v>#N/A</v>
      </c>
      <c r="G145" s="1" t="e">
        <f>VLOOKUP($A145,Sheet3!$A:$F,6,0)</f>
        <v>#N/A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7">
        <v>44004</v>
      </c>
      <c r="B146" s="1">
        <v>899</v>
      </c>
      <c r="C146" s="1">
        <f>VLOOKUP($A146,Sheet3!$A:$F,2,0)</f>
        <v>82.484618730909006</v>
      </c>
      <c r="D146" s="1">
        <f>VLOOKUP($A146,Sheet3!$A:$F,3,0)</f>
        <v>96.385494233562113</v>
      </c>
      <c r="E146" s="1">
        <f>VLOOKUP($A146,Sheet3!$A:$F,4,0)</f>
        <v>44.647660183134597</v>
      </c>
      <c r="F146" s="1">
        <f>VLOOKUP($A146,Sheet3!$A:$F,5,0)</f>
        <v>104.89906516117711</v>
      </c>
      <c r="G146" s="1">
        <f>VLOOKUP($A146,Sheet3!$A:$F,6,0)</f>
        <v>67.203471119109594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7">
        <v>44005</v>
      </c>
      <c r="B147" s="1">
        <v>883</v>
      </c>
      <c r="C147" s="1">
        <f>VLOOKUP($A147,Sheet3!$A:$F,2,0)</f>
        <v>82.379208405541704</v>
      </c>
      <c r="D147" s="1">
        <f>VLOOKUP($A147,Sheet3!$A:$F,3,0)</f>
        <v>96.410535161607385</v>
      </c>
      <c r="E147" s="1">
        <f>VLOOKUP($A147,Sheet3!$A:$F,4,0)</f>
        <v>44.680238943546598</v>
      </c>
      <c r="F147" s="1">
        <f>VLOOKUP($A147,Sheet3!$A:$F,5,0)</f>
        <v>104.42850355988618</v>
      </c>
      <c r="G147" s="1">
        <f>VLOOKUP($A147,Sheet3!$A:$F,6,0)</f>
        <v>67.529509676741398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7">
        <v>44006</v>
      </c>
      <c r="B148" s="1">
        <v>777</v>
      </c>
      <c r="C148" s="1">
        <f>VLOOKUP($A148,Sheet3!$A:$F,2,0)</f>
        <v>82.625501343191303</v>
      </c>
      <c r="D148" s="1">
        <f>VLOOKUP($A148,Sheet3!$A:$F,3,0)</f>
        <v>97.100060313897984</v>
      </c>
      <c r="E148" s="1">
        <f>VLOOKUP($A148,Sheet3!$A:$F,4,0)</f>
        <v>44.466860204646601</v>
      </c>
      <c r="F148" s="1">
        <f>VLOOKUP($A148,Sheet3!$A:$F,5,0)</f>
        <v>104.40835165415092</v>
      </c>
      <c r="G148" s="1">
        <f>VLOOKUP($A148,Sheet3!$A:$F,6,0)</f>
        <v>68.667318356720202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7">
        <v>44007</v>
      </c>
      <c r="B149" s="1">
        <v>726</v>
      </c>
      <c r="C149" s="1">
        <f>VLOOKUP($A149,Sheet3!$A:$F,2,0)</f>
        <v>81.122620734349496</v>
      </c>
      <c r="D149" s="1">
        <f>VLOOKUP($A149,Sheet3!$A:$F,3,0)</f>
        <v>95.342428569088341</v>
      </c>
      <c r="E149" s="1">
        <f>VLOOKUP($A149,Sheet3!$A:$F,4,0)</f>
        <v>41.467720522679997</v>
      </c>
      <c r="F149" s="1">
        <f>VLOOKUP($A149,Sheet3!$A:$F,5,0)</f>
        <v>104.33942000724841</v>
      </c>
      <c r="G149" s="1">
        <f>VLOOKUP($A149,Sheet3!$A:$F,6,0)</f>
        <v>68.190355870367995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7">
        <v>44008</v>
      </c>
      <c r="B150" s="1">
        <v>666</v>
      </c>
      <c r="C150" s="1">
        <f>VLOOKUP($A150,Sheet3!$A:$F,2,0)</f>
        <v>83.694492800836201</v>
      </c>
      <c r="D150" s="1">
        <f>VLOOKUP($A150,Sheet3!$A:$F,3,0)</f>
        <v>98.667719552650382</v>
      </c>
      <c r="E150" s="1">
        <f>VLOOKUP($A150,Sheet3!$A:$F,4,0)</f>
        <v>45.394461166018999</v>
      </c>
      <c r="F150" s="1">
        <f>VLOOKUP($A150,Sheet3!$A:$F,5,0)</f>
        <v>104.70756997910652</v>
      </c>
      <c r="G150" s="1">
        <f>VLOOKUP($A150,Sheet3!$A:$F,6,0)</f>
        <v>71.323152697658202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7">
        <v>44009</v>
      </c>
      <c r="B151" s="1">
        <v>653</v>
      </c>
      <c r="C151" s="1" t="e">
        <f>VLOOKUP($A151,Sheet3!$A:$F,2,0)</f>
        <v>#N/A</v>
      </c>
      <c r="D151" s="1" t="e">
        <f>VLOOKUP($A151,Sheet3!$A:$F,3,0)</f>
        <v>#N/A</v>
      </c>
      <c r="E151" s="1" t="e">
        <f>VLOOKUP($A151,Sheet3!$A:$F,4,0)</f>
        <v>#N/A</v>
      </c>
      <c r="F151" s="1" t="e">
        <f>VLOOKUP($A151,Sheet3!$A:$F,5,0)</f>
        <v>#N/A</v>
      </c>
      <c r="G151" s="1" t="e">
        <f>VLOOKUP($A151,Sheet3!$A:$F,6,0)</f>
        <v>#N/A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7">
        <v>44010</v>
      </c>
      <c r="B152" s="1">
        <v>449</v>
      </c>
      <c r="C152" s="1" t="e">
        <f>VLOOKUP($A152,Sheet3!$A:$F,2,0)</f>
        <v>#N/A</v>
      </c>
      <c r="D152" s="1" t="e">
        <f>VLOOKUP($A152,Sheet3!$A:$F,3,0)</f>
        <v>#N/A</v>
      </c>
      <c r="E152" s="1" t="e">
        <f>VLOOKUP($A152,Sheet3!$A:$F,4,0)</f>
        <v>#N/A</v>
      </c>
      <c r="F152" s="1" t="e">
        <f>VLOOKUP($A152,Sheet3!$A:$F,5,0)</f>
        <v>#N/A</v>
      </c>
      <c r="G152" s="1" t="e">
        <f>VLOOKUP($A152,Sheet3!$A:$F,6,0)</f>
        <v>#N/A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7">
        <v>44011</v>
      </c>
      <c r="B153" s="1">
        <v>724</v>
      </c>
      <c r="C153" s="1">
        <f>VLOOKUP($A153,Sheet3!$A:$F,2,0)</f>
        <v>85.796022738779598</v>
      </c>
      <c r="D153" s="1">
        <f>VLOOKUP($A153,Sheet3!$A:$F,3,0)</f>
        <v>100.23424022525347</v>
      </c>
      <c r="E153" s="1">
        <f>VLOOKUP($A153,Sheet3!$A:$F,4,0)</f>
        <v>48.369857313318199</v>
      </c>
      <c r="F153" s="1">
        <f>VLOOKUP($A153,Sheet3!$A:$F,5,0)</f>
        <v>106.14729197783311</v>
      </c>
      <c r="G153" s="1">
        <f>VLOOKUP($A153,Sheet3!$A:$F,6,0)</f>
        <v>75.555573613782897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7">
        <v>44012</v>
      </c>
      <c r="B154" s="1">
        <v>623</v>
      </c>
      <c r="C154" s="1">
        <f>VLOOKUP($A154,Sheet3!$A:$F,2,0)</f>
        <v>86.586230023702797</v>
      </c>
      <c r="D154" s="1">
        <f>VLOOKUP($A154,Sheet3!$A:$F,3,0)</f>
        <v>100.91610445179604</v>
      </c>
      <c r="E154" s="1">
        <f>VLOOKUP($A154,Sheet3!$A:$F,4,0)</f>
        <v>49.5832360401673</v>
      </c>
      <c r="F154" s="1">
        <f>VLOOKUP($A154,Sheet3!$A:$F,5,0)</f>
        <v>106.74208414563191</v>
      </c>
      <c r="G154" s="1">
        <f>VLOOKUP($A154,Sheet3!$A:$F,6,0)</f>
        <v>76.015946112784604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7">
        <v>44013</v>
      </c>
      <c r="B155" s="1">
        <v>652</v>
      </c>
      <c r="C155" s="1">
        <f>VLOOKUP($A155,Sheet3!$A:$F,2,0)</f>
        <v>87.501765071872896</v>
      </c>
      <c r="D155" s="1">
        <f>VLOOKUP($A155,Sheet3!$A:$F,3,0)</f>
        <v>100.76279530219499</v>
      </c>
      <c r="E155" s="1">
        <f>VLOOKUP($A155,Sheet3!$A:$F,4,0)</f>
        <v>50.614722868392597</v>
      </c>
      <c r="F155" s="1">
        <f>VLOOKUP($A155,Sheet3!$A:$F,5,0)</f>
        <v>108.91456247439555</v>
      </c>
      <c r="G155" s="1">
        <f>VLOOKUP($A155,Sheet3!$A:$F,6,0)</f>
        <v>76.148551210012698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7">
        <v>44014</v>
      </c>
      <c r="B156" s="1">
        <v>606</v>
      </c>
      <c r="C156" s="1">
        <f>VLOOKUP($A156,Sheet3!$A:$F,2,0)</f>
        <v>89.449614665362702</v>
      </c>
      <c r="D156" s="1">
        <f>VLOOKUP($A156,Sheet3!$A:$F,3,0)</f>
        <v>103.34391181783285</v>
      </c>
      <c r="E156" s="1">
        <f>VLOOKUP($A156,Sheet3!$A:$F,4,0)</f>
        <v>52.0644951256497</v>
      </c>
      <c r="F156" s="1">
        <f>VLOOKUP($A156,Sheet3!$A:$F,5,0)</f>
        <v>110.65245530682179</v>
      </c>
      <c r="G156" s="1">
        <f>VLOOKUP($A156,Sheet3!$A:$F,6,0)</f>
        <v>77.903817238018902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7">
        <v>44015</v>
      </c>
      <c r="B157" s="1">
        <v>568</v>
      </c>
      <c r="C157" s="1">
        <f>VLOOKUP($A157,Sheet3!$A:$F,2,0)</f>
        <v>88.098225549172795</v>
      </c>
      <c r="D157" s="1">
        <f>VLOOKUP($A157,Sheet3!$A:$F,3,0)</f>
        <v>102.92252923464071</v>
      </c>
      <c r="E157" s="1">
        <f>VLOOKUP($A157,Sheet3!$A:$F,4,0)</f>
        <v>48.0442610736756</v>
      </c>
      <c r="F157" s="1">
        <f>VLOOKUP($A157,Sheet3!$A:$F,5,0)</f>
        <v>110.7308471378233</v>
      </c>
      <c r="G157" s="1">
        <f>VLOOKUP($A157,Sheet3!$A:$F,6,0)</f>
        <v>76.437997186779398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7">
        <v>44016</v>
      </c>
      <c r="B158" s="1">
        <v>399</v>
      </c>
      <c r="C158" s="1" t="e">
        <f>VLOOKUP($A158,Sheet3!$A:$F,2,0)</f>
        <v>#N/A</v>
      </c>
      <c r="D158" s="1" t="e">
        <f>VLOOKUP($A158,Sheet3!$A:$F,3,0)</f>
        <v>#N/A</v>
      </c>
      <c r="E158" s="1" t="e">
        <f>VLOOKUP($A158,Sheet3!$A:$F,4,0)</f>
        <v>#N/A</v>
      </c>
      <c r="F158" s="1" t="e">
        <f>VLOOKUP($A158,Sheet3!$A:$F,5,0)</f>
        <v>#N/A</v>
      </c>
      <c r="G158" s="1" t="e">
        <f>VLOOKUP($A158,Sheet3!$A:$F,6,0)</f>
        <v>#N/A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7">
        <v>44017</v>
      </c>
      <c r="B159" s="1">
        <v>558</v>
      </c>
      <c r="C159" s="1" t="e">
        <f>VLOOKUP($A159,Sheet3!$A:$F,2,0)</f>
        <v>#N/A</v>
      </c>
      <c r="D159" s="1" t="e">
        <f>VLOOKUP($A159,Sheet3!$A:$F,3,0)</f>
        <v>#N/A</v>
      </c>
      <c r="E159" s="1" t="e">
        <f>VLOOKUP($A159,Sheet3!$A:$F,4,0)</f>
        <v>#N/A</v>
      </c>
      <c r="F159" s="1" t="e">
        <f>VLOOKUP($A159,Sheet3!$A:$F,5,0)</f>
        <v>#N/A</v>
      </c>
      <c r="G159" s="1" t="e">
        <f>VLOOKUP($A159,Sheet3!$A:$F,6,0)</f>
        <v>#N/A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7">
        <v>44018</v>
      </c>
      <c r="B160" s="1">
        <v>714</v>
      </c>
      <c r="C160" s="1">
        <f>VLOOKUP($A160,Sheet3!$A:$F,2,0)</f>
        <v>87.305114075220004</v>
      </c>
      <c r="D160" s="1">
        <f>VLOOKUP($A160,Sheet3!$A:$F,3,0)</f>
        <v>102.19551589655514</v>
      </c>
      <c r="E160" s="1">
        <f>VLOOKUP($A160,Sheet3!$A:$F,4,0)</f>
        <v>49.357938681218997</v>
      </c>
      <c r="F160" s="1">
        <f>VLOOKUP($A160,Sheet3!$A:$F,5,0)</f>
        <v>108.07214855980773</v>
      </c>
      <c r="G160" s="1">
        <f>VLOOKUP($A160,Sheet3!$A:$F,6,0)</f>
        <v>75.005313561919507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7">
        <v>44019</v>
      </c>
      <c r="B161" s="1">
        <v>609</v>
      </c>
      <c r="C161" s="1">
        <f>VLOOKUP($A161,Sheet3!$A:$F,2,0)</f>
        <v>87.359207518667802</v>
      </c>
      <c r="D161" s="1">
        <f>VLOOKUP($A161,Sheet3!$A:$F,3,0)</f>
        <v>101.59635345509805</v>
      </c>
      <c r="E161" s="1">
        <f>VLOOKUP($A161,Sheet3!$A:$F,4,0)</f>
        <v>49.843750536917902</v>
      </c>
      <c r="F161" s="1">
        <f>VLOOKUP($A161,Sheet3!$A:$F,5,0)</f>
        <v>108.27747435060716</v>
      </c>
      <c r="G161" s="1">
        <f>VLOOKUP($A161,Sheet3!$A:$F,6,0)</f>
        <v>75.910046535145298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7">
        <v>44020</v>
      </c>
      <c r="B162" s="1">
        <v>713</v>
      </c>
      <c r="C162" s="1">
        <f>VLOOKUP($A162,Sheet3!$A:$F,2,0)</f>
        <v>86.931104084456194</v>
      </c>
      <c r="D162" s="1">
        <f>VLOOKUP($A162,Sheet3!$A:$F,3,0)</f>
        <v>102.50342818565981</v>
      </c>
      <c r="E162" s="1">
        <f>VLOOKUP($A162,Sheet3!$A:$F,4,0)</f>
        <v>50.366990214370801</v>
      </c>
      <c r="F162" s="1">
        <f>VLOOKUP($A162,Sheet3!$A:$F,5,0)</f>
        <v>105.30058801240425</v>
      </c>
      <c r="G162" s="1">
        <f>VLOOKUP($A162,Sheet3!$A:$F,6,0)</f>
        <v>76.342360412718705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7">
        <v>44021</v>
      </c>
      <c r="B163" s="1">
        <v>722</v>
      </c>
      <c r="C163" s="1">
        <f>VLOOKUP($A163,Sheet3!$A:$F,2,0)</f>
        <v>86.891779678588605</v>
      </c>
      <c r="D163" s="1">
        <f>VLOOKUP($A163,Sheet3!$A:$F,3,0)</f>
        <v>101.64507446728099</v>
      </c>
      <c r="E163" s="1">
        <f>VLOOKUP($A163,Sheet3!$A:$F,4,0)</f>
        <v>53.021476126407002</v>
      </c>
      <c r="F163" s="1">
        <f>VLOOKUP($A163,Sheet3!$A:$F,5,0)</f>
        <v>103.69060165404616</v>
      </c>
      <c r="G163" s="1">
        <f>VLOOKUP($A163,Sheet3!$A:$F,6,0)</f>
        <v>76.389645056337002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7">
        <v>44022</v>
      </c>
      <c r="B164" s="1">
        <v>568</v>
      </c>
      <c r="C164" s="1">
        <f>VLOOKUP($A164,Sheet3!$A:$F,2,0)</f>
        <v>85.956769338762697</v>
      </c>
      <c r="D164" s="1">
        <f>VLOOKUP($A164,Sheet3!$A:$F,3,0)</f>
        <v>99.382533511672307</v>
      </c>
      <c r="E164" s="1">
        <f>VLOOKUP($A164,Sheet3!$A:$F,4,0)</f>
        <v>53.795808326316198</v>
      </c>
      <c r="F164" s="1">
        <f>VLOOKUP($A164,Sheet3!$A:$F,5,0)</f>
        <v>102.42708295049437</v>
      </c>
      <c r="G164" s="1">
        <f>VLOOKUP($A164,Sheet3!$A:$F,6,0)</f>
        <v>76.597817923484499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7">
        <v>44023</v>
      </c>
      <c r="B165" s="1">
        <v>459</v>
      </c>
      <c r="C165" s="1" t="e">
        <f>VLOOKUP($A165,Sheet3!$A:$F,2,0)</f>
        <v>#N/A</v>
      </c>
      <c r="D165" s="1" t="e">
        <f>VLOOKUP($A165,Sheet3!$A:$F,3,0)</f>
        <v>#N/A</v>
      </c>
      <c r="E165" s="1" t="e">
        <f>VLOOKUP($A165,Sheet3!$A:$F,4,0)</f>
        <v>#N/A</v>
      </c>
      <c r="F165" s="1" t="e">
        <f>VLOOKUP($A165,Sheet3!$A:$F,5,0)</f>
        <v>#N/A</v>
      </c>
      <c r="G165" s="1" t="e">
        <f>VLOOKUP($A165,Sheet3!$A:$F,6,0)</f>
        <v>#N/A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7">
        <v>44024</v>
      </c>
      <c r="B166" s="1">
        <v>366</v>
      </c>
      <c r="C166" s="1" t="e">
        <f>VLOOKUP($A166,Sheet3!$A:$F,2,0)</f>
        <v>#N/A</v>
      </c>
      <c r="D166" s="1" t="e">
        <f>VLOOKUP($A166,Sheet3!$A:$F,3,0)</f>
        <v>#N/A</v>
      </c>
      <c r="E166" s="1" t="e">
        <f>VLOOKUP($A166,Sheet3!$A:$F,4,0)</f>
        <v>#N/A</v>
      </c>
      <c r="F166" s="1" t="e">
        <f>VLOOKUP($A166,Sheet3!$A:$F,5,0)</f>
        <v>#N/A</v>
      </c>
      <c r="G166" s="1" t="e">
        <f>VLOOKUP($A166,Sheet3!$A:$F,6,0)</f>
        <v>#N/A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7">
        <v>44025</v>
      </c>
      <c r="B167" s="1">
        <v>740</v>
      </c>
      <c r="C167" s="1">
        <f>VLOOKUP($A167,Sheet3!$A:$F,2,0)</f>
        <v>84.486466056785801</v>
      </c>
      <c r="D167" s="1">
        <f>VLOOKUP($A167,Sheet3!$A:$F,3,0)</f>
        <v>94.05729555823909</v>
      </c>
      <c r="E167" s="1">
        <f>VLOOKUP($A167,Sheet3!$A:$F,4,0)</f>
        <v>55.487654194978902</v>
      </c>
      <c r="F167" s="1">
        <f>VLOOKUP($A167,Sheet3!$A:$F,5,0)</f>
        <v>101.37230279822198</v>
      </c>
      <c r="G167" s="1">
        <f>VLOOKUP($A167,Sheet3!$A:$F,6,0)</f>
        <v>79.748582779507302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7">
        <v>44026</v>
      </c>
      <c r="B168" s="1">
        <v>705</v>
      </c>
      <c r="C168" s="1">
        <f>VLOOKUP($A168,Sheet3!$A:$F,2,0)</f>
        <v>84.299613482570294</v>
      </c>
      <c r="D168" s="1">
        <f>VLOOKUP($A168,Sheet3!$A:$F,3,0)</f>
        <v>94.165276179799875</v>
      </c>
      <c r="E168" s="1">
        <f>VLOOKUP($A168,Sheet3!$A:$F,4,0)</f>
        <v>55.475270103795097</v>
      </c>
      <c r="F168" s="1">
        <f>VLOOKUP($A168,Sheet3!$A:$F,5,0)</f>
        <v>100.55513344903363</v>
      </c>
      <c r="G168" s="1">
        <f>VLOOKUP($A168,Sheet3!$A:$F,6,0)</f>
        <v>80.216173950777403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7">
        <v>44027</v>
      </c>
      <c r="B169" s="1">
        <v>777</v>
      </c>
      <c r="C169" s="1">
        <f>VLOOKUP($A169,Sheet3!$A:$F,2,0)</f>
        <v>84.063209331131702</v>
      </c>
      <c r="D169" s="1">
        <f>VLOOKUP($A169,Sheet3!$A:$F,3,0)</f>
        <v>93.121769887429636</v>
      </c>
      <c r="E169" s="1">
        <f>VLOOKUP($A169,Sheet3!$A:$F,4,0)</f>
        <v>55.695196321481198</v>
      </c>
      <c r="F169" s="1">
        <f>VLOOKUP($A169,Sheet3!$A:$F,5,0)</f>
        <v>100.67246924977454</v>
      </c>
      <c r="G169" s="1">
        <f>VLOOKUP($A169,Sheet3!$A:$F,6,0)</f>
        <v>80.583901452514795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7">
        <v>44028</v>
      </c>
      <c r="B170" s="1">
        <v>712</v>
      </c>
      <c r="C170" s="1">
        <f>VLOOKUP($A170,Sheet3!$A:$F,2,0)</f>
        <v>84.025537192395902</v>
      </c>
      <c r="D170" s="1">
        <f>VLOOKUP($A170,Sheet3!$A:$F,3,0)</f>
        <v>93.582756809375468</v>
      </c>
      <c r="E170" s="1">
        <f>VLOOKUP($A170,Sheet3!$A:$F,4,0)</f>
        <v>55.514918286198103</v>
      </c>
      <c r="F170" s="1">
        <f>VLOOKUP($A170,Sheet3!$A:$F,5,0)</f>
        <v>100.06770734435646</v>
      </c>
      <c r="G170" s="1">
        <f>VLOOKUP($A170,Sheet3!$A:$F,6,0)</f>
        <v>81.197937633666299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7">
        <v>44029</v>
      </c>
      <c r="B171" s="1">
        <v>582</v>
      </c>
      <c r="C171" s="1">
        <f>VLOOKUP($A171,Sheet3!$A:$F,2,0)</f>
        <v>83.978787557921805</v>
      </c>
      <c r="D171" s="1">
        <f>VLOOKUP($A171,Sheet3!$A:$F,3,0)</f>
        <v>92.382717379446575</v>
      </c>
      <c r="E171" s="1">
        <f>VLOOKUP($A171,Sheet3!$A:$F,4,0)</f>
        <v>56.493805319429804</v>
      </c>
      <c r="F171" s="1">
        <f>VLOOKUP($A171,Sheet3!$A:$F,5,0)</f>
        <v>100.18382049746231</v>
      </c>
      <c r="G171" s="1">
        <f>VLOOKUP($A171,Sheet3!$A:$F,6,0)</f>
        <v>82.016555414790503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7">
        <v>44030</v>
      </c>
      <c r="B172" s="1">
        <v>505</v>
      </c>
      <c r="C172" s="1" t="e">
        <f>VLOOKUP($A172,Sheet3!$A:$F,2,0)</f>
        <v>#N/A</v>
      </c>
      <c r="D172" s="1" t="e">
        <f>VLOOKUP($A172,Sheet3!$A:$F,3,0)</f>
        <v>#N/A</v>
      </c>
      <c r="E172" s="1" t="e">
        <f>VLOOKUP($A172,Sheet3!$A:$F,4,0)</f>
        <v>#N/A</v>
      </c>
      <c r="F172" s="1" t="e">
        <f>VLOOKUP($A172,Sheet3!$A:$F,5,0)</f>
        <v>#N/A</v>
      </c>
      <c r="G172" s="1" t="e">
        <f>VLOOKUP($A172,Sheet3!$A:$F,6,0)</f>
        <v>#N/A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7">
        <v>44031</v>
      </c>
      <c r="B173" s="1">
        <v>448</v>
      </c>
      <c r="C173" s="1" t="e">
        <f>VLOOKUP($A173,Sheet3!$A:$F,2,0)</f>
        <v>#N/A</v>
      </c>
      <c r="D173" s="1" t="e">
        <f>VLOOKUP($A173,Sheet3!$A:$F,3,0)</f>
        <v>#N/A</v>
      </c>
      <c r="E173" s="1" t="e">
        <f>VLOOKUP($A173,Sheet3!$A:$F,4,0)</f>
        <v>#N/A</v>
      </c>
      <c r="F173" s="1" t="e">
        <f>VLOOKUP($A173,Sheet3!$A:$F,5,0)</f>
        <v>#N/A</v>
      </c>
      <c r="G173" s="1" t="e">
        <f>VLOOKUP($A173,Sheet3!$A:$F,6,0)</f>
        <v>#N/A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7">
        <v>44032</v>
      </c>
      <c r="B174" s="1">
        <v>830</v>
      </c>
      <c r="C174" s="1">
        <f>VLOOKUP($A174,Sheet3!$A:$F,2,0)</f>
        <v>83.1910245684671</v>
      </c>
      <c r="D174" s="1">
        <f>VLOOKUP($A174,Sheet3!$A:$F,3,0)</f>
        <v>91.140061374936522</v>
      </c>
      <c r="E174" s="1">
        <f>VLOOKUP($A174,Sheet3!$A:$F,4,0)</f>
        <v>55.2262722229029</v>
      </c>
      <c r="F174" s="1">
        <f>VLOOKUP($A174,Sheet3!$A:$F,5,0)</f>
        <v>99.997649585505869</v>
      </c>
      <c r="G174" s="1">
        <f>VLOOKUP($A174,Sheet3!$A:$F,6,0)</f>
        <v>82.834730195668399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7">
        <v>44033</v>
      </c>
      <c r="B175" s="1">
        <v>788</v>
      </c>
      <c r="C175" s="1">
        <f>VLOOKUP($A175,Sheet3!$A:$F,2,0)</f>
        <v>82.403261579012508</v>
      </c>
      <c r="D175" s="1">
        <f>VLOOKUP($A175,Sheet3!$A:$F,3,0)</f>
        <v>89.897405370426497</v>
      </c>
      <c r="E175" s="1">
        <f>VLOOKUP($A175,Sheet3!$A:$F,4,0)</f>
        <v>53.958739126376102</v>
      </c>
      <c r="F175" s="1">
        <f>VLOOKUP($A175,Sheet3!$A:$F,5,0)</f>
        <v>99.811478673549431</v>
      </c>
      <c r="G175" s="1">
        <f>VLOOKUP($A175,Sheet3!$A:$F,6,0)</f>
        <v>83.652904976546296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7">
        <v>44034</v>
      </c>
      <c r="B176" s="1">
        <v>816</v>
      </c>
      <c r="C176" s="1">
        <f>VLOOKUP($A176,Sheet3!$A:$F,2,0)</f>
        <v>81.052349775667892</v>
      </c>
      <c r="D176" s="1">
        <f>VLOOKUP($A176,Sheet3!$A:$F,3,0)</f>
        <v>89.654050176464395</v>
      </c>
      <c r="E176" s="1">
        <f>VLOOKUP($A176,Sheet3!$A:$F,4,0)</f>
        <v>51.641243082684397</v>
      </c>
      <c r="F176" s="1">
        <f>VLOOKUP($A176,Sheet3!$A:$F,5,0)</f>
        <v>97.684097062585536</v>
      </c>
      <c r="G176" s="1">
        <f>VLOOKUP($A176,Sheet3!$A:$F,6,0)</f>
        <v>84.2696121965309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7">
        <v>44035</v>
      </c>
      <c r="B177" s="1">
        <v>808</v>
      </c>
      <c r="C177" s="1">
        <f>VLOOKUP($A177,Sheet3!$A:$F,2,0)</f>
        <v>79.3460124989017</v>
      </c>
      <c r="D177" s="1">
        <f>VLOOKUP($A177,Sheet3!$A:$F,3,0)</f>
        <v>87.273546568643198</v>
      </c>
      <c r="E177" s="1">
        <f>VLOOKUP($A177,Sheet3!$A:$F,4,0)</f>
        <v>48.9530390609847</v>
      </c>
      <c r="F177" s="1">
        <f>VLOOKUP($A177,Sheet3!$A:$F,5,0)</f>
        <v>97.143487060513706</v>
      </c>
      <c r="G177" s="1">
        <f>VLOOKUP($A177,Sheet3!$A:$F,6,0)</f>
        <v>84.822250924533705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7">
        <v>44036</v>
      </c>
      <c r="B178" s="1">
        <v>774</v>
      </c>
      <c r="C178" s="1">
        <f>VLOOKUP($A178,Sheet3!$A:$F,2,0)</f>
        <v>80.374769378310702</v>
      </c>
      <c r="D178" s="1">
        <f>VLOOKUP($A178,Sheet3!$A:$F,3,0)</f>
        <v>88.669605174115702</v>
      </c>
      <c r="E178" s="1">
        <f>VLOOKUP($A178,Sheet3!$A:$F,4,0)</f>
        <v>50.510352317425003</v>
      </c>
      <c r="F178" s="1">
        <f>VLOOKUP($A178,Sheet3!$A:$F,5,0)</f>
        <v>97.401662887051799</v>
      </c>
      <c r="G178" s="1">
        <f>VLOOKUP($A178,Sheet3!$A:$F,6,0)</f>
        <v>85.275895504385005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7">
        <v>44037</v>
      </c>
      <c r="B179" s="1">
        <v>530</v>
      </c>
      <c r="C179" s="1" t="e">
        <f>VLOOKUP($A179,Sheet3!$A:$F,2,0)</f>
        <v>#N/A</v>
      </c>
      <c r="D179" s="1" t="e">
        <f>VLOOKUP($A179,Sheet3!$A:$F,3,0)</f>
        <v>#N/A</v>
      </c>
      <c r="E179" s="1" t="e">
        <f>VLOOKUP($A179,Sheet3!$A:$F,4,0)</f>
        <v>#N/A</v>
      </c>
      <c r="F179" s="1" t="e">
        <f>VLOOKUP($A179,Sheet3!$A:$F,5,0)</f>
        <v>#N/A</v>
      </c>
      <c r="G179" s="1" t="e">
        <f>VLOOKUP($A179,Sheet3!$A:$F,6,0)</f>
        <v>#N/A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7">
        <v>44038</v>
      </c>
      <c r="B180" s="1">
        <v>563</v>
      </c>
      <c r="C180" s="1" t="e">
        <f>VLOOKUP($A180,Sheet3!$A:$F,2,0)</f>
        <v>#N/A</v>
      </c>
      <c r="D180" s="1" t="e">
        <f>VLOOKUP($A180,Sheet3!$A:$F,3,0)</f>
        <v>#N/A</v>
      </c>
      <c r="E180" s="1" t="e">
        <f>VLOOKUP($A180,Sheet3!$A:$F,4,0)</f>
        <v>#N/A</v>
      </c>
      <c r="F180" s="1" t="e">
        <f>VLOOKUP($A180,Sheet3!$A:$F,5,0)</f>
        <v>#N/A</v>
      </c>
      <c r="G180" s="1" t="e">
        <f>VLOOKUP($A180,Sheet3!$A:$F,6,0)</f>
        <v>#N/A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7">
        <v>44039</v>
      </c>
      <c r="B181" s="1">
        <v>869</v>
      </c>
      <c r="C181" s="1">
        <f>VLOOKUP($A181,Sheet3!$A:$F,2,0)</f>
        <v>81.698005187281694</v>
      </c>
      <c r="D181" s="1">
        <f>VLOOKUP($A181,Sheet3!$A:$F,3,0)</f>
        <v>90.499910010066017</v>
      </c>
      <c r="E181" s="1">
        <f>VLOOKUP($A181,Sheet3!$A:$F,4,0)</f>
        <v>51.620867828000399</v>
      </c>
      <c r="F181" s="1">
        <f>VLOOKUP($A181,Sheet3!$A:$F,5,0)</f>
        <v>98.742402469137915</v>
      </c>
      <c r="G181" s="1">
        <f>VLOOKUP($A181,Sheet3!$A:$F,6,0)</f>
        <v>84.792964463048705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7">
        <v>44040</v>
      </c>
      <c r="B182" s="1">
        <v>856</v>
      </c>
      <c r="C182" s="1">
        <f>VLOOKUP($A182,Sheet3!$A:$F,2,0)</f>
        <v>83.0212409962527</v>
      </c>
      <c r="D182" s="1">
        <f>VLOOKUP($A182,Sheet3!$A:$F,3,0)</f>
        <v>92.330214846016389</v>
      </c>
      <c r="E182" s="1">
        <f>VLOOKUP($A182,Sheet3!$A:$F,4,0)</f>
        <v>52.731383338575803</v>
      </c>
      <c r="F182" s="1">
        <f>VLOOKUP($A182,Sheet3!$A:$F,5,0)</f>
        <v>100.08314205122404</v>
      </c>
      <c r="G182" s="1">
        <f>VLOOKUP($A182,Sheet3!$A:$F,6,0)</f>
        <v>84.310033421712504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7">
        <v>44041</v>
      </c>
      <c r="B183" s="1">
        <v>1062</v>
      </c>
      <c r="C183" s="1">
        <f>VLOOKUP($A183,Sheet3!$A:$F,2,0)</f>
        <v>84.874778032844105</v>
      </c>
      <c r="D183" s="1">
        <f>VLOOKUP($A183,Sheet3!$A:$F,3,0)</f>
        <v>92.433835004861166</v>
      </c>
      <c r="E183" s="1">
        <f>VLOOKUP($A183,Sheet3!$A:$F,4,0)</f>
        <v>55.369027959236298</v>
      </c>
      <c r="F183" s="1">
        <f>VLOOKUP($A183,Sheet3!$A:$F,5,0)</f>
        <v>103.58576726661867</v>
      </c>
      <c r="G183" s="1">
        <f>VLOOKUP($A183,Sheet3!$A:$F,6,0)</f>
        <v>84.2531089061968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7">
        <v>44042</v>
      </c>
      <c r="B184" s="1">
        <v>946</v>
      </c>
      <c r="C184" s="1">
        <f>VLOOKUP($A184,Sheet3!$A:$F,2,0)</f>
        <v>86.998045440500405</v>
      </c>
      <c r="D184" s="1">
        <f>VLOOKUP($A184,Sheet3!$A:$F,3,0)</f>
        <v>94.982777932880012</v>
      </c>
      <c r="E184" s="1">
        <f>VLOOKUP($A184,Sheet3!$A:$F,4,0)</f>
        <v>58.867687984842703</v>
      </c>
      <c r="F184" s="1">
        <f>VLOOKUP($A184,Sheet3!$A:$F,5,0)</f>
        <v>104.34372873836786</v>
      </c>
      <c r="G184" s="1">
        <f>VLOOKUP($A184,Sheet3!$A:$F,6,0)</f>
        <v>84.6594372373347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7">
        <v>44043</v>
      </c>
      <c r="B185" s="1">
        <v>697</v>
      </c>
      <c r="C185" s="1">
        <f>VLOOKUP($A185,Sheet3!$A:$F,2,0)</f>
        <v>87.3871570675323</v>
      </c>
      <c r="D185" s="1">
        <f>VLOOKUP($A185,Sheet3!$A:$F,3,0)</f>
        <v>95.523491607996505</v>
      </c>
      <c r="E185" s="1">
        <f>VLOOKUP($A185,Sheet3!$A:$F,4,0)</f>
        <v>58.584369367192799</v>
      </c>
      <c r="F185" s="1">
        <f>VLOOKUP($A185,Sheet3!$A:$F,5,0)</f>
        <v>105.06014905986527</v>
      </c>
      <c r="G185" s="1">
        <f>VLOOKUP($A185,Sheet3!$A:$F,6,0)</f>
        <v>85.601352685923004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7">
        <v>44044</v>
      </c>
      <c r="B186" s="1">
        <v>559</v>
      </c>
      <c r="C186" s="1" t="e">
        <f>VLOOKUP($A186,Sheet3!$A:$F,2,0)</f>
        <v>#N/A</v>
      </c>
      <c r="D186" s="1" t="e">
        <f>VLOOKUP($A186,Sheet3!$A:$F,3,0)</f>
        <v>#N/A</v>
      </c>
      <c r="E186" s="1" t="e">
        <f>VLOOKUP($A186,Sheet3!$A:$F,4,0)</f>
        <v>#N/A</v>
      </c>
      <c r="F186" s="1" t="e">
        <f>VLOOKUP($A186,Sheet3!$A:$F,5,0)</f>
        <v>#N/A</v>
      </c>
      <c r="G186" s="1" t="e">
        <f>VLOOKUP($A186,Sheet3!$A:$F,6,0)</f>
        <v>#N/A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7">
        <v>44045</v>
      </c>
      <c r="B187" s="1">
        <v>564</v>
      </c>
      <c r="C187" s="1" t="e">
        <f>VLOOKUP($A187,Sheet3!$A:$F,2,0)</f>
        <v>#N/A</v>
      </c>
      <c r="D187" s="1" t="e">
        <f>VLOOKUP($A187,Sheet3!$A:$F,3,0)</f>
        <v>#N/A</v>
      </c>
      <c r="E187" s="1" t="e">
        <f>VLOOKUP($A187,Sheet3!$A:$F,4,0)</f>
        <v>#N/A</v>
      </c>
      <c r="F187" s="1" t="e">
        <f>VLOOKUP($A187,Sheet3!$A:$F,5,0)</f>
        <v>#N/A</v>
      </c>
      <c r="G187" s="1" t="e">
        <f>VLOOKUP($A187,Sheet3!$A:$F,6,0)</f>
        <v>#N/A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7">
        <v>44046</v>
      </c>
      <c r="B188" s="1">
        <v>1060</v>
      </c>
      <c r="C188" s="1">
        <f>VLOOKUP($A188,Sheet3!$A:$F,2,0)</f>
        <v>90.333294413988256</v>
      </c>
      <c r="D188" s="1">
        <f>VLOOKUP($A188,Sheet3!$A:$F,3,0)</f>
        <v>98.178200344694787</v>
      </c>
      <c r="E188" s="1">
        <f>VLOOKUP($A188,Sheet3!$A:$F,4,0)</f>
        <v>59.217553696244003</v>
      </c>
      <c r="F188" s="1">
        <f>VLOOKUP($A188,Sheet3!$A:$F,5,0)</f>
        <v>109.99833659854642</v>
      </c>
      <c r="G188" s="1">
        <f>VLOOKUP($A188,Sheet3!$A:$F,6,0)</f>
        <v>90.644585083141607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7">
        <v>44047</v>
      </c>
      <c r="B189" s="1">
        <v>1066</v>
      </c>
      <c r="C189" s="1">
        <f>VLOOKUP($A189,Sheet3!$A:$F,2,0)</f>
        <v>90.535252764755654</v>
      </c>
      <c r="D189" s="1">
        <f>VLOOKUP($A189,Sheet3!$A:$F,3,0)</f>
        <v>99.788386144785733</v>
      </c>
      <c r="E189" s="1">
        <f>VLOOKUP($A189,Sheet3!$A:$F,4,0)</f>
        <v>59.578951728388503</v>
      </c>
      <c r="F189" s="1">
        <f>VLOOKUP($A189,Sheet3!$A:$F,5,0)</f>
        <v>108.21609888287492</v>
      </c>
      <c r="G189" s="1">
        <f>VLOOKUP($A189,Sheet3!$A:$F,6,0)</f>
        <v>92.073838129778295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7">
        <v>44048</v>
      </c>
      <c r="B190" s="1">
        <v>1092</v>
      </c>
      <c r="C190" s="1">
        <f>VLOOKUP($A190,Sheet3!$A:$F,2,0)</f>
        <v>90.119292776152335</v>
      </c>
      <c r="D190" s="1">
        <f>VLOOKUP($A190,Sheet3!$A:$F,3,0)</f>
        <v>99.196623690333624</v>
      </c>
      <c r="E190" s="1">
        <f>VLOOKUP($A190,Sheet3!$A:$F,4,0)</f>
        <v>60.061608633488603</v>
      </c>
      <c r="F190" s="1">
        <f>VLOOKUP($A190,Sheet3!$A:$F,5,0)</f>
        <v>107.01249064586408</v>
      </c>
      <c r="G190" s="1">
        <f>VLOOKUP($A190,Sheet3!$A:$F,6,0)</f>
        <v>92.405153371393965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7">
        <v>44049</v>
      </c>
      <c r="B191" s="1">
        <v>1105</v>
      </c>
      <c r="C191" s="1">
        <f>VLOOKUP($A191,Sheet3!$A:$F,2,0)</f>
        <v>90.248768404604562</v>
      </c>
      <c r="D191" s="1">
        <f>VLOOKUP($A191,Sheet3!$A:$F,3,0)</f>
        <v>98.976898971968396</v>
      </c>
      <c r="E191" s="1">
        <f>VLOOKUP($A191,Sheet3!$A:$F,4,0)</f>
        <v>60.2071273625589</v>
      </c>
      <c r="F191" s="1">
        <f>VLOOKUP($A191,Sheet3!$A:$F,5,0)</f>
        <v>107.52736219276564</v>
      </c>
      <c r="G191" s="1">
        <f>VLOOKUP($A191,Sheet3!$A:$F,6,0)</f>
        <v>92.488823275016159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7">
        <v>44050</v>
      </c>
      <c r="B192" s="1">
        <v>973</v>
      </c>
      <c r="C192" s="1">
        <f>VLOOKUP($A192,Sheet3!$A:$F,2,0)</f>
        <v>90.099827709949679</v>
      </c>
      <c r="D192" s="1">
        <f>VLOOKUP($A192,Sheet3!$A:$F,3,0)</f>
        <v>99.36272235808498</v>
      </c>
      <c r="E192" s="1">
        <f>VLOOKUP($A192,Sheet3!$A:$F,4,0)</f>
        <v>60.188748688472998</v>
      </c>
      <c r="F192" s="1">
        <f>VLOOKUP($A192,Sheet3!$A:$F,5,0)</f>
        <v>106.68406734538529</v>
      </c>
      <c r="G192" s="1">
        <f>VLOOKUP($A192,Sheet3!$A:$F,6,0)</f>
        <v>92.234093485795142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7">
        <v>44051</v>
      </c>
      <c r="B193" s="1">
        <v>710</v>
      </c>
      <c r="C193" s="1" t="e">
        <f>VLOOKUP($A193,Sheet3!$A:$F,2,0)</f>
        <v>#N/A</v>
      </c>
      <c r="D193" s="1" t="e">
        <f>VLOOKUP($A193,Sheet3!$A:$F,3,0)</f>
        <v>#N/A</v>
      </c>
      <c r="E193" s="1" t="e">
        <f>VLOOKUP($A193,Sheet3!$A:$F,4,0)</f>
        <v>#N/A</v>
      </c>
      <c r="F193" s="1" t="e">
        <f>VLOOKUP($A193,Sheet3!$A:$F,5,0)</f>
        <v>#N/A</v>
      </c>
      <c r="G193" s="1" t="e">
        <f>VLOOKUP($A193,Sheet3!$A:$F,6,0)</f>
        <v>#N/A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7">
        <v>44052</v>
      </c>
      <c r="B194" s="1">
        <v>627</v>
      </c>
      <c r="C194" s="1" t="e">
        <f>VLOOKUP($A194,Sheet3!$A:$F,2,0)</f>
        <v>#N/A</v>
      </c>
      <c r="D194" s="1" t="e">
        <f>VLOOKUP($A194,Sheet3!$A:$F,3,0)</f>
        <v>#N/A</v>
      </c>
      <c r="E194" s="1" t="e">
        <f>VLOOKUP($A194,Sheet3!$A:$F,4,0)</f>
        <v>#N/A</v>
      </c>
      <c r="F194" s="1" t="e">
        <f>VLOOKUP($A194,Sheet3!$A:$F,5,0)</f>
        <v>#N/A</v>
      </c>
      <c r="G194" s="1" t="e">
        <f>VLOOKUP($A194,Sheet3!$A:$F,6,0)</f>
        <v>#N/A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7">
        <v>44053</v>
      </c>
      <c r="B195" s="1">
        <v>1499</v>
      </c>
      <c r="C195" s="1">
        <f>VLOOKUP($A195,Sheet3!$A:$F,2,0)</f>
        <v>87.287790789039505</v>
      </c>
      <c r="D195" s="1">
        <f>VLOOKUP($A195,Sheet3!$A:$F,3,0)</f>
        <v>95.975377665377735</v>
      </c>
      <c r="E195" s="1">
        <f>VLOOKUP($A195,Sheet3!$A:$F,4,0)</f>
        <v>59.175747024662797</v>
      </c>
      <c r="F195" s="1">
        <f>VLOOKUP($A195,Sheet3!$A:$F,5,0)</f>
        <v>102.51036637480837</v>
      </c>
      <c r="G195" s="1">
        <f>VLOOKUP($A195,Sheet3!$A:$F,6,0)</f>
        <v>91.077578326022646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7">
        <v>44054</v>
      </c>
      <c r="B196" s="1">
        <v>1378</v>
      </c>
      <c r="C196" s="1">
        <f>VLOOKUP($A196,Sheet3!$A:$F,2,0)</f>
        <v>86.696122818450803</v>
      </c>
      <c r="D196" s="1">
        <f>VLOOKUP($A196,Sheet3!$A:$F,3,0)</f>
        <v>94.716449353918023</v>
      </c>
      <c r="E196" s="1">
        <f>VLOOKUP($A196,Sheet3!$A:$F,4,0)</f>
        <v>59.541005594788999</v>
      </c>
      <c r="F196" s="1">
        <f>VLOOKUP($A196,Sheet3!$A:$F,5,0)</f>
        <v>101.59923887128141</v>
      </c>
      <c r="G196" s="1">
        <f>VLOOKUP($A196,Sheet3!$A:$F,6,0)</f>
        <v>91.361186547204497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7">
        <v>44055</v>
      </c>
      <c r="B197" s="1">
        <v>1242</v>
      </c>
      <c r="C197" s="1">
        <f>VLOOKUP($A197,Sheet3!$A:$F,2,0)</f>
        <v>86.545794521181193</v>
      </c>
      <c r="D197" s="1">
        <f>VLOOKUP($A197,Sheet3!$A:$F,3,0)</f>
        <v>94.276928322605443</v>
      </c>
      <c r="E197" s="1">
        <f>VLOOKUP($A197,Sheet3!$A:$F,4,0)</f>
        <v>59.753318123947103</v>
      </c>
      <c r="F197" s="1">
        <f>VLOOKUP($A197,Sheet3!$A:$F,5,0)</f>
        <v>101.25625078166722</v>
      </c>
      <c r="G197" s="1">
        <f>VLOOKUP($A197,Sheet3!$A:$F,6,0)</f>
        <v>92.063048667629332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7">
        <v>44056</v>
      </c>
      <c r="B198" s="1">
        <v>1156</v>
      </c>
      <c r="C198" s="1">
        <f>VLOOKUP($A198,Sheet3!$A:$F,2,0)</f>
        <v>85.562422835195505</v>
      </c>
      <c r="D198" s="1">
        <f>VLOOKUP($A198,Sheet3!$A:$F,3,0)</f>
        <v>92.832515244374832</v>
      </c>
      <c r="E198" s="1">
        <f>VLOOKUP($A198,Sheet3!$A:$F,4,0)</f>
        <v>59.726497171008901</v>
      </c>
      <c r="F198" s="1">
        <f>VLOOKUP($A198,Sheet3!$A:$F,5,0)</f>
        <v>99.599226375814027</v>
      </c>
      <c r="G198" s="1">
        <f>VLOOKUP($A198,Sheet3!$A:$F,6,0)</f>
        <v>92.530695615562124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7">
        <v>44057</v>
      </c>
      <c r="B199" s="1">
        <v>1185</v>
      </c>
      <c r="C199" s="1">
        <f>VLOOKUP($A199,Sheet3!$A:$F,2,0)</f>
        <v>85.375321950548695</v>
      </c>
      <c r="D199" s="1">
        <f>VLOOKUP($A199,Sheet3!$A:$F,3,0)</f>
        <v>92.174537566351304</v>
      </c>
      <c r="E199" s="1">
        <f>VLOOKUP($A199,Sheet3!$A:$F,4,0)</f>
        <v>59.9985601653147</v>
      </c>
      <c r="F199" s="1">
        <f>VLOOKUP($A199,Sheet3!$A:$F,5,0)</f>
        <v>99.510935806669409</v>
      </c>
      <c r="G199" s="1">
        <f>VLOOKUP($A199,Sheet3!$A:$F,6,0)</f>
        <v>92.375293820187807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7">
        <v>44058</v>
      </c>
      <c r="B200" s="1">
        <v>714</v>
      </c>
      <c r="C200" s="1" t="e">
        <f>VLOOKUP($A200,Sheet3!$A:$F,2,0)</f>
        <v>#N/A</v>
      </c>
      <c r="D200" s="1" t="e">
        <f>VLOOKUP($A200,Sheet3!$A:$F,3,0)</f>
        <v>#N/A</v>
      </c>
      <c r="E200" s="1" t="e">
        <f>VLOOKUP($A200,Sheet3!$A:$F,4,0)</f>
        <v>#N/A</v>
      </c>
      <c r="F200" s="1" t="e">
        <f>VLOOKUP($A200,Sheet3!$A:$F,5,0)</f>
        <v>#N/A</v>
      </c>
      <c r="G200" s="1" t="e">
        <f>VLOOKUP($A200,Sheet3!$A:$F,6,0)</f>
        <v>#N/A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7">
        <v>44059</v>
      </c>
      <c r="B201" s="1">
        <v>602</v>
      </c>
      <c r="C201" s="1" t="e">
        <f>VLOOKUP($A201,Sheet3!$A:$F,2,0)</f>
        <v>#N/A</v>
      </c>
      <c r="D201" s="1" t="e">
        <f>VLOOKUP($A201,Sheet3!$A:$F,3,0)</f>
        <v>#N/A</v>
      </c>
      <c r="E201" s="1" t="e">
        <f>VLOOKUP($A201,Sheet3!$A:$F,4,0)</f>
        <v>#N/A</v>
      </c>
      <c r="F201" s="1" t="e">
        <f>VLOOKUP($A201,Sheet3!$A:$F,5,0)</f>
        <v>#N/A</v>
      </c>
      <c r="G201" s="1" t="e">
        <f>VLOOKUP($A201,Sheet3!$A:$F,6,0)</f>
        <v>#N/A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7">
        <v>44060</v>
      </c>
      <c r="B202" s="1">
        <v>1298</v>
      </c>
      <c r="C202" s="1">
        <f>VLOOKUP($A202,Sheet3!$A:$F,2,0)</f>
        <v>86.507714221822397</v>
      </c>
      <c r="D202" s="1">
        <f>VLOOKUP($A202,Sheet3!$A:$F,3,0)</f>
        <v>95.108048174758949</v>
      </c>
      <c r="E202" s="1">
        <f>VLOOKUP($A202,Sheet3!$A:$F,4,0)</f>
        <v>60.7202271640177</v>
      </c>
      <c r="F202" s="1">
        <f>VLOOKUP($A202,Sheet3!$A:$F,5,0)</f>
        <v>99.696012906193062</v>
      </c>
      <c r="G202" s="1">
        <f>VLOOKUP($A202,Sheet3!$A:$F,6,0)</f>
        <v>90.310252028539708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7">
        <v>44061</v>
      </c>
      <c r="B203" s="1">
        <v>1116</v>
      </c>
      <c r="C203" s="1">
        <f>VLOOKUP($A203,Sheet3!$A:$F,2,0)</f>
        <v>86.544536659262704</v>
      </c>
      <c r="D203" s="1">
        <f>VLOOKUP($A203,Sheet3!$A:$F,3,0)</f>
        <v>95.840617587740084</v>
      </c>
      <c r="E203" s="1">
        <f>VLOOKUP($A203,Sheet3!$A:$F,4,0)</f>
        <v>60.789733135404902</v>
      </c>
      <c r="F203" s="1">
        <f>VLOOKUP($A203,Sheet3!$A:$F,5,0)</f>
        <v>99.080113720388667</v>
      </c>
      <c r="G203" s="1">
        <f>VLOOKUP($A203,Sheet3!$A:$F,6,0)</f>
        <v>89.629438524669894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7">
        <v>44062</v>
      </c>
      <c r="B204" s="1">
        <v>1282</v>
      </c>
      <c r="C204" s="1">
        <f>VLOOKUP($A204,Sheet3!$A:$F,2,0)</f>
        <v>86.906423392230295</v>
      </c>
      <c r="D204" s="1">
        <f>VLOOKUP($A204,Sheet3!$A:$F,3,0)</f>
        <v>97.273238684373311</v>
      </c>
      <c r="E204" s="1">
        <f>VLOOKUP($A204,Sheet3!$A:$F,4,0)</f>
        <v>60.800639316715198</v>
      </c>
      <c r="F204" s="1">
        <f>VLOOKUP($A204,Sheet3!$A:$F,5,0)</f>
        <v>98.704161274883432</v>
      </c>
      <c r="G204" s="1">
        <f>VLOOKUP($A204,Sheet3!$A:$F,6,0)</f>
        <v>89.354777381295605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7">
        <v>44063</v>
      </c>
      <c r="B205" s="1">
        <v>1498</v>
      </c>
      <c r="C205" s="1">
        <f>VLOOKUP($A205,Sheet3!$A:$F,2,0)</f>
        <v>87.237305424281601</v>
      </c>
      <c r="D205" s="1">
        <f>VLOOKUP($A205,Sheet3!$A:$F,3,0)</f>
        <v>98.10795344334511</v>
      </c>
      <c r="E205" s="1">
        <f>VLOOKUP($A205,Sheet3!$A:$F,4,0)</f>
        <v>61.5452669795324</v>
      </c>
      <c r="F205" s="1">
        <f>VLOOKUP($A205,Sheet3!$A:$F,5,0)</f>
        <v>98.230668592732002</v>
      </c>
      <c r="G205" s="1">
        <f>VLOOKUP($A205,Sheet3!$A:$F,6,0)</f>
        <v>89.047356023412306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7">
        <v>44064</v>
      </c>
      <c r="B206" s="1">
        <v>1218</v>
      </c>
      <c r="C206" s="1">
        <f>VLOOKUP($A206,Sheet3!$A:$F,2,0)</f>
        <v>86.770877405103505</v>
      </c>
      <c r="D206" s="1">
        <f>VLOOKUP($A206,Sheet3!$A:$F,3,0)</f>
        <v>97.82453129054386</v>
      </c>
      <c r="E206" s="1">
        <f>VLOOKUP($A206,Sheet3!$A:$F,4,0)</f>
        <v>60.566015166480199</v>
      </c>
      <c r="F206" s="1">
        <f>VLOOKUP($A206,Sheet3!$A:$F,5,0)</f>
        <v>97.818113099722396</v>
      </c>
      <c r="G206" s="1">
        <f>VLOOKUP($A206,Sheet3!$A:$F,6,0)</f>
        <v>89.561316656205904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7">
        <v>44065</v>
      </c>
      <c r="B207" s="1">
        <v>842</v>
      </c>
      <c r="C207" s="1" t="e">
        <f>VLOOKUP($A207,Sheet3!$A:$F,2,0)</f>
        <v>#N/A</v>
      </c>
      <c r="D207" s="1" t="e">
        <f>VLOOKUP($A207,Sheet3!$A:$F,3,0)</f>
        <v>#N/A</v>
      </c>
      <c r="E207" s="1" t="e">
        <f>VLOOKUP($A207,Sheet3!$A:$F,4,0)</f>
        <v>#N/A</v>
      </c>
      <c r="F207" s="1" t="e">
        <f>VLOOKUP($A207,Sheet3!$A:$F,5,0)</f>
        <v>#N/A</v>
      </c>
      <c r="G207" s="1" t="e">
        <f>VLOOKUP($A207,Sheet3!$A:$F,6,0)</f>
        <v>#N/A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7">
        <v>44066</v>
      </c>
      <c r="B208" s="1">
        <v>831</v>
      </c>
      <c r="C208" s="1" t="e">
        <f>VLOOKUP($A208,Sheet3!$A:$F,2,0)</f>
        <v>#N/A</v>
      </c>
      <c r="D208" s="1" t="e">
        <f>VLOOKUP($A208,Sheet3!$A:$F,3,0)</f>
        <v>#N/A</v>
      </c>
      <c r="E208" s="1" t="e">
        <f>VLOOKUP($A208,Sheet3!$A:$F,4,0)</f>
        <v>#N/A</v>
      </c>
      <c r="F208" s="1" t="e">
        <f>VLOOKUP($A208,Sheet3!$A:$F,5,0)</f>
        <v>#N/A</v>
      </c>
      <c r="G208" s="1" t="e">
        <f>VLOOKUP($A208,Sheet3!$A:$F,6,0)</f>
        <v>#N/A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7">
        <v>44067</v>
      </c>
      <c r="B209" s="1">
        <v>1301</v>
      </c>
      <c r="C209" s="1">
        <f>VLOOKUP($A209,Sheet3!$A:$F,2,0)</f>
        <v>88.015122203579807</v>
      </c>
      <c r="D209" s="1">
        <f>VLOOKUP($A209,Sheet3!$A:$F,3,0)</f>
        <v>99.461972910945988</v>
      </c>
      <c r="E209" s="1">
        <f>VLOOKUP($A209,Sheet3!$A:$F,4,0)</f>
        <v>62.846771265119997</v>
      </c>
      <c r="F209" s="1">
        <f>VLOOKUP($A209,Sheet3!$A:$F,5,0)</f>
        <v>97.700943237318953</v>
      </c>
      <c r="G209" s="1">
        <f>VLOOKUP($A209,Sheet3!$A:$F,6,0)</f>
        <v>90.678937313017286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7">
        <v>44068</v>
      </c>
      <c r="B210" s="1">
        <v>1270</v>
      </c>
      <c r="C210" s="1">
        <f>VLOOKUP($A210,Sheet3!$A:$F,2,0)</f>
        <v>88.457360501705196</v>
      </c>
      <c r="D210" s="1">
        <f>VLOOKUP($A210,Sheet3!$A:$F,3,0)</f>
        <v>100.53076433893879</v>
      </c>
      <c r="E210" s="1">
        <f>VLOOKUP($A210,Sheet3!$A:$F,4,0)</f>
        <v>62.791724463064298</v>
      </c>
      <c r="F210" s="1">
        <f>VLOOKUP($A210,Sheet3!$A:$F,5,0)</f>
        <v>97.867860215740748</v>
      </c>
      <c r="G210" s="1">
        <f>VLOOKUP($A210,Sheet3!$A:$F,6,0)</f>
        <v>91.26328993621388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7">
        <v>44069</v>
      </c>
      <c r="B211" s="1">
        <v>1388</v>
      </c>
      <c r="C211" s="1">
        <f>VLOOKUP($A211,Sheet3!$A:$F,2,0)</f>
        <v>87.570423779272502</v>
      </c>
      <c r="D211" s="1">
        <f>VLOOKUP($A211,Sheet3!$A:$F,3,0)</f>
        <v>99.192905131684697</v>
      </c>
      <c r="E211" s="1">
        <f>VLOOKUP($A211,Sheet3!$A:$F,4,0)</f>
        <v>60.494741067527897</v>
      </c>
      <c r="F211" s="1">
        <f>VLOOKUP($A211,Sheet3!$A:$F,5,0)</f>
        <v>98.598996514395097</v>
      </c>
      <c r="G211" s="1">
        <f>VLOOKUP($A211,Sheet3!$A:$F,6,0)</f>
        <v>91.198729735366797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7">
        <v>44070</v>
      </c>
      <c r="B212" s="1">
        <v>1591</v>
      </c>
      <c r="C212" s="1">
        <f>VLOOKUP($A212,Sheet3!$A:$F,2,0)</f>
        <v>89.753463408484706</v>
      </c>
      <c r="D212" s="1">
        <f>VLOOKUP($A212,Sheet3!$A:$F,3,0)</f>
        <v>102.63481833357402</v>
      </c>
      <c r="E212" s="1">
        <f>VLOOKUP($A212,Sheet3!$A:$F,4,0)</f>
        <v>62.160364416052197</v>
      </c>
      <c r="F212" s="1">
        <f>VLOOKUP($A212,Sheet3!$A:$F,5,0)</f>
        <v>100.13960953843521</v>
      </c>
      <c r="G212" s="1">
        <f>VLOOKUP($A212,Sheet3!$A:$F,6,0)</f>
        <v>92.034389520754374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7">
        <v>44071</v>
      </c>
      <c r="B213" s="1">
        <v>1632</v>
      </c>
      <c r="C213" s="1">
        <f>VLOOKUP($A213,Sheet3!$A:$F,2,0)</f>
        <v>91.293927516537906</v>
      </c>
      <c r="D213" s="1">
        <f>VLOOKUP($A213,Sheet3!$A:$F,3,0)</f>
        <v>104.60233491420966</v>
      </c>
      <c r="E213" s="1">
        <f>VLOOKUP($A213,Sheet3!$A:$F,4,0)</f>
        <v>63.924425761234097</v>
      </c>
      <c r="F213" s="1">
        <f>VLOOKUP($A213,Sheet3!$A:$F,5,0)</f>
        <v>101.27210503834307</v>
      </c>
      <c r="G213" s="1">
        <f>VLOOKUP($A213,Sheet3!$A:$F,6,0)</f>
        <v>92.303479620503879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7">
        <v>44072</v>
      </c>
      <c r="B214" s="1">
        <v>1230</v>
      </c>
      <c r="C214" s="1" t="e">
        <f>VLOOKUP($A214,Sheet3!$A:$F,2,0)</f>
        <v>#N/A</v>
      </c>
      <c r="D214" s="1" t="e">
        <f>VLOOKUP($A214,Sheet3!$A:$F,3,0)</f>
        <v>#N/A</v>
      </c>
      <c r="E214" s="1" t="e">
        <f>VLOOKUP($A214,Sheet3!$A:$F,4,0)</f>
        <v>#N/A</v>
      </c>
      <c r="F214" s="1" t="e">
        <f>VLOOKUP($A214,Sheet3!$A:$F,5,0)</f>
        <v>#N/A</v>
      </c>
      <c r="G214" s="1" t="e">
        <f>VLOOKUP($A214,Sheet3!$A:$F,6,0)</f>
        <v>#N/A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7">
        <v>44073</v>
      </c>
      <c r="B215" s="1">
        <v>1171</v>
      </c>
      <c r="C215" s="1" t="e">
        <f>VLOOKUP($A215,Sheet3!$A:$F,2,0)</f>
        <v>#N/A</v>
      </c>
      <c r="D215" s="1" t="e">
        <f>VLOOKUP($A215,Sheet3!$A:$F,3,0)</f>
        <v>#N/A</v>
      </c>
      <c r="E215" s="1" t="e">
        <f>VLOOKUP($A215,Sheet3!$A:$F,4,0)</f>
        <v>#N/A</v>
      </c>
      <c r="F215" s="1" t="e">
        <f>VLOOKUP($A215,Sheet3!$A:$F,5,0)</f>
        <v>#N/A</v>
      </c>
      <c r="G215" s="1" t="e">
        <f>VLOOKUP($A215,Sheet3!$A:$F,6,0)</f>
        <v>#N/A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7">
        <v>44074</v>
      </c>
      <c r="B216" s="1">
        <v>1513</v>
      </c>
      <c r="C216" s="1" t="e">
        <f>VLOOKUP($A216,Sheet3!$A:$F,2,0)</f>
        <v>#N/A</v>
      </c>
      <c r="D216" s="1" t="e">
        <f>VLOOKUP($A216,Sheet3!$A:$F,3,0)</f>
        <v>#N/A</v>
      </c>
      <c r="E216" s="1" t="e">
        <f>VLOOKUP($A216,Sheet3!$A:$F,4,0)</f>
        <v>#N/A</v>
      </c>
      <c r="F216" s="1" t="e">
        <f>VLOOKUP($A216,Sheet3!$A:$F,5,0)</f>
        <v>#N/A</v>
      </c>
      <c r="G216" s="1" t="e">
        <f>VLOOKUP($A216,Sheet3!$A:$F,6,0)</f>
        <v>#N/A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7">
        <v>44075</v>
      </c>
      <c r="B217" s="1">
        <v>2288</v>
      </c>
      <c r="C217" s="1">
        <f>VLOOKUP($A217,Sheet3!$A:$F,2,0)</f>
        <v>95.435718021573919</v>
      </c>
      <c r="D217" s="1">
        <f>VLOOKUP($A217,Sheet3!$A:$F,3,0)</f>
        <v>108.94007233264198</v>
      </c>
      <c r="E217" s="1">
        <f>VLOOKUP($A217,Sheet3!$A:$F,4,0)</f>
        <v>68.292987113243797</v>
      </c>
      <c r="F217" s="1">
        <f>VLOOKUP($A217,Sheet3!$A:$F,5,0)</f>
        <v>105.06480689808049</v>
      </c>
      <c r="G217" s="1">
        <f>VLOOKUP($A217,Sheet3!$A:$F,6,0)</f>
        <v>96.085385838481287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7">
        <v>44076</v>
      </c>
      <c r="B218" s="1">
        <v>3077</v>
      </c>
      <c r="C218" s="1">
        <f>VLOOKUP($A218,Sheet3!$A:$F,2,0)</f>
        <v>99.098853911637178</v>
      </c>
      <c r="D218" s="1">
        <f>VLOOKUP($A218,Sheet3!$A:$F,3,0)</f>
        <v>113.8460025473896</v>
      </c>
      <c r="E218" s="1">
        <f>VLOOKUP($A218,Sheet3!$A:$F,4,0)</f>
        <v>70.920361499584004</v>
      </c>
      <c r="F218" s="1">
        <f>VLOOKUP($A218,Sheet3!$A:$F,5,0)</f>
        <v>108.7977104771747</v>
      </c>
      <c r="G218" s="1">
        <f>VLOOKUP($A218,Sheet3!$A:$F,6,0)</f>
        <v>97.382865290558172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7">
        <v>44077</v>
      </c>
      <c r="B219" s="1">
        <v>3152</v>
      </c>
      <c r="C219" s="1">
        <f>VLOOKUP($A219,Sheet3!$A:$F,2,0)</f>
        <v>97.988785031608231</v>
      </c>
      <c r="D219" s="1">
        <f>VLOOKUP($A219,Sheet3!$A:$F,3,0)</f>
        <v>112.1284767073865</v>
      </c>
      <c r="E219" s="1">
        <f>VLOOKUP($A219,Sheet3!$A:$F,4,0)</f>
        <v>69.525278633233896</v>
      </c>
      <c r="F219" s="1">
        <f>VLOOKUP($A219,Sheet3!$A:$F,5,0)</f>
        <v>108.45231152323451</v>
      </c>
      <c r="G219" s="1">
        <f>VLOOKUP($A219,Sheet3!$A:$F,6,0)</f>
        <v>97.085529588701263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7">
        <v>44078</v>
      </c>
      <c r="B220" s="1">
        <v>3092</v>
      </c>
      <c r="C220" s="1">
        <f>VLOOKUP($A220,Sheet3!$A:$F,2,0)</f>
        <v>97.020821974938855</v>
      </c>
      <c r="D220" s="1">
        <f>VLOOKUP($A220,Sheet3!$A:$F,3,0)</f>
        <v>110.1957891186717</v>
      </c>
      <c r="E220" s="1">
        <f>VLOOKUP($A220,Sheet3!$A:$F,4,0)</f>
        <v>69.184110709556506</v>
      </c>
      <c r="F220" s="1">
        <f>VLOOKUP($A220,Sheet3!$A:$F,5,0)</f>
        <v>107.84471617157401</v>
      </c>
      <c r="G220" s="1">
        <f>VLOOKUP($A220,Sheet3!$A:$F,6,0)</f>
        <v>96.783784507286526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7">
        <v>44079</v>
      </c>
      <c r="B221" s="1">
        <v>2551</v>
      </c>
      <c r="C221" s="1" t="e">
        <f>VLOOKUP($A221,Sheet3!$A:$F,2,0)</f>
        <v>#N/A</v>
      </c>
      <c r="D221" s="1" t="e">
        <f>VLOOKUP($A221,Sheet3!$A:$F,3,0)</f>
        <v>#N/A</v>
      </c>
      <c r="E221" s="1" t="e">
        <f>VLOOKUP($A221,Sheet3!$A:$F,4,0)</f>
        <v>#N/A</v>
      </c>
      <c r="F221" s="1" t="e">
        <f>VLOOKUP($A221,Sheet3!$A:$F,5,0)</f>
        <v>#N/A</v>
      </c>
      <c r="G221" s="1" t="e">
        <f>VLOOKUP($A221,Sheet3!$A:$F,6,0)</f>
        <v>#N/A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7">
        <v>44080</v>
      </c>
      <c r="B222" s="1">
        <v>2465</v>
      </c>
      <c r="C222" s="1" t="e">
        <f>VLOOKUP($A222,Sheet3!$A:$F,2,0)</f>
        <v>#N/A</v>
      </c>
      <c r="D222" s="1" t="e">
        <f>VLOOKUP($A222,Sheet3!$A:$F,3,0)</f>
        <v>#N/A</v>
      </c>
      <c r="E222" s="1" t="e">
        <f>VLOOKUP($A222,Sheet3!$A:$F,4,0)</f>
        <v>#N/A</v>
      </c>
      <c r="F222" s="1" t="e">
        <f>VLOOKUP($A222,Sheet3!$A:$F,5,0)</f>
        <v>#N/A</v>
      </c>
      <c r="G222" s="1" t="e">
        <f>VLOOKUP($A222,Sheet3!$A:$F,6,0)</f>
        <v>#N/A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7">
        <v>44081</v>
      </c>
      <c r="B223" s="1">
        <v>3931</v>
      </c>
      <c r="C223" s="1">
        <f>VLOOKUP($A223,Sheet3!$A:$F,2,0)</f>
        <v>94.118598842574016</v>
      </c>
      <c r="D223" s="1">
        <f>VLOOKUP($A223,Sheet3!$A:$F,3,0)</f>
        <v>102.79377023148186</v>
      </c>
      <c r="E223" s="1">
        <f>VLOOKUP($A223,Sheet3!$A:$F,4,0)</f>
        <v>70.766386775989005</v>
      </c>
      <c r="F223" s="1">
        <f>VLOOKUP($A223,Sheet3!$A:$F,5,0)</f>
        <v>105.27120973095261</v>
      </c>
      <c r="G223" s="1">
        <f>VLOOKUP($A223,Sheet3!$A:$F,6,0)</f>
        <v>96.629621302892375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7">
        <v>44082</v>
      </c>
      <c r="B224" s="1">
        <v>3370</v>
      </c>
      <c r="C224" s="1">
        <f>VLOOKUP($A224,Sheet3!$A:$F,2,0)</f>
        <v>93.671862088089554</v>
      </c>
      <c r="D224" s="1">
        <f>VLOOKUP($A224,Sheet3!$A:$F,3,0)</f>
        <v>105.37369531616203</v>
      </c>
      <c r="E224" s="1">
        <f>VLOOKUP($A224,Sheet3!$A:$F,4,0)</f>
        <v>66.019787203770193</v>
      </c>
      <c r="F224" s="1">
        <f>VLOOKUP($A224,Sheet3!$A:$F,5,0)</f>
        <v>105.80921444999618</v>
      </c>
      <c r="G224" s="1">
        <f>VLOOKUP($A224,Sheet3!$A:$F,6,0)</f>
        <v>94.193844319435314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7">
        <v>44083</v>
      </c>
      <c r="B225" s="1">
        <v>3365</v>
      </c>
      <c r="C225" s="1">
        <f>VLOOKUP($A225,Sheet3!$A:$F,2,0)</f>
        <v>90.54985029059425</v>
      </c>
      <c r="D225" s="1">
        <f>VLOOKUP($A225,Sheet3!$A:$F,3,0)</f>
        <v>100.41465709498874</v>
      </c>
      <c r="E225" s="1">
        <f>VLOOKUP($A225,Sheet3!$A:$F,4,0)</f>
        <v>66.084574058525106</v>
      </c>
      <c r="F225" s="1">
        <f>VLOOKUP($A225,Sheet3!$A:$F,5,0)</f>
        <v>101.3505350187143</v>
      </c>
      <c r="G225" s="1">
        <f>VLOOKUP($A225,Sheet3!$A:$F,6,0)</f>
        <v>93.255728948136024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7">
        <v>44084</v>
      </c>
      <c r="B226" s="1">
        <v>3628</v>
      </c>
      <c r="C226" s="1">
        <f>VLOOKUP($A226,Sheet3!$A:$F,2,0)</f>
        <v>89.355067703090597</v>
      </c>
      <c r="D226" s="1">
        <f>VLOOKUP($A226,Sheet3!$A:$F,3,0)</f>
        <v>97.708455590667654</v>
      </c>
      <c r="E226" s="1">
        <f>VLOOKUP($A226,Sheet3!$A:$F,4,0)</f>
        <v>65.729693503385306</v>
      </c>
      <c r="F226" s="1">
        <f>VLOOKUP($A226,Sheet3!$A:$F,5,0)</f>
        <v>100.77299220048592</v>
      </c>
      <c r="G226" s="1">
        <f>VLOOKUP($A226,Sheet3!$A:$F,6,0)</f>
        <v>93.464163063554068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7">
        <v>44085</v>
      </c>
      <c r="B227" s="1">
        <v>3324</v>
      </c>
      <c r="C227" s="1">
        <f>VLOOKUP($A227,Sheet3!$A:$F,2,0)</f>
        <v>88.706241608002401</v>
      </c>
      <c r="D227" s="1">
        <f>VLOOKUP($A227,Sheet3!$A:$F,3,0)</f>
        <v>96.829547342787407</v>
      </c>
      <c r="E227" s="1">
        <f>VLOOKUP($A227,Sheet3!$A:$F,4,0)</f>
        <v>65.313232091816104</v>
      </c>
      <c r="F227" s="1">
        <f>VLOOKUP($A227,Sheet3!$A:$F,5,0)</f>
        <v>100.00023582725606</v>
      </c>
      <c r="G227" s="1">
        <f>VLOOKUP($A227,Sheet3!$A:$F,6,0)</f>
        <v>93.595778315490605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7">
        <v>44086</v>
      </c>
      <c r="B228" s="1">
        <v>2670</v>
      </c>
      <c r="C228" s="1" t="e">
        <f>VLOOKUP($A228,Sheet3!$A:$F,2,0)</f>
        <v>#N/A</v>
      </c>
      <c r="D228" s="1" t="e">
        <f>VLOOKUP($A228,Sheet3!$A:$F,3,0)</f>
        <v>#N/A</v>
      </c>
      <c r="E228" s="1" t="e">
        <f>VLOOKUP($A228,Sheet3!$A:$F,4,0)</f>
        <v>#N/A</v>
      </c>
      <c r="F228" s="1" t="e">
        <f>VLOOKUP($A228,Sheet3!$A:$F,5,0)</f>
        <v>#N/A</v>
      </c>
      <c r="G228" s="1" t="e">
        <f>VLOOKUP($A228,Sheet3!$A:$F,6,0)</f>
        <v>#N/A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7">
        <v>44087</v>
      </c>
      <c r="B229" s="1">
        <v>2154</v>
      </c>
      <c r="C229" s="1" t="e">
        <f>VLOOKUP($A229,Sheet3!$A:$F,2,0)</f>
        <v>#N/A</v>
      </c>
      <c r="D229" s="1" t="e">
        <f>VLOOKUP($A229,Sheet3!$A:$F,3,0)</f>
        <v>#N/A</v>
      </c>
      <c r="E229" s="1" t="e">
        <f>VLOOKUP($A229,Sheet3!$A:$F,4,0)</f>
        <v>#N/A</v>
      </c>
      <c r="F229" s="1" t="e">
        <f>VLOOKUP($A229,Sheet3!$A:$F,5,0)</f>
        <v>#N/A</v>
      </c>
      <c r="G229" s="1" t="e">
        <f>VLOOKUP($A229,Sheet3!$A:$F,6,0)</f>
        <v>#N/A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7">
        <v>44088</v>
      </c>
      <c r="B230" s="1">
        <v>3428</v>
      </c>
      <c r="C230" s="1">
        <f>VLOOKUP($A230,Sheet3!$A:$F,2,0)</f>
        <v>90.03678634572583</v>
      </c>
      <c r="D230" s="1">
        <f>VLOOKUP($A230,Sheet3!$A:$F,3,0)</f>
        <v>101.77340523785885</v>
      </c>
      <c r="E230" s="1">
        <f>VLOOKUP($A230,Sheet3!$A:$F,4,0)</f>
        <v>65.061134452365991</v>
      </c>
      <c r="F230" s="1">
        <f>VLOOKUP($A230,Sheet3!$A:$F,5,0)</f>
        <v>98.862894578520638</v>
      </c>
      <c r="G230" s="1">
        <f>VLOOKUP($A230,Sheet3!$A:$F,6,0)</f>
        <v>94.3681154275354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7">
        <v>44089</v>
      </c>
      <c r="B231" s="1">
        <v>3551</v>
      </c>
      <c r="C231" s="1">
        <f>VLOOKUP($A231,Sheet3!$A:$F,2,0)</f>
        <v>87.609397345961199</v>
      </c>
      <c r="D231" s="1">
        <f>VLOOKUP($A231,Sheet3!$A:$F,3,0)</f>
        <v>95.05528376823635</v>
      </c>
      <c r="E231" s="1">
        <f>VLOOKUP($A231,Sheet3!$A:$F,4,0)</f>
        <v>64.6224452520147</v>
      </c>
      <c r="F231" s="1">
        <f>VLOOKUP($A231,Sheet3!$A:$F,5,0)</f>
        <v>98.744763790573643</v>
      </c>
      <c r="G231" s="1">
        <f>VLOOKUP($A231,Sheet3!$A:$F,6,0)</f>
        <v>95.021474437270086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7">
        <v>44090</v>
      </c>
      <c r="B232" s="1">
        <v>4399</v>
      </c>
      <c r="C232" s="1">
        <f>VLOOKUP($A232,Sheet3!$A:$F,2,0)</f>
        <v>87.3582504378968</v>
      </c>
      <c r="D232" s="1">
        <f>VLOOKUP($A232,Sheet3!$A:$F,3,0)</f>
        <v>94.330394922525002</v>
      </c>
      <c r="E232" s="1">
        <f>VLOOKUP($A232,Sheet3!$A:$F,4,0)</f>
        <v>64.580183470514797</v>
      </c>
      <c r="F232" s="1">
        <f>VLOOKUP($A232,Sheet3!$A:$F,5,0)</f>
        <v>98.670872214973656</v>
      </c>
      <c r="G232" s="1">
        <f>VLOOKUP($A232,Sheet3!$A:$F,6,0)</f>
        <v>95.516429553181169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7">
        <v>44091</v>
      </c>
      <c r="B233" s="1">
        <v>4675</v>
      </c>
      <c r="C233" s="1">
        <f>VLOOKUP($A233,Sheet3!$A:$F,2,0)</f>
        <v>87.805897740691904</v>
      </c>
      <c r="D233" s="1">
        <f>VLOOKUP($A233,Sheet3!$A:$F,3,0)</f>
        <v>95.305807096526323</v>
      </c>
      <c r="E233" s="1">
        <f>VLOOKUP($A233,Sheet3!$A:$F,4,0)</f>
        <v>65.180763941317593</v>
      </c>
      <c r="F233" s="1">
        <f>VLOOKUP($A233,Sheet3!$A:$F,5,0)</f>
        <v>98.564786011848796</v>
      </c>
      <c r="G233" s="1">
        <f>VLOOKUP($A233,Sheet3!$A:$F,6,0)</f>
        <v>95.147108481624215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7">
        <v>44092</v>
      </c>
      <c r="B234" s="1">
        <v>4973</v>
      </c>
      <c r="C234" s="1">
        <f>VLOOKUP($A234,Sheet3!$A:$F,2,0)</f>
        <v>86.631010072657006</v>
      </c>
      <c r="D234" s="1">
        <f>VLOOKUP($A234,Sheet3!$A:$F,3,0)</f>
        <v>94.028095060091331</v>
      </c>
      <c r="E234" s="1">
        <f>VLOOKUP($A234,Sheet3!$A:$F,4,0)</f>
        <v>62.817833378155797</v>
      </c>
      <c r="F234" s="1">
        <f>VLOOKUP($A234,Sheet3!$A:$F,5,0)</f>
        <v>98.382632929550539</v>
      </c>
      <c r="G234" s="1">
        <f>VLOOKUP($A234,Sheet3!$A:$F,6,0)</f>
        <v>94.947808232545952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7">
        <v>44093</v>
      </c>
      <c r="B235" s="1">
        <v>4889</v>
      </c>
      <c r="C235" s="1" t="e">
        <f>VLOOKUP($A235,Sheet3!$A:$F,2,0)</f>
        <v>#N/A</v>
      </c>
      <c r="D235" s="1" t="e">
        <f>VLOOKUP($A235,Sheet3!$A:$F,3,0)</f>
        <v>#N/A</v>
      </c>
      <c r="E235" s="1" t="e">
        <f>VLOOKUP($A235,Sheet3!$A:$F,4,0)</f>
        <v>#N/A</v>
      </c>
      <c r="F235" s="1" t="e">
        <f>VLOOKUP($A235,Sheet3!$A:$F,5,0)</f>
        <v>#N/A</v>
      </c>
      <c r="G235" s="1" t="e">
        <f>VLOOKUP($A235,Sheet3!$A:$F,6,0)</f>
        <v>#N/A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7">
        <v>44094</v>
      </c>
      <c r="B236" s="1">
        <v>5340</v>
      </c>
      <c r="C236" s="1" t="e">
        <f>VLOOKUP($A236,Sheet3!$A:$F,2,0)</f>
        <v>#N/A</v>
      </c>
      <c r="D236" s="1" t="e">
        <f>VLOOKUP($A236,Sheet3!$A:$F,3,0)</f>
        <v>#N/A</v>
      </c>
      <c r="E236" s="1" t="e">
        <f>VLOOKUP($A236,Sheet3!$A:$F,4,0)</f>
        <v>#N/A</v>
      </c>
      <c r="F236" s="1" t="e">
        <f>VLOOKUP($A236,Sheet3!$A:$F,5,0)</f>
        <v>#N/A</v>
      </c>
      <c r="G236" s="1" t="e">
        <f>VLOOKUP($A236,Sheet3!$A:$F,6,0)</f>
        <v>#N/A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7">
        <v>44095</v>
      </c>
      <c r="B237" s="1">
        <v>5627</v>
      </c>
      <c r="C237" s="1">
        <f>VLOOKUP($A237,Sheet3!$A:$F,2,0)</f>
        <v>88.475631270997198</v>
      </c>
      <c r="D237" s="1">
        <f>VLOOKUP($A237,Sheet3!$A:$F,3,0)</f>
        <v>97.260229855187816</v>
      </c>
      <c r="E237" s="1">
        <f>VLOOKUP($A237,Sheet3!$A:$F,4,0)</f>
        <v>64.846660029210597</v>
      </c>
      <c r="F237" s="1">
        <f>VLOOKUP($A237,Sheet3!$A:$F,5,0)</f>
        <v>99.233534048235455</v>
      </c>
      <c r="G237" s="1">
        <f>VLOOKUP($A237,Sheet3!$A:$F,6,0)</f>
        <v>93.426589831548966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7">
        <v>44096</v>
      </c>
      <c r="B238" s="1">
        <v>6441</v>
      </c>
      <c r="C238" s="1">
        <f>VLOOKUP($A238,Sheet3!$A:$F,2,0)</f>
        <v>87.709364508295295</v>
      </c>
      <c r="D238" s="1">
        <f>VLOOKUP($A238,Sheet3!$A:$F,3,0)</f>
        <v>95.893446716050903</v>
      </c>
      <c r="E238" s="1">
        <f>VLOOKUP($A238,Sheet3!$A:$F,4,0)</f>
        <v>64.346841916171897</v>
      </c>
      <c r="F238" s="1">
        <f>VLOOKUP($A238,Sheet3!$A:$F,5,0)</f>
        <v>98.933953336540412</v>
      </c>
      <c r="G238" s="1">
        <f>VLOOKUP($A238,Sheet3!$A:$F,6,0)</f>
        <v>92.476269259164084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7">
        <v>44097</v>
      </c>
      <c r="B239" s="1">
        <v>7096</v>
      </c>
      <c r="C239" s="1">
        <f>VLOOKUP($A239,Sheet3!$A:$F,2,0)</f>
        <v>88.082386615334599</v>
      </c>
      <c r="D239" s="1">
        <f>VLOOKUP($A239,Sheet3!$A:$F,3,0)</f>
        <v>96.99200141126002</v>
      </c>
      <c r="E239" s="1">
        <f>VLOOKUP($A239,Sheet3!$A:$F,4,0)</f>
        <v>63.716089947479901</v>
      </c>
      <c r="F239" s="1">
        <f>VLOOKUP($A239,Sheet3!$A:$F,5,0)</f>
        <v>99.724222002710007</v>
      </c>
      <c r="G239" s="1">
        <f>VLOOKUP($A239,Sheet3!$A:$F,6,0)</f>
        <v>91.41729328041572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7">
        <v>44098</v>
      </c>
      <c r="B240" s="1">
        <v>7682</v>
      </c>
      <c r="C240" s="1">
        <f>VLOOKUP($A240,Sheet3!$A:$F,2,0)</f>
        <v>87.533869562239303</v>
      </c>
      <c r="D240" s="1">
        <f>VLOOKUP($A240,Sheet3!$A:$F,3,0)</f>
        <v>96.247619055056504</v>
      </c>
      <c r="E240" s="1">
        <f>VLOOKUP($A240,Sheet3!$A:$F,4,0)</f>
        <v>62.456262606431999</v>
      </c>
      <c r="F240" s="1">
        <f>VLOOKUP($A240,Sheet3!$A:$F,5,0)</f>
        <v>100.12409592346241</v>
      </c>
      <c r="G240" s="1">
        <f>VLOOKUP($A240,Sheet3!$A:$F,6,0)</f>
        <v>90.506710093931702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7">
        <v>44099</v>
      </c>
      <c r="B241" s="1">
        <v>7318</v>
      </c>
      <c r="C241" s="1">
        <f>VLOOKUP($A241,Sheet3!$A:$F,2,0)</f>
        <v>88.738316937296602</v>
      </c>
      <c r="D241" s="1">
        <f>VLOOKUP($A241,Sheet3!$A:$F,3,0)</f>
        <v>97.886759209438878</v>
      </c>
      <c r="E241" s="1">
        <f>VLOOKUP($A241,Sheet3!$A:$F,4,0)</f>
        <v>64.274401964539209</v>
      </c>
      <c r="F241" s="1">
        <f>VLOOKUP($A241,Sheet3!$A:$F,5,0)</f>
        <v>100.70157253122987</v>
      </c>
      <c r="G241" s="1">
        <f>VLOOKUP($A241,Sheet3!$A:$F,6,0)</f>
        <v>89.758624770472295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7">
        <v>44100</v>
      </c>
      <c r="B242" s="1">
        <v>6810</v>
      </c>
      <c r="C242" s="1" t="e">
        <f>VLOOKUP($A242,Sheet3!$A:$F,2,0)</f>
        <v>#N/A</v>
      </c>
      <c r="D242" s="1" t="e">
        <f>VLOOKUP($A242,Sheet3!$A:$F,3,0)</f>
        <v>#N/A</v>
      </c>
      <c r="E242" s="1" t="e">
        <f>VLOOKUP($A242,Sheet3!$A:$F,4,0)</f>
        <v>#N/A</v>
      </c>
      <c r="F242" s="1" t="e">
        <f>VLOOKUP($A242,Sheet3!$A:$F,5,0)</f>
        <v>#N/A</v>
      </c>
      <c r="G242" s="1" t="e">
        <f>VLOOKUP($A242,Sheet3!$A:$F,6,0)</f>
        <v>#N/A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7">
        <v>44101</v>
      </c>
      <c r="B243" s="1">
        <v>7023</v>
      </c>
      <c r="C243" s="1" t="e">
        <f>VLOOKUP($A243,Sheet3!$A:$F,2,0)</f>
        <v>#N/A</v>
      </c>
      <c r="D243" s="1" t="e">
        <f>VLOOKUP($A243,Sheet3!$A:$F,3,0)</f>
        <v>#N/A</v>
      </c>
      <c r="E243" s="1" t="e">
        <f>VLOOKUP($A243,Sheet3!$A:$F,4,0)</f>
        <v>#N/A</v>
      </c>
      <c r="F243" s="1" t="e">
        <f>VLOOKUP($A243,Sheet3!$A:$F,5,0)</f>
        <v>#N/A</v>
      </c>
      <c r="G243" s="1" t="e">
        <f>VLOOKUP($A243,Sheet3!$A:$F,6,0)</f>
        <v>#N/A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7">
        <v>44102</v>
      </c>
      <c r="B244" s="1">
        <v>9983</v>
      </c>
      <c r="C244" s="1">
        <f>VLOOKUP($A244,Sheet3!$A:$F,2,0)</f>
        <v>89.465693398083204</v>
      </c>
      <c r="D244" s="1">
        <f>VLOOKUP($A244,Sheet3!$A:$F,3,0)</f>
        <v>98.055149204782197</v>
      </c>
      <c r="E244" s="1">
        <f>VLOOKUP($A244,Sheet3!$A:$F,4,0)</f>
        <v>62.368869124313598</v>
      </c>
      <c r="F244" s="1">
        <f>VLOOKUP($A244,Sheet3!$A:$F,5,0)</f>
        <v>104.72376066088972</v>
      </c>
      <c r="G244" s="1">
        <f>VLOOKUP($A244,Sheet3!$A:$F,6,0)</f>
        <v>89.285667273495903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7">
        <v>44103</v>
      </c>
      <c r="B245" s="1">
        <v>10366</v>
      </c>
      <c r="C245" s="1">
        <f>VLOOKUP($A245,Sheet3!$A:$F,2,0)</f>
        <v>90.087907899494525</v>
      </c>
      <c r="D245" s="1">
        <f>VLOOKUP($A245,Sheet3!$A:$F,3,0)</f>
        <v>98.336678318950433</v>
      </c>
      <c r="E245" s="1">
        <f>VLOOKUP($A245,Sheet3!$A:$F,4,0)</f>
        <v>62.342319242028701</v>
      </c>
      <c r="F245" s="1">
        <f>VLOOKUP($A245,Sheet3!$A:$F,5,0)</f>
        <v>106.4910816331067</v>
      </c>
      <c r="G245" s="1">
        <f>VLOOKUP($A245,Sheet3!$A:$F,6,0)</f>
        <v>89.118194533650296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7">
        <v>44104</v>
      </c>
      <c r="B246" s="1">
        <v>12717</v>
      </c>
      <c r="C246" s="1">
        <f>VLOOKUP($A246,Sheet3!$A:$F,2,0)</f>
        <v>90.358553531035852</v>
      </c>
      <c r="D246" s="1">
        <f>VLOOKUP($A246,Sheet3!$A:$F,3,0)</f>
        <v>98.619647353394114</v>
      </c>
      <c r="E246" s="1">
        <f>VLOOKUP($A246,Sheet3!$A:$F,4,0)</f>
        <v>62.4884884732421</v>
      </c>
      <c r="F246" s="1">
        <f>VLOOKUP($A246,Sheet3!$A:$F,5,0)</f>
        <v>106.91841363928154</v>
      </c>
      <c r="G246" s="1">
        <f>VLOOKUP($A246,Sheet3!$A:$F,6,0)</f>
        <v>89.126937204205007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7">
        <v>44105</v>
      </c>
      <c r="B247" s="1">
        <v>13357</v>
      </c>
      <c r="C247" s="1">
        <f>VLOOKUP($A247,Sheet3!$A:$F,2,0)</f>
        <v>91.966145267947311</v>
      </c>
      <c r="D247" s="1">
        <f>VLOOKUP($A247,Sheet3!$A:$F,3,0)</f>
        <v>100.82251672788168</v>
      </c>
      <c r="E247" s="1">
        <f>VLOOKUP($A247,Sheet3!$A:$F,4,0)</f>
        <v>63.031272999579997</v>
      </c>
      <c r="F247" s="1">
        <f>VLOOKUP($A247,Sheet3!$A:$F,5,0)</f>
        <v>109.0367151380367</v>
      </c>
      <c r="G247" s="1">
        <f>VLOOKUP($A247,Sheet3!$A:$F,6,0)</f>
        <v>89.803550432105695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7">
        <v>44106</v>
      </c>
      <c r="B248" s="1">
        <v>13854</v>
      </c>
      <c r="C248" s="1">
        <f>VLOOKUP($A248,Sheet3!$A:$F,2,0)</f>
        <v>92.835394111189402</v>
      </c>
      <c r="D248" s="1">
        <f>VLOOKUP($A248,Sheet3!$A:$F,3,0)</f>
        <v>101.66926615821248</v>
      </c>
      <c r="E248" s="1">
        <f>VLOOKUP($A248,Sheet3!$A:$F,4,0)</f>
        <v>63.328993669825302</v>
      </c>
      <c r="F248" s="1">
        <f>VLOOKUP($A248,Sheet3!$A:$F,5,0)</f>
        <v>110.5403815915826</v>
      </c>
      <c r="G248" s="1">
        <f>VLOOKUP($A248,Sheet3!$A:$F,6,0)</f>
        <v>90.274637111323841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7">
        <v>44107</v>
      </c>
      <c r="B249" s="1">
        <v>11667</v>
      </c>
      <c r="C249" s="1" t="e">
        <f>VLOOKUP($A249,Sheet3!$A:$F,2,0)</f>
        <v>#N/A</v>
      </c>
      <c r="D249" s="1" t="e">
        <f>VLOOKUP($A249,Sheet3!$A:$F,3,0)</f>
        <v>#N/A</v>
      </c>
      <c r="E249" s="1" t="e">
        <f>VLOOKUP($A249,Sheet3!$A:$F,4,0)</f>
        <v>#N/A</v>
      </c>
      <c r="F249" s="1" t="e">
        <f>VLOOKUP($A249,Sheet3!$A:$F,5,0)</f>
        <v>#N/A</v>
      </c>
      <c r="G249" s="1" t="e">
        <f>VLOOKUP($A249,Sheet3!$A:$F,6,0)</f>
        <v>#N/A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7">
        <v>44108</v>
      </c>
      <c r="B250" s="1">
        <v>11953</v>
      </c>
      <c r="C250" s="1" t="e">
        <f>VLOOKUP($A250,Sheet3!$A:$F,2,0)</f>
        <v>#N/A</v>
      </c>
      <c r="D250" s="1" t="e">
        <f>VLOOKUP($A250,Sheet3!$A:$F,3,0)</f>
        <v>#N/A</v>
      </c>
      <c r="E250" s="1" t="e">
        <f>VLOOKUP($A250,Sheet3!$A:$F,4,0)</f>
        <v>#N/A</v>
      </c>
      <c r="F250" s="1" t="e">
        <f>VLOOKUP($A250,Sheet3!$A:$F,5,0)</f>
        <v>#N/A</v>
      </c>
      <c r="G250" s="1" t="e">
        <f>VLOOKUP($A250,Sheet3!$A:$F,6,0)</f>
        <v>#N/A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7">
        <v>44109</v>
      </c>
      <c r="B251" s="1">
        <v>16753</v>
      </c>
      <c r="C251" s="1">
        <f>VLOOKUP($A251,Sheet3!$A:$F,2,0)</f>
        <v>93.506736234481437</v>
      </c>
      <c r="D251" s="1">
        <f>VLOOKUP($A251,Sheet3!$A:$F,3,0)</f>
        <v>105.50559276547382</v>
      </c>
      <c r="E251" s="1">
        <f>VLOOKUP($A251,Sheet3!$A:$F,4,0)</f>
        <v>64.003950294891197</v>
      </c>
      <c r="F251" s="1">
        <f>VLOOKUP($A251,Sheet3!$A:$F,5,0)</f>
        <v>108.57642334504934</v>
      </c>
      <c r="G251" s="1">
        <f>VLOOKUP($A251,Sheet3!$A:$F,6,0)</f>
        <v>86.748434904373795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7">
        <v>44110</v>
      </c>
      <c r="B252" s="1">
        <v>17250</v>
      </c>
      <c r="C252" s="1">
        <f>VLOOKUP($A252,Sheet3!$A:$F,2,0)</f>
        <v>92.922447265914656</v>
      </c>
      <c r="D252" s="1">
        <f>VLOOKUP($A252,Sheet3!$A:$F,3,0)</f>
        <v>106.65547609803447</v>
      </c>
      <c r="E252" s="1">
        <f>VLOOKUP($A252,Sheet3!$A:$F,4,0)</f>
        <v>64.228324754042092</v>
      </c>
      <c r="F252" s="1">
        <f>VLOOKUP($A252,Sheet3!$A:$F,5,0)</f>
        <v>105.31480002270582</v>
      </c>
      <c r="G252" s="1">
        <f>VLOOKUP($A252,Sheet3!$A:$F,6,0)</f>
        <v>86.158702167807007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7">
        <v>44111</v>
      </c>
      <c r="B253" s="1">
        <v>18573</v>
      </c>
      <c r="C253" s="1">
        <f>VLOOKUP($A253,Sheet3!$A:$F,2,0)</f>
        <v>93.343056307298411</v>
      </c>
      <c r="D253" s="1">
        <f>VLOOKUP($A253,Sheet3!$A:$F,3,0)</f>
        <v>106.90833335310299</v>
      </c>
      <c r="E253" s="1">
        <f>VLOOKUP($A253,Sheet3!$A:$F,4,0)</f>
        <v>63.982335218108801</v>
      </c>
      <c r="F253" s="1">
        <f>VLOOKUP($A253,Sheet3!$A:$F,5,0)</f>
        <v>106.70753846923535</v>
      </c>
      <c r="G253" s="1">
        <f>VLOOKUP($A253,Sheet3!$A:$F,6,0)</f>
        <v>85.771368651172594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7">
        <v>44112</v>
      </c>
      <c r="B254" s="1">
        <v>18425</v>
      </c>
      <c r="C254" s="1">
        <f>VLOOKUP($A254,Sheet3!$A:$F,2,0)</f>
        <v>92.153846145570768</v>
      </c>
      <c r="D254" s="1">
        <f>VLOOKUP($A254,Sheet3!$A:$F,3,0)</f>
        <v>106.25174558907867</v>
      </c>
      <c r="E254" s="1">
        <f>VLOOKUP($A254,Sheet3!$A:$F,4,0)</f>
        <v>63.3269213007882</v>
      </c>
      <c r="F254" s="1">
        <f>VLOOKUP($A254,Sheet3!$A:$F,5,0)</f>
        <v>104.27135516202416</v>
      </c>
      <c r="G254" s="1">
        <f>VLOOKUP($A254,Sheet3!$A:$F,6,0)</f>
        <v>85.337898677412895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7">
        <v>44113</v>
      </c>
      <c r="B255" s="1">
        <v>15893</v>
      </c>
      <c r="C255" s="1">
        <f>VLOOKUP($A255,Sheet3!$A:$F,2,0)</f>
        <v>90.076215555706924</v>
      </c>
      <c r="D255" s="1">
        <f>VLOOKUP($A255,Sheet3!$A:$F,3,0)</f>
        <v>105.31800587839057</v>
      </c>
      <c r="E255" s="1">
        <f>VLOOKUP($A255,Sheet3!$A:$F,4,0)</f>
        <v>59.632509339909902</v>
      </c>
      <c r="F255" s="1">
        <f>VLOOKUP($A255,Sheet3!$A:$F,5,0)</f>
        <v>102.107653076464</v>
      </c>
      <c r="G255" s="1">
        <f>VLOOKUP($A255,Sheet3!$A:$F,6,0)</f>
        <v>84.599268319614097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7">
        <v>44114</v>
      </c>
      <c r="B256" s="1">
        <v>12648</v>
      </c>
      <c r="C256" s="1" t="e">
        <f>VLOOKUP($A256,Sheet3!$A:$F,2,0)</f>
        <v>#N/A</v>
      </c>
      <c r="D256" s="1" t="e">
        <f>VLOOKUP($A256,Sheet3!$A:$F,3,0)</f>
        <v>#N/A</v>
      </c>
      <c r="E256" s="1" t="e">
        <f>VLOOKUP($A256,Sheet3!$A:$F,4,0)</f>
        <v>#N/A</v>
      </c>
      <c r="F256" s="1" t="e">
        <f>VLOOKUP($A256,Sheet3!$A:$F,5,0)</f>
        <v>#N/A</v>
      </c>
      <c r="G256" s="1" t="e">
        <f>VLOOKUP($A256,Sheet3!$A:$F,6,0)</f>
        <v>#N/A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7">
        <v>44115</v>
      </c>
      <c r="B257" s="1">
        <v>12202</v>
      </c>
      <c r="C257" s="1" t="e">
        <f>VLOOKUP($A257,Sheet3!$A:$F,2,0)</f>
        <v>#N/A</v>
      </c>
      <c r="D257" s="1" t="e">
        <f>VLOOKUP($A257,Sheet3!$A:$F,3,0)</f>
        <v>#N/A</v>
      </c>
      <c r="E257" s="1" t="e">
        <f>VLOOKUP($A257,Sheet3!$A:$F,4,0)</f>
        <v>#N/A</v>
      </c>
      <c r="F257" s="1" t="e">
        <f>VLOOKUP($A257,Sheet3!$A:$F,5,0)</f>
        <v>#N/A</v>
      </c>
      <c r="G257" s="1" t="e">
        <f>VLOOKUP($A257,Sheet3!$A:$F,6,0)</f>
        <v>#N/A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7">
        <v>44116</v>
      </c>
      <c r="B258" s="1">
        <v>19671</v>
      </c>
      <c r="C258" s="1">
        <f>VLOOKUP($A258,Sheet3!$A:$F,2,0)</f>
        <v>89.390150773620093</v>
      </c>
      <c r="D258" s="1">
        <f>VLOOKUP($A258,Sheet3!$A:$F,3,0)</f>
        <v>103.46504138925582</v>
      </c>
      <c r="E258" s="1">
        <f>VLOOKUP($A258,Sheet3!$A:$F,4,0)</f>
        <v>61.1255794492861</v>
      </c>
      <c r="F258" s="1">
        <f>VLOOKUP($A258,Sheet3!$A:$F,5,0)</f>
        <v>100.3457723508068</v>
      </c>
      <c r="G258" s="1">
        <f>VLOOKUP($A258,Sheet3!$A:$F,6,0)</f>
        <v>85.694467096119297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7">
        <v>44117</v>
      </c>
      <c r="B259" s="1">
        <v>19116</v>
      </c>
      <c r="C259" s="1">
        <f>VLOOKUP($A259,Sheet3!$A:$F,2,0)</f>
        <v>89.551778978134394</v>
      </c>
      <c r="D259" s="1">
        <f>VLOOKUP($A259,Sheet3!$A:$F,3,0)</f>
        <v>103.07798355536556</v>
      </c>
      <c r="E259" s="1">
        <f>VLOOKUP($A259,Sheet3!$A:$F,4,0)</f>
        <v>60.604746013069501</v>
      </c>
      <c r="F259" s="1">
        <f>VLOOKUP($A259,Sheet3!$A:$F,5,0)</f>
        <v>101.81424442878583</v>
      </c>
      <c r="G259" s="1">
        <f>VLOOKUP($A259,Sheet3!$A:$F,6,0)</f>
        <v>85.537580748062396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7">
        <v>44118</v>
      </c>
      <c r="B260" s="1">
        <v>19920</v>
      </c>
      <c r="C260" s="1">
        <f>VLOOKUP($A260,Sheet3!$A:$F,2,0)</f>
        <v>88.254728580169299</v>
      </c>
      <c r="D260" s="1">
        <f>VLOOKUP($A260,Sheet3!$A:$F,3,0)</f>
        <v>101.68232082367273</v>
      </c>
      <c r="E260" s="1">
        <f>VLOOKUP($A260,Sheet3!$A:$F,4,0)</f>
        <v>60.484060998327401</v>
      </c>
      <c r="F260" s="1">
        <f>VLOOKUP($A260,Sheet3!$A:$F,5,0)</f>
        <v>99.29681556871661</v>
      </c>
      <c r="G260" s="1">
        <f>VLOOKUP($A260,Sheet3!$A:$F,6,0)</f>
        <v>85.415042858616303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7">
        <v>44119</v>
      </c>
      <c r="B261" s="1">
        <v>18607</v>
      </c>
      <c r="C261" s="1">
        <f>VLOOKUP($A261,Sheet3!$A:$F,2,0)</f>
        <v>88.266302882735005</v>
      </c>
      <c r="D261" s="1">
        <f>VLOOKUP($A261,Sheet3!$A:$F,3,0)</f>
        <v>101.71753581190188</v>
      </c>
      <c r="E261" s="1">
        <f>VLOOKUP($A261,Sheet3!$A:$F,4,0)</f>
        <v>60.194764859519502</v>
      </c>
      <c r="F261" s="1">
        <f>VLOOKUP($A261,Sheet3!$A:$F,5,0)</f>
        <v>99.609146150683941</v>
      </c>
      <c r="G261" s="1">
        <f>VLOOKUP($A261,Sheet3!$A:$F,6,0)</f>
        <v>85.187171273930204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7">
        <v>44120</v>
      </c>
      <c r="B262" s="1">
        <v>17915</v>
      </c>
      <c r="C262" s="1">
        <f>VLOOKUP($A262,Sheet3!$A:$F,2,0)</f>
        <v>89.376342158808896</v>
      </c>
      <c r="D262" s="1">
        <f>VLOOKUP($A262,Sheet3!$A:$F,3,0)</f>
        <v>101.77147442461896</v>
      </c>
      <c r="E262" s="1">
        <f>VLOOKUP($A262,Sheet3!$A:$F,4,0)</f>
        <v>63.508299799785398</v>
      </c>
      <c r="F262" s="1">
        <f>VLOOKUP($A262,Sheet3!$A:$F,5,0)</f>
        <v>100.07480112303553</v>
      </c>
      <c r="G262" s="1">
        <f>VLOOKUP($A262,Sheet3!$A:$F,6,0)</f>
        <v>85.398915215073998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7">
        <v>44121</v>
      </c>
      <c r="B263" s="1">
        <v>14882</v>
      </c>
      <c r="C263" s="1" t="e">
        <f>VLOOKUP($A263,Sheet3!$A:$F,2,0)</f>
        <v>#N/A</v>
      </c>
      <c r="D263" s="1" t="e">
        <f>VLOOKUP($A263,Sheet3!$A:$F,3,0)</f>
        <v>#N/A</v>
      </c>
      <c r="E263" s="1" t="e">
        <f>VLOOKUP($A263,Sheet3!$A:$F,4,0)</f>
        <v>#N/A</v>
      </c>
      <c r="F263" s="1" t="e">
        <f>VLOOKUP($A263,Sheet3!$A:$F,5,0)</f>
        <v>#N/A</v>
      </c>
      <c r="G263" s="1" t="e">
        <f>VLOOKUP($A263,Sheet3!$A:$F,6,0)</f>
        <v>#N/A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7">
        <v>44122</v>
      </c>
      <c r="B264" s="1">
        <v>14311</v>
      </c>
      <c r="C264" s="1" t="e">
        <f>VLOOKUP($A264,Sheet3!$A:$F,2,0)</f>
        <v>#N/A</v>
      </c>
      <c r="D264" s="1" t="e">
        <f>VLOOKUP($A264,Sheet3!$A:$F,3,0)</f>
        <v>#N/A</v>
      </c>
      <c r="E264" s="1" t="e">
        <f>VLOOKUP($A264,Sheet3!$A:$F,4,0)</f>
        <v>#N/A</v>
      </c>
      <c r="F264" s="1" t="e">
        <f>VLOOKUP($A264,Sheet3!$A:$F,5,0)</f>
        <v>#N/A</v>
      </c>
      <c r="G264" s="1" t="e">
        <f>VLOOKUP($A264,Sheet3!$A:$F,6,0)</f>
        <v>#N/A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7">
        <v>44123</v>
      </c>
      <c r="B265" s="1">
        <v>25872</v>
      </c>
      <c r="C265" s="1">
        <f>VLOOKUP($A265,Sheet3!$A:$F,2,0)</f>
        <v>87.920346848438697</v>
      </c>
      <c r="D265" s="1">
        <f>VLOOKUP($A265,Sheet3!$A:$F,3,0)</f>
        <v>100.39066255375495</v>
      </c>
      <c r="E265" s="1">
        <f>VLOOKUP($A265,Sheet3!$A:$F,4,0)</f>
        <v>59.941096667277897</v>
      </c>
      <c r="F265" s="1">
        <f>VLOOKUP($A265,Sheet3!$A:$F,5,0)</f>
        <v>100.37597898781725</v>
      </c>
      <c r="G265" s="1">
        <f>VLOOKUP($A265,Sheet3!$A:$F,6,0)</f>
        <v>84.371789592296892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7">
        <v>44124</v>
      </c>
      <c r="B266" s="1">
        <v>25613</v>
      </c>
      <c r="C266" s="1">
        <f>VLOOKUP($A266,Sheet3!$A:$F,2,0)</f>
        <v>87.986486648239904</v>
      </c>
      <c r="D266" s="1">
        <f>VLOOKUP($A266,Sheet3!$A:$F,3,0)</f>
        <v>100.48248466001128</v>
      </c>
      <c r="E266" s="1">
        <f>VLOOKUP($A266,Sheet3!$A:$F,4,0)</f>
        <v>59.953072987130099</v>
      </c>
      <c r="F266" s="1">
        <f>VLOOKUP($A266,Sheet3!$A:$F,5,0)</f>
        <v>100.53108312597294</v>
      </c>
      <c r="G266" s="1">
        <f>VLOOKUP($A266,Sheet3!$A:$F,6,0)</f>
        <v>84.122187069360308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7">
        <v>44125</v>
      </c>
      <c r="B267" s="1">
        <v>25714</v>
      </c>
      <c r="C267" s="1">
        <f>VLOOKUP($A267,Sheet3!$A:$F,2,0)</f>
        <v>87.896958879896602</v>
      </c>
      <c r="D267" s="1">
        <f>VLOOKUP($A267,Sheet3!$A:$F,3,0)</f>
        <v>100.02459503815344</v>
      </c>
      <c r="E267" s="1">
        <f>VLOOKUP($A267,Sheet3!$A:$F,4,0)</f>
        <v>59.925343943075198</v>
      </c>
      <c r="F267" s="1">
        <f>VLOOKUP($A267,Sheet3!$A:$F,5,0)</f>
        <v>100.94257316609838</v>
      </c>
      <c r="G267" s="1">
        <f>VLOOKUP($A267,Sheet3!$A:$F,6,0)</f>
        <v>83.355343723901697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7">
        <v>44126</v>
      </c>
      <c r="B268" s="1">
        <v>23475</v>
      </c>
      <c r="C268" s="1">
        <f>VLOOKUP($A268,Sheet3!$A:$F,2,0)</f>
        <v>87.636600413810598</v>
      </c>
      <c r="D268" s="1">
        <f>VLOOKUP($A268,Sheet3!$A:$F,3,0)</f>
        <v>99.102272595147468</v>
      </c>
      <c r="E268" s="1">
        <f>VLOOKUP($A268,Sheet3!$A:$F,4,0)</f>
        <v>60.151501587268001</v>
      </c>
      <c r="F268" s="1">
        <f>VLOOKUP($A268,Sheet3!$A:$F,5,0)</f>
        <v>101.00288879641941</v>
      </c>
      <c r="G268" s="1">
        <f>VLOOKUP($A268,Sheet3!$A:$F,6,0)</f>
        <v>82.971802360875301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7">
        <v>44127</v>
      </c>
      <c r="B269" s="1">
        <v>21694</v>
      </c>
      <c r="C269" s="1">
        <f>VLOOKUP($A269,Sheet3!$A:$F,2,0)</f>
        <v>87.986432974116894</v>
      </c>
      <c r="D269" s="1">
        <f>VLOOKUP($A269,Sheet3!$A:$F,3,0)</f>
        <v>100.18088267962386</v>
      </c>
      <c r="E269" s="1">
        <f>VLOOKUP($A269,Sheet3!$A:$F,4,0)</f>
        <v>60.165383121789901</v>
      </c>
      <c r="F269" s="1">
        <f>VLOOKUP($A269,Sheet3!$A:$F,5,0)</f>
        <v>101.05052467652774</v>
      </c>
      <c r="G269" s="1">
        <f>VLOOKUP($A269,Sheet3!$A:$F,6,0)</f>
        <v>82.372917162082601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7">
        <v>44128</v>
      </c>
      <c r="B270" s="1">
        <v>16434</v>
      </c>
      <c r="C270" s="1" t="e">
        <f>VLOOKUP($A270,Sheet3!$A:$F,2,0)</f>
        <v>#N/A</v>
      </c>
      <c r="D270" s="1" t="e">
        <f>VLOOKUP($A270,Sheet3!$A:$F,3,0)</f>
        <v>#N/A</v>
      </c>
      <c r="E270" s="1" t="e">
        <f>VLOOKUP($A270,Sheet3!$A:$F,4,0)</f>
        <v>#N/A</v>
      </c>
      <c r="F270" s="1" t="e">
        <f>VLOOKUP($A270,Sheet3!$A:$F,5,0)</f>
        <v>#N/A</v>
      </c>
      <c r="G270" s="1" t="e">
        <f>VLOOKUP($A270,Sheet3!$A:$F,6,0)</f>
        <v>#N/A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7">
        <v>44129</v>
      </c>
      <c r="B271" s="1">
        <v>15896</v>
      </c>
      <c r="C271" s="1" t="e">
        <f>VLOOKUP($A271,Sheet3!$A:$F,2,0)</f>
        <v>#N/A</v>
      </c>
      <c r="D271" s="1" t="e">
        <f>VLOOKUP($A271,Sheet3!$A:$F,3,0)</f>
        <v>#N/A</v>
      </c>
      <c r="E271" s="1" t="e">
        <f>VLOOKUP($A271,Sheet3!$A:$F,4,0)</f>
        <v>#N/A</v>
      </c>
      <c r="F271" s="1" t="e">
        <f>VLOOKUP($A271,Sheet3!$A:$F,5,0)</f>
        <v>#N/A</v>
      </c>
      <c r="G271" s="1" t="e">
        <f>VLOOKUP($A271,Sheet3!$A:$F,6,0)</f>
        <v>#N/A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7">
        <v>44130</v>
      </c>
      <c r="B272" s="1">
        <v>26807</v>
      </c>
      <c r="C272" s="1">
        <f>VLOOKUP($A272,Sheet3!$A:$F,2,0)</f>
        <v>88.504380980053995</v>
      </c>
      <c r="D272" s="1">
        <f>VLOOKUP($A272,Sheet3!$A:$F,3,0)</f>
        <v>99.81248187817512</v>
      </c>
      <c r="E272" s="1">
        <f>VLOOKUP($A272,Sheet3!$A:$F,4,0)</f>
        <v>60.773897673441901</v>
      </c>
      <c r="F272" s="1">
        <f>VLOOKUP($A272,Sheet3!$A:$F,5,0)</f>
        <v>102.74424506957378</v>
      </c>
      <c r="G272" s="1">
        <f>VLOOKUP($A272,Sheet3!$A:$F,6,0)</f>
        <v>81.646261349087297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7">
        <v>44131</v>
      </c>
      <c r="B273" s="1">
        <v>24350</v>
      </c>
      <c r="C273" s="1">
        <f>VLOOKUP($A273,Sheet3!$A:$F,2,0)</f>
        <v>89.543937566757194</v>
      </c>
      <c r="D273" s="1">
        <f>VLOOKUP($A273,Sheet3!$A:$F,3,0)</f>
        <v>101.77876496327272</v>
      </c>
      <c r="E273" s="1">
        <f>VLOOKUP($A273,Sheet3!$A:$F,4,0)</f>
        <v>61.339414857397898</v>
      </c>
      <c r="F273" s="1">
        <f>VLOOKUP($A273,Sheet3!$A:$F,5,0)</f>
        <v>103.39095450850967</v>
      </c>
      <c r="G273" s="1">
        <f>VLOOKUP($A273,Sheet3!$A:$F,6,0)</f>
        <v>81.718190554284504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7">
        <v>44132</v>
      </c>
      <c r="B274" s="1">
        <v>23901</v>
      </c>
      <c r="C274" s="1">
        <f>VLOOKUP($A274,Sheet3!$A:$F,2,0)</f>
        <v>90.839420334110812</v>
      </c>
      <c r="D274" s="1">
        <f>VLOOKUP($A274,Sheet3!$A:$F,3,0)</f>
        <v>104.1410193058254</v>
      </c>
      <c r="E274" s="1">
        <f>VLOOKUP($A274,Sheet3!$A:$F,4,0)</f>
        <v>62.008952389586803</v>
      </c>
      <c r="F274" s="1">
        <f>VLOOKUP($A274,Sheet3!$A:$F,5,0)</f>
        <v>104.25040616929905</v>
      </c>
      <c r="G274" s="1">
        <f>VLOOKUP($A274,Sheet3!$A:$F,6,0)</f>
        <v>82.165828092863308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7">
        <v>44133</v>
      </c>
      <c r="B275" s="1">
        <v>23614</v>
      </c>
      <c r="C275" s="1">
        <f>VLOOKUP($A275,Sheet3!$A:$F,2,0)</f>
        <v>92.053773600331368</v>
      </c>
      <c r="D275" s="1">
        <f>VLOOKUP($A275,Sheet3!$A:$F,3,0)</f>
        <v>105.9875651003092</v>
      </c>
      <c r="E275" s="1">
        <f>VLOOKUP($A275,Sheet3!$A:$F,4,0)</f>
        <v>62.475640292667698</v>
      </c>
      <c r="F275" s="1">
        <f>VLOOKUP($A275,Sheet3!$A:$F,5,0)</f>
        <v>105.63375984314338</v>
      </c>
      <c r="G275" s="1">
        <f>VLOOKUP($A275,Sheet3!$A:$F,6,0)</f>
        <v>82.495563241586098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7">
        <v>44134</v>
      </c>
      <c r="B276" s="1">
        <v>22890</v>
      </c>
      <c r="C276" s="1">
        <f>VLOOKUP($A276,Sheet3!$A:$F,2,0)</f>
        <v>92.769099944738286</v>
      </c>
      <c r="D276" s="1">
        <f>VLOOKUP($A276,Sheet3!$A:$F,3,0)</f>
        <v>106.21815157169178</v>
      </c>
      <c r="E276" s="1">
        <f>VLOOKUP($A276,Sheet3!$A:$F,4,0)</f>
        <v>63.340864888064502</v>
      </c>
      <c r="F276" s="1">
        <f>VLOOKUP($A276,Sheet3!$A:$F,5,0)</f>
        <v>106.87850250621747</v>
      </c>
      <c r="G276" s="1">
        <f>VLOOKUP($A276,Sheet3!$A:$F,6,0)</f>
        <v>82.630816508401693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7">
        <v>44135</v>
      </c>
      <c r="B277" s="1">
        <v>16673</v>
      </c>
      <c r="C277" s="1" t="e">
        <f>VLOOKUP($A277,Sheet3!$A:$F,2,0)</f>
        <v>#N/A</v>
      </c>
      <c r="D277" s="1" t="e">
        <f>VLOOKUP($A277,Sheet3!$A:$F,3,0)</f>
        <v>#N/A</v>
      </c>
      <c r="E277" s="1" t="e">
        <f>VLOOKUP($A277,Sheet3!$A:$F,4,0)</f>
        <v>#N/A</v>
      </c>
      <c r="F277" s="1" t="e">
        <f>VLOOKUP($A277,Sheet3!$A:$F,5,0)</f>
        <v>#N/A</v>
      </c>
      <c r="G277" s="1" t="e">
        <f>VLOOKUP($A277,Sheet3!$A:$F,6,0)</f>
        <v>#N/A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7">
        <v>44136</v>
      </c>
      <c r="B278" s="1">
        <v>15970</v>
      </c>
      <c r="C278" s="1" t="e">
        <f>VLOOKUP($A278,Sheet3!$A:$F,2,0)</f>
        <v>#N/A</v>
      </c>
      <c r="D278" s="1" t="e">
        <f>VLOOKUP($A278,Sheet3!$A:$F,3,0)</f>
        <v>#N/A</v>
      </c>
      <c r="E278" s="1" t="e">
        <f>VLOOKUP($A278,Sheet3!$A:$F,4,0)</f>
        <v>#N/A</v>
      </c>
      <c r="F278" s="1" t="e">
        <f>VLOOKUP($A278,Sheet3!$A:$F,5,0)</f>
        <v>#N/A</v>
      </c>
      <c r="G278" s="1" t="e">
        <f>VLOOKUP($A278,Sheet3!$A:$F,6,0)</f>
        <v>#N/A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7">
        <v>44137</v>
      </c>
      <c r="B279" s="1">
        <v>31924</v>
      </c>
      <c r="C279" s="1">
        <f>VLOOKUP($A279,Sheet3!$A:$F,2,0)</f>
        <v>98.444031238606996</v>
      </c>
      <c r="D279" s="1">
        <f>VLOOKUP($A279,Sheet3!$A:$F,3,0)</f>
        <v>114.134369337579</v>
      </c>
      <c r="E279" s="1">
        <f>VLOOKUP($A279,Sheet3!$A:$F,4,0)</f>
        <v>65.805476330522197</v>
      </c>
      <c r="F279" s="1">
        <f>VLOOKUP($A279,Sheet3!$A:$F,5,0)</f>
        <v>113.8607653476485</v>
      </c>
      <c r="G279" s="1">
        <f>VLOOKUP($A279,Sheet3!$A:$F,6,0)</f>
        <v>84.262050432443402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7">
        <v>44138</v>
      </c>
      <c r="B280" s="1">
        <v>25943</v>
      </c>
      <c r="C280" s="1">
        <f>VLOOKUP($A280,Sheet3!$A:$F,2,0)</f>
        <v>101.11432764663056</v>
      </c>
      <c r="D280" s="1">
        <f>VLOOKUP($A280,Sheet3!$A:$F,3,0)</f>
        <v>118.6993594463103</v>
      </c>
      <c r="E280" s="1">
        <f>VLOOKUP($A280,Sheet3!$A:$F,4,0)</f>
        <v>66.080189036961798</v>
      </c>
      <c r="F280" s="1">
        <f>VLOOKUP($A280,Sheet3!$A:$F,5,0)</f>
        <v>116.9932906858231</v>
      </c>
      <c r="G280" s="1">
        <f>VLOOKUP($A280,Sheet3!$A:$F,6,0)</f>
        <v>85.144359398211293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7">
        <v>44139</v>
      </c>
      <c r="B281" s="1">
        <v>24027</v>
      </c>
      <c r="C281" s="1">
        <f>VLOOKUP($A281,Sheet3!$A:$F,2,0)</f>
        <v>103.25684025389579</v>
      </c>
      <c r="D281" s="1">
        <f>VLOOKUP($A281,Sheet3!$A:$F,3,0)</f>
        <v>123.62716714283209</v>
      </c>
      <c r="E281" s="1">
        <f>VLOOKUP($A281,Sheet3!$A:$F,4,0)</f>
        <v>65.001791565083209</v>
      </c>
      <c r="F281" s="1">
        <f>VLOOKUP($A281,Sheet3!$A:$F,5,0)</f>
        <v>119.1745542456312</v>
      </c>
      <c r="G281" s="1">
        <f>VLOOKUP($A281,Sheet3!$A:$F,6,0)</f>
        <v>86.353355565152697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7">
        <v>44140</v>
      </c>
      <c r="B282" s="1">
        <v>24062</v>
      </c>
      <c r="C282" s="1">
        <f>VLOOKUP($A282,Sheet3!$A:$F,2,0)</f>
        <v>105.11382016128962</v>
      </c>
      <c r="D282" s="1">
        <f>VLOOKUP($A282,Sheet3!$A:$F,3,0)</f>
        <v>128.6431301203335</v>
      </c>
      <c r="E282" s="1">
        <f>VLOOKUP($A282,Sheet3!$A:$F,4,0)</f>
        <v>64.6894965403703</v>
      </c>
      <c r="F282" s="1">
        <f>VLOOKUP($A282,Sheet3!$A:$F,5,0)</f>
        <v>119.6284111781129</v>
      </c>
      <c r="G282" s="1">
        <f>VLOOKUP($A282,Sheet3!$A:$F,6,0)</f>
        <v>87.560360800251203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7">
        <v>44141</v>
      </c>
      <c r="B283" s="1">
        <v>23660</v>
      </c>
      <c r="C283" s="1">
        <f>VLOOKUP($A283,Sheet3!$A:$F,2,0)</f>
        <v>101.86156418763304</v>
      </c>
      <c r="D283" s="1">
        <f>VLOOKUP($A283,Sheet3!$A:$F,3,0)</f>
        <v>122.8536673775201</v>
      </c>
      <c r="E283" s="1">
        <f>VLOOKUP($A283,Sheet3!$A:$F,4,0)</f>
        <v>62.518247544311201</v>
      </c>
      <c r="F283" s="1">
        <f>VLOOKUP($A283,Sheet3!$A:$F,5,0)</f>
        <v>117.7497149692658</v>
      </c>
      <c r="G283" s="1">
        <f>VLOOKUP($A283,Sheet3!$A:$F,6,0)</f>
        <v>86.495993688885804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7">
        <v>44142</v>
      </c>
      <c r="B284" s="1">
        <v>18766</v>
      </c>
      <c r="C284" s="1" t="e">
        <f>VLOOKUP($A284,Sheet3!$A:$F,2,0)</f>
        <v>#N/A</v>
      </c>
      <c r="D284" s="1" t="e">
        <f>VLOOKUP($A284,Sheet3!$A:$F,3,0)</f>
        <v>#N/A</v>
      </c>
      <c r="E284" s="1" t="e">
        <f>VLOOKUP($A284,Sheet3!$A:$F,4,0)</f>
        <v>#N/A</v>
      </c>
      <c r="F284" s="1" t="e">
        <f>VLOOKUP($A284,Sheet3!$A:$F,5,0)</f>
        <v>#N/A</v>
      </c>
      <c r="G284" s="1" t="e">
        <f>VLOOKUP($A284,Sheet3!$A:$F,6,0)</f>
        <v>#N/A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7">
        <v>44143</v>
      </c>
      <c r="B285" s="1">
        <v>20244</v>
      </c>
      <c r="C285" s="1" t="e">
        <f>VLOOKUP($A285,Sheet3!$A:$F,2,0)</f>
        <v>#N/A</v>
      </c>
      <c r="D285" s="1" t="e">
        <f>VLOOKUP($A285,Sheet3!$A:$F,3,0)</f>
        <v>#N/A</v>
      </c>
      <c r="E285" s="1" t="e">
        <f>VLOOKUP($A285,Sheet3!$A:$F,4,0)</f>
        <v>#N/A</v>
      </c>
      <c r="F285" s="1" t="e">
        <f>VLOOKUP($A285,Sheet3!$A:$F,5,0)</f>
        <v>#N/A</v>
      </c>
      <c r="G285" s="1" t="e">
        <f>VLOOKUP($A285,Sheet3!$A:$F,6,0)</f>
        <v>#N/A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7">
        <v>44144</v>
      </c>
      <c r="B286" s="1">
        <v>31511</v>
      </c>
      <c r="C286" s="1">
        <f>VLOOKUP($A286,Sheet3!$A:$F,2,0)</f>
        <v>87.023372694065699</v>
      </c>
      <c r="D286" s="1">
        <f>VLOOKUP($A286,Sheet3!$A:$F,3,0)</f>
        <v>95.767308963478655</v>
      </c>
      <c r="E286" s="1">
        <f>VLOOKUP($A286,Sheet3!$A:$F,4,0)</f>
        <v>53.581673343856103</v>
      </c>
      <c r="F286" s="1">
        <f>VLOOKUP($A286,Sheet3!$A:$F,5,0)</f>
        <v>110.18816236801101</v>
      </c>
      <c r="G286" s="1">
        <f>VLOOKUP($A286,Sheet3!$A:$F,6,0)</f>
        <v>76.320265611291504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7">
        <v>44145</v>
      </c>
      <c r="B287" s="1">
        <v>27789</v>
      </c>
      <c r="C287" s="1">
        <f>VLOOKUP($A287,Sheet3!$A:$F,2,0)</f>
        <v>81.750917097074591</v>
      </c>
      <c r="D287" s="1">
        <f>VLOOKUP($A287,Sheet3!$A:$F,3,0)</f>
        <v>85.178777378450405</v>
      </c>
      <c r="E287" s="1">
        <f>VLOOKUP($A287,Sheet3!$A:$F,4,0)</f>
        <v>52.194008236116403</v>
      </c>
      <c r="F287" s="1">
        <f>VLOOKUP($A287,Sheet3!$A:$F,5,0)</f>
        <v>106.79374013406768</v>
      </c>
      <c r="G287" s="1">
        <f>VLOOKUP($A287,Sheet3!$A:$F,6,0)</f>
        <v>73.3880920925304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7">
        <v>44146</v>
      </c>
      <c r="B288" s="1">
        <v>27757</v>
      </c>
      <c r="C288" s="1">
        <f>VLOOKUP($A288,Sheet3!$A:$F,2,0)</f>
        <v>77.327797794636496</v>
      </c>
      <c r="D288" s="1">
        <f>VLOOKUP($A288,Sheet3!$A:$F,3,0)</f>
        <v>76.065883594031604</v>
      </c>
      <c r="E288" s="1">
        <f>VLOOKUP($A288,Sheet3!$A:$F,4,0)</f>
        <v>51.037020738617301</v>
      </c>
      <c r="F288" s="1">
        <f>VLOOKUP($A288,Sheet3!$A:$F,5,0)</f>
        <v>104.3306007840183</v>
      </c>
      <c r="G288" s="1">
        <f>VLOOKUP($A288,Sheet3!$A:$F,6,0)</f>
        <v>70.306882910394506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7">
        <v>44147</v>
      </c>
      <c r="B289" s="1">
        <v>24826</v>
      </c>
      <c r="C289" s="1">
        <f>VLOOKUP($A289,Sheet3!$A:$F,2,0)</f>
        <v>73.133899174229796</v>
      </c>
      <c r="D289" s="1">
        <f>VLOOKUP($A289,Sheet3!$A:$F,3,0)</f>
        <v>66.520512898383203</v>
      </c>
      <c r="E289" s="1">
        <f>VLOOKUP($A289,Sheet3!$A:$F,4,0)</f>
        <v>50.577090349984303</v>
      </c>
      <c r="F289" s="1">
        <f>VLOOKUP($A289,Sheet3!$A:$F,5,0)</f>
        <v>102.56690966609926</v>
      </c>
      <c r="G289" s="1">
        <f>VLOOKUP($A289,Sheet3!$A:$F,6,0)</f>
        <v>66.715855356183795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7">
        <v>44148</v>
      </c>
      <c r="B290" s="1">
        <v>24388</v>
      </c>
      <c r="C290" s="1">
        <f>VLOOKUP($A290,Sheet3!$A:$F,2,0)</f>
        <v>74.103190796169201</v>
      </c>
      <c r="D290" s="1">
        <f>VLOOKUP($A290,Sheet3!$A:$F,3,0)</f>
        <v>68.280267760576095</v>
      </c>
      <c r="E290" s="1">
        <f>VLOOKUP($A290,Sheet3!$A:$F,4,0)</f>
        <v>51.262263567920698</v>
      </c>
      <c r="F290" s="1">
        <f>VLOOKUP($A290,Sheet3!$A:$F,5,0)</f>
        <v>103.3779412531435</v>
      </c>
      <c r="G290" s="1">
        <f>VLOOKUP($A290,Sheet3!$A:$F,6,0)</f>
        <v>65.528585626757604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7">
        <v>44149</v>
      </c>
      <c r="B291" s="1">
        <v>18223</v>
      </c>
      <c r="C291" s="1" t="e">
        <f>VLOOKUP($A291,Sheet3!$A:$F,2,0)</f>
        <v>#N/A</v>
      </c>
      <c r="D291" s="1" t="e">
        <f>VLOOKUP($A291,Sheet3!$A:$F,3,0)</f>
        <v>#N/A</v>
      </c>
      <c r="E291" s="1" t="e">
        <f>VLOOKUP($A291,Sheet3!$A:$F,4,0)</f>
        <v>#N/A</v>
      </c>
      <c r="F291" s="1" t="e">
        <f>VLOOKUP($A291,Sheet3!$A:$F,5,0)</f>
        <v>#N/A</v>
      </c>
      <c r="G291" s="1" t="e">
        <f>VLOOKUP($A291,Sheet3!$A:$F,6,0)</f>
        <v>#N/A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7">
        <v>44150</v>
      </c>
      <c r="B292" s="1">
        <v>16232</v>
      </c>
      <c r="C292" s="1" t="e">
        <f>VLOOKUP($A292,Sheet3!$A:$F,2,0)</f>
        <v>#N/A</v>
      </c>
      <c r="D292" s="1" t="e">
        <f>VLOOKUP($A292,Sheet3!$A:$F,3,0)</f>
        <v>#N/A</v>
      </c>
      <c r="E292" s="1" t="e">
        <f>VLOOKUP($A292,Sheet3!$A:$F,4,0)</f>
        <v>#N/A</v>
      </c>
      <c r="F292" s="1" t="e">
        <f>VLOOKUP($A292,Sheet3!$A:$F,5,0)</f>
        <v>#N/A</v>
      </c>
      <c r="G292" s="1" t="e">
        <f>VLOOKUP($A292,Sheet3!$A:$F,6,0)</f>
        <v>#N/A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7">
        <v>44151</v>
      </c>
      <c r="B293" s="1">
        <v>26951</v>
      </c>
      <c r="C293" s="1">
        <f>VLOOKUP($A293,Sheet3!$A:$F,2,0)</f>
        <v>76.710414815599805</v>
      </c>
      <c r="D293" s="1">
        <f>VLOOKUP($A293,Sheet3!$A:$F,3,0)</f>
        <v>73.083407204191005</v>
      </c>
      <c r="E293" s="1">
        <f>VLOOKUP($A293,Sheet3!$A:$F,4,0)</f>
        <v>53.685152126411502</v>
      </c>
      <c r="F293" s="1">
        <f>VLOOKUP($A293,Sheet3!$A:$F,5,0)</f>
        <v>104.37881888586701</v>
      </c>
      <c r="G293" s="1">
        <f>VLOOKUP($A293,Sheet3!$A:$F,6,0)</f>
        <v>64.9871591352032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7">
        <v>44152</v>
      </c>
      <c r="B294" s="1">
        <v>23487</v>
      </c>
      <c r="C294" s="1">
        <f>VLOOKUP($A294,Sheet3!$A:$F,2,0)</f>
        <v>77.314703723422895</v>
      </c>
      <c r="D294" s="1">
        <f>VLOOKUP($A294,Sheet3!$A:$F,3,0)</f>
        <v>74.881821442586499</v>
      </c>
      <c r="E294" s="1">
        <f>VLOOKUP($A294,Sheet3!$A:$F,4,0)</f>
        <v>53.171203766614099</v>
      </c>
      <c r="F294" s="1">
        <f>VLOOKUP($A294,Sheet3!$A:$F,5,0)</f>
        <v>104.78256629387306</v>
      </c>
      <c r="G294" s="1">
        <f>VLOOKUP($A294,Sheet3!$A:$F,6,0)</f>
        <v>65.082663107435991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7">
        <v>44153</v>
      </c>
      <c r="B295" s="1">
        <v>21080</v>
      </c>
      <c r="C295" s="1">
        <f>VLOOKUP($A295,Sheet3!$A:$F,2,0)</f>
        <v>77.838528903369905</v>
      </c>
      <c r="D295" s="1">
        <f>VLOOKUP($A295,Sheet3!$A:$F,3,0)</f>
        <v>76.168733917552203</v>
      </c>
      <c r="E295" s="1">
        <f>VLOOKUP($A295,Sheet3!$A:$F,4,0)</f>
        <v>53.284883997624902</v>
      </c>
      <c r="F295" s="1">
        <f>VLOOKUP($A295,Sheet3!$A:$F,5,0)</f>
        <v>104.91974707100015</v>
      </c>
      <c r="G295" s="1">
        <f>VLOOKUP($A295,Sheet3!$A:$F,6,0)</f>
        <v>65.186954667813808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7">
        <v>44154</v>
      </c>
      <c r="B296" s="1">
        <v>18041</v>
      </c>
      <c r="C296" s="1">
        <f>VLOOKUP($A296,Sheet3!$A:$F,2,0)</f>
        <v>77.895219940576098</v>
      </c>
      <c r="D296" s="1">
        <f>VLOOKUP($A296,Sheet3!$A:$F,3,0)</f>
        <v>77.076105851244392</v>
      </c>
      <c r="E296" s="1">
        <f>VLOOKUP($A296,Sheet3!$A:$F,4,0)</f>
        <v>51.973827650915602</v>
      </c>
      <c r="F296" s="1">
        <f>VLOOKUP($A296,Sheet3!$A:$F,5,0)</f>
        <v>105.25346811322032</v>
      </c>
      <c r="G296" s="1">
        <f>VLOOKUP($A296,Sheet3!$A:$F,6,0)</f>
        <v>65.359964957144598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7">
        <v>44155</v>
      </c>
      <c r="B297" s="1">
        <v>17100</v>
      </c>
      <c r="C297" s="1">
        <f>VLOOKUP($A297,Sheet3!$A:$F,2,0)</f>
        <v>78.394018769939294</v>
      </c>
      <c r="D297" s="1">
        <f>VLOOKUP($A297,Sheet3!$A:$F,3,0)</f>
        <v>78.534358429654603</v>
      </c>
      <c r="E297" s="1">
        <f>VLOOKUP($A297,Sheet3!$A:$F,4,0)</f>
        <v>51.3691025072727</v>
      </c>
      <c r="F297" s="1">
        <f>VLOOKUP($A297,Sheet3!$A:$F,5,0)</f>
        <v>105.75295975343057</v>
      </c>
      <c r="G297" s="1">
        <f>VLOOKUP($A297,Sheet3!$A:$F,6,0)</f>
        <v>65.570472160247306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7">
        <v>44156</v>
      </c>
      <c r="B298" s="1">
        <v>12533</v>
      </c>
      <c r="C298" s="1" t="e">
        <f>VLOOKUP($A298,Sheet3!$A:$F,2,0)</f>
        <v>#N/A</v>
      </c>
      <c r="D298" s="1" t="e">
        <f>VLOOKUP($A298,Sheet3!$A:$F,3,0)</f>
        <v>#N/A</v>
      </c>
      <c r="E298" s="1" t="e">
        <f>VLOOKUP($A298,Sheet3!$A:$F,4,0)</f>
        <v>#N/A</v>
      </c>
      <c r="F298" s="1" t="e">
        <f>VLOOKUP($A298,Sheet3!$A:$F,5,0)</f>
        <v>#N/A</v>
      </c>
      <c r="G298" s="1" t="e">
        <f>VLOOKUP($A298,Sheet3!$A:$F,6,0)</f>
        <v>#N/A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7">
        <v>44157</v>
      </c>
      <c r="B299" s="1">
        <v>11895</v>
      </c>
      <c r="C299" s="1" t="e">
        <f>VLOOKUP($A299,Sheet3!$A:$F,2,0)</f>
        <v>#N/A</v>
      </c>
      <c r="D299" s="1" t="e">
        <f>VLOOKUP($A299,Sheet3!$A:$F,3,0)</f>
        <v>#N/A</v>
      </c>
      <c r="E299" s="1" t="e">
        <f>VLOOKUP($A299,Sheet3!$A:$F,4,0)</f>
        <v>#N/A</v>
      </c>
      <c r="F299" s="1" t="e">
        <f>VLOOKUP($A299,Sheet3!$A:$F,5,0)</f>
        <v>#N/A</v>
      </c>
      <c r="G299" s="1" t="e">
        <f>VLOOKUP($A299,Sheet3!$A:$F,6,0)</f>
        <v>#N/A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7">
        <v>44158</v>
      </c>
      <c r="B300" s="1">
        <v>19025</v>
      </c>
      <c r="C300" s="1">
        <f>VLOOKUP($A300,Sheet3!$A:$F,2,0)</f>
        <v>81.056409116241298</v>
      </c>
      <c r="D300" s="1">
        <f>VLOOKUP($A300,Sheet3!$A:$F,3,0)</f>
        <v>83.956210649080901</v>
      </c>
      <c r="E300" s="1">
        <f>VLOOKUP($A300,Sheet3!$A:$F,4,0)</f>
        <v>51.744683459335597</v>
      </c>
      <c r="F300" s="1">
        <f>VLOOKUP($A300,Sheet3!$A:$F,5,0)</f>
        <v>107.7250719676863</v>
      </c>
      <c r="G300" s="1">
        <f>VLOOKUP($A300,Sheet3!$A:$F,6,0)</f>
        <v>66.846377444746594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7">
        <v>44159</v>
      </c>
      <c r="B301" s="1">
        <v>16677</v>
      </c>
      <c r="C301" s="1">
        <f>VLOOKUP($A301,Sheet3!$A:$F,2,0)</f>
        <v>82.280981557884303</v>
      </c>
      <c r="D301" s="1">
        <f>VLOOKUP($A301,Sheet3!$A:$F,3,0)</f>
        <v>86.619359293774693</v>
      </c>
      <c r="E301" s="1">
        <f>VLOOKUP($A301,Sheet3!$A:$F,4,0)</f>
        <v>51.914937437312602</v>
      </c>
      <c r="F301" s="1">
        <f>VLOOKUP($A301,Sheet3!$A:$F,5,0)</f>
        <v>107.98784458911481</v>
      </c>
      <c r="G301" s="1">
        <f>VLOOKUP($A301,Sheet3!$A:$F,6,0)</f>
        <v>69.5550627715335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7">
        <v>44160</v>
      </c>
      <c r="B302" s="1">
        <v>16813</v>
      </c>
      <c r="C302" s="1">
        <f>VLOOKUP($A302,Sheet3!$A:$F,2,0)</f>
        <v>83.027851801058006</v>
      </c>
      <c r="D302" s="1">
        <f>VLOOKUP($A302,Sheet3!$A:$F,3,0)</f>
        <v>87.872704813439896</v>
      </c>
      <c r="E302" s="1">
        <f>VLOOKUP($A302,Sheet3!$A:$F,4,0)</f>
        <v>52.097350582329398</v>
      </c>
      <c r="F302" s="1">
        <f>VLOOKUP($A302,Sheet3!$A:$F,5,0)</f>
        <v>108.85572601847537</v>
      </c>
      <c r="G302" s="1">
        <f>VLOOKUP($A302,Sheet3!$A:$F,6,0)</f>
        <v>69.513235687341393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7">
        <v>44161</v>
      </c>
      <c r="B303" s="1">
        <v>14761</v>
      </c>
      <c r="C303" s="1">
        <f>VLOOKUP($A303,Sheet3!$A:$F,2,0)</f>
        <v>84.487653865644205</v>
      </c>
      <c r="D303" s="1">
        <f>VLOOKUP($A303,Sheet3!$A:$F,3,0)</f>
        <v>89.965277226067698</v>
      </c>
      <c r="E303" s="1">
        <f>VLOOKUP($A303,Sheet3!$A:$F,4,0)</f>
        <v>52.934131810049799</v>
      </c>
      <c r="F303" s="1">
        <f>VLOOKUP($A303,Sheet3!$A:$F,5,0)</f>
        <v>110.4677144917183</v>
      </c>
      <c r="G303" s="1">
        <f>VLOOKUP($A303,Sheet3!$A:$F,6,0)</f>
        <v>69.633788583805696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7">
        <v>44162</v>
      </c>
      <c r="B304" s="1">
        <v>14555</v>
      </c>
      <c r="C304" s="1">
        <f>VLOOKUP($A304,Sheet3!$A:$F,2,0)</f>
        <v>86.0965292686287</v>
      </c>
      <c r="D304" s="1">
        <f>VLOOKUP($A304,Sheet3!$A:$F,3,0)</f>
        <v>92.72772647078331</v>
      </c>
      <c r="E304" s="1">
        <f>VLOOKUP($A304,Sheet3!$A:$F,4,0)</f>
        <v>53.497542676384697</v>
      </c>
      <c r="F304" s="1">
        <f>VLOOKUP($A304,Sheet3!$A:$F,5,0)</f>
        <v>111.99934275297829</v>
      </c>
      <c r="G304" s="1">
        <f>VLOOKUP($A304,Sheet3!$A:$F,6,0)</f>
        <v>70.062865574035499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7">
        <v>44163</v>
      </c>
      <c r="B305" s="1">
        <v>11086</v>
      </c>
      <c r="C305" s="1" t="e">
        <f>VLOOKUP($A305,Sheet3!$A:$F,2,0)</f>
        <v>#N/A</v>
      </c>
      <c r="D305" s="1" t="e">
        <f>VLOOKUP($A305,Sheet3!$A:$F,3,0)</f>
        <v>#N/A</v>
      </c>
      <c r="E305" s="1" t="e">
        <f>VLOOKUP($A305,Sheet3!$A:$F,4,0)</f>
        <v>#N/A</v>
      </c>
      <c r="F305" s="1" t="e">
        <f>VLOOKUP($A305,Sheet3!$A:$F,5,0)</f>
        <v>#N/A</v>
      </c>
      <c r="G305" s="1" t="e">
        <f>VLOOKUP($A305,Sheet3!$A:$F,6,0)</f>
        <v>#N/A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7">
        <v>44164</v>
      </c>
      <c r="B306" s="1">
        <v>10851</v>
      </c>
      <c r="C306" s="1" t="e">
        <f>VLOOKUP($A306,Sheet3!$A:$F,2,0)</f>
        <v>#N/A</v>
      </c>
      <c r="D306" s="1" t="e">
        <f>VLOOKUP($A306,Sheet3!$A:$F,3,0)</f>
        <v>#N/A</v>
      </c>
      <c r="E306" s="1" t="e">
        <f>VLOOKUP($A306,Sheet3!$A:$F,4,0)</f>
        <v>#N/A</v>
      </c>
      <c r="F306" s="1" t="e">
        <f>VLOOKUP($A306,Sheet3!$A:$F,5,0)</f>
        <v>#N/A</v>
      </c>
      <c r="G306" s="1" t="e">
        <f>VLOOKUP($A306,Sheet3!$A:$F,6,0)</f>
        <v>#N/A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7">
        <v>44165</v>
      </c>
      <c r="B307" s="1">
        <v>18197</v>
      </c>
      <c r="C307" s="1">
        <f>VLOOKUP($A307,Sheet3!$A:$F,2,0)</f>
        <v>93.001632558705325</v>
      </c>
      <c r="D307" s="1">
        <f>VLOOKUP($A307,Sheet3!$A:$F,3,0)</f>
        <v>106.26814565172177</v>
      </c>
      <c r="E307" s="1">
        <f>VLOOKUP($A307,Sheet3!$A:$F,4,0)</f>
        <v>54.807496656359604</v>
      </c>
      <c r="F307" s="1">
        <f>VLOOKUP($A307,Sheet3!$A:$F,5,0)</f>
        <v>117.6279231497336</v>
      </c>
      <c r="G307" s="1">
        <f>VLOOKUP($A307,Sheet3!$A:$F,6,0)</f>
        <v>72.265218205881695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7">
        <v>44166</v>
      </c>
      <c r="B308" s="1">
        <v>16684</v>
      </c>
      <c r="C308" s="1">
        <f>VLOOKUP($A308,Sheet3!$A:$F,2,0)</f>
        <v>95.650732632371785</v>
      </c>
      <c r="D308" s="1">
        <f>VLOOKUP($A308,Sheet3!$A:$F,3,0)</f>
        <v>111.19528535836569</v>
      </c>
      <c r="E308" s="1">
        <f>VLOOKUP($A308,Sheet3!$A:$F,4,0)</f>
        <v>55.133938280131197</v>
      </c>
      <c r="F308" s="1">
        <f>VLOOKUP($A308,Sheet3!$A:$F,5,0)</f>
        <v>120.781079227954</v>
      </c>
      <c r="G308" s="1">
        <f>VLOOKUP($A308,Sheet3!$A:$F,6,0)</f>
        <v>70.634974348476902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7">
        <v>44167</v>
      </c>
      <c r="B309" s="1">
        <v>16676</v>
      </c>
      <c r="C309" s="1">
        <f>VLOOKUP($A309,Sheet3!$A:$F,2,0)</f>
        <v>97.022380196959205</v>
      </c>
      <c r="D309" s="1">
        <f>VLOOKUP($A309,Sheet3!$A:$F,3,0)</f>
        <v>111.56429984444159</v>
      </c>
      <c r="E309" s="1">
        <f>VLOOKUP($A309,Sheet3!$A:$F,4,0)</f>
        <v>56.032342751426498</v>
      </c>
      <c r="F309" s="1">
        <f>VLOOKUP($A309,Sheet3!$A:$F,5,0)</f>
        <v>123.6530855054483</v>
      </c>
      <c r="G309" s="1">
        <f>VLOOKUP($A309,Sheet3!$A:$F,6,0)</f>
        <v>72.254732064610806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7">
        <v>44168</v>
      </c>
      <c r="B310" s="1">
        <v>15860</v>
      </c>
      <c r="C310" s="1">
        <f>VLOOKUP($A310,Sheet3!$A:$F,2,0)</f>
        <v>101.10931282180704</v>
      </c>
      <c r="D310" s="1">
        <f>VLOOKUP($A310,Sheet3!$A:$F,3,0)</f>
        <v>121.95724943856939</v>
      </c>
      <c r="E310" s="1">
        <f>VLOOKUP($A310,Sheet3!$A:$F,4,0)</f>
        <v>56.502854419103997</v>
      </c>
      <c r="F310" s="1">
        <f>VLOOKUP($A310,Sheet3!$A:$F,5,0)</f>
        <v>124.4914386534832</v>
      </c>
      <c r="G310" s="1">
        <f>VLOOKUP($A310,Sheet3!$A:$F,6,0)</f>
        <v>74.087366625089899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7">
        <v>44169</v>
      </c>
      <c r="B311" s="1">
        <v>15834</v>
      </c>
      <c r="C311" s="1">
        <f>VLOOKUP($A311,Sheet3!$A:$F,2,0)</f>
        <v>103.25037750091617</v>
      </c>
      <c r="D311" s="1">
        <f>VLOOKUP($A311,Sheet3!$A:$F,3,0)</f>
        <v>126.83076814005611</v>
      </c>
      <c r="E311" s="1">
        <f>VLOOKUP($A311,Sheet3!$A:$F,4,0)</f>
        <v>57.333292569145598</v>
      </c>
      <c r="F311" s="1">
        <f>VLOOKUP($A311,Sheet3!$A:$F,5,0)</f>
        <v>124.9153587877363</v>
      </c>
      <c r="G311" s="1">
        <f>VLOOKUP($A311,Sheet3!$A:$F,6,0)</f>
        <v>75.598059132073303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7">
        <v>44170</v>
      </c>
      <c r="B312" s="1">
        <v>12893</v>
      </c>
      <c r="C312" s="1" t="e">
        <f>VLOOKUP($A312,Sheet3!$A:$F,2,0)</f>
        <v>#N/A</v>
      </c>
      <c r="D312" s="1" t="e">
        <f>VLOOKUP($A312,Sheet3!$A:$F,3,0)</f>
        <v>#N/A</v>
      </c>
      <c r="E312" s="1" t="e">
        <f>VLOOKUP($A312,Sheet3!$A:$F,4,0)</f>
        <v>#N/A</v>
      </c>
      <c r="F312" s="1" t="e">
        <f>VLOOKUP($A312,Sheet3!$A:$F,5,0)</f>
        <v>#N/A</v>
      </c>
      <c r="G312" s="1" t="e">
        <f>VLOOKUP($A312,Sheet3!$A:$F,6,0)</f>
        <v>#N/A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7">
        <v>44171</v>
      </c>
      <c r="B313" s="1">
        <v>13731</v>
      </c>
      <c r="C313" s="1" t="e">
        <f>VLOOKUP($A313,Sheet3!$A:$F,2,0)</f>
        <v>#N/A</v>
      </c>
      <c r="D313" s="1" t="e">
        <f>VLOOKUP($A313,Sheet3!$A:$F,3,0)</f>
        <v>#N/A</v>
      </c>
      <c r="E313" s="1" t="e">
        <f>VLOOKUP($A313,Sheet3!$A:$F,4,0)</f>
        <v>#N/A</v>
      </c>
      <c r="F313" s="1" t="e">
        <f>VLOOKUP($A313,Sheet3!$A:$F,5,0)</f>
        <v>#N/A</v>
      </c>
      <c r="G313" s="1" t="e">
        <f>VLOOKUP($A313,Sheet3!$A:$F,6,0)</f>
        <v>#N/A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7">
        <v>44172</v>
      </c>
      <c r="B314" s="1">
        <v>21585</v>
      </c>
      <c r="C314" s="1">
        <f>VLOOKUP($A314,Sheet3!$A:$F,2,0)</f>
        <v>109.46830147851593</v>
      </c>
      <c r="D314" s="1">
        <f>VLOOKUP($A314,Sheet3!$A:$F,3,0)</f>
        <v>143.6599188442635</v>
      </c>
      <c r="E314" s="1">
        <f>VLOOKUP($A314,Sheet3!$A:$F,4,0)</f>
        <v>59.642322198895002</v>
      </c>
      <c r="F314" s="1">
        <f>VLOOKUP($A314,Sheet3!$A:$F,5,0)</f>
        <v>122.9988542820202</v>
      </c>
      <c r="G314" s="1">
        <f>VLOOKUP($A314,Sheet3!$A:$F,6,0)</f>
        <v>81.152248288265596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7">
        <v>44173</v>
      </c>
      <c r="B315" s="1">
        <v>21065</v>
      </c>
      <c r="C315" s="1">
        <f>VLOOKUP($A315,Sheet3!$A:$F,2,0)</f>
        <v>110.56720448604329</v>
      </c>
      <c r="D315" s="1">
        <f>VLOOKUP($A315,Sheet3!$A:$F,3,0)</f>
        <v>147.4194008682293</v>
      </c>
      <c r="E315" s="1">
        <f>VLOOKUP($A315,Sheet3!$A:$F,4,0)</f>
        <v>60.175499753713801</v>
      </c>
      <c r="F315" s="1">
        <f>VLOOKUP($A315,Sheet3!$A:$F,5,0)</f>
        <v>121.6165224996343</v>
      </c>
      <c r="G315" s="1">
        <f>VLOOKUP($A315,Sheet3!$A:$F,6,0)</f>
        <v>82.373128653761796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7">
        <v>44174</v>
      </c>
      <c r="B316" s="1">
        <v>21909</v>
      </c>
      <c r="C316" s="1">
        <f>VLOOKUP($A316,Sheet3!$A:$F,2,0)</f>
        <v>113.10788231785141</v>
      </c>
      <c r="D316" s="1">
        <f>VLOOKUP($A316,Sheet3!$A:$F,3,0)</f>
        <v>155.0102962546668</v>
      </c>
      <c r="E316" s="1">
        <f>VLOOKUP($A316,Sheet3!$A:$F,4,0)</f>
        <v>60.643895900970001</v>
      </c>
      <c r="F316" s="1">
        <f>VLOOKUP($A316,Sheet3!$A:$F,5,0)</f>
        <v>120.79230523361829</v>
      </c>
      <c r="G316" s="1">
        <f>VLOOKUP($A316,Sheet3!$A:$F,6,0)</f>
        <v>83.148331497804207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7">
        <v>44175</v>
      </c>
      <c r="B317" s="1">
        <v>22916</v>
      </c>
      <c r="C317" s="1">
        <f>VLOOKUP($A317,Sheet3!$A:$F,2,0)</f>
        <v>111.77844708260889</v>
      </c>
      <c r="D317" s="1">
        <f>VLOOKUP($A317,Sheet3!$A:$F,3,0)</f>
        <v>150.6961505062572</v>
      </c>
      <c r="E317" s="1">
        <f>VLOOKUP($A317,Sheet3!$A:$F,4,0)</f>
        <v>61.011588737427701</v>
      </c>
      <c r="F317" s="1">
        <f>VLOOKUP($A317,Sheet3!$A:$F,5,0)</f>
        <v>120.8805727515043</v>
      </c>
      <c r="G317" s="1">
        <f>VLOOKUP($A317,Sheet3!$A:$F,6,0)</f>
        <v>83.503988661421204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7">
        <v>44176</v>
      </c>
      <c r="B318" s="1">
        <v>24390</v>
      </c>
      <c r="C318" s="1">
        <f>VLOOKUP($A318,Sheet3!$A:$F,2,0)</f>
        <v>111.9582325145152</v>
      </c>
      <c r="D318" s="1">
        <f>VLOOKUP($A318,Sheet3!$A:$F,3,0)</f>
        <v>151.0374538170839</v>
      </c>
      <c r="E318" s="1">
        <f>VLOOKUP($A318,Sheet3!$A:$F,4,0)</f>
        <v>60.959540754510897</v>
      </c>
      <c r="F318" s="1">
        <f>VLOOKUP($A318,Sheet3!$A:$F,5,0)</f>
        <v>121.084317989383</v>
      </c>
      <c r="G318" s="1">
        <f>VLOOKUP($A318,Sheet3!$A:$F,6,0)</f>
        <v>83.720351384012503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7">
        <v>44177</v>
      </c>
      <c r="B319" s="1">
        <v>19588</v>
      </c>
      <c r="C319" s="1" t="e">
        <f>VLOOKUP($A319,Sheet3!$A:$F,2,0)</f>
        <v>#N/A</v>
      </c>
      <c r="D319" s="1" t="e">
        <f>VLOOKUP($A319,Sheet3!$A:$F,3,0)</f>
        <v>#N/A</v>
      </c>
      <c r="E319" s="1" t="e">
        <f>VLOOKUP($A319,Sheet3!$A:$F,4,0)</f>
        <v>#N/A</v>
      </c>
      <c r="F319" s="1" t="e">
        <f>VLOOKUP($A319,Sheet3!$A:$F,5,0)</f>
        <v>#N/A</v>
      </c>
      <c r="G319" s="1" t="e">
        <f>VLOOKUP($A319,Sheet3!$A:$F,6,0)</f>
        <v>#N/A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7">
        <v>44178</v>
      </c>
      <c r="B320" s="1">
        <v>22266</v>
      </c>
      <c r="C320" s="1" t="e">
        <f>VLOOKUP($A320,Sheet3!$A:$F,2,0)</f>
        <v>#N/A</v>
      </c>
      <c r="D320" s="1" t="e">
        <f>VLOOKUP($A320,Sheet3!$A:$F,3,0)</f>
        <v>#N/A</v>
      </c>
      <c r="E320" s="1" t="e">
        <f>VLOOKUP($A320,Sheet3!$A:$F,4,0)</f>
        <v>#N/A</v>
      </c>
      <c r="F320" s="1" t="e">
        <f>VLOOKUP($A320,Sheet3!$A:$F,5,0)</f>
        <v>#N/A</v>
      </c>
      <c r="G320" s="1" t="e">
        <f>VLOOKUP($A320,Sheet3!$A:$F,6,0)</f>
        <v>#N/A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7">
        <v>44179</v>
      </c>
      <c r="B321" s="1">
        <v>35197</v>
      </c>
      <c r="C321" s="1">
        <f>VLOOKUP($A321,Sheet3!$A:$F,2,0)</f>
        <v>110.7075966121331</v>
      </c>
      <c r="D321" s="1">
        <f>VLOOKUP($A321,Sheet3!$A:$F,3,0)</f>
        <v>148.0695160823289</v>
      </c>
      <c r="E321" s="1">
        <f>VLOOKUP($A321,Sheet3!$A:$F,4,0)</f>
        <v>61.394602786621299</v>
      </c>
      <c r="F321" s="1">
        <f>VLOOKUP($A321,Sheet3!$A:$F,5,0)</f>
        <v>120.10610336316449</v>
      </c>
      <c r="G321" s="1">
        <f>VLOOKUP($A321,Sheet3!$A:$F,6,0)</f>
        <v>82.946108286944593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7">
        <v>44180</v>
      </c>
      <c r="B322" s="1">
        <v>34378</v>
      </c>
      <c r="C322" s="1">
        <f>VLOOKUP($A322,Sheet3!$A:$F,2,0)</f>
        <v>111.1313325312114</v>
      </c>
      <c r="D322" s="1">
        <f>VLOOKUP($A322,Sheet3!$A:$F,3,0)</f>
        <v>148.401253639771</v>
      </c>
      <c r="E322" s="1">
        <f>VLOOKUP($A322,Sheet3!$A:$F,4,0)</f>
        <v>61.458048250744298</v>
      </c>
      <c r="F322" s="1">
        <f>VLOOKUP($A322,Sheet3!$A:$F,5,0)</f>
        <v>121.1328376103223</v>
      </c>
      <c r="G322" s="1">
        <f>VLOOKUP($A322,Sheet3!$A:$F,6,0)</f>
        <v>82.580164340952905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7">
        <v>44181</v>
      </c>
      <c r="B323" s="1">
        <v>35427</v>
      </c>
      <c r="C323" s="1">
        <f>VLOOKUP($A323,Sheet3!$A:$F,2,0)</f>
        <v>111.5163460471622</v>
      </c>
      <c r="D323" s="1">
        <f>VLOOKUP($A323,Sheet3!$A:$F,3,0)</f>
        <v>148.79746152684748</v>
      </c>
      <c r="E323" s="1">
        <f>VLOOKUP($A323,Sheet3!$A:$F,4,0)</f>
        <v>61.612879984585803</v>
      </c>
      <c r="F323" s="1">
        <f>VLOOKUP($A323,Sheet3!$A:$F,5,0)</f>
        <v>121.81393251174549</v>
      </c>
      <c r="G323" s="1">
        <f>VLOOKUP($A323,Sheet3!$A:$F,6,0)</f>
        <v>82.511575370788393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7">
        <v>44182</v>
      </c>
      <c r="B324" s="1">
        <v>34438</v>
      </c>
      <c r="C324" s="1">
        <f>VLOOKUP($A324,Sheet3!$A:$F,2,0)</f>
        <v>111.6607584226893</v>
      </c>
      <c r="D324" s="1">
        <f>VLOOKUP($A324,Sheet3!$A:$F,3,0)</f>
        <v>149.1165769740953</v>
      </c>
      <c r="E324" s="1">
        <f>VLOOKUP($A324,Sheet3!$A:$F,4,0)</f>
        <v>60.891651132256698</v>
      </c>
      <c r="F324" s="1">
        <f>VLOOKUP($A324,Sheet3!$A:$F,5,0)</f>
        <v>122.6709819753325</v>
      </c>
      <c r="G324" s="1">
        <f>VLOOKUP($A324,Sheet3!$A:$F,6,0)</f>
        <v>82.122303336470509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7">
        <v>44183</v>
      </c>
      <c r="B325" s="1">
        <v>36419</v>
      </c>
      <c r="C325" s="1">
        <f>VLOOKUP($A325,Sheet3!$A:$F,2,0)</f>
        <v>112.0303758738129</v>
      </c>
      <c r="D325" s="1">
        <f>VLOOKUP($A325,Sheet3!$A:$F,3,0)</f>
        <v>149.38143264216299</v>
      </c>
      <c r="E325" s="1">
        <f>VLOOKUP($A325,Sheet3!$A:$F,4,0)</f>
        <v>60.526996344790497</v>
      </c>
      <c r="F325" s="1">
        <f>VLOOKUP($A325,Sheet3!$A:$F,5,0)</f>
        <v>123.8981142416865</v>
      </c>
      <c r="G325" s="1">
        <f>VLOOKUP($A325,Sheet3!$A:$F,6,0)</f>
        <v>82.176724435701203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7">
        <v>44184</v>
      </c>
      <c r="B326" s="1">
        <v>25590</v>
      </c>
      <c r="C326" s="1" t="e">
        <f>VLOOKUP($A326,Sheet3!$A:$F,2,0)</f>
        <v>#N/A</v>
      </c>
      <c r="D326" s="1" t="e">
        <f>VLOOKUP($A326,Sheet3!$A:$F,3,0)</f>
        <v>#N/A</v>
      </c>
      <c r="E326" s="1" t="e">
        <f>VLOOKUP($A326,Sheet3!$A:$F,4,0)</f>
        <v>#N/A</v>
      </c>
      <c r="F326" s="1" t="e">
        <f>VLOOKUP($A326,Sheet3!$A:$F,5,0)</f>
        <v>#N/A</v>
      </c>
      <c r="G326" s="1" t="e">
        <f>VLOOKUP($A326,Sheet3!$A:$F,6,0)</f>
        <v>#N/A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7">
        <v>44185</v>
      </c>
      <c r="B327" s="1">
        <v>33066</v>
      </c>
      <c r="C327" s="1" t="e">
        <f>VLOOKUP($A327,Sheet3!$A:$F,2,0)</f>
        <v>#N/A</v>
      </c>
      <c r="D327" s="1" t="e">
        <f>VLOOKUP($A327,Sheet3!$A:$F,3,0)</f>
        <v>#N/A</v>
      </c>
      <c r="E327" s="1" t="e">
        <f>VLOOKUP($A327,Sheet3!$A:$F,4,0)</f>
        <v>#N/A</v>
      </c>
      <c r="F327" s="1" t="e">
        <f>VLOOKUP($A327,Sheet3!$A:$F,5,0)</f>
        <v>#N/A</v>
      </c>
      <c r="G327" s="1" t="e">
        <f>VLOOKUP($A327,Sheet3!$A:$F,6,0)</f>
        <v>#N/A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7">
        <v>44186</v>
      </c>
      <c r="B328" s="1">
        <v>48192</v>
      </c>
      <c r="C328" s="1">
        <f>VLOOKUP($A328,Sheet3!$A:$F,2,0)</f>
        <v>112.1781505037641</v>
      </c>
      <c r="D328" s="1">
        <f>VLOOKUP($A328,Sheet3!$A:$F,3,0)</f>
        <v>145.15144273091408</v>
      </c>
      <c r="E328" s="1">
        <f>VLOOKUP($A328,Sheet3!$A:$F,4,0)</f>
        <v>58.276841735638499</v>
      </c>
      <c r="F328" s="1">
        <f>VLOOKUP($A328,Sheet3!$A:$F,5,0)</f>
        <v>131.1962171611664</v>
      </c>
      <c r="G328" s="1">
        <f>VLOOKUP($A328,Sheet3!$A:$F,6,0)</f>
        <v>82.036241229983304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7">
        <v>44187</v>
      </c>
      <c r="B329" s="1">
        <v>46475</v>
      </c>
      <c r="C329" s="1">
        <f>VLOOKUP($A329,Sheet3!$A:$F,2,0)</f>
        <v>114.2467613480311</v>
      </c>
      <c r="D329" s="1">
        <f>VLOOKUP($A329,Sheet3!$A:$F,3,0)</f>
        <v>143.54914262276159</v>
      </c>
      <c r="E329" s="1">
        <f>VLOOKUP($A329,Sheet3!$A:$F,4,0)</f>
        <v>57.371656379224703</v>
      </c>
      <c r="F329" s="1">
        <f>VLOOKUP($A329,Sheet3!$A:$F,5,0)</f>
        <v>140.62976228316938</v>
      </c>
      <c r="G329" s="1">
        <f>VLOOKUP($A329,Sheet3!$A:$F,6,0)</f>
        <v>81.603304981664905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7">
        <v>44188</v>
      </c>
      <c r="B330" s="1">
        <v>42936</v>
      </c>
      <c r="C330" s="1">
        <f>VLOOKUP($A330,Sheet3!$A:$F,2,0)</f>
        <v>115.9346292085781</v>
      </c>
      <c r="D330" s="1">
        <f>VLOOKUP($A330,Sheet3!$A:$F,3,0)</f>
        <v>140.46757142731209</v>
      </c>
      <c r="E330" s="1">
        <f>VLOOKUP($A330,Sheet3!$A:$F,4,0)</f>
        <v>56.5755674265937</v>
      </c>
      <c r="F330" s="1">
        <f>VLOOKUP($A330,Sheet3!$A:$F,5,0)</f>
        <v>150.41496143321109</v>
      </c>
      <c r="G330" s="1">
        <f>VLOOKUP($A330,Sheet3!$A:$F,6,0)</f>
        <v>81.005473300677195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7">
        <v>44189</v>
      </c>
      <c r="B331" s="1">
        <v>32392</v>
      </c>
      <c r="C331" s="1">
        <f>VLOOKUP($A331,Sheet3!$A:$F,2,0)</f>
        <v>118.0033738156545</v>
      </c>
      <c r="D331" s="1">
        <f>VLOOKUP($A331,Sheet3!$A:$F,3,0)</f>
        <v>137.47988731561159</v>
      </c>
      <c r="E331" s="1">
        <f>VLOOKUP($A331,Sheet3!$A:$F,4,0)</f>
        <v>56.146076686607998</v>
      </c>
      <c r="F331" s="1">
        <f>VLOOKUP($A331,Sheet3!$A:$F,5,0)</f>
        <v>160.8156381597249</v>
      </c>
      <c r="G331" s="1">
        <f>VLOOKUP($A331,Sheet3!$A:$F,6,0)</f>
        <v>81.2486402318724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7">
        <v>44190</v>
      </c>
      <c r="B332" s="1">
        <v>14419</v>
      </c>
      <c r="C332" s="1" t="e">
        <f>VLOOKUP($A332,Sheet3!$A:$F,2,0)</f>
        <v>#N/A</v>
      </c>
      <c r="D332" s="1" t="e">
        <f>VLOOKUP($A332,Sheet3!$A:$F,3,0)</f>
        <v>#N/A</v>
      </c>
      <c r="E332" s="1" t="e">
        <f>VLOOKUP($A332,Sheet3!$A:$F,4,0)</f>
        <v>#N/A</v>
      </c>
      <c r="F332" s="1" t="e">
        <f>VLOOKUP($A332,Sheet3!$A:$F,5,0)</f>
        <v>#N/A</v>
      </c>
      <c r="G332" s="1" t="e">
        <f>VLOOKUP($A332,Sheet3!$A:$F,6,0)</f>
        <v>#N/A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7">
        <v>44191</v>
      </c>
      <c r="B333" s="1">
        <v>41110</v>
      </c>
      <c r="C333" s="1" t="e">
        <f>VLOOKUP($A333,Sheet3!$A:$F,2,0)</f>
        <v>#N/A</v>
      </c>
      <c r="D333" s="1" t="e">
        <f>VLOOKUP($A333,Sheet3!$A:$F,3,0)</f>
        <v>#N/A</v>
      </c>
      <c r="E333" s="1" t="e">
        <f>VLOOKUP($A333,Sheet3!$A:$F,4,0)</f>
        <v>#N/A</v>
      </c>
      <c r="F333" s="1" t="e">
        <f>VLOOKUP($A333,Sheet3!$A:$F,5,0)</f>
        <v>#N/A</v>
      </c>
      <c r="G333" s="1" t="e">
        <f>VLOOKUP($A333,Sheet3!$A:$F,6,0)</f>
        <v>#N/A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7">
        <v>44192</v>
      </c>
      <c r="B334" s="1">
        <v>48520</v>
      </c>
      <c r="C334" s="1" t="e">
        <f>VLOOKUP($A334,Sheet3!$A:$F,2,0)</f>
        <v>#N/A</v>
      </c>
      <c r="D334" s="1" t="e">
        <f>VLOOKUP($A334,Sheet3!$A:$F,3,0)</f>
        <v>#N/A</v>
      </c>
      <c r="E334" s="1" t="e">
        <f>VLOOKUP($A334,Sheet3!$A:$F,4,0)</f>
        <v>#N/A</v>
      </c>
      <c r="F334" s="1" t="e">
        <f>VLOOKUP($A334,Sheet3!$A:$F,5,0)</f>
        <v>#N/A</v>
      </c>
      <c r="G334" s="1" t="e">
        <f>VLOOKUP($A334,Sheet3!$A:$F,6,0)</f>
        <v>#N/A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7">
        <v>44193</v>
      </c>
      <c r="B335" s="1">
        <v>46408</v>
      </c>
      <c r="C335" s="1" t="e">
        <f>VLOOKUP($A335,Sheet3!$A:$F,2,0)</f>
        <v>#N/A</v>
      </c>
      <c r="D335" s="1" t="e">
        <f>VLOOKUP($A335,Sheet3!$A:$F,3,0)</f>
        <v>#N/A</v>
      </c>
      <c r="E335" s="1" t="e">
        <f>VLOOKUP($A335,Sheet3!$A:$F,4,0)</f>
        <v>#N/A</v>
      </c>
      <c r="F335" s="1" t="e">
        <f>VLOOKUP($A335,Sheet3!$A:$F,5,0)</f>
        <v>#N/A</v>
      </c>
      <c r="G335" s="1" t="e">
        <f>VLOOKUP($A335,Sheet3!$A:$F,6,0)</f>
        <v>#N/A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7">
        <v>44194</v>
      </c>
      <c r="B336" s="1">
        <v>83090</v>
      </c>
      <c r="C336" s="1">
        <f>VLOOKUP($A336,Sheet3!$A:$F,2,0)</f>
        <v>72.499391362470405</v>
      </c>
      <c r="D336" s="1">
        <f>VLOOKUP($A336,Sheet3!$A:$F,3,0)</f>
        <v>75.372100921277507</v>
      </c>
      <c r="E336" s="1">
        <f>VLOOKUP($A336,Sheet3!$A:$F,4,0)</f>
        <v>39.469238898577402</v>
      </c>
      <c r="F336" s="1">
        <f>VLOOKUP($A336,Sheet3!$A:$F,5,0)</f>
        <v>102.00657319769189</v>
      </c>
      <c r="G336" s="1">
        <f>VLOOKUP($A336,Sheet3!$A:$F,6,0)</f>
        <v>61.061037744263302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7">
        <v>44195</v>
      </c>
      <c r="B337" s="1">
        <v>72161</v>
      </c>
      <c r="C337" s="1">
        <f>VLOOKUP($A337,Sheet3!$A:$F,2,0)</f>
        <v>67.291493806830701</v>
      </c>
      <c r="D337" s="1">
        <f>VLOOKUP($A337,Sheet3!$A:$F,3,0)</f>
        <v>69.559734013953801</v>
      </c>
      <c r="E337" s="1">
        <f>VLOOKUP($A337,Sheet3!$A:$F,4,0)</f>
        <v>39.373641090413301</v>
      </c>
      <c r="F337" s="1">
        <f>VLOOKUP($A337,Sheet3!$A:$F,5,0)</f>
        <v>92.401741045304988</v>
      </c>
      <c r="G337" s="1">
        <f>VLOOKUP($A337,Sheet3!$A:$F,6,0)</f>
        <v>57.663078214302899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7">
        <v>44196</v>
      </c>
      <c r="B338" s="1">
        <v>53946</v>
      </c>
      <c r="C338" s="1">
        <f>VLOOKUP($A338,Sheet3!$A:$F,2,0)</f>
        <v>62.160280680073498</v>
      </c>
      <c r="D338" s="1">
        <f>VLOOKUP($A338,Sheet3!$A:$F,3,0)</f>
        <v>64.601314862425198</v>
      </c>
      <c r="E338" s="1">
        <f>VLOOKUP($A338,Sheet3!$A:$F,4,0)</f>
        <v>39.203353208532398</v>
      </c>
      <c r="F338" s="1">
        <f>VLOOKUP($A338,Sheet3!$A:$F,5,0)</f>
        <v>82.138401473824999</v>
      </c>
      <c r="G338" s="1">
        <f>VLOOKUP($A338,Sheet3!$A:$F,6,0)</f>
        <v>54.366276347595601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7">
        <v>44197</v>
      </c>
      <c r="B339" s="1">
        <v>32482</v>
      </c>
      <c r="C339" s="1" t="e">
        <f>VLOOKUP($A339,Sheet3!$A:$F,2,0)</f>
        <v>#N/A</v>
      </c>
      <c r="D339" s="1" t="e">
        <f>VLOOKUP($A339,Sheet3!$A:$F,3,0)</f>
        <v>#N/A</v>
      </c>
      <c r="E339" s="1" t="e">
        <f>VLOOKUP($A339,Sheet3!$A:$F,4,0)</f>
        <v>#N/A</v>
      </c>
      <c r="F339" s="1" t="e">
        <f>VLOOKUP($A339,Sheet3!$A:$F,5,0)</f>
        <v>#N/A</v>
      </c>
      <c r="G339" s="1" t="e">
        <f>VLOOKUP($A339,Sheet3!$A:$F,6,0)</f>
        <v>#N/A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7">
        <v>44198</v>
      </c>
      <c r="B340" s="1">
        <v>61654</v>
      </c>
      <c r="C340" s="1" t="e">
        <f>VLOOKUP($A340,Sheet3!$A:$F,2,0)</f>
        <v>#N/A</v>
      </c>
      <c r="D340" s="1" t="e">
        <f>VLOOKUP($A340,Sheet3!$A:$F,3,0)</f>
        <v>#N/A</v>
      </c>
      <c r="E340" s="1" t="e">
        <f>VLOOKUP($A340,Sheet3!$A:$F,4,0)</f>
        <v>#N/A</v>
      </c>
      <c r="F340" s="1" t="e">
        <f>VLOOKUP($A340,Sheet3!$A:$F,5,0)</f>
        <v>#N/A</v>
      </c>
      <c r="G340" s="1" t="e">
        <f>VLOOKUP($A340,Sheet3!$A:$F,6,0)</f>
        <v>#N/A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7">
        <v>44199</v>
      </c>
      <c r="B341" s="1">
        <v>56335</v>
      </c>
      <c r="C341" s="1" t="e">
        <f>VLOOKUP($A341,Sheet3!$A:$F,2,0)</f>
        <v>#N/A</v>
      </c>
      <c r="D341" s="1" t="e">
        <f>VLOOKUP($A341,Sheet3!$A:$F,3,0)</f>
        <v>#N/A</v>
      </c>
      <c r="E341" s="1" t="e">
        <f>VLOOKUP($A341,Sheet3!$A:$F,4,0)</f>
        <v>#N/A</v>
      </c>
      <c r="F341" s="1" t="e">
        <f>VLOOKUP($A341,Sheet3!$A:$F,5,0)</f>
        <v>#N/A</v>
      </c>
      <c r="G341" s="1" t="e">
        <f>VLOOKUP($A341,Sheet3!$A:$F,6,0)</f>
        <v>#N/A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7">
        <v>44200</v>
      </c>
      <c r="B342" s="1">
        <v>77971</v>
      </c>
      <c r="C342" s="1">
        <f>VLOOKUP($A342,Sheet3!$A:$F,2,0)</f>
        <v>61.528417188955402</v>
      </c>
      <c r="D342" s="1">
        <f>VLOOKUP($A342,Sheet3!$A:$F,3,0)</f>
        <v>58.575607942275603</v>
      </c>
      <c r="E342" s="1">
        <f>VLOOKUP($A342,Sheet3!$A:$F,4,0)</f>
        <v>43.655765833972701</v>
      </c>
      <c r="F342" s="1">
        <f>VLOOKUP($A342,Sheet3!$A:$F,5,0)</f>
        <v>82.950372488493301</v>
      </c>
      <c r="G342" s="1">
        <f>VLOOKUP($A342,Sheet3!$A:$F,6,0)</f>
        <v>53.395435415913397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7">
        <v>44201</v>
      </c>
      <c r="B343" s="1">
        <v>66637</v>
      </c>
      <c r="C343" s="1">
        <f>VLOOKUP($A343,Sheet3!$A:$F,2,0)</f>
        <v>69.754942480532208</v>
      </c>
      <c r="D343" s="1">
        <f>VLOOKUP($A343,Sheet3!$A:$F,3,0)</f>
        <v>60.909472502553903</v>
      </c>
      <c r="E343" s="1">
        <f>VLOOKUP($A343,Sheet3!$A:$F,4,0)</f>
        <v>47.450463511310097</v>
      </c>
      <c r="F343" s="1">
        <f>VLOOKUP($A343,Sheet3!$A:$F,5,0)</f>
        <v>103.46248849386306</v>
      </c>
      <c r="G343" s="1">
        <f>VLOOKUP($A343,Sheet3!$A:$F,6,0)</f>
        <v>54.005141360667899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7">
        <v>44202</v>
      </c>
      <c r="B344" s="1">
        <v>58784</v>
      </c>
      <c r="C344" s="1">
        <f>VLOOKUP($A344,Sheet3!$A:$F,2,0)</f>
        <v>67.27919833861219</v>
      </c>
      <c r="D344" s="1">
        <f>VLOOKUP($A344,Sheet3!$A:$F,3,0)</f>
        <v>57.195777416412596</v>
      </c>
      <c r="E344" s="1">
        <f>VLOOKUP($A344,Sheet3!$A:$F,4,0)</f>
        <v>46.018834028779096</v>
      </c>
      <c r="F344" s="1">
        <f>VLOOKUP($A344,Sheet3!$A:$F,5,0)</f>
        <v>100.80469541265049</v>
      </c>
      <c r="G344" s="1">
        <f>VLOOKUP($A344,Sheet3!$A:$F,6,0)</f>
        <v>54.355375052470201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7">
        <v>44203</v>
      </c>
      <c r="B345" s="1">
        <v>53187</v>
      </c>
      <c r="C345" s="1">
        <f>VLOOKUP($A345,Sheet3!$A:$F,2,0)</f>
        <v>64.649222150208089</v>
      </c>
      <c r="D345" s="1">
        <f>VLOOKUP($A345,Sheet3!$A:$F,3,0)</f>
        <v>53.309675898574397</v>
      </c>
      <c r="E345" s="1">
        <f>VLOOKUP($A345,Sheet3!$A:$F,4,0)</f>
        <v>44.797749027370998</v>
      </c>
      <c r="F345" s="1">
        <f>VLOOKUP($A345,Sheet3!$A:$F,5,0)</f>
        <v>97.791761536202543</v>
      </c>
      <c r="G345" s="1">
        <f>VLOOKUP($A345,Sheet3!$A:$F,6,0)</f>
        <v>54.027691161709498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7">
        <v>44204</v>
      </c>
      <c r="B346" s="1">
        <v>48105</v>
      </c>
      <c r="C346" s="1">
        <f>VLOOKUP($A346,Sheet3!$A:$F,2,0)</f>
        <v>64.784371656446609</v>
      </c>
      <c r="D346" s="1">
        <f>VLOOKUP($A346,Sheet3!$A:$F,3,0)</f>
        <v>52.963282728346698</v>
      </c>
      <c r="E346" s="1">
        <f>VLOOKUP($A346,Sheet3!$A:$F,4,0)</f>
        <v>43.832024480597603</v>
      </c>
      <c r="F346" s="1">
        <f>VLOOKUP($A346,Sheet3!$A:$F,5,0)</f>
        <v>99.358298524934341</v>
      </c>
      <c r="G346" s="1">
        <f>VLOOKUP($A346,Sheet3!$A:$F,6,0)</f>
        <v>54.6963415673452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7">
        <v>44205</v>
      </c>
      <c r="B347" s="1">
        <v>40035</v>
      </c>
      <c r="C347" s="1" t="e">
        <f>VLOOKUP($A347,Sheet3!$A:$F,2,0)</f>
        <v>#N/A</v>
      </c>
      <c r="D347" s="1" t="e">
        <f>VLOOKUP($A347,Sheet3!$A:$F,3,0)</f>
        <v>#N/A</v>
      </c>
      <c r="E347" s="1" t="e">
        <f>VLOOKUP($A347,Sheet3!$A:$F,4,0)</f>
        <v>#N/A</v>
      </c>
      <c r="F347" s="1" t="e">
        <f>VLOOKUP($A347,Sheet3!$A:$F,5,0)</f>
        <v>#N/A</v>
      </c>
      <c r="G347" s="1" t="e">
        <f>VLOOKUP($A347,Sheet3!$A:$F,6,0)</f>
        <v>#N/A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7">
        <v>44206</v>
      </c>
      <c r="B348" s="1">
        <v>37174</v>
      </c>
      <c r="C348" s="1" t="e">
        <f>VLOOKUP($A348,Sheet3!$A:$F,2,0)</f>
        <v>#N/A</v>
      </c>
      <c r="D348" s="1" t="e">
        <f>VLOOKUP($A348,Sheet3!$A:$F,3,0)</f>
        <v>#N/A</v>
      </c>
      <c r="E348" s="1" t="e">
        <f>VLOOKUP($A348,Sheet3!$A:$F,4,0)</f>
        <v>#N/A</v>
      </c>
      <c r="F348" s="1" t="e">
        <f>VLOOKUP($A348,Sheet3!$A:$F,5,0)</f>
        <v>#N/A</v>
      </c>
      <c r="G348" s="1" t="e">
        <f>VLOOKUP($A348,Sheet3!$A:$F,6,0)</f>
        <v>#N/A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7">
        <v>44207</v>
      </c>
      <c r="B349" s="1">
        <v>58592</v>
      </c>
      <c r="C349" s="1">
        <f>VLOOKUP($A349,Sheet3!$A:$F,2,0)</f>
        <v>67.643852509073099</v>
      </c>
      <c r="D349" s="1">
        <f>VLOOKUP($A349,Sheet3!$A:$F,3,0)</f>
        <v>53.741223794243297</v>
      </c>
      <c r="E349" s="1">
        <f>VLOOKUP($A349,Sheet3!$A:$F,4,0)</f>
        <v>44.388351210238</v>
      </c>
      <c r="F349" s="1">
        <f>VLOOKUP($A349,Sheet3!$A:$F,5,0)</f>
        <v>106.90871084057333</v>
      </c>
      <c r="G349" s="1">
        <f>VLOOKUP($A349,Sheet3!$A:$F,6,0)</f>
        <v>56.370568936206702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7">
        <v>44208</v>
      </c>
      <c r="B350" s="1">
        <v>50647</v>
      </c>
      <c r="C350" s="1">
        <f>VLOOKUP($A350,Sheet3!$A:$F,2,0)</f>
        <v>65.984631264860496</v>
      </c>
      <c r="D350" s="1">
        <f>VLOOKUP($A350,Sheet3!$A:$F,3,0)</f>
        <v>53.041566193125597</v>
      </c>
      <c r="E350" s="1">
        <f>VLOOKUP($A350,Sheet3!$A:$F,4,0)</f>
        <v>44.124039201362997</v>
      </c>
      <c r="F350" s="1">
        <f>VLOOKUP($A350,Sheet3!$A:$F,5,0)</f>
        <v>102.715860074528</v>
      </c>
      <c r="G350" s="1">
        <f>VLOOKUP($A350,Sheet3!$A:$F,6,0)</f>
        <v>55.563987593086303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7">
        <v>44209</v>
      </c>
      <c r="B351" s="1">
        <v>46509</v>
      </c>
      <c r="C351" s="1">
        <f>VLOOKUP($A351,Sheet3!$A:$F,2,0)</f>
        <v>65.309949562064503</v>
      </c>
      <c r="D351" s="1">
        <f>VLOOKUP($A351,Sheet3!$A:$F,3,0)</f>
        <v>51.695900045047601</v>
      </c>
      <c r="E351" s="1">
        <f>VLOOKUP($A351,Sheet3!$A:$F,4,0)</f>
        <v>44.065483584219798</v>
      </c>
      <c r="F351" s="1">
        <f>VLOOKUP($A351,Sheet3!$A:$F,5,0)</f>
        <v>102.13220851009351</v>
      </c>
      <c r="G351" s="1">
        <f>VLOOKUP($A351,Sheet3!$A:$F,6,0)</f>
        <v>55.327573260225201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7">
        <v>44210</v>
      </c>
      <c r="B352" s="1">
        <v>43473</v>
      </c>
      <c r="C352" s="1">
        <f>VLOOKUP($A352,Sheet3!$A:$F,2,0)</f>
        <v>64.830853457623192</v>
      </c>
      <c r="D352" s="1">
        <f>VLOOKUP($A352,Sheet3!$A:$F,3,0)</f>
        <v>50.861962255555902</v>
      </c>
      <c r="E352" s="1">
        <f>VLOOKUP($A352,Sheet3!$A:$F,4,0)</f>
        <v>44.103074719896703</v>
      </c>
      <c r="F352" s="1">
        <f>VLOOKUP($A352,Sheet3!$A:$F,5,0)</f>
        <v>101.51407635403851</v>
      </c>
      <c r="G352" s="1">
        <f>VLOOKUP($A352,Sheet3!$A:$F,6,0)</f>
        <v>55.137654076958498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7">
        <v>44211</v>
      </c>
      <c r="B353" s="1">
        <v>41451</v>
      </c>
      <c r="C353" s="1">
        <f>VLOOKUP($A353,Sheet3!$A:$F,2,0)</f>
        <v>64.645839306513693</v>
      </c>
      <c r="D353" s="1">
        <f>VLOOKUP($A353,Sheet3!$A:$F,3,0)</f>
        <v>50.994755781729502</v>
      </c>
      <c r="E353" s="1">
        <f>VLOOKUP($A353,Sheet3!$A:$F,4,0)</f>
        <v>44.692150142670101</v>
      </c>
      <c r="F353" s="1">
        <f>VLOOKUP($A353,Sheet3!$A:$F,5,0)</f>
        <v>100.31963506547154</v>
      </c>
      <c r="G353" s="1">
        <f>VLOOKUP($A353,Sheet3!$A:$F,6,0)</f>
        <v>54.698918111735402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7">
        <v>44212</v>
      </c>
      <c r="B354" s="1">
        <v>31249</v>
      </c>
      <c r="C354" s="1" t="e">
        <f>VLOOKUP($A354,Sheet3!$A:$F,2,0)</f>
        <v>#N/A</v>
      </c>
      <c r="D354" s="1" t="e">
        <f>VLOOKUP($A354,Sheet3!$A:$F,3,0)</f>
        <v>#N/A</v>
      </c>
      <c r="E354" s="1" t="e">
        <f>VLOOKUP($A354,Sheet3!$A:$F,4,0)</f>
        <v>#N/A</v>
      </c>
      <c r="F354" s="1" t="e">
        <f>VLOOKUP($A354,Sheet3!$A:$F,5,0)</f>
        <v>#N/A</v>
      </c>
      <c r="G354" s="1" t="e">
        <f>VLOOKUP($A354,Sheet3!$A:$F,6,0)</f>
        <v>#N/A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7">
        <v>44213</v>
      </c>
      <c r="B355" s="1">
        <v>29592</v>
      </c>
      <c r="C355" s="1" t="e">
        <f>VLOOKUP($A355,Sheet3!$A:$F,2,0)</f>
        <v>#N/A</v>
      </c>
      <c r="D355" s="1" t="e">
        <f>VLOOKUP($A355,Sheet3!$A:$F,3,0)</f>
        <v>#N/A</v>
      </c>
      <c r="E355" s="1" t="e">
        <f>VLOOKUP($A355,Sheet3!$A:$F,4,0)</f>
        <v>#N/A</v>
      </c>
      <c r="F355" s="1" t="e">
        <f>VLOOKUP($A355,Sheet3!$A:$F,5,0)</f>
        <v>#N/A</v>
      </c>
      <c r="G355" s="1" t="e">
        <f>VLOOKUP($A355,Sheet3!$A:$F,6,0)</f>
        <v>#N/A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7">
        <v>44214</v>
      </c>
      <c r="B356" s="1">
        <v>45958</v>
      </c>
      <c r="C356" s="1">
        <f>VLOOKUP($A356,Sheet3!$A:$F,2,0)</f>
        <v>65.15271590600409</v>
      </c>
      <c r="D356" s="1">
        <f>VLOOKUP($A356,Sheet3!$A:$F,3,0)</f>
        <v>51.300332593856503</v>
      </c>
      <c r="E356" s="1">
        <f>VLOOKUP($A356,Sheet3!$A:$F,4,0)</f>
        <v>45.1329430603584</v>
      </c>
      <c r="F356" s="1">
        <f>VLOOKUP($A356,Sheet3!$A:$F,5,0)</f>
        <v>101.11742157769297</v>
      </c>
      <c r="G356" s="1">
        <f>VLOOKUP($A356,Sheet3!$A:$F,6,0)</f>
        <v>55.180552215702399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7">
        <v>44215</v>
      </c>
      <c r="B357" s="1">
        <v>40526</v>
      </c>
      <c r="C357" s="1">
        <f>VLOOKUP($A357,Sheet3!$A:$F,2,0)</f>
        <v>64.967761555061699</v>
      </c>
      <c r="D357" s="1">
        <f>VLOOKUP($A357,Sheet3!$A:$F,3,0)</f>
        <v>51.019713079318102</v>
      </c>
      <c r="E357" s="1">
        <f>VLOOKUP($A357,Sheet3!$A:$F,4,0)</f>
        <v>44.814997595011398</v>
      </c>
      <c r="F357" s="1">
        <f>VLOOKUP($A357,Sheet3!$A:$F,5,0)</f>
        <v>101.06786463966857</v>
      </c>
      <c r="G357" s="1">
        <f>VLOOKUP($A357,Sheet3!$A:$F,6,0)</f>
        <v>55.428503073773797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7">
        <v>44216</v>
      </c>
      <c r="B358" s="1">
        <v>35986</v>
      </c>
      <c r="C358" s="1">
        <f>VLOOKUP($A358,Sheet3!$A:$F,2,0)</f>
        <v>64.907968449409708</v>
      </c>
      <c r="D358" s="1">
        <f>VLOOKUP($A358,Sheet3!$A:$F,3,0)</f>
        <v>50.9858029724777</v>
      </c>
      <c r="E358" s="1">
        <f>VLOOKUP($A358,Sheet3!$A:$F,4,0)</f>
        <v>44.861951221027901</v>
      </c>
      <c r="F358" s="1">
        <f>VLOOKUP($A358,Sheet3!$A:$F,5,0)</f>
        <v>100.85724308104838</v>
      </c>
      <c r="G358" s="1">
        <f>VLOOKUP($A358,Sheet3!$A:$F,6,0)</f>
        <v>55.480694871719102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7">
        <v>44217</v>
      </c>
      <c r="B359" s="1">
        <v>32502</v>
      </c>
      <c r="C359" s="1">
        <f>VLOOKUP($A359,Sheet3!$A:$F,2,0)</f>
        <v>64.62969706777551</v>
      </c>
      <c r="D359" s="1">
        <f>VLOOKUP($A359,Sheet3!$A:$F,3,0)</f>
        <v>50.423846680730897</v>
      </c>
      <c r="E359" s="1">
        <f>VLOOKUP($A359,Sheet3!$A:$F,4,0)</f>
        <v>44.846244627905897</v>
      </c>
      <c r="F359" s="1">
        <f>VLOOKUP($A359,Sheet3!$A:$F,5,0)</f>
        <v>100.59088486246253</v>
      </c>
      <c r="G359" s="1">
        <f>VLOOKUP($A359,Sheet3!$A:$F,6,0)</f>
        <v>55.502194371583101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7">
        <v>44218</v>
      </c>
      <c r="B360" s="1">
        <v>30330</v>
      </c>
      <c r="C360" s="1">
        <f>VLOOKUP($A360,Sheet3!$A:$F,2,0)</f>
        <v>65.118906369299907</v>
      </c>
      <c r="D360" s="1">
        <f>VLOOKUP($A360,Sheet3!$A:$F,3,0)</f>
        <v>50.829529235943703</v>
      </c>
      <c r="E360" s="1">
        <f>VLOOKUP($A360,Sheet3!$A:$F,4,0)</f>
        <v>45.162294328124602</v>
      </c>
      <c r="F360" s="1">
        <f>VLOOKUP($A360,Sheet3!$A:$F,5,0)</f>
        <v>101.33881239134185</v>
      </c>
      <c r="G360" s="1">
        <f>VLOOKUP($A360,Sheet3!$A:$F,6,0)</f>
        <v>55.959919741908301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7">
        <v>44219</v>
      </c>
      <c r="B361" s="1">
        <v>22345</v>
      </c>
      <c r="C361" s="1" t="e">
        <f>VLOOKUP($A361,Sheet3!$A:$F,2,0)</f>
        <v>#N/A</v>
      </c>
      <c r="D361" s="1" t="e">
        <f>VLOOKUP($A361,Sheet3!$A:$F,3,0)</f>
        <v>#N/A</v>
      </c>
      <c r="E361" s="1" t="e">
        <f>VLOOKUP($A361,Sheet3!$A:$F,4,0)</f>
        <v>#N/A</v>
      </c>
      <c r="F361" s="1" t="e">
        <f>VLOOKUP($A361,Sheet3!$A:$F,5,0)</f>
        <v>#N/A</v>
      </c>
      <c r="G361" s="1" t="e">
        <f>VLOOKUP($A361,Sheet3!$A:$F,6,0)</f>
        <v>#N/A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7">
        <v>44220</v>
      </c>
      <c r="B362" s="1">
        <v>17554</v>
      </c>
      <c r="C362" s="1" t="e">
        <f>VLOOKUP($A362,Sheet3!$A:$F,2,0)</f>
        <v>#N/A</v>
      </c>
      <c r="D362" s="1" t="e">
        <f>VLOOKUP($A362,Sheet3!$A:$F,3,0)</f>
        <v>#N/A</v>
      </c>
      <c r="E362" s="1" t="e">
        <f>VLOOKUP($A362,Sheet3!$A:$F,4,0)</f>
        <v>#N/A</v>
      </c>
      <c r="F362" s="1" t="e">
        <f>VLOOKUP($A362,Sheet3!$A:$F,5,0)</f>
        <v>#N/A</v>
      </c>
      <c r="G362" s="1" t="e">
        <f>VLOOKUP($A362,Sheet3!$A:$F,6,0)</f>
        <v>#N/A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7">
        <v>44221</v>
      </c>
      <c r="B363" s="1">
        <v>30737</v>
      </c>
      <c r="C363" s="1">
        <f>VLOOKUP($A363,Sheet3!$A:$F,2,0)</f>
        <v>65.4402875104999</v>
      </c>
      <c r="D363" s="1">
        <f>VLOOKUP($A363,Sheet3!$A:$F,3,0)</f>
        <v>51.238526989684601</v>
      </c>
      <c r="E363" s="1">
        <f>VLOOKUP($A363,Sheet3!$A:$F,4,0)</f>
        <v>46.231963986853501</v>
      </c>
      <c r="F363" s="1">
        <f>VLOOKUP($A363,Sheet3!$A:$F,5,0)</f>
        <v>100.69987812546034</v>
      </c>
      <c r="G363" s="1">
        <f>VLOOKUP($A363,Sheet3!$A:$F,6,0)</f>
        <v>57.1027672149702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7">
        <v>44222</v>
      </c>
      <c r="B364" s="1">
        <v>27730</v>
      </c>
      <c r="C364" s="1">
        <f>VLOOKUP($A364,Sheet3!$A:$F,2,0)</f>
        <v>65.8942343970309</v>
      </c>
      <c r="D364" s="1">
        <f>VLOOKUP($A364,Sheet3!$A:$F,3,0)</f>
        <v>51.541405514109002</v>
      </c>
      <c r="E364" s="1">
        <f>VLOOKUP($A364,Sheet3!$A:$F,4,0)</f>
        <v>46.979153258988902</v>
      </c>
      <c r="F364" s="1">
        <f>VLOOKUP($A364,Sheet3!$A:$F,5,0)</f>
        <v>101.06223425572638</v>
      </c>
      <c r="G364" s="1">
        <f>VLOOKUP($A364,Sheet3!$A:$F,6,0)</f>
        <v>57.518793274862901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7">
        <v>44223</v>
      </c>
      <c r="B365" s="1">
        <v>26303</v>
      </c>
      <c r="C365" s="1">
        <f>VLOOKUP($A365,Sheet3!$A:$F,2,0)</f>
        <v>66.696191742418193</v>
      </c>
      <c r="D365" s="1">
        <f>VLOOKUP($A365,Sheet3!$A:$F,3,0)</f>
        <v>52.604781292071998</v>
      </c>
      <c r="E365" s="1">
        <f>VLOOKUP($A365,Sheet3!$A:$F,4,0)</f>
        <v>47.5753544607431</v>
      </c>
      <c r="F365" s="1">
        <f>VLOOKUP($A365,Sheet3!$A:$F,5,0)</f>
        <v>101.80126037766696</v>
      </c>
      <c r="G365" s="1">
        <f>VLOOKUP($A365,Sheet3!$A:$F,6,0)</f>
        <v>58.131722280317597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7">
        <v>44224</v>
      </c>
      <c r="B366" s="1">
        <v>24773</v>
      </c>
      <c r="C366" s="1">
        <f>VLOOKUP($A366,Sheet3!$A:$F,2,0)</f>
        <v>67.942434328508</v>
      </c>
      <c r="D366" s="1">
        <f>VLOOKUP($A366,Sheet3!$A:$F,3,0)</f>
        <v>54.115680851313599</v>
      </c>
      <c r="E366" s="1">
        <f>VLOOKUP($A366,Sheet3!$A:$F,4,0)</f>
        <v>48.363654273923899</v>
      </c>
      <c r="F366" s="1">
        <f>VLOOKUP($A366,Sheet3!$A:$F,5,0)</f>
        <v>103.24983784476569</v>
      </c>
      <c r="G366" s="1">
        <f>VLOOKUP($A366,Sheet3!$A:$F,6,0)</f>
        <v>59.0130507792503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7">
        <v>44225</v>
      </c>
      <c r="B367" s="1">
        <v>22433</v>
      </c>
      <c r="C367" s="1">
        <f>VLOOKUP($A367,Sheet3!$A:$F,2,0)</f>
        <v>68.799570288843398</v>
      </c>
      <c r="D367" s="1">
        <f>VLOOKUP($A367,Sheet3!$A:$F,3,0)</f>
        <v>54.7279264526669</v>
      </c>
      <c r="E367" s="1">
        <f>VLOOKUP($A367,Sheet3!$A:$F,4,0)</f>
        <v>48.5880911384846</v>
      </c>
      <c r="F367" s="1">
        <f>VLOOKUP($A367,Sheet3!$A:$F,5,0)</f>
        <v>105.01058513201194</v>
      </c>
      <c r="G367" s="1">
        <f>VLOOKUP($A367,Sheet3!$A:$F,6,0)</f>
        <v>59.6360036903232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7">
        <v>44226</v>
      </c>
      <c r="B368" s="1">
        <v>17167</v>
      </c>
      <c r="C368" s="1" t="e">
        <f>VLOOKUP($A368,Sheet3!$A:$F,2,0)</f>
        <v>#N/A</v>
      </c>
      <c r="D368" s="1" t="e">
        <f>VLOOKUP($A368,Sheet3!$A:$F,3,0)</f>
        <v>#N/A</v>
      </c>
      <c r="E368" s="1" t="e">
        <f>VLOOKUP($A368,Sheet3!$A:$F,4,0)</f>
        <v>#N/A</v>
      </c>
      <c r="F368" s="1" t="e">
        <f>VLOOKUP($A368,Sheet3!$A:$F,5,0)</f>
        <v>#N/A</v>
      </c>
      <c r="G368" s="1" t="e">
        <f>VLOOKUP($A368,Sheet3!$A:$F,6,0)</f>
        <v>#N/A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7">
        <v>44227</v>
      </c>
      <c r="B369" s="1">
        <v>15783</v>
      </c>
      <c r="C369" s="1" t="e">
        <f>VLOOKUP($A369,Sheet3!$A:$F,2,0)</f>
        <v>#N/A</v>
      </c>
      <c r="D369" s="1" t="e">
        <f>VLOOKUP($A369,Sheet3!$A:$F,3,0)</f>
        <v>#N/A</v>
      </c>
      <c r="E369" s="1" t="e">
        <f>VLOOKUP($A369,Sheet3!$A:$F,4,0)</f>
        <v>#N/A</v>
      </c>
      <c r="F369" s="1" t="e">
        <f>VLOOKUP($A369,Sheet3!$A:$F,5,0)</f>
        <v>#N/A</v>
      </c>
      <c r="G369" s="1" t="e">
        <f>VLOOKUP($A369,Sheet3!$A:$F,6,0)</f>
        <v>#N/A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7">
        <v>44228</v>
      </c>
      <c r="B370" s="1">
        <v>22972</v>
      </c>
      <c r="C370" s="1">
        <f>VLOOKUP($A370,Sheet3!$A:$F,2,0)</f>
        <v>72.963064423135805</v>
      </c>
      <c r="D370" s="1">
        <f>VLOOKUP($A370,Sheet3!$A:$F,3,0)</f>
        <v>57.881581729196903</v>
      </c>
      <c r="E370" s="1">
        <f>VLOOKUP($A370,Sheet3!$A:$F,4,0)</f>
        <v>52.339460713100003</v>
      </c>
      <c r="F370" s="1">
        <f>VLOOKUP($A370,Sheet3!$A:$F,5,0)</f>
        <v>111.0928083813471</v>
      </c>
      <c r="G370" s="1">
        <f>VLOOKUP($A370,Sheet3!$A:$F,6,0)</f>
        <v>61.884240121406997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7">
        <v>44229</v>
      </c>
      <c r="B371" s="1">
        <v>20266</v>
      </c>
      <c r="C371" s="1">
        <f>VLOOKUP($A371,Sheet3!$A:$F,2,0)</f>
        <v>74.939623788335894</v>
      </c>
      <c r="D371" s="1">
        <f>VLOOKUP($A371,Sheet3!$A:$F,3,0)</f>
        <v>59.008820239080102</v>
      </c>
      <c r="E371" s="1">
        <f>VLOOKUP($A371,Sheet3!$A:$F,4,0)</f>
        <v>56.119687681572799</v>
      </c>
      <c r="F371" s="1">
        <f>VLOOKUP($A371,Sheet3!$A:$F,5,0)</f>
        <v>112.6894996100027</v>
      </c>
      <c r="G371" s="1">
        <f>VLOOKUP($A371,Sheet3!$A:$F,6,0)</f>
        <v>62.362217946494603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7">
        <v>44230</v>
      </c>
      <c r="B372" s="1">
        <v>19914</v>
      </c>
      <c r="C372" s="1">
        <f>VLOOKUP($A372,Sheet3!$A:$F,2,0)</f>
        <v>75.169010665043402</v>
      </c>
      <c r="D372" s="1">
        <f>VLOOKUP($A372,Sheet3!$A:$F,3,0)</f>
        <v>59.123411586411898</v>
      </c>
      <c r="E372" s="1">
        <f>VLOOKUP($A372,Sheet3!$A:$F,4,0)</f>
        <v>56.383461096423503</v>
      </c>
      <c r="F372" s="1">
        <f>VLOOKUP($A372,Sheet3!$A:$F,5,0)</f>
        <v>113.07639862260891</v>
      </c>
      <c r="G372" s="1">
        <f>VLOOKUP($A372,Sheet3!$A:$F,6,0)</f>
        <v>62.309862623544802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7">
        <v>44231</v>
      </c>
      <c r="B373" s="1">
        <v>18493</v>
      </c>
      <c r="C373" s="1">
        <f>VLOOKUP($A373,Sheet3!$A:$F,2,0)</f>
        <v>75.564682450909004</v>
      </c>
      <c r="D373" s="1">
        <f>VLOOKUP($A373,Sheet3!$A:$F,3,0)</f>
        <v>59.549524601954403</v>
      </c>
      <c r="E373" s="1">
        <f>VLOOKUP($A373,Sheet3!$A:$F,4,0)</f>
        <v>56.843354574101198</v>
      </c>
      <c r="F373" s="1">
        <f>VLOOKUP($A373,Sheet3!$A:$F,5,0)</f>
        <v>113.4748571626198</v>
      </c>
      <c r="G373" s="1">
        <f>VLOOKUP($A373,Sheet3!$A:$F,6,0)</f>
        <v>62.261892488007298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7">
        <v>44232</v>
      </c>
      <c r="B374" s="1">
        <v>16308</v>
      </c>
      <c r="C374" s="1">
        <f>VLOOKUP($A374,Sheet3!$A:$F,2,0)</f>
        <v>75.588922476954195</v>
      </c>
      <c r="D374" s="1">
        <f>VLOOKUP($A374,Sheet3!$A:$F,3,0)</f>
        <v>59.825967950991902</v>
      </c>
      <c r="E374" s="1">
        <f>VLOOKUP($A374,Sheet3!$A:$F,4,0)</f>
        <v>57.428681679151502</v>
      </c>
      <c r="F374" s="1">
        <f>VLOOKUP($A374,Sheet3!$A:$F,5,0)</f>
        <v>112.7031737368693</v>
      </c>
      <c r="G374" s="1">
        <f>VLOOKUP($A374,Sheet3!$A:$F,6,0)</f>
        <v>62.2870830527918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7">
        <v>44233</v>
      </c>
      <c r="B375" s="1">
        <v>12320</v>
      </c>
      <c r="C375" s="1" t="e">
        <f>VLOOKUP($A375,Sheet3!$A:$F,2,0)</f>
        <v>#N/A</v>
      </c>
      <c r="D375" s="1" t="e">
        <f>VLOOKUP($A375,Sheet3!$A:$F,3,0)</f>
        <v>#N/A</v>
      </c>
      <c r="E375" s="1" t="e">
        <f>VLOOKUP($A375,Sheet3!$A:$F,4,0)</f>
        <v>#N/A</v>
      </c>
      <c r="F375" s="1" t="e">
        <f>VLOOKUP($A375,Sheet3!$A:$F,5,0)</f>
        <v>#N/A</v>
      </c>
      <c r="G375" s="1" t="e">
        <f>VLOOKUP($A375,Sheet3!$A:$F,6,0)</f>
        <v>#N/A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7">
        <v>44234</v>
      </c>
      <c r="B376" s="1">
        <v>11664</v>
      </c>
      <c r="C376" s="1" t="e">
        <f>VLOOKUP($A376,Sheet3!$A:$F,2,0)</f>
        <v>#N/A</v>
      </c>
      <c r="D376" s="1" t="e">
        <f>VLOOKUP($A376,Sheet3!$A:$F,3,0)</f>
        <v>#N/A</v>
      </c>
      <c r="E376" s="1" t="e">
        <f>VLOOKUP($A376,Sheet3!$A:$F,4,0)</f>
        <v>#N/A</v>
      </c>
      <c r="F376" s="1" t="e">
        <f>VLOOKUP($A376,Sheet3!$A:$F,5,0)</f>
        <v>#N/A</v>
      </c>
      <c r="G376" s="1" t="e">
        <f>VLOOKUP($A376,Sheet3!$A:$F,6,0)</f>
        <v>#N/A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7">
        <v>44235</v>
      </c>
      <c r="B377" s="1">
        <v>16194</v>
      </c>
      <c r="C377" s="1">
        <f>VLOOKUP($A377,Sheet3!$A:$F,2,0)</f>
        <v>74.603336078439</v>
      </c>
      <c r="D377" s="1">
        <f>VLOOKUP($A377,Sheet3!$A:$F,3,0)</f>
        <v>59.661585774057698</v>
      </c>
      <c r="E377" s="1">
        <f>VLOOKUP($A377,Sheet3!$A:$F,4,0)</f>
        <v>57.103441132439997</v>
      </c>
      <c r="F377" s="1">
        <f>VLOOKUP($A377,Sheet3!$A:$F,5,0)</f>
        <v>110.06973361355151</v>
      </c>
      <c r="G377" s="1">
        <f>VLOOKUP($A377,Sheet3!$A:$F,6,0)</f>
        <v>61.883245356157303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7">
        <v>44236</v>
      </c>
      <c r="B378" s="1">
        <v>14225</v>
      </c>
      <c r="C378" s="1">
        <f>VLOOKUP($A378,Sheet3!$A:$F,2,0)</f>
        <v>73.383411059276796</v>
      </c>
      <c r="D378" s="1">
        <f>VLOOKUP($A378,Sheet3!$A:$F,3,0)</f>
        <v>59.819417430313301</v>
      </c>
      <c r="E378" s="1">
        <f>VLOOKUP($A378,Sheet3!$A:$F,4,0)</f>
        <v>54.858032129092003</v>
      </c>
      <c r="F378" s="1">
        <f>VLOOKUP($A378,Sheet3!$A:$F,5,0)</f>
        <v>108.0948807958426</v>
      </c>
      <c r="G378" s="1">
        <f>VLOOKUP($A378,Sheet3!$A:$F,6,0)</f>
        <v>61.380445068952604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7">
        <v>44237</v>
      </c>
      <c r="B379" s="1">
        <v>13899</v>
      </c>
      <c r="C379" s="1">
        <f>VLOOKUP($A379,Sheet3!$A:$F,2,0)</f>
        <v>72.694320397667198</v>
      </c>
      <c r="D379" s="1">
        <f>VLOOKUP($A379,Sheet3!$A:$F,3,0)</f>
        <v>58.814428236288002</v>
      </c>
      <c r="E379" s="1">
        <f>VLOOKUP($A379,Sheet3!$A:$F,4,0)</f>
        <v>55.098195050591897</v>
      </c>
      <c r="F379" s="1">
        <f>VLOOKUP($A379,Sheet3!$A:$F,5,0)</f>
        <v>106.76085214207328</v>
      </c>
      <c r="G379" s="1">
        <f>VLOOKUP($A379,Sheet3!$A:$F,6,0)</f>
        <v>61.372662850390903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7">
        <v>44238</v>
      </c>
      <c r="B380" s="1">
        <v>13139</v>
      </c>
      <c r="C380" s="1">
        <f>VLOOKUP($A380,Sheet3!$A:$F,2,0)</f>
        <v>72.250384198981209</v>
      </c>
      <c r="D380" s="1">
        <f>VLOOKUP($A380,Sheet3!$A:$F,3,0)</f>
        <v>58.265715514493202</v>
      </c>
      <c r="E380" s="1">
        <f>VLOOKUP($A380,Sheet3!$A:$F,4,0)</f>
        <v>54.704751823986797</v>
      </c>
      <c r="F380" s="1">
        <f>VLOOKUP($A380,Sheet3!$A:$F,5,0)</f>
        <v>106.24495742411746</v>
      </c>
      <c r="G380" s="1">
        <f>VLOOKUP($A380,Sheet3!$A:$F,6,0)</f>
        <v>61.591225021816498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7">
        <v>44239</v>
      </c>
      <c r="B381" s="1">
        <v>12573</v>
      </c>
      <c r="C381" s="1">
        <f>VLOOKUP($A381,Sheet3!$A:$F,2,0)</f>
        <v>72.634927678872501</v>
      </c>
      <c r="D381" s="1">
        <f>VLOOKUP($A381,Sheet3!$A:$F,3,0)</f>
        <v>58.7617135621324</v>
      </c>
      <c r="E381" s="1">
        <f>VLOOKUP($A381,Sheet3!$A:$F,4,0)</f>
        <v>54.669919266315198</v>
      </c>
      <c r="F381" s="1">
        <f>VLOOKUP($A381,Sheet3!$A:$F,5,0)</f>
        <v>106.88747050953216</v>
      </c>
      <c r="G381" s="1">
        <f>VLOOKUP($A381,Sheet3!$A:$F,6,0)</f>
        <v>61.983124428375802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7">
        <v>44240</v>
      </c>
      <c r="B382" s="1">
        <v>9035</v>
      </c>
      <c r="C382" s="1" t="e">
        <f>VLOOKUP($A382,Sheet3!$A:$F,2,0)</f>
        <v>#N/A</v>
      </c>
      <c r="D382" s="1" t="e">
        <f>VLOOKUP($A382,Sheet3!$A:$F,3,0)</f>
        <v>#N/A</v>
      </c>
      <c r="E382" s="1" t="e">
        <f>VLOOKUP($A382,Sheet3!$A:$F,4,0)</f>
        <v>#N/A</v>
      </c>
      <c r="F382" s="1" t="e">
        <f>VLOOKUP($A382,Sheet3!$A:$F,5,0)</f>
        <v>#N/A</v>
      </c>
      <c r="G382" s="1" t="e">
        <f>VLOOKUP($A382,Sheet3!$A:$F,6,0)</f>
        <v>#N/A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7">
        <v>44241</v>
      </c>
      <c r="B383" s="1">
        <v>8994</v>
      </c>
      <c r="C383" s="1" t="e">
        <f>VLOOKUP($A383,Sheet3!$A:$F,2,0)</f>
        <v>#N/A</v>
      </c>
      <c r="D383" s="1" t="e">
        <f>VLOOKUP($A383,Sheet3!$A:$F,3,0)</f>
        <v>#N/A</v>
      </c>
      <c r="E383" s="1" t="e">
        <f>VLOOKUP($A383,Sheet3!$A:$F,4,0)</f>
        <v>#N/A</v>
      </c>
      <c r="F383" s="1" t="e">
        <f>VLOOKUP($A383,Sheet3!$A:$F,5,0)</f>
        <v>#N/A</v>
      </c>
      <c r="G383" s="1" t="e">
        <f>VLOOKUP($A383,Sheet3!$A:$F,6,0)</f>
        <v>#N/A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7">
        <v>44242</v>
      </c>
      <c r="B384" s="1">
        <v>14735</v>
      </c>
      <c r="C384" s="1">
        <f>VLOOKUP($A384,Sheet3!$A:$F,2,0)</f>
        <v>74.004778649176302</v>
      </c>
      <c r="D384" s="1">
        <f>VLOOKUP($A384,Sheet3!$A:$F,3,0)</f>
        <v>58.931577123004203</v>
      </c>
      <c r="E384" s="1">
        <f>VLOOKUP($A384,Sheet3!$A:$F,4,0)</f>
        <v>55.9087827484964</v>
      </c>
      <c r="F384" s="1">
        <f>VLOOKUP($A384,Sheet3!$A:$F,5,0)</f>
        <v>109.75952907989586</v>
      </c>
      <c r="G384" s="1">
        <f>VLOOKUP($A384,Sheet3!$A:$F,6,0)</f>
        <v>63.161351033779397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7">
        <v>44243</v>
      </c>
      <c r="B385" s="1">
        <v>12941</v>
      </c>
      <c r="C385" s="1">
        <f>VLOOKUP($A385,Sheet3!$A:$F,2,0)</f>
        <v>74.662343916092496</v>
      </c>
      <c r="D385" s="1">
        <f>VLOOKUP($A385,Sheet3!$A:$F,3,0)</f>
        <v>58.704535520913097</v>
      </c>
      <c r="E385" s="1">
        <f>VLOOKUP($A385,Sheet3!$A:$F,4,0)</f>
        <v>57.135355993184099</v>
      </c>
      <c r="F385" s="1">
        <f>VLOOKUP($A385,Sheet3!$A:$F,5,0)</f>
        <v>110.8966637728637</v>
      </c>
      <c r="G385" s="1">
        <f>VLOOKUP($A385,Sheet3!$A:$F,6,0)</f>
        <v>63.7622887288071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7">
        <v>44244</v>
      </c>
      <c r="B386" s="1">
        <v>11942</v>
      </c>
      <c r="C386" s="1">
        <f>VLOOKUP($A386,Sheet3!$A:$F,2,0)</f>
        <v>75.147276856798797</v>
      </c>
      <c r="D386" s="1">
        <f>VLOOKUP($A386,Sheet3!$A:$F,3,0)</f>
        <v>59.685035708826597</v>
      </c>
      <c r="E386" s="1">
        <f>VLOOKUP($A386,Sheet3!$A:$F,4,0)</f>
        <v>56.968382428466903</v>
      </c>
      <c r="F386" s="1">
        <f>VLOOKUP($A386,Sheet3!$A:$F,5,0)</f>
        <v>111.41852868727619</v>
      </c>
      <c r="G386" s="1">
        <f>VLOOKUP($A386,Sheet3!$A:$F,6,0)</f>
        <v>64.276752272549203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7">
        <v>44245</v>
      </c>
      <c r="B387" s="1">
        <v>11794</v>
      </c>
      <c r="C387" s="1">
        <f>VLOOKUP($A387,Sheet3!$A:$F,2,0)</f>
        <v>75.140119111246705</v>
      </c>
      <c r="D387" s="1">
        <f>VLOOKUP($A387,Sheet3!$A:$F,3,0)</f>
        <v>59.8143197972758</v>
      </c>
      <c r="E387" s="1">
        <f>VLOOKUP($A387,Sheet3!$A:$F,4,0)</f>
        <v>56.8753497244887</v>
      </c>
      <c r="F387" s="1">
        <f>VLOOKUP($A387,Sheet3!$A:$F,5,0)</f>
        <v>111.3156788523969</v>
      </c>
      <c r="G387" s="1">
        <f>VLOOKUP($A387,Sheet3!$A:$F,6,0)</f>
        <v>64.371087011878799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7">
        <v>44246</v>
      </c>
      <c r="B388" s="1">
        <v>10728</v>
      </c>
      <c r="C388" s="1">
        <f>VLOOKUP($A388,Sheet3!$A:$F,2,0)</f>
        <v>74.663022005213804</v>
      </c>
      <c r="D388" s="1">
        <f>VLOOKUP($A388,Sheet3!$A:$F,3,0)</f>
        <v>59.0880590956776</v>
      </c>
      <c r="E388" s="1">
        <f>VLOOKUP($A388,Sheet3!$A:$F,4,0)</f>
        <v>57.143658860989397</v>
      </c>
      <c r="F388" s="1">
        <f>VLOOKUP($A388,Sheet3!$A:$F,5,0)</f>
        <v>110.33194009327769</v>
      </c>
      <c r="G388" s="1">
        <f>VLOOKUP($A388,Sheet3!$A:$F,6,0)</f>
        <v>64.368904395726901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7">
        <v>44247</v>
      </c>
      <c r="B389" s="1">
        <v>8313</v>
      </c>
      <c r="C389" s="1" t="e">
        <f>VLOOKUP($A389,Sheet3!$A:$F,2,0)</f>
        <v>#N/A</v>
      </c>
      <c r="D389" s="1" t="e">
        <f>VLOOKUP($A389,Sheet3!$A:$F,3,0)</f>
        <v>#N/A</v>
      </c>
      <c r="E389" s="1" t="e">
        <f>VLOOKUP($A389,Sheet3!$A:$F,4,0)</f>
        <v>#N/A</v>
      </c>
      <c r="F389" s="1" t="e">
        <f>VLOOKUP($A389,Sheet3!$A:$F,5,0)</f>
        <v>#N/A</v>
      </c>
      <c r="G389" s="1" t="e">
        <f>VLOOKUP($A389,Sheet3!$A:$F,6,0)</f>
        <v>#N/A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7">
        <v>44248</v>
      </c>
      <c r="B390" s="1">
        <v>8097</v>
      </c>
      <c r="C390" s="1" t="e">
        <f>VLOOKUP($A390,Sheet3!$A:$F,2,0)</f>
        <v>#N/A</v>
      </c>
      <c r="D390" s="1" t="e">
        <f>VLOOKUP($A390,Sheet3!$A:$F,3,0)</f>
        <v>#N/A</v>
      </c>
      <c r="E390" s="1" t="e">
        <f>VLOOKUP($A390,Sheet3!$A:$F,4,0)</f>
        <v>#N/A</v>
      </c>
      <c r="F390" s="1" t="e">
        <f>VLOOKUP($A390,Sheet3!$A:$F,5,0)</f>
        <v>#N/A</v>
      </c>
      <c r="G390" s="1" t="e">
        <f>VLOOKUP($A390,Sheet3!$A:$F,6,0)</f>
        <v>#N/A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7">
        <v>44249</v>
      </c>
      <c r="B391" s="1">
        <v>11656</v>
      </c>
      <c r="C391" s="1">
        <f>VLOOKUP($A391,Sheet3!$A:$F,2,0)</f>
        <v>73.335621408466892</v>
      </c>
      <c r="D391" s="1">
        <f>VLOOKUP($A391,Sheet3!$A:$F,3,0)</f>
        <v>57.495849754093904</v>
      </c>
      <c r="E391" s="1">
        <f>VLOOKUP($A391,Sheet3!$A:$F,4,0)</f>
        <v>59.071487668611603</v>
      </c>
      <c r="F391" s="1">
        <f>VLOOKUP($A391,Sheet3!$A:$F,5,0)</f>
        <v>106.04353199923504</v>
      </c>
      <c r="G391" s="1">
        <f>VLOOKUP($A391,Sheet3!$A:$F,6,0)</f>
        <v>64.3196758667887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7">
        <v>44250</v>
      </c>
      <c r="B392" s="1">
        <v>9763</v>
      </c>
      <c r="C392" s="1">
        <f>VLOOKUP($A392,Sheet3!$A:$F,2,0)</f>
        <v>72.344089903244907</v>
      </c>
      <c r="D392" s="1">
        <f>VLOOKUP($A392,Sheet3!$A:$F,3,0)</f>
        <v>56.634934129681199</v>
      </c>
      <c r="E392" s="1">
        <f>VLOOKUP($A392,Sheet3!$A:$F,4,0)</f>
        <v>57.802735753360899</v>
      </c>
      <c r="F392" s="1">
        <f>VLOOKUP($A392,Sheet3!$A:$F,5,0)</f>
        <v>104.996181190166</v>
      </c>
      <c r="G392" s="1">
        <f>VLOOKUP($A392,Sheet3!$A:$F,6,0)</f>
        <v>64.087923457371602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7">
        <v>44251</v>
      </c>
      <c r="B393" s="1">
        <v>8846</v>
      </c>
      <c r="C393" s="1">
        <f>VLOOKUP($A393,Sheet3!$A:$F,2,0)</f>
        <v>72.075156426073306</v>
      </c>
      <c r="D393" s="1">
        <f>VLOOKUP($A393,Sheet3!$A:$F,3,0)</f>
        <v>56.286876741788902</v>
      </c>
      <c r="E393" s="1">
        <f>VLOOKUP($A393,Sheet3!$A:$F,4,0)</f>
        <v>58.413271474646898</v>
      </c>
      <c r="F393" s="1">
        <f>VLOOKUP($A393,Sheet3!$A:$F,5,0)</f>
        <v>103.93350169907595</v>
      </c>
      <c r="G393" s="1">
        <f>VLOOKUP($A393,Sheet3!$A:$F,6,0)</f>
        <v>64.174696852435289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7">
        <v>44252</v>
      </c>
      <c r="B394" s="1">
        <v>8025</v>
      </c>
      <c r="C394" s="1">
        <f>VLOOKUP($A394,Sheet3!$A:$F,2,0)</f>
        <v>72.473828322252302</v>
      </c>
      <c r="D394" s="1">
        <f>VLOOKUP($A394,Sheet3!$A:$F,3,0)</f>
        <v>56.1695961414962</v>
      </c>
      <c r="E394" s="1">
        <f>VLOOKUP($A394,Sheet3!$A:$F,4,0)</f>
        <v>59.080727425862896</v>
      </c>
      <c r="F394" s="1">
        <f>VLOOKUP($A394,Sheet3!$A:$F,5,0)</f>
        <v>104.69711135545793</v>
      </c>
      <c r="G394" s="1">
        <f>VLOOKUP($A394,Sheet3!$A:$F,6,0)</f>
        <v>64.41303557505239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7">
        <v>44253</v>
      </c>
      <c r="B395" s="1">
        <v>6782</v>
      </c>
      <c r="C395" s="1">
        <f>VLOOKUP($A395,Sheet3!$A:$F,2,0)</f>
        <v>73.3236596610693</v>
      </c>
      <c r="D395" s="1">
        <f>VLOOKUP($A395,Sheet3!$A:$F,3,0)</f>
        <v>57.2026717259468</v>
      </c>
      <c r="E395" s="1">
        <f>VLOOKUP($A395,Sheet3!$A:$F,4,0)</f>
        <v>59.624929670546003</v>
      </c>
      <c r="F395" s="1">
        <f>VLOOKUP($A395,Sheet3!$A:$F,5,0)</f>
        <v>105.69284466626463</v>
      </c>
      <c r="G395" s="1">
        <f>VLOOKUP($A395,Sheet3!$A:$F,6,0)</f>
        <v>64.934633098684898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7">
        <v>44254</v>
      </c>
      <c r="B396" s="1">
        <v>4949</v>
      </c>
      <c r="C396" s="1" t="e">
        <f>VLOOKUP($A396,Sheet3!$A:$F,2,0)</f>
        <v>#N/A</v>
      </c>
      <c r="D396" s="1" t="e">
        <f>VLOOKUP($A396,Sheet3!$A:$F,3,0)</f>
        <v>#N/A</v>
      </c>
      <c r="E396" s="1" t="e">
        <f>VLOOKUP($A396,Sheet3!$A:$F,4,0)</f>
        <v>#N/A</v>
      </c>
      <c r="F396" s="1" t="e">
        <f>VLOOKUP($A396,Sheet3!$A:$F,5,0)</f>
        <v>#N/A</v>
      </c>
      <c r="G396" s="1" t="e">
        <f>VLOOKUP($A396,Sheet3!$A:$F,6,0)</f>
        <v>#N/A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7">
        <v>44255</v>
      </c>
      <c r="B397" s="1">
        <v>4873</v>
      </c>
      <c r="C397" s="1" t="e">
        <f>VLOOKUP($A397,Sheet3!$A:$F,2,0)</f>
        <v>#N/A</v>
      </c>
      <c r="D397" s="1" t="e">
        <f>VLOOKUP($A397,Sheet3!$A:$F,3,0)</f>
        <v>#N/A</v>
      </c>
      <c r="E397" s="1" t="e">
        <f>VLOOKUP($A397,Sheet3!$A:$F,4,0)</f>
        <v>#N/A</v>
      </c>
      <c r="F397" s="1" t="e">
        <f>VLOOKUP($A397,Sheet3!$A:$F,5,0)</f>
        <v>#N/A</v>
      </c>
      <c r="G397" s="1" t="e">
        <f>VLOOKUP($A397,Sheet3!$A:$F,6,0)</f>
        <v>#N/A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7">
        <v>44256</v>
      </c>
      <c r="B398" s="1">
        <v>7192</v>
      </c>
      <c r="C398" s="1">
        <f>VLOOKUP($A398,Sheet3!$A:$F,2,0)</f>
        <v>78.443116786196896</v>
      </c>
      <c r="D398" s="1">
        <f>VLOOKUP($A398,Sheet3!$A:$F,3,0)</f>
        <v>62.013788737501301</v>
      </c>
      <c r="E398" s="1">
        <f>VLOOKUP($A398,Sheet3!$A:$F,4,0)</f>
        <v>62.8197665082782</v>
      </c>
      <c r="F398" s="1">
        <f>VLOOKUP($A398,Sheet3!$A:$F,5,0)</f>
        <v>112.9129650199767</v>
      </c>
      <c r="G398" s="1">
        <f>VLOOKUP($A398,Sheet3!$A:$F,6,0)</f>
        <v>70.084838263792193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7">
        <v>44257</v>
      </c>
      <c r="B399" s="1">
        <v>6919</v>
      </c>
      <c r="C399" s="1">
        <f>VLOOKUP($A399,Sheet3!$A:$F,2,0)</f>
        <v>80.639754469225494</v>
      </c>
      <c r="D399" s="1">
        <f>VLOOKUP($A399,Sheet3!$A:$F,3,0)</f>
        <v>64.209297143982297</v>
      </c>
      <c r="E399" s="1">
        <f>VLOOKUP($A399,Sheet3!$A:$F,4,0)</f>
        <v>63.829217218202402</v>
      </c>
      <c r="F399" s="1">
        <f>VLOOKUP($A399,Sheet3!$A:$F,5,0)</f>
        <v>116.3590625257785</v>
      </c>
      <c r="G399" s="1">
        <f>VLOOKUP($A399,Sheet3!$A:$F,6,0)</f>
        <v>71.535126590322605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7">
        <v>44258</v>
      </c>
      <c r="B400" s="1">
        <v>6172</v>
      </c>
      <c r="C400" s="1">
        <f>VLOOKUP($A400,Sheet3!$A:$F,2,0)</f>
        <v>82.329631026162403</v>
      </c>
      <c r="D400" s="1">
        <f>VLOOKUP($A400,Sheet3!$A:$F,3,0)</f>
        <v>65.549133036928097</v>
      </c>
      <c r="E400" s="1">
        <f>VLOOKUP($A400,Sheet3!$A:$F,4,0)</f>
        <v>64.198859427751003</v>
      </c>
      <c r="F400" s="1">
        <f>VLOOKUP($A400,Sheet3!$A:$F,5,0)</f>
        <v>119.8137954609136</v>
      </c>
      <c r="G400" s="1">
        <f>VLOOKUP($A400,Sheet3!$A:$F,6,0)</f>
        <v>72.461735369393196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7">
        <v>44259</v>
      </c>
      <c r="B401" s="1">
        <v>5937</v>
      </c>
      <c r="C401" s="1">
        <f>VLOOKUP($A401,Sheet3!$A:$F,2,0)</f>
        <v>82.825184961465197</v>
      </c>
      <c r="D401" s="1">
        <f>VLOOKUP($A401,Sheet3!$A:$F,3,0)</f>
        <v>66.408974829782409</v>
      </c>
      <c r="E401" s="1">
        <f>VLOOKUP($A401,Sheet3!$A:$F,4,0)</f>
        <v>64.409548488357501</v>
      </c>
      <c r="F401" s="1">
        <f>VLOOKUP($A401,Sheet3!$A:$F,5,0)</f>
        <v>120.1330912555086</v>
      </c>
      <c r="G401" s="1">
        <f>VLOOKUP($A401,Sheet3!$A:$F,6,0)</f>
        <v>73.096871825288503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7">
        <v>44260</v>
      </c>
      <c r="B402" s="1">
        <v>5467</v>
      </c>
      <c r="C402" s="1">
        <f>VLOOKUP($A402,Sheet3!$A:$F,2,0)</f>
        <v>83.106857612904008</v>
      </c>
      <c r="D402" s="1">
        <f>VLOOKUP($A402,Sheet3!$A:$F,3,0)</f>
        <v>66.4837088427997</v>
      </c>
      <c r="E402" s="1">
        <f>VLOOKUP($A402,Sheet3!$A:$F,4,0)</f>
        <v>64.743646875913598</v>
      </c>
      <c r="F402" s="1">
        <f>VLOOKUP($A402,Sheet3!$A:$F,5,0)</f>
        <v>120.60010739596279</v>
      </c>
      <c r="G402" s="1">
        <f>VLOOKUP($A402,Sheet3!$A:$F,6,0)</f>
        <v>73.368734837184803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7">
        <v>44261</v>
      </c>
      <c r="B403" s="1">
        <v>4628</v>
      </c>
      <c r="C403" s="1" t="e">
        <f>VLOOKUP($A403,Sheet3!$A:$F,2,0)</f>
        <v>#N/A</v>
      </c>
      <c r="D403" s="1" t="e">
        <f>VLOOKUP($A403,Sheet3!$A:$F,3,0)</f>
        <v>#N/A</v>
      </c>
      <c r="E403" s="1" t="e">
        <f>VLOOKUP($A403,Sheet3!$A:$F,4,0)</f>
        <v>#N/A</v>
      </c>
      <c r="F403" s="1" t="e">
        <f>VLOOKUP($A403,Sheet3!$A:$F,5,0)</f>
        <v>#N/A</v>
      </c>
      <c r="G403" s="1" t="e">
        <f>VLOOKUP($A403,Sheet3!$A:$F,6,0)</f>
        <v>#N/A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7">
        <v>44262</v>
      </c>
      <c r="B404" s="1">
        <v>4410</v>
      </c>
      <c r="C404" s="1" t="e">
        <f>VLOOKUP($A404,Sheet3!$A:$F,2,0)</f>
        <v>#N/A</v>
      </c>
      <c r="D404" s="1" t="e">
        <f>VLOOKUP($A404,Sheet3!$A:$F,3,0)</f>
        <v>#N/A</v>
      </c>
      <c r="E404" s="1" t="e">
        <f>VLOOKUP($A404,Sheet3!$A:$F,4,0)</f>
        <v>#N/A</v>
      </c>
      <c r="F404" s="1" t="e">
        <f>VLOOKUP($A404,Sheet3!$A:$F,5,0)</f>
        <v>#N/A</v>
      </c>
      <c r="G404" s="1" t="e">
        <f>VLOOKUP($A404,Sheet3!$A:$F,6,0)</f>
        <v>#N/A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7">
        <v>44263</v>
      </c>
      <c r="B405" s="1">
        <v>6889</v>
      </c>
      <c r="C405" s="1">
        <f>VLOOKUP($A405,Sheet3!$A:$F,2,0)</f>
        <v>81.046149587699105</v>
      </c>
      <c r="D405" s="1">
        <f>VLOOKUP($A405,Sheet3!$A:$F,3,0)</f>
        <v>63.898507977081799</v>
      </c>
      <c r="E405" s="1">
        <f>VLOOKUP($A405,Sheet3!$A:$F,4,0)</f>
        <v>64.111119742101693</v>
      </c>
      <c r="F405" s="1">
        <f>VLOOKUP($A405,Sheet3!$A:$F,5,0)</f>
        <v>117.7304639016392</v>
      </c>
      <c r="G405" s="1">
        <f>VLOOKUP($A405,Sheet3!$A:$F,6,0)</f>
        <v>71.711578996280508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7">
        <v>44264</v>
      </c>
      <c r="B406" s="1">
        <v>6488</v>
      </c>
      <c r="C406" s="1">
        <f>VLOOKUP($A406,Sheet3!$A:$F,2,0)</f>
        <v>80.285517606673295</v>
      </c>
      <c r="D406" s="1">
        <f>VLOOKUP($A406,Sheet3!$A:$F,3,0)</f>
        <v>63.182098944571997</v>
      </c>
      <c r="E406" s="1">
        <f>VLOOKUP($A406,Sheet3!$A:$F,4,0)</f>
        <v>63.807769693242101</v>
      </c>
      <c r="F406" s="1">
        <f>VLOOKUP($A406,Sheet3!$A:$F,5,0)</f>
        <v>116.3292800278935</v>
      </c>
      <c r="G406" s="1">
        <f>VLOOKUP($A406,Sheet3!$A:$F,6,0)</f>
        <v>71.750403977908505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7">
        <v>44265</v>
      </c>
      <c r="B407" s="1">
        <v>6251</v>
      </c>
      <c r="C407" s="1">
        <f>VLOOKUP($A407,Sheet3!$A:$F,2,0)</f>
        <v>79.677719153409896</v>
      </c>
      <c r="D407" s="1">
        <f>VLOOKUP($A407,Sheet3!$A:$F,3,0)</f>
        <v>62.844293137907201</v>
      </c>
      <c r="E407" s="1">
        <f>VLOOKUP($A407,Sheet3!$A:$F,4,0)</f>
        <v>63.610429494591003</v>
      </c>
      <c r="F407" s="1">
        <f>VLOOKUP($A407,Sheet3!$A:$F,5,0)</f>
        <v>114.8288264495061</v>
      </c>
      <c r="G407" s="1">
        <f>VLOOKUP($A407,Sheet3!$A:$F,6,0)</f>
        <v>72.140169767200703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7">
        <v>44266</v>
      </c>
      <c r="B408" s="1">
        <v>5933</v>
      </c>
      <c r="C408" s="1">
        <f>VLOOKUP($A408,Sheet3!$A:$F,2,0)</f>
        <v>79.718850581713198</v>
      </c>
      <c r="D408" s="1">
        <f>VLOOKUP($A408,Sheet3!$A:$F,3,0)</f>
        <v>63.205288859204501</v>
      </c>
      <c r="E408" s="1">
        <f>VLOOKUP($A408,Sheet3!$A:$F,4,0)</f>
        <v>63.223456436535699</v>
      </c>
      <c r="F408" s="1">
        <f>VLOOKUP($A408,Sheet3!$A:$F,5,0)</f>
        <v>114.8451462948249</v>
      </c>
      <c r="G408" s="1">
        <f>VLOOKUP($A408,Sheet3!$A:$F,6,0)</f>
        <v>72.457219838663605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7">
        <v>44267</v>
      </c>
      <c r="B409" s="1">
        <v>5717</v>
      </c>
      <c r="C409" s="1">
        <f>VLOOKUP($A409,Sheet3!$A:$F,2,0)</f>
        <v>78.627739616850107</v>
      </c>
      <c r="D409" s="1">
        <f>VLOOKUP($A409,Sheet3!$A:$F,3,0)</f>
        <v>62.719069983697203</v>
      </c>
      <c r="E409" s="1">
        <f>VLOOKUP($A409,Sheet3!$A:$F,4,0)</f>
        <v>62.522681694244902</v>
      </c>
      <c r="F409" s="1">
        <f>VLOOKUP($A409,Sheet3!$A:$F,5,0)</f>
        <v>112.38719219901149</v>
      </c>
      <c r="G409" s="1">
        <f>VLOOKUP($A409,Sheet3!$A:$F,6,0)</f>
        <v>72.912901611468399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7">
        <v>44268</v>
      </c>
      <c r="B410" s="1">
        <v>4381</v>
      </c>
      <c r="C410" s="1" t="e">
        <f>VLOOKUP($A410,Sheet3!$A:$F,2,0)</f>
        <v>#N/A</v>
      </c>
      <c r="D410" s="1" t="e">
        <f>VLOOKUP($A410,Sheet3!$A:$F,3,0)</f>
        <v>#N/A</v>
      </c>
      <c r="E410" s="1" t="e">
        <f>VLOOKUP($A410,Sheet3!$A:$F,4,0)</f>
        <v>#N/A</v>
      </c>
      <c r="F410" s="1" t="e">
        <f>VLOOKUP($A410,Sheet3!$A:$F,5,0)</f>
        <v>#N/A</v>
      </c>
      <c r="G410" s="1" t="e">
        <f>VLOOKUP($A410,Sheet3!$A:$F,6,0)</f>
        <v>#N/A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7">
        <v>44269</v>
      </c>
      <c r="B411" s="1">
        <v>4425</v>
      </c>
      <c r="C411" s="1" t="e">
        <f>VLOOKUP($A411,Sheet3!$A:$F,2,0)</f>
        <v>#N/A</v>
      </c>
      <c r="D411" s="1" t="e">
        <f>VLOOKUP($A411,Sheet3!$A:$F,3,0)</f>
        <v>#N/A</v>
      </c>
      <c r="E411" s="1" t="e">
        <f>VLOOKUP($A411,Sheet3!$A:$F,4,0)</f>
        <v>#N/A</v>
      </c>
      <c r="F411" s="1" t="e">
        <f>VLOOKUP($A411,Sheet3!$A:$F,5,0)</f>
        <v>#N/A</v>
      </c>
      <c r="G411" s="1" t="e">
        <f>VLOOKUP($A411,Sheet3!$A:$F,6,0)</f>
        <v>#N/A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7">
        <v>44270</v>
      </c>
      <c r="B412" s="1">
        <v>6703</v>
      </c>
      <c r="C412" s="1">
        <f>VLOOKUP($A412,Sheet3!$A:$F,2,0)</f>
        <v>80.476663919596305</v>
      </c>
      <c r="D412" s="1">
        <f>VLOOKUP($A412,Sheet3!$A:$F,3,0)</f>
        <v>62.233364240139601</v>
      </c>
      <c r="E412" s="1">
        <f>VLOOKUP($A412,Sheet3!$A:$F,4,0)</f>
        <v>63.687160678563103</v>
      </c>
      <c r="F412" s="1">
        <f>VLOOKUP($A412,Sheet3!$A:$F,5,0)</f>
        <v>117.48501300290471</v>
      </c>
      <c r="G412" s="1">
        <f>VLOOKUP($A412,Sheet3!$A:$F,6,0)</f>
        <v>74.700712502647093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7">
        <v>44271</v>
      </c>
      <c r="B413" s="1">
        <v>5863</v>
      </c>
      <c r="C413" s="1">
        <f>VLOOKUP($A413,Sheet3!$A:$F,2,0)</f>
        <v>80.652680600256105</v>
      </c>
      <c r="D413" s="1">
        <f>VLOOKUP($A413,Sheet3!$A:$F,3,0)</f>
        <v>62.314280434754899</v>
      </c>
      <c r="E413" s="1">
        <f>VLOOKUP($A413,Sheet3!$A:$F,4,0)</f>
        <v>64.678121348210198</v>
      </c>
      <c r="F413" s="1">
        <f>VLOOKUP($A413,Sheet3!$A:$F,5,0)</f>
        <v>116.97812835392361</v>
      </c>
      <c r="G413" s="1">
        <f>VLOOKUP($A413,Sheet3!$A:$F,6,0)</f>
        <v>75.075186766318396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7">
        <v>44272</v>
      </c>
      <c r="B414" s="1">
        <v>5978</v>
      </c>
      <c r="C414" s="1">
        <f>VLOOKUP($A414,Sheet3!$A:$F,2,0)</f>
        <v>80.841824845418799</v>
      </c>
      <c r="D414" s="1">
        <f>VLOOKUP($A414,Sheet3!$A:$F,3,0)</f>
        <v>61.587019126451501</v>
      </c>
      <c r="E414" s="1">
        <f>VLOOKUP($A414,Sheet3!$A:$F,4,0)</f>
        <v>66.226123760101302</v>
      </c>
      <c r="F414" s="1">
        <f>VLOOKUP($A414,Sheet3!$A:$F,5,0)</f>
        <v>116.94467284667431</v>
      </c>
      <c r="G414" s="1">
        <f>VLOOKUP($A414,Sheet3!$A:$F,6,0)</f>
        <v>75.274000261210702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7">
        <v>44273</v>
      </c>
      <c r="B415" s="1">
        <v>5632</v>
      </c>
      <c r="C415" s="1">
        <f>VLOOKUP($A415,Sheet3!$A:$F,2,0)</f>
        <v>80.542488840255203</v>
      </c>
      <c r="D415" s="1">
        <f>VLOOKUP($A415,Sheet3!$A:$F,3,0)</f>
        <v>60.7559005835856</v>
      </c>
      <c r="E415" s="1">
        <f>VLOOKUP($A415,Sheet3!$A:$F,4,0)</f>
        <v>66.973936255044606</v>
      </c>
      <c r="F415" s="1">
        <f>VLOOKUP($A415,Sheet3!$A:$F,5,0)</f>
        <v>116.0833733661497</v>
      </c>
      <c r="G415" s="1">
        <f>VLOOKUP($A415,Sheet3!$A:$F,6,0)</f>
        <v>75.889284045452499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7">
        <v>44274</v>
      </c>
      <c r="B416" s="1">
        <v>5180</v>
      </c>
      <c r="C416" s="1">
        <f>VLOOKUP($A416,Sheet3!$A:$F,2,0)</f>
        <v>81.174726198729502</v>
      </c>
      <c r="D416" s="1">
        <f>VLOOKUP($A416,Sheet3!$A:$F,3,0)</f>
        <v>60.095623429140801</v>
      </c>
      <c r="E416" s="1">
        <f>VLOOKUP($A416,Sheet3!$A:$F,4,0)</f>
        <v>68.028984743676205</v>
      </c>
      <c r="F416" s="1">
        <f>VLOOKUP($A416,Sheet3!$A:$F,5,0)</f>
        <v>117.8230930843568</v>
      </c>
      <c r="G416" s="1">
        <f>VLOOKUP($A416,Sheet3!$A:$F,6,0)</f>
        <v>76.287694812456408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7">
        <v>44275</v>
      </c>
      <c r="B417" s="1">
        <v>4247</v>
      </c>
      <c r="C417" s="1" t="e">
        <f>VLOOKUP($A417,Sheet3!$A:$F,2,0)</f>
        <v>#N/A</v>
      </c>
      <c r="D417" s="1" t="e">
        <f>VLOOKUP($A417,Sheet3!$A:$F,3,0)</f>
        <v>#N/A</v>
      </c>
      <c r="E417" s="1" t="e">
        <f>VLOOKUP($A417,Sheet3!$A:$F,4,0)</f>
        <v>#N/A</v>
      </c>
      <c r="F417" s="1" t="e">
        <f>VLOOKUP($A417,Sheet3!$A:$F,5,0)</f>
        <v>#N/A</v>
      </c>
      <c r="G417" s="1" t="e">
        <f>VLOOKUP($A417,Sheet3!$A:$F,6,0)</f>
        <v>#N/A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7">
        <v>44276</v>
      </c>
      <c r="B418" s="1">
        <v>5390</v>
      </c>
      <c r="C418" s="1" t="e">
        <f>VLOOKUP($A418,Sheet3!$A:$F,2,0)</f>
        <v>#N/A</v>
      </c>
      <c r="D418" s="1" t="e">
        <f>VLOOKUP($A418,Sheet3!$A:$F,3,0)</f>
        <v>#N/A</v>
      </c>
      <c r="E418" s="1" t="e">
        <f>VLOOKUP($A418,Sheet3!$A:$F,4,0)</f>
        <v>#N/A</v>
      </c>
      <c r="F418" s="1" t="e">
        <f>VLOOKUP($A418,Sheet3!$A:$F,5,0)</f>
        <v>#N/A</v>
      </c>
      <c r="G418" s="1" t="e">
        <f>VLOOKUP($A418,Sheet3!$A:$F,6,0)</f>
        <v>#N/A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7">
        <v>44277</v>
      </c>
      <c r="B419" s="1">
        <v>6458</v>
      </c>
      <c r="C419" s="1">
        <f>VLOOKUP($A419,Sheet3!$A:$F,2,0)</f>
        <v>78.742220028157504</v>
      </c>
      <c r="D419" s="1">
        <f>VLOOKUP($A419,Sheet3!$A:$F,3,0)</f>
        <v>59.260136513518802</v>
      </c>
      <c r="E419" s="1">
        <f>VLOOKUP($A419,Sheet3!$A:$F,4,0)</f>
        <v>68.267365809074903</v>
      </c>
      <c r="F419" s="1">
        <f>VLOOKUP($A419,Sheet3!$A:$F,5,0)</f>
        <v>110.7007299993116</v>
      </c>
      <c r="G419" s="1">
        <f>VLOOKUP($A419,Sheet3!$A:$F,6,0)</f>
        <v>75.984829149647396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7">
        <v>44278</v>
      </c>
      <c r="B420" s="1">
        <v>5484</v>
      </c>
      <c r="C420" s="1">
        <f>VLOOKUP($A420,Sheet3!$A:$F,2,0)</f>
        <v>78.3058715868912</v>
      </c>
      <c r="D420" s="1">
        <f>VLOOKUP($A420,Sheet3!$A:$F,3,0)</f>
        <v>58.7524616106937</v>
      </c>
      <c r="E420" s="1">
        <f>VLOOKUP($A420,Sheet3!$A:$F,4,0)</f>
        <v>67.349092896496103</v>
      </c>
      <c r="F420" s="1">
        <f>VLOOKUP($A420,Sheet3!$A:$F,5,0)</f>
        <v>110.6717812230147</v>
      </c>
      <c r="G420" s="1">
        <f>VLOOKUP($A420,Sheet3!$A:$F,6,0)</f>
        <v>76.075955276842109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7">
        <v>44279</v>
      </c>
      <c r="B421" s="1">
        <v>6224</v>
      </c>
      <c r="C421" s="1">
        <f>VLOOKUP($A421,Sheet3!$A:$F,2,0)</f>
        <v>76.175110820592806</v>
      </c>
      <c r="D421" s="1">
        <f>VLOOKUP($A421,Sheet3!$A:$F,3,0)</f>
        <v>56.960976036048301</v>
      </c>
      <c r="E421" s="1">
        <f>VLOOKUP($A421,Sheet3!$A:$F,4,0)</f>
        <v>61.348669634532001</v>
      </c>
      <c r="F421" s="1">
        <f>VLOOKUP($A421,Sheet3!$A:$F,5,0)</f>
        <v>111.21455481164701</v>
      </c>
      <c r="G421" s="1">
        <f>VLOOKUP($A421,Sheet3!$A:$F,6,0)</f>
        <v>76.225550502797901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7">
        <v>44280</v>
      </c>
      <c r="B422" s="1">
        <v>5616</v>
      </c>
      <c r="C422" s="1">
        <f>VLOOKUP($A422,Sheet3!$A:$F,2,0)</f>
        <v>78.221908946198795</v>
      </c>
      <c r="D422" s="1">
        <f>VLOOKUP($A422,Sheet3!$A:$F,3,0)</f>
        <v>59.585979890428803</v>
      </c>
      <c r="E422" s="1">
        <f>VLOOKUP($A422,Sheet3!$A:$F,4,0)</f>
        <v>65.513893418300995</v>
      </c>
      <c r="F422" s="1">
        <f>VLOOKUP($A422,Sheet3!$A:$F,5,0)</f>
        <v>111.07491340293839</v>
      </c>
      <c r="G422" s="1">
        <f>VLOOKUP($A422,Sheet3!$A:$F,6,0)</f>
        <v>76.416938142977699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7">
        <v>44281</v>
      </c>
      <c r="B423" s="1">
        <v>4567</v>
      </c>
      <c r="C423" s="1">
        <f>VLOOKUP($A423,Sheet3!$A:$F,2,0)</f>
        <v>79.070192689501994</v>
      </c>
      <c r="D423" s="1">
        <f>VLOOKUP($A423,Sheet3!$A:$F,3,0)</f>
        <v>60.685425159709801</v>
      </c>
      <c r="E423" s="1">
        <f>VLOOKUP($A423,Sheet3!$A:$F,4,0)</f>
        <v>65.222668411584209</v>
      </c>
      <c r="F423" s="1">
        <f>VLOOKUP($A423,Sheet3!$A:$F,5,0)</f>
        <v>112.7467071830353</v>
      </c>
      <c r="G423" s="1">
        <f>VLOOKUP($A423,Sheet3!$A:$F,6,0)</f>
        <v>76.984479525539498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7">
        <v>44282</v>
      </c>
      <c r="B424" s="1">
        <v>3731</v>
      </c>
      <c r="C424" s="1" t="e">
        <f>VLOOKUP($A424,Sheet3!$A:$F,2,0)</f>
        <v>#N/A</v>
      </c>
      <c r="D424" s="1" t="e">
        <f>VLOOKUP($A424,Sheet3!$A:$F,3,0)</f>
        <v>#N/A</v>
      </c>
      <c r="E424" s="1" t="e">
        <f>VLOOKUP($A424,Sheet3!$A:$F,4,0)</f>
        <v>#N/A</v>
      </c>
      <c r="F424" s="1" t="e">
        <f>VLOOKUP($A424,Sheet3!$A:$F,5,0)</f>
        <v>#N/A</v>
      </c>
      <c r="G424" s="1" t="e">
        <f>VLOOKUP($A424,Sheet3!$A:$F,6,0)</f>
        <v>#N/A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7">
        <v>44283</v>
      </c>
      <c r="B425" s="1">
        <v>5029</v>
      </c>
      <c r="C425" s="1" t="e">
        <f>VLOOKUP($A425,Sheet3!$A:$F,2,0)</f>
        <v>#N/A</v>
      </c>
      <c r="D425" s="1" t="e">
        <f>VLOOKUP($A425,Sheet3!$A:$F,3,0)</f>
        <v>#N/A</v>
      </c>
      <c r="E425" s="1" t="e">
        <f>VLOOKUP($A425,Sheet3!$A:$F,4,0)</f>
        <v>#N/A</v>
      </c>
      <c r="F425" s="1" t="e">
        <f>VLOOKUP($A425,Sheet3!$A:$F,5,0)</f>
        <v>#N/A</v>
      </c>
      <c r="G425" s="1" t="e">
        <f>VLOOKUP($A425,Sheet3!$A:$F,6,0)</f>
        <v>#N/A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7">
        <v>44284</v>
      </c>
      <c r="B426" s="1">
        <v>4196</v>
      </c>
      <c r="C426" s="1">
        <f>VLOOKUP($A426,Sheet3!$A:$F,2,0)</f>
        <v>82.710220492719202</v>
      </c>
      <c r="D426" s="1">
        <f>VLOOKUP($A426,Sheet3!$A:$F,3,0)</f>
        <v>64.836969370195106</v>
      </c>
      <c r="E426" s="1">
        <f>VLOOKUP($A426,Sheet3!$A:$F,4,0)</f>
        <v>67.090293161452195</v>
      </c>
      <c r="F426" s="1">
        <f>VLOOKUP($A426,Sheet3!$A:$F,5,0)</f>
        <v>117.80087623194851</v>
      </c>
      <c r="G426" s="1">
        <f>VLOOKUP($A426,Sheet3!$A:$F,6,0)</f>
        <v>78.943073475523803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7">
        <v>44285</v>
      </c>
      <c r="B427" s="1">
        <v>3779</v>
      </c>
      <c r="C427" s="1">
        <f>VLOOKUP($A427,Sheet3!$A:$F,2,0)</f>
        <v>83.854243628654999</v>
      </c>
      <c r="D427" s="1">
        <f>VLOOKUP($A427,Sheet3!$A:$F,3,0)</f>
        <v>66.079940677166292</v>
      </c>
      <c r="E427" s="1">
        <f>VLOOKUP($A427,Sheet3!$A:$F,4,0)</f>
        <v>67.375608186394899</v>
      </c>
      <c r="F427" s="1">
        <f>VLOOKUP($A427,Sheet3!$A:$F,5,0)</f>
        <v>119.6591232088751</v>
      </c>
      <c r="G427" s="1">
        <f>VLOOKUP($A427,Sheet3!$A:$F,6,0)</f>
        <v>79.9093349493739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7">
        <v>44286</v>
      </c>
      <c r="B428" s="1">
        <v>3966</v>
      </c>
      <c r="C428" s="1">
        <f>VLOOKUP($A428,Sheet3!$A:$F,2,0)</f>
        <v>87.043775064297904</v>
      </c>
      <c r="D428" s="1">
        <f>VLOOKUP($A428,Sheet3!$A:$F,3,0)</f>
        <v>68.973932719175096</v>
      </c>
      <c r="E428" s="1">
        <f>VLOOKUP($A428,Sheet3!$A:$F,4,0)</f>
        <v>73.069245095995697</v>
      </c>
      <c r="F428" s="1">
        <f>VLOOKUP($A428,Sheet3!$A:$F,5,0)</f>
        <v>121.2089041569313</v>
      </c>
      <c r="G428" s="1">
        <f>VLOOKUP($A428,Sheet3!$A:$F,6,0)</f>
        <v>81.598120653205797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7">
        <v>44287</v>
      </c>
      <c r="B429" s="1">
        <v>3674</v>
      </c>
      <c r="C429" s="1">
        <f>VLOOKUP($A429,Sheet3!$A:$F,2,0)</f>
        <v>87.713641850374898</v>
      </c>
      <c r="D429" s="1">
        <f>VLOOKUP($A429,Sheet3!$A:$F,3,0)</f>
        <v>68.777390965132696</v>
      </c>
      <c r="E429" s="1">
        <f>VLOOKUP($A429,Sheet3!$A:$F,4,0)</f>
        <v>70.094001920332104</v>
      </c>
      <c r="F429" s="1">
        <f>VLOOKUP($A429,Sheet3!$A:$F,5,0)</f>
        <v>125.8820835870475</v>
      </c>
      <c r="G429" s="1">
        <f>VLOOKUP($A429,Sheet3!$A:$F,6,0)</f>
        <v>83.675460501924704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7">
        <v>44288</v>
      </c>
      <c r="B430" s="1">
        <v>2747</v>
      </c>
      <c r="C430" s="1" t="e">
        <f>VLOOKUP($A430,Sheet3!$A:$F,2,0)</f>
        <v>#N/A</v>
      </c>
      <c r="D430" s="1" t="e">
        <f>VLOOKUP($A430,Sheet3!$A:$F,3,0)</f>
        <v>#N/A</v>
      </c>
      <c r="E430" s="1" t="e">
        <f>VLOOKUP($A430,Sheet3!$A:$F,4,0)</f>
        <v>#N/A</v>
      </c>
      <c r="F430" s="1" t="e">
        <f>VLOOKUP($A430,Sheet3!$A:$F,5,0)</f>
        <v>#N/A</v>
      </c>
      <c r="G430" s="1" t="e">
        <f>VLOOKUP($A430,Sheet3!$A:$F,6,0)</f>
        <v>#N/A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7">
        <v>44289</v>
      </c>
      <c r="B431" s="1">
        <v>2507</v>
      </c>
      <c r="C431" s="1" t="e">
        <f>VLOOKUP($A431,Sheet3!$A:$F,2,0)</f>
        <v>#N/A</v>
      </c>
      <c r="D431" s="1" t="e">
        <f>VLOOKUP($A431,Sheet3!$A:$F,3,0)</f>
        <v>#N/A</v>
      </c>
      <c r="E431" s="1" t="e">
        <f>VLOOKUP($A431,Sheet3!$A:$F,4,0)</f>
        <v>#N/A</v>
      </c>
      <c r="F431" s="1" t="e">
        <f>VLOOKUP($A431,Sheet3!$A:$F,5,0)</f>
        <v>#N/A</v>
      </c>
      <c r="G431" s="1" t="e">
        <f>VLOOKUP($A431,Sheet3!$A:$F,6,0)</f>
        <v>#N/A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7">
        <v>44290</v>
      </c>
      <c r="B432" s="1">
        <v>2413</v>
      </c>
      <c r="C432" s="1" t="e">
        <f>VLOOKUP($A432,Sheet3!$A:$F,2,0)</f>
        <v>#N/A</v>
      </c>
      <c r="D432" s="1" t="e">
        <f>VLOOKUP($A432,Sheet3!$A:$F,3,0)</f>
        <v>#N/A</v>
      </c>
      <c r="E432" s="1" t="e">
        <f>VLOOKUP($A432,Sheet3!$A:$F,4,0)</f>
        <v>#N/A</v>
      </c>
      <c r="F432" s="1" t="e">
        <f>VLOOKUP($A432,Sheet3!$A:$F,5,0)</f>
        <v>#N/A</v>
      </c>
      <c r="G432" s="1" t="e">
        <f>VLOOKUP($A432,Sheet3!$A:$F,6,0)</f>
        <v>#N/A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7">
        <v>44291</v>
      </c>
      <c r="B433" s="1">
        <v>2744</v>
      </c>
      <c r="C433" s="1" t="e">
        <f>VLOOKUP($A433,Sheet3!$A:$F,2,0)</f>
        <v>#N/A</v>
      </c>
      <c r="D433" s="1" t="e">
        <f>VLOOKUP($A433,Sheet3!$A:$F,3,0)</f>
        <v>#N/A</v>
      </c>
      <c r="E433" s="1" t="e">
        <f>VLOOKUP($A433,Sheet3!$A:$F,4,0)</f>
        <v>#N/A</v>
      </c>
      <c r="F433" s="1" t="e">
        <f>VLOOKUP($A433,Sheet3!$A:$F,5,0)</f>
        <v>#N/A</v>
      </c>
      <c r="G433" s="1" t="e">
        <f>VLOOKUP($A433,Sheet3!$A:$F,6,0)</f>
        <v>#N/A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7">
        <v>44292</v>
      </c>
      <c r="B434" s="1">
        <v>3313</v>
      </c>
      <c r="C434" s="1">
        <f>VLOOKUP($A434,Sheet3!$A:$F,2,0)</f>
        <v>81.749765939301895</v>
      </c>
      <c r="D434" s="1">
        <f>VLOOKUP($A434,Sheet3!$A:$F,3,0)</f>
        <v>60.087443086868603</v>
      </c>
      <c r="E434" s="1">
        <f>VLOOKUP($A434,Sheet3!$A:$F,4,0)</f>
        <v>69.864218030565496</v>
      </c>
      <c r="F434" s="1">
        <f>VLOOKUP($A434,Sheet3!$A:$F,5,0)</f>
        <v>115.68764545279529</v>
      </c>
      <c r="G434" s="1">
        <f>VLOOKUP($A434,Sheet3!$A:$F,6,0)</f>
        <v>87.106771765459399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7">
        <v>44293</v>
      </c>
      <c r="B435" s="1">
        <v>3253</v>
      </c>
      <c r="C435" s="1">
        <f>VLOOKUP($A435,Sheet3!$A:$F,2,0)</f>
        <v>85.485256688495994</v>
      </c>
      <c r="D435" s="1">
        <f>VLOOKUP($A435,Sheet3!$A:$F,3,0)</f>
        <v>65.196829738351909</v>
      </c>
      <c r="E435" s="1">
        <f>VLOOKUP($A435,Sheet3!$A:$F,4,0)</f>
        <v>71.984766550345498</v>
      </c>
      <c r="F435" s="1">
        <f>VLOOKUP($A435,Sheet3!$A:$F,5,0)</f>
        <v>120.3307136148721</v>
      </c>
      <c r="G435" s="1">
        <f>VLOOKUP($A435,Sheet3!$A:$F,6,0)</f>
        <v>86.370997544875507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7">
        <v>44294</v>
      </c>
      <c r="B436" s="1">
        <v>3147</v>
      </c>
      <c r="C436" s="1">
        <f>VLOOKUP($A436,Sheet3!$A:$F,2,0)</f>
        <v>83.414806370640605</v>
      </c>
      <c r="D436" s="1">
        <f>VLOOKUP($A436,Sheet3!$A:$F,3,0)</f>
        <v>63.5270515445673</v>
      </c>
      <c r="E436" s="1">
        <f>VLOOKUP($A436,Sheet3!$A:$F,4,0)</f>
        <v>71.6628020399707</v>
      </c>
      <c r="F436" s="1">
        <f>VLOOKUP($A436,Sheet3!$A:$F,5,0)</f>
        <v>116.0279721350915</v>
      </c>
      <c r="G436" s="1">
        <f>VLOOKUP($A436,Sheet3!$A:$F,6,0)</f>
        <v>85.150232394646096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7">
        <v>44295</v>
      </c>
      <c r="B437" s="1">
        <v>2953</v>
      </c>
      <c r="C437" s="1">
        <f>VLOOKUP($A437,Sheet3!$A:$F,2,0)</f>
        <v>83.755341601524606</v>
      </c>
      <c r="D437" s="1">
        <f>VLOOKUP($A437,Sheet3!$A:$F,3,0)</f>
        <v>64.075002428381097</v>
      </c>
      <c r="E437" s="1">
        <f>VLOOKUP($A437,Sheet3!$A:$F,4,0)</f>
        <v>70.941180958084701</v>
      </c>
      <c r="F437" s="1">
        <f>VLOOKUP($A437,Sheet3!$A:$F,5,0)</f>
        <v>117.14649459767691</v>
      </c>
      <c r="G437" s="1">
        <f>VLOOKUP($A437,Sheet3!$A:$F,6,0)</f>
        <v>85.319335477453606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7">
        <v>44296</v>
      </c>
      <c r="B438" s="1">
        <v>2380</v>
      </c>
      <c r="C438" s="1" t="e">
        <f>VLOOKUP($A438,Sheet3!$A:$F,2,0)</f>
        <v>#N/A</v>
      </c>
      <c r="D438" s="1" t="e">
        <f>VLOOKUP($A438,Sheet3!$A:$F,3,0)</f>
        <v>#N/A</v>
      </c>
      <c r="E438" s="1" t="e">
        <f>VLOOKUP($A438,Sheet3!$A:$F,4,0)</f>
        <v>#N/A</v>
      </c>
      <c r="F438" s="1" t="e">
        <f>VLOOKUP($A438,Sheet3!$A:$F,5,0)</f>
        <v>#N/A</v>
      </c>
      <c r="G438" s="1" t="e">
        <f>VLOOKUP($A438,Sheet3!$A:$F,6,0)</f>
        <v>#N/A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7">
        <v>44297</v>
      </c>
      <c r="B439" s="1">
        <v>2376</v>
      </c>
      <c r="C439" s="1" t="e">
        <f>VLOOKUP($A439,Sheet3!$A:$F,2,0)</f>
        <v>#N/A</v>
      </c>
      <c r="D439" s="1" t="e">
        <f>VLOOKUP($A439,Sheet3!$A:$F,3,0)</f>
        <v>#N/A</v>
      </c>
      <c r="E439" s="1" t="e">
        <f>VLOOKUP($A439,Sheet3!$A:$F,4,0)</f>
        <v>#N/A</v>
      </c>
      <c r="F439" s="1" t="e">
        <f>VLOOKUP($A439,Sheet3!$A:$F,5,0)</f>
        <v>#N/A</v>
      </c>
      <c r="G439" s="1" t="e">
        <f>VLOOKUP($A439,Sheet3!$A:$F,6,0)</f>
        <v>#N/A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7">
        <v>44298</v>
      </c>
      <c r="B440" s="1">
        <v>2881</v>
      </c>
      <c r="C440" s="1">
        <f>VLOOKUP($A440,Sheet3!$A:$F,2,0)</f>
        <v>83.344661670685198</v>
      </c>
      <c r="D440" s="1">
        <f>VLOOKUP($A440,Sheet3!$A:$F,3,0)</f>
        <v>61.576187518643003</v>
      </c>
      <c r="E440" s="1">
        <f>VLOOKUP($A440,Sheet3!$A:$F,4,0)</f>
        <v>75.083477502774002</v>
      </c>
      <c r="F440" s="1">
        <f>VLOOKUP($A440,Sheet3!$A:$F,5,0)</f>
        <v>114.66699206525981</v>
      </c>
      <c r="G440" s="1">
        <f>VLOOKUP($A440,Sheet3!$A:$F,6,0)</f>
        <v>85.986010723728896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7">
        <v>44299</v>
      </c>
      <c r="B441" s="1">
        <v>2495</v>
      </c>
      <c r="C441" s="1">
        <f>VLOOKUP($A441,Sheet3!$A:$F,2,0)</f>
        <v>90.471306251175477</v>
      </c>
      <c r="D441" s="1">
        <f>VLOOKUP($A441,Sheet3!$A:$F,3,0)</f>
        <v>79.073334215689997</v>
      </c>
      <c r="E441" s="1">
        <f>VLOOKUP($A441,Sheet3!$A:$F,4,0)</f>
        <v>74.558727148204497</v>
      </c>
      <c r="F441" s="1">
        <f>VLOOKUP($A441,Sheet3!$A:$F,5,0)</f>
        <v>118.80560902007321</v>
      </c>
      <c r="G441" s="1">
        <f>VLOOKUP($A441,Sheet3!$A:$F,6,0)</f>
        <v>85.723095017083196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7">
        <v>44300</v>
      </c>
      <c r="B442" s="1">
        <v>2512</v>
      </c>
      <c r="C442" s="1">
        <f>VLOOKUP($A442,Sheet3!$A:$F,2,0)</f>
        <v>88.730451093932103</v>
      </c>
      <c r="D442" s="1">
        <f>VLOOKUP($A442,Sheet3!$A:$F,3,0)</f>
        <v>81.684183760600902</v>
      </c>
      <c r="E442" s="1">
        <f>VLOOKUP($A442,Sheet3!$A:$F,4,0)</f>
        <v>72.477500241312299</v>
      </c>
      <c r="F442" s="1">
        <f>VLOOKUP($A442,Sheet3!$A:$F,5,0)</f>
        <v>111.8849373142923</v>
      </c>
      <c r="G442" s="1">
        <f>VLOOKUP($A442,Sheet3!$A:$F,6,0)</f>
        <v>86.899140128484206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7">
        <v>44301</v>
      </c>
      <c r="B443" s="1">
        <v>2345</v>
      </c>
      <c r="C443" s="1">
        <f>VLOOKUP($A443,Sheet3!$A:$F,2,0)</f>
        <v>91.268956025427514</v>
      </c>
      <c r="D443" s="1">
        <f>VLOOKUP($A443,Sheet3!$A:$F,3,0)</f>
        <v>89.073971878195394</v>
      </c>
      <c r="E443" s="1">
        <f>VLOOKUP($A443,Sheet3!$A:$F,4,0)</f>
        <v>72.189429881688596</v>
      </c>
      <c r="F443" s="1">
        <f>VLOOKUP($A443,Sheet3!$A:$F,5,0)</f>
        <v>111.8861468699285</v>
      </c>
      <c r="G443" s="1">
        <f>VLOOKUP($A443,Sheet3!$A:$F,6,0)</f>
        <v>88.069069265045897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7">
        <v>44302</v>
      </c>
      <c r="B444" s="1">
        <v>2347</v>
      </c>
      <c r="C444" s="1">
        <f>VLOOKUP($A444,Sheet3!$A:$F,2,0)</f>
        <v>93.288324768807755</v>
      </c>
      <c r="D444" s="1">
        <f>VLOOKUP($A444,Sheet3!$A:$F,3,0)</f>
        <v>95.373500197465319</v>
      </c>
      <c r="E444" s="1">
        <f>VLOOKUP($A444,Sheet3!$A:$F,4,0)</f>
        <v>71.914161374452192</v>
      </c>
      <c r="F444" s="1">
        <f>VLOOKUP($A444,Sheet3!$A:$F,5,0)</f>
        <v>111.2912862325382</v>
      </c>
      <c r="G444" s="1">
        <f>VLOOKUP($A444,Sheet3!$A:$F,6,0)</f>
        <v>89.777409419953202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7">
        <v>44303</v>
      </c>
      <c r="B445" s="1">
        <v>1722</v>
      </c>
      <c r="C445" s="1" t="e">
        <f>VLOOKUP($A445,Sheet3!$A:$F,2,0)</f>
        <v>#N/A</v>
      </c>
      <c r="D445" s="1" t="e">
        <f>VLOOKUP($A445,Sheet3!$A:$F,3,0)</f>
        <v>#N/A</v>
      </c>
      <c r="E445" s="1" t="e">
        <f>VLOOKUP($A445,Sheet3!$A:$F,4,0)</f>
        <v>#N/A</v>
      </c>
      <c r="F445" s="1" t="e">
        <f>VLOOKUP($A445,Sheet3!$A:$F,5,0)</f>
        <v>#N/A</v>
      </c>
      <c r="G445" s="1" t="e">
        <f>VLOOKUP($A445,Sheet3!$A:$F,6,0)</f>
        <v>#N/A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7">
        <v>44304</v>
      </c>
      <c r="B446" s="1">
        <v>2584</v>
      </c>
      <c r="C446" s="1" t="e">
        <f>VLOOKUP($A446,Sheet3!$A:$F,2,0)</f>
        <v>#N/A</v>
      </c>
      <c r="D446" s="1" t="e">
        <f>VLOOKUP($A446,Sheet3!$A:$F,3,0)</f>
        <v>#N/A</v>
      </c>
      <c r="E446" s="1" t="e">
        <f>VLOOKUP($A446,Sheet3!$A:$F,4,0)</f>
        <v>#N/A</v>
      </c>
      <c r="F446" s="1" t="e">
        <f>VLOOKUP($A446,Sheet3!$A:$F,5,0)</f>
        <v>#N/A</v>
      </c>
      <c r="G446" s="1" t="e">
        <f>VLOOKUP($A446,Sheet3!$A:$F,6,0)</f>
        <v>#N/A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7">
        <v>44305</v>
      </c>
      <c r="B447" s="1">
        <v>2738</v>
      </c>
      <c r="C447" s="1">
        <f>VLOOKUP($A447,Sheet3!$A:$F,2,0)</f>
        <v>102.19502751528447</v>
      </c>
      <c r="D447" s="1">
        <f>VLOOKUP($A447,Sheet3!$A:$F,3,0)</f>
        <v>121.9599544253325</v>
      </c>
      <c r="E447" s="1">
        <f>VLOOKUP($A447,Sheet3!$A:$F,4,0)</f>
        <v>70.5025473628599</v>
      </c>
      <c r="F447" s="1">
        <f>VLOOKUP($A447,Sheet3!$A:$F,5,0)</f>
        <v>110.5437481007834</v>
      </c>
      <c r="G447" s="1">
        <f>VLOOKUP($A447,Sheet3!$A:$F,6,0)</f>
        <v>95.660462746481855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7">
        <v>44306</v>
      </c>
      <c r="B448" s="1">
        <v>2541</v>
      </c>
      <c r="C448" s="1">
        <f>VLOOKUP($A448,Sheet3!$A:$F,2,0)</f>
        <v>99.97879781237701</v>
      </c>
      <c r="D448" s="1">
        <f>VLOOKUP($A448,Sheet3!$A:$F,3,0)</f>
        <v>115.6316798745861</v>
      </c>
      <c r="E448" s="1">
        <f>VLOOKUP($A448,Sheet3!$A:$F,4,0)</f>
        <v>70.290783083244406</v>
      </c>
      <c r="F448" s="1">
        <f>VLOOKUP($A448,Sheet3!$A:$F,5,0)</f>
        <v>110.5298763071725</v>
      </c>
      <c r="G448" s="1">
        <f>VLOOKUP($A448,Sheet3!$A:$F,6,0)</f>
        <v>96.027559628832094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7">
        <v>44307</v>
      </c>
      <c r="B449" s="1">
        <v>2708</v>
      </c>
      <c r="C449" s="1">
        <f>VLOOKUP($A449,Sheet3!$A:$F,2,0)</f>
        <v>98.993215457474264</v>
      </c>
      <c r="D449" s="1">
        <f>VLOOKUP($A449,Sheet3!$A:$F,3,0)</f>
        <v>112.3575848709142</v>
      </c>
      <c r="E449" s="1">
        <f>VLOOKUP($A449,Sheet3!$A:$F,4,0)</f>
        <v>70.540865176475194</v>
      </c>
      <c r="F449" s="1">
        <f>VLOOKUP($A449,Sheet3!$A:$F,5,0)</f>
        <v>110.71555223751309</v>
      </c>
      <c r="G449" s="1">
        <f>VLOOKUP($A449,Sheet3!$A:$F,6,0)</f>
        <v>96.221929587168674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7">
        <v>44308</v>
      </c>
      <c r="B450" s="1">
        <v>2409</v>
      </c>
      <c r="C450" s="1">
        <f>VLOOKUP($A450,Sheet3!$A:$F,2,0)</f>
        <v>98.321323920389361</v>
      </c>
      <c r="D450" s="1">
        <f>VLOOKUP($A450,Sheet3!$A:$F,3,0)</f>
        <v>110.4421158956486</v>
      </c>
      <c r="E450" s="1">
        <f>VLOOKUP($A450,Sheet3!$A:$F,4,0)</f>
        <v>70.503108487406706</v>
      </c>
      <c r="F450" s="1">
        <f>VLOOKUP($A450,Sheet3!$A:$F,5,0)</f>
        <v>110.67281206789551</v>
      </c>
      <c r="G450" s="1">
        <f>VLOOKUP($A450,Sheet3!$A:$F,6,0)</f>
        <v>96.383742232739237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7">
        <v>44309</v>
      </c>
      <c r="B451" s="1">
        <v>2020</v>
      </c>
      <c r="C451" s="1">
        <f>VLOOKUP($A451,Sheet3!$A:$F,2,0)</f>
        <v>97.41249384983773</v>
      </c>
      <c r="D451" s="1">
        <f>VLOOKUP($A451,Sheet3!$A:$F,3,0)</f>
        <v>108.20706764185444</v>
      </c>
      <c r="E451" s="1">
        <f>VLOOKUP($A451,Sheet3!$A:$F,4,0)</f>
        <v>70.483746041941401</v>
      </c>
      <c r="F451" s="1">
        <f>VLOOKUP($A451,Sheet3!$A:$F,5,0)</f>
        <v>110.2181559946344</v>
      </c>
      <c r="G451" s="1">
        <f>VLOOKUP($A451,Sheet3!$A:$F,6,0)</f>
        <v>96.463895114549032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7">
        <v>44310</v>
      </c>
      <c r="B452" s="1">
        <v>1564</v>
      </c>
      <c r="C452" s="1" t="e">
        <f>VLOOKUP($A452,Sheet3!$A:$F,2,0)</f>
        <v>#N/A</v>
      </c>
      <c r="D452" s="1" t="e">
        <f>VLOOKUP($A452,Sheet3!$A:$F,3,0)</f>
        <v>#N/A</v>
      </c>
      <c r="E452" s="1" t="e">
        <f>VLOOKUP($A452,Sheet3!$A:$F,4,0)</f>
        <v>#N/A</v>
      </c>
      <c r="F452" s="1" t="e">
        <f>VLOOKUP($A452,Sheet3!$A:$F,5,0)</f>
        <v>#N/A</v>
      </c>
      <c r="G452" s="1" t="e">
        <f>VLOOKUP($A452,Sheet3!$A:$F,6,0)</f>
        <v>#N/A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7">
        <v>44311</v>
      </c>
      <c r="B453" s="1">
        <v>2119</v>
      </c>
      <c r="C453" s="1" t="e">
        <f>VLOOKUP($A453,Sheet3!$A:$F,2,0)</f>
        <v>#N/A</v>
      </c>
      <c r="D453" s="1" t="e">
        <f>VLOOKUP($A453,Sheet3!$A:$F,3,0)</f>
        <v>#N/A</v>
      </c>
      <c r="E453" s="1" t="e">
        <f>VLOOKUP($A453,Sheet3!$A:$F,4,0)</f>
        <v>#N/A</v>
      </c>
      <c r="F453" s="1" t="e">
        <f>VLOOKUP($A453,Sheet3!$A:$F,5,0)</f>
        <v>#N/A</v>
      </c>
      <c r="G453" s="1" t="e">
        <f>VLOOKUP($A453,Sheet3!$A:$F,6,0)</f>
        <v>#N/A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7">
        <v>44312</v>
      </c>
      <c r="B454" s="1">
        <v>2627</v>
      </c>
      <c r="C454" s="1">
        <f>VLOOKUP($A454,Sheet3!$A:$F,2,0)</f>
        <v>97.762219721605035</v>
      </c>
      <c r="D454" s="1">
        <f>VLOOKUP($A454,Sheet3!$A:$F,3,0)</f>
        <v>105.96869708120977</v>
      </c>
      <c r="E454" s="1">
        <f>VLOOKUP($A454,Sheet3!$A:$F,4,0)</f>
        <v>71.707730479838702</v>
      </c>
      <c r="F454" s="1">
        <f>VLOOKUP($A454,Sheet3!$A:$F,5,0)</f>
        <v>112.36756011168011</v>
      </c>
      <c r="G454" s="1">
        <f>VLOOKUP($A454,Sheet3!$A:$F,6,0)</f>
        <v>98.166899178731171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7">
        <v>44313</v>
      </c>
      <c r="B455" s="1">
        <v>2178</v>
      </c>
      <c r="C455" s="1">
        <f>VLOOKUP($A455,Sheet3!$A:$F,2,0)</f>
        <v>97.730637096980587</v>
      </c>
      <c r="D455" s="1">
        <f>VLOOKUP($A455,Sheet3!$A:$F,3,0)</f>
        <v>105.34101312758446</v>
      </c>
      <c r="E455" s="1">
        <f>VLOOKUP($A455,Sheet3!$A:$F,4,0)</f>
        <v>71.9349992115486</v>
      </c>
      <c r="F455" s="1">
        <f>VLOOKUP($A455,Sheet3!$A:$F,5,0)</f>
        <v>112.69413939697679</v>
      </c>
      <c r="G455" s="1">
        <f>VLOOKUP($A455,Sheet3!$A:$F,6,0)</f>
        <v>98.46415094302958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7">
        <v>44314</v>
      </c>
      <c r="B456" s="1">
        <v>2499</v>
      </c>
      <c r="C456" s="1">
        <f>VLOOKUP($A456,Sheet3!$A:$F,2,0)</f>
        <v>98.115827956322306</v>
      </c>
      <c r="D456" s="1">
        <f>VLOOKUP($A456,Sheet3!$A:$F,3,0)</f>
        <v>105.38356802761447</v>
      </c>
      <c r="E456" s="1">
        <f>VLOOKUP($A456,Sheet3!$A:$F,4,0)</f>
        <v>72.645263634446707</v>
      </c>
      <c r="F456" s="1">
        <f>VLOOKUP($A456,Sheet3!$A:$F,5,0)</f>
        <v>113.2136012311278</v>
      </c>
      <c r="G456" s="1">
        <f>VLOOKUP($A456,Sheet3!$A:$F,6,0)</f>
        <v>98.621449182570956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7">
        <v>44315</v>
      </c>
      <c r="B457" s="1">
        <v>2230</v>
      </c>
      <c r="C457" s="1">
        <f>VLOOKUP($A457,Sheet3!$A:$F,2,0)</f>
        <v>99.052976688051814</v>
      </c>
      <c r="D457" s="1">
        <f>VLOOKUP($A457,Sheet3!$A:$F,3,0)</f>
        <v>105.50844809815128</v>
      </c>
      <c r="E457" s="1">
        <f>VLOOKUP($A457,Sheet3!$A:$F,4,0)</f>
        <v>73.984874333597105</v>
      </c>
      <c r="F457" s="1">
        <f>VLOOKUP($A457,Sheet3!$A:$F,5,0)</f>
        <v>114.7914205342383</v>
      </c>
      <c r="G457" s="1">
        <f>VLOOKUP($A457,Sheet3!$A:$F,6,0)</f>
        <v>99.087207023843064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7">
        <v>44316</v>
      </c>
      <c r="B458" s="1">
        <v>1825</v>
      </c>
      <c r="C458" s="1">
        <f>VLOOKUP($A458,Sheet3!$A:$F,2,0)</f>
        <v>100.28167079589912</v>
      </c>
      <c r="D458" s="1">
        <f>VLOOKUP($A458,Sheet3!$A:$F,3,0)</f>
        <v>106.33123817261445</v>
      </c>
      <c r="E458" s="1">
        <f>VLOOKUP($A458,Sheet3!$A:$F,4,0)</f>
        <v>75.442002038439796</v>
      </c>
      <c r="F458" s="1">
        <f>VLOOKUP($A458,Sheet3!$A:$F,5,0)</f>
        <v>116.4068257326514</v>
      </c>
      <c r="G458" s="1">
        <f>VLOOKUP($A458,Sheet3!$A:$F,6,0)</f>
        <v>99.655472666255463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7">
        <v>44317</v>
      </c>
      <c r="B459" s="1">
        <v>1432</v>
      </c>
      <c r="C459" s="1" t="e">
        <f>VLOOKUP($A459,Sheet3!$A:$F,2,0)</f>
        <v>#N/A</v>
      </c>
      <c r="D459" s="1" t="e">
        <f>VLOOKUP($A459,Sheet3!$A:$F,3,0)</f>
        <v>#N/A</v>
      </c>
      <c r="E459" s="1" t="e">
        <f>VLOOKUP($A459,Sheet3!$A:$F,4,0)</f>
        <v>#N/A</v>
      </c>
      <c r="F459" s="1" t="e">
        <f>VLOOKUP($A459,Sheet3!$A:$F,5,0)</f>
        <v>#N/A</v>
      </c>
      <c r="G459" s="1" t="e">
        <f>VLOOKUP($A459,Sheet3!$A:$F,6,0)</f>
        <v>#N/A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7">
        <v>44318</v>
      </c>
      <c r="B460" s="1">
        <v>1521</v>
      </c>
      <c r="C460" s="1" t="e">
        <f>VLOOKUP($A460,Sheet3!$A:$F,2,0)</f>
        <v>#N/A</v>
      </c>
      <c r="D460" s="1" t="e">
        <f>VLOOKUP($A460,Sheet3!$A:$F,3,0)</f>
        <v>#N/A</v>
      </c>
      <c r="E460" s="1" t="e">
        <f>VLOOKUP($A460,Sheet3!$A:$F,4,0)</f>
        <v>#N/A</v>
      </c>
      <c r="F460" s="1" t="e">
        <f>VLOOKUP($A460,Sheet3!$A:$F,5,0)</f>
        <v>#N/A</v>
      </c>
      <c r="G460" s="1" t="e">
        <f>VLOOKUP($A460,Sheet3!$A:$F,6,0)</f>
        <v>#N/A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7">
        <v>44319</v>
      </c>
      <c r="B461" s="1">
        <v>2084</v>
      </c>
      <c r="C461" s="1" t="e">
        <f>VLOOKUP($A461,Sheet3!$A:$F,2,0)</f>
        <v>#N/A</v>
      </c>
      <c r="D461" s="1" t="e">
        <f>VLOOKUP($A461,Sheet3!$A:$F,3,0)</f>
        <v>#N/A</v>
      </c>
      <c r="E461" s="1" t="e">
        <f>VLOOKUP($A461,Sheet3!$A:$F,4,0)</f>
        <v>#N/A</v>
      </c>
      <c r="F461" s="1" t="e">
        <f>VLOOKUP($A461,Sheet3!$A:$F,5,0)</f>
        <v>#N/A</v>
      </c>
      <c r="G461" s="1" t="e">
        <f>VLOOKUP($A461,Sheet3!$A:$F,6,0)</f>
        <v>#N/A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7">
        <v>44320</v>
      </c>
      <c r="B462" s="1">
        <v>2553</v>
      </c>
      <c r="C462" s="1">
        <f>VLOOKUP($A462,Sheet3!$A:$F,2,0)</f>
        <v>103.16579211535593</v>
      </c>
      <c r="D462" s="1">
        <f>VLOOKUP($A462,Sheet3!$A:$F,3,0)</f>
        <v>108.81319003864056</v>
      </c>
      <c r="E462" s="1">
        <f>VLOOKUP($A462,Sheet3!$A:$F,4,0)</f>
        <v>82.170671610320099</v>
      </c>
      <c r="F462" s="1">
        <f>VLOOKUP($A462,Sheet3!$A:$F,5,0)</f>
        <v>116.8446016045516</v>
      </c>
      <c r="G462" s="1">
        <f>VLOOKUP($A462,Sheet3!$A:$F,6,0)</f>
        <v>99.637987091837729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7">
        <v>44321</v>
      </c>
      <c r="B463" s="1">
        <v>2569</v>
      </c>
      <c r="C463" s="1">
        <f>VLOOKUP($A463,Sheet3!$A:$F,2,0)</f>
        <v>106.20358135017756</v>
      </c>
      <c r="D463" s="1">
        <f>VLOOKUP($A463,Sheet3!$A:$F,3,0)</f>
        <v>112.0100361039183</v>
      </c>
      <c r="E463" s="1">
        <f>VLOOKUP($A463,Sheet3!$A:$F,4,0)</f>
        <v>84.386304273094495</v>
      </c>
      <c r="F463" s="1">
        <f>VLOOKUP($A463,Sheet3!$A:$F,5,0)</f>
        <v>121.07455258358169</v>
      </c>
      <c r="G463" s="1">
        <f>VLOOKUP($A463,Sheet3!$A:$F,6,0)</f>
        <v>99.813689763852338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7">
        <v>44322</v>
      </c>
      <c r="B464" s="1">
        <v>2326</v>
      </c>
      <c r="C464" s="1">
        <f>VLOOKUP($A464,Sheet3!$A:$F,2,0)</f>
        <v>105.88028538291766</v>
      </c>
      <c r="D464" s="1">
        <f>VLOOKUP($A464,Sheet3!$A:$F,3,0)</f>
        <v>111.3760916022306</v>
      </c>
      <c r="E464" s="1">
        <f>VLOOKUP($A464,Sheet3!$A:$F,4,0)</f>
        <v>85.728171598535496</v>
      </c>
      <c r="F464" s="1">
        <f>VLOOKUP($A464,Sheet3!$A:$F,5,0)</f>
        <v>119.4935599075511</v>
      </c>
      <c r="G464" s="1">
        <f>VLOOKUP($A464,Sheet3!$A:$F,6,0)</f>
        <v>99.860311364649718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7">
        <v>44323</v>
      </c>
      <c r="B465" s="1">
        <v>1982</v>
      </c>
      <c r="C465" s="1">
        <f>VLOOKUP($A465,Sheet3!$A:$F,2,0)</f>
        <v>104.54227758648894</v>
      </c>
      <c r="D465" s="1">
        <f>VLOOKUP($A465,Sheet3!$A:$F,3,0)</f>
        <v>109.52404589866185</v>
      </c>
      <c r="E465" s="1">
        <f>VLOOKUP($A465,Sheet3!$A:$F,4,0)</f>
        <v>85.004489459751696</v>
      </c>
      <c r="F465" s="1">
        <f>VLOOKUP($A465,Sheet3!$A:$F,5,0)</f>
        <v>117.9671731432918</v>
      </c>
      <c r="G465" s="1">
        <f>VLOOKUP($A465,Sheet3!$A:$F,6,0)</f>
        <v>99.450856734180505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7">
        <v>44324</v>
      </c>
      <c r="B466" s="1">
        <v>1609</v>
      </c>
      <c r="C466" s="1" t="e">
        <f>VLOOKUP($A466,Sheet3!$A:$F,2,0)</f>
        <v>#N/A</v>
      </c>
      <c r="D466" s="1" t="e">
        <f>VLOOKUP($A466,Sheet3!$A:$F,3,0)</f>
        <v>#N/A</v>
      </c>
      <c r="E466" s="1" t="e">
        <f>VLOOKUP($A466,Sheet3!$A:$F,4,0)</f>
        <v>#N/A</v>
      </c>
      <c r="F466" s="1" t="e">
        <f>VLOOKUP($A466,Sheet3!$A:$F,5,0)</f>
        <v>#N/A</v>
      </c>
      <c r="G466" s="1" t="e">
        <f>VLOOKUP($A466,Sheet3!$A:$F,6,0)</f>
        <v>#N/A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7">
        <v>44325</v>
      </c>
      <c r="B467" s="1">
        <v>2307</v>
      </c>
      <c r="C467" s="1" t="e">
        <f>VLOOKUP($A467,Sheet3!$A:$F,2,0)</f>
        <v>#N/A</v>
      </c>
      <c r="D467" s="1" t="e">
        <f>VLOOKUP($A467,Sheet3!$A:$F,3,0)</f>
        <v>#N/A</v>
      </c>
      <c r="E467" s="1" t="e">
        <f>VLOOKUP($A467,Sheet3!$A:$F,4,0)</f>
        <v>#N/A</v>
      </c>
      <c r="F467" s="1" t="e">
        <f>VLOOKUP($A467,Sheet3!$A:$F,5,0)</f>
        <v>#N/A</v>
      </c>
      <c r="G467" s="1" t="e">
        <f>VLOOKUP($A467,Sheet3!$A:$F,6,0)</f>
        <v>#N/A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7">
        <v>44326</v>
      </c>
      <c r="B468" s="1">
        <v>2809</v>
      </c>
      <c r="C468" s="1">
        <f>VLOOKUP($A468,Sheet3!$A:$F,2,0)</f>
        <v>103.82288360089041</v>
      </c>
      <c r="D468" s="1">
        <f>VLOOKUP($A468,Sheet3!$A:$F,3,0)</f>
        <v>107.95175629560659</v>
      </c>
      <c r="E468" s="1">
        <f>VLOOKUP($A468,Sheet3!$A:$F,4,0)</f>
        <v>87.879601516780696</v>
      </c>
      <c r="F468" s="1">
        <f>VLOOKUP($A468,Sheet3!$A:$F,5,0)</f>
        <v>114.9362141742767</v>
      </c>
      <c r="G468" s="1">
        <f>VLOOKUP($A468,Sheet3!$A:$F,6,0)</f>
        <v>98.603784341865349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7">
        <v>44327</v>
      </c>
      <c r="B469" s="1">
        <v>2328</v>
      </c>
      <c r="C469" s="1">
        <f>VLOOKUP($A469,Sheet3!$A:$F,2,0)</f>
        <v>101.40851268155622</v>
      </c>
      <c r="D469" s="1">
        <f>VLOOKUP($A469,Sheet3!$A:$F,3,0)</f>
        <v>103.00838878449858</v>
      </c>
      <c r="E469" s="1">
        <f>VLOOKUP($A469,Sheet3!$A:$F,4,0)</f>
        <v>83.804065514160698</v>
      </c>
      <c r="F469" s="1">
        <f>VLOOKUP($A469,Sheet3!$A:$F,5,0)</f>
        <v>116.80985877677921</v>
      </c>
      <c r="G469" s="1">
        <f>VLOOKUP($A469,Sheet3!$A:$F,6,0)</f>
        <v>96.465319688325152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7">
        <v>44328</v>
      </c>
      <c r="B470" s="1">
        <v>2335</v>
      </c>
      <c r="C470" s="1">
        <f>VLOOKUP($A470,Sheet3!$A:$F,2,0)</f>
        <v>97.807257855332523</v>
      </c>
      <c r="D470" s="1">
        <f>VLOOKUP($A470,Sheet3!$A:$F,3,0)</f>
        <v>98.352437252937037</v>
      </c>
      <c r="E470" s="1">
        <f>VLOOKUP($A470,Sheet3!$A:$F,4,0)</f>
        <v>82.214472820977505</v>
      </c>
      <c r="F470" s="1">
        <f>VLOOKUP($A470,Sheet3!$A:$F,5,0)</f>
        <v>111.75292304922129</v>
      </c>
      <c r="G470" s="1">
        <f>VLOOKUP($A470,Sheet3!$A:$F,6,0)</f>
        <v>96.537625816645388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7">
        <v>44329</v>
      </c>
      <c r="B471" s="1">
        <v>2182</v>
      </c>
      <c r="C471" s="1">
        <f>VLOOKUP($A471,Sheet3!$A:$F,2,0)</f>
        <v>97.082631662508817</v>
      </c>
      <c r="D471" s="1">
        <f>VLOOKUP($A471,Sheet3!$A:$F,3,0)</f>
        <v>97.296062511969453</v>
      </c>
      <c r="E471" s="1">
        <f>VLOOKUP($A471,Sheet3!$A:$F,4,0)</f>
        <v>81.026340639730591</v>
      </c>
      <c r="F471" s="1">
        <f>VLOOKUP($A471,Sheet3!$A:$F,5,0)</f>
        <v>111.6532491636344</v>
      </c>
      <c r="G471" s="1">
        <f>VLOOKUP($A471,Sheet3!$A:$F,6,0)</f>
        <v>96.603016128524217</v>
      </c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7">
        <v>44330</v>
      </c>
      <c r="B472" s="1">
        <v>1938</v>
      </c>
      <c r="C472" s="1">
        <f>VLOOKUP($A472,Sheet3!$A:$F,2,0)</f>
        <v>97.017749016620286</v>
      </c>
      <c r="D472" s="1">
        <f>VLOOKUP($A472,Sheet3!$A:$F,3,0)</f>
        <v>96.597879312750834</v>
      </c>
      <c r="E472" s="1">
        <f>VLOOKUP($A472,Sheet3!$A:$F,4,0)</f>
        <v>82.062920010513395</v>
      </c>
      <c r="F472" s="1">
        <f>VLOOKUP($A472,Sheet3!$A:$F,5,0)</f>
        <v>111.26830524942081</v>
      </c>
      <c r="G472" s="1">
        <f>VLOOKUP($A472,Sheet3!$A:$F,6,0)</f>
        <v>96.625974995659092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7">
        <v>44331</v>
      </c>
      <c r="B473" s="1">
        <v>1628</v>
      </c>
      <c r="C473" s="1" t="e">
        <f>VLOOKUP($A473,Sheet3!$A:$F,2,0)</f>
        <v>#N/A</v>
      </c>
      <c r="D473" s="1" t="e">
        <f>VLOOKUP($A473,Sheet3!$A:$F,3,0)</f>
        <v>#N/A</v>
      </c>
      <c r="E473" s="1" t="e">
        <f>VLOOKUP($A473,Sheet3!$A:$F,4,0)</f>
        <v>#N/A</v>
      </c>
      <c r="F473" s="1" t="e">
        <f>VLOOKUP($A473,Sheet3!$A:$F,5,0)</f>
        <v>#N/A</v>
      </c>
      <c r="G473" s="1" t="e">
        <f>VLOOKUP($A473,Sheet3!$A:$F,6,0)</f>
        <v>#N/A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7">
        <v>44332</v>
      </c>
      <c r="B474" s="1">
        <v>1923</v>
      </c>
      <c r="C474" s="1" t="e">
        <f>VLOOKUP($A474,Sheet3!$A:$F,2,0)</f>
        <v>#N/A</v>
      </c>
      <c r="D474" s="1" t="e">
        <f>VLOOKUP($A474,Sheet3!$A:$F,3,0)</f>
        <v>#N/A</v>
      </c>
      <c r="E474" s="1" t="e">
        <f>VLOOKUP($A474,Sheet3!$A:$F,4,0)</f>
        <v>#N/A</v>
      </c>
      <c r="F474" s="1" t="e">
        <f>VLOOKUP($A474,Sheet3!$A:$F,5,0)</f>
        <v>#N/A</v>
      </c>
      <c r="G474" s="1" t="e">
        <f>VLOOKUP($A474,Sheet3!$A:$F,6,0)</f>
        <v>#N/A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7">
        <v>44333</v>
      </c>
      <c r="B475" s="1">
        <v>2858</v>
      </c>
      <c r="C475" s="1">
        <f>VLOOKUP($A475,Sheet3!$A:$F,2,0)</f>
        <v>96.055970331096944</v>
      </c>
      <c r="D475" s="1">
        <f>VLOOKUP($A475,Sheet3!$A:$F,3,0)</f>
        <v>94.986976105499622</v>
      </c>
      <c r="E475" s="1">
        <f>VLOOKUP($A475,Sheet3!$A:$F,4,0)</f>
        <v>81.123080158902496</v>
      </c>
      <c r="F475" s="1">
        <f>VLOOKUP($A475,Sheet3!$A:$F,5,0)</f>
        <v>110.4900094988996</v>
      </c>
      <c r="G475" s="1">
        <f>VLOOKUP($A475,Sheet3!$A:$F,6,0)</f>
        <v>98.085039862395718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7">
        <v>44334</v>
      </c>
      <c r="B476" s="1">
        <v>2812</v>
      </c>
      <c r="C476" s="1">
        <f>VLOOKUP($A476,Sheet3!$A:$F,2,0)</f>
        <v>95.633949776154068</v>
      </c>
      <c r="D476" s="1">
        <f>VLOOKUP($A476,Sheet3!$A:$F,3,0)</f>
        <v>93.775025534510362</v>
      </c>
      <c r="E476" s="1">
        <f>VLOOKUP($A476,Sheet3!$A:$F,4,0)</f>
        <v>81.901298760799193</v>
      </c>
      <c r="F476" s="1">
        <f>VLOOKUP($A476,Sheet3!$A:$F,5,0)</f>
        <v>109.66540483622904</v>
      </c>
      <c r="G476" s="1">
        <f>VLOOKUP($A476,Sheet3!$A:$F,6,0)</f>
        <v>98.526028626683186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7">
        <v>44335</v>
      </c>
      <c r="B477" s="1">
        <v>2813</v>
      </c>
      <c r="C477" s="1">
        <f>VLOOKUP($A477,Sheet3!$A:$F,2,0)</f>
        <v>95.564806022724923</v>
      </c>
      <c r="D477" s="1">
        <f>VLOOKUP($A477,Sheet3!$A:$F,3,0)</f>
        <v>94.111964572057005</v>
      </c>
      <c r="E477" s="1">
        <f>VLOOKUP($A477,Sheet3!$A:$F,4,0)</f>
        <v>82.774935180186802</v>
      </c>
      <c r="F477" s="1">
        <f>VLOOKUP($A477,Sheet3!$A:$F,5,0)</f>
        <v>108.17633031171445</v>
      </c>
      <c r="G477" s="1">
        <f>VLOOKUP($A477,Sheet3!$A:$F,6,0)</f>
        <v>98.933223818936511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7">
        <v>44336</v>
      </c>
      <c r="B478" s="1">
        <v>2517</v>
      </c>
      <c r="C478" s="1">
        <f>VLOOKUP($A478,Sheet3!$A:$F,2,0)</f>
        <v>95.720931262695473</v>
      </c>
      <c r="D478" s="1">
        <f>VLOOKUP($A478,Sheet3!$A:$F,3,0)</f>
        <v>94.215508865688307</v>
      </c>
      <c r="E478" s="1">
        <f>VLOOKUP($A478,Sheet3!$A:$F,4,0)</f>
        <v>83.305682725656496</v>
      </c>
      <c r="F478" s="1">
        <f>VLOOKUP($A478,Sheet3!$A:$F,5,0)</f>
        <v>107.98789845366647</v>
      </c>
      <c r="G478" s="1">
        <f>VLOOKUP($A478,Sheet3!$A:$F,6,0)</f>
        <v>99.368657273240274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7">
        <v>44337</v>
      </c>
      <c r="B479" s="1">
        <v>2366</v>
      </c>
      <c r="C479" s="1">
        <f>VLOOKUP($A479,Sheet3!$A:$F,2,0)</f>
        <v>96.13031813099316</v>
      </c>
      <c r="D479" s="1">
        <f>VLOOKUP($A479,Sheet3!$A:$F,3,0)</f>
        <v>95.213362696589556</v>
      </c>
      <c r="E479" s="1">
        <f>VLOOKUP($A479,Sheet3!$A:$F,4,0)</f>
        <v>83.663093684407599</v>
      </c>
      <c r="F479" s="1">
        <f>VLOOKUP($A479,Sheet3!$A:$F,5,0)</f>
        <v>107.75222505916857</v>
      </c>
      <c r="G479" s="1">
        <f>VLOOKUP($A479,Sheet3!$A:$F,6,0)</f>
        <v>99.940785276870429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7">
        <v>44338</v>
      </c>
      <c r="B480" s="1">
        <v>2000</v>
      </c>
      <c r="C480" s="1" t="e">
        <f>VLOOKUP($A480,Sheet3!$A:$F,2,0)</f>
        <v>#N/A</v>
      </c>
      <c r="D480" s="1" t="e">
        <f>VLOOKUP($A480,Sheet3!$A:$F,3,0)</f>
        <v>#N/A</v>
      </c>
      <c r="E480" s="1" t="e">
        <f>VLOOKUP($A480,Sheet3!$A:$F,4,0)</f>
        <v>#N/A</v>
      </c>
      <c r="F480" s="1" t="e">
        <f>VLOOKUP($A480,Sheet3!$A:$F,5,0)</f>
        <v>#N/A</v>
      </c>
      <c r="G480" s="1" t="e">
        <f>VLOOKUP($A480,Sheet3!$A:$F,6,0)</f>
        <v>#N/A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7">
        <v>44339</v>
      </c>
      <c r="B481" s="1">
        <v>2326</v>
      </c>
      <c r="C481" s="1" t="e">
        <f>VLOOKUP($A481,Sheet3!$A:$F,2,0)</f>
        <v>#N/A</v>
      </c>
      <c r="D481" s="1" t="e">
        <f>VLOOKUP($A481,Sheet3!$A:$F,3,0)</f>
        <v>#N/A</v>
      </c>
      <c r="E481" s="1" t="e">
        <f>VLOOKUP($A481,Sheet3!$A:$F,4,0)</f>
        <v>#N/A</v>
      </c>
      <c r="F481" s="1" t="e">
        <f>VLOOKUP($A481,Sheet3!$A:$F,5,0)</f>
        <v>#N/A</v>
      </c>
      <c r="G481" s="1" t="e">
        <f>VLOOKUP($A481,Sheet3!$A:$F,6,0)</f>
        <v>#N/A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7">
        <v>44340</v>
      </c>
      <c r="B482" s="1">
        <v>3369</v>
      </c>
      <c r="C482" s="1">
        <f>VLOOKUP($A482,Sheet3!$A:$F,2,0)</f>
        <v>94.968964426282284</v>
      </c>
      <c r="D482" s="1">
        <f>VLOOKUP($A482,Sheet3!$A:$F,3,0)</f>
        <v>91.309612790129194</v>
      </c>
      <c r="E482" s="1">
        <f>VLOOKUP($A482,Sheet3!$A:$F,4,0)</f>
        <v>85.644768889735005</v>
      </c>
      <c r="F482" s="1">
        <f>VLOOKUP($A482,Sheet3!$A:$F,5,0)</f>
        <v>105.98904176049604</v>
      </c>
      <c r="G482" s="1">
        <f>VLOOKUP($A482,Sheet3!$A:$F,6,0)</f>
        <v>102.43386647059921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7">
        <v>44341</v>
      </c>
      <c r="B483" s="1">
        <v>3427</v>
      </c>
      <c r="C483" s="1">
        <f>VLOOKUP($A483,Sheet3!$A:$F,2,0)</f>
        <v>95.125987660429686</v>
      </c>
      <c r="D483" s="1">
        <f>VLOOKUP($A483,Sheet3!$A:$F,3,0)</f>
        <v>91.955008922326897</v>
      </c>
      <c r="E483" s="1">
        <f>VLOOKUP($A483,Sheet3!$A:$F,4,0)</f>
        <v>85.4671472403884</v>
      </c>
      <c r="F483" s="1">
        <f>VLOOKUP($A483,Sheet3!$A:$F,5,0)</f>
        <v>105.83413953907663</v>
      </c>
      <c r="G483" s="1">
        <f>VLOOKUP($A483,Sheet3!$A:$F,6,0)</f>
        <v>102.92811568087767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7">
        <v>44342</v>
      </c>
      <c r="B484" s="1">
        <v>3922</v>
      </c>
      <c r="C484" s="1">
        <f>VLOOKUP($A484,Sheet3!$A:$F,2,0)</f>
        <v>95.499191665712502</v>
      </c>
      <c r="D484" s="1">
        <f>VLOOKUP($A484,Sheet3!$A:$F,3,0)</f>
        <v>91.606129196979623</v>
      </c>
      <c r="E484" s="1">
        <f>VLOOKUP($A484,Sheet3!$A:$F,4,0)</f>
        <v>85.247761418002696</v>
      </c>
      <c r="F484" s="1">
        <f>VLOOKUP($A484,Sheet3!$A:$F,5,0)</f>
        <v>107.48975010814605</v>
      </c>
      <c r="G484" s="1">
        <f>VLOOKUP($A484,Sheet3!$A:$F,6,0)</f>
        <v>103.61326087796492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7">
        <v>44343</v>
      </c>
      <c r="B485" s="1">
        <v>3747</v>
      </c>
      <c r="C485" s="1">
        <f>VLOOKUP($A485,Sheet3!$A:$F,2,0)</f>
        <v>95.298406013366815</v>
      </c>
      <c r="D485" s="1">
        <f>VLOOKUP($A485,Sheet3!$A:$F,3,0)</f>
        <v>90.553599627987637</v>
      </c>
      <c r="E485" s="1">
        <f>VLOOKUP($A485,Sheet3!$A:$F,4,0)</f>
        <v>85.168357717735304</v>
      </c>
      <c r="F485" s="1">
        <f>VLOOKUP($A485,Sheet3!$A:$F,5,0)</f>
        <v>107.91742201205645</v>
      </c>
      <c r="G485" s="1">
        <f>VLOOKUP($A485,Sheet3!$A:$F,6,0)</f>
        <v>104.39677662515707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7">
        <v>44344</v>
      </c>
      <c r="B486" s="1">
        <v>3589</v>
      </c>
      <c r="C486" s="1">
        <f>VLOOKUP($A486,Sheet3!$A:$F,2,0)</f>
        <v>95.951595862902124</v>
      </c>
      <c r="D486" s="1">
        <f>VLOOKUP($A486,Sheet3!$A:$F,3,0)</f>
        <v>90.690555768882348</v>
      </c>
      <c r="E486" s="1">
        <f>VLOOKUP($A486,Sheet3!$A:$F,4,0)</f>
        <v>85.309413160328106</v>
      </c>
      <c r="F486" s="1">
        <f>VLOOKUP($A486,Sheet3!$A:$F,5,0)</f>
        <v>109.4019150066479</v>
      </c>
      <c r="G486" s="1">
        <f>VLOOKUP($A486,Sheet3!$A:$F,6,0)</f>
        <v>106.04570467568031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7">
        <v>44345</v>
      </c>
      <c r="B487" s="1">
        <v>3000</v>
      </c>
      <c r="C487" s="1" t="e">
        <f>VLOOKUP($A487,Sheet3!$A:$F,2,0)</f>
        <v>#N/A</v>
      </c>
      <c r="D487" s="1" t="e">
        <f>VLOOKUP($A487,Sheet3!$A:$F,3,0)</f>
        <v>#N/A</v>
      </c>
      <c r="E487" s="1" t="e">
        <f>VLOOKUP($A487,Sheet3!$A:$F,4,0)</f>
        <v>#N/A</v>
      </c>
      <c r="F487" s="1" t="e">
        <f>VLOOKUP($A487,Sheet3!$A:$F,5,0)</f>
        <v>#N/A</v>
      </c>
      <c r="G487" s="1" t="e">
        <f>VLOOKUP($A487,Sheet3!$A:$F,6,0)</f>
        <v>#N/A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7">
        <v>44346</v>
      </c>
      <c r="B488" s="1">
        <v>3164</v>
      </c>
      <c r="C488" s="1" t="e">
        <f>VLOOKUP($A488,Sheet3!$A:$F,2,0)</f>
        <v>#N/A</v>
      </c>
      <c r="D488" s="1" t="e">
        <f>VLOOKUP($A488,Sheet3!$A:$F,3,0)</f>
        <v>#N/A</v>
      </c>
      <c r="E488" s="1" t="e">
        <f>VLOOKUP($A488,Sheet3!$A:$F,4,0)</f>
        <v>#N/A</v>
      </c>
      <c r="F488" s="1" t="e">
        <f>VLOOKUP($A488,Sheet3!$A:$F,5,0)</f>
        <v>#N/A</v>
      </c>
      <c r="G488" s="1" t="e">
        <f>VLOOKUP($A488,Sheet3!$A:$F,6,0)</f>
        <v>#N/A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7">
        <v>44347</v>
      </c>
      <c r="B489" s="1">
        <v>3897</v>
      </c>
      <c r="C489" s="1" t="e">
        <f>VLOOKUP($A489,Sheet3!$A:$F,2,0)</f>
        <v>#N/A</v>
      </c>
      <c r="D489" s="1" t="e">
        <f>VLOOKUP($A489,Sheet3!$A:$F,3,0)</f>
        <v>#N/A</v>
      </c>
      <c r="E489" s="1" t="e">
        <f>VLOOKUP($A489,Sheet3!$A:$F,4,0)</f>
        <v>#N/A</v>
      </c>
      <c r="F489" s="1" t="e">
        <f>VLOOKUP($A489,Sheet3!$A:$F,5,0)</f>
        <v>#N/A</v>
      </c>
      <c r="G489" s="1" t="e">
        <f>VLOOKUP($A489,Sheet3!$A:$F,6,0)</f>
        <v>#N/A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7">
        <v>44348</v>
      </c>
      <c r="B490" s="1">
        <v>5431</v>
      </c>
      <c r="C490" s="1">
        <f>VLOOKUP($A490,Sheet3!$A:$F,2,0)</f>
        <v>97.884664235445143</v>
      </c>
      <c r="D490" s="1">
        <f>VLOOKUP($A490,Sheet3!$A:$F,3,0)</f>
        <v>90.167083641244517</v>
      </c>
      <c r="E490" s="1">
        <f>VLOOKUP($A490,Sheet3!$A:$F,4,0)</f>
        <v>86.868513118742101</v>
      </c>
      <c r="F490" s="1">
        <f>VLOOKUP($A490,Sheet3!$A:$F,5,0)</f>
        <v>112.80332188086931</v>
      </c>
      <c r="G490" s="1">
        <f>VLOOKUP($A490,Sheet3!$A:$F,6,0)</f>
        <v>115.49125895173221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7">
        <v>44349</v>
      </c>
      <c r="B491" s="1">
        <v>6168</v>
      </c>
      <c r="C491" s="1">
        <f>VLOOKUP($A491,Sheet3!$A:$F,2,0)</f>
        <v>101.32916940588829</v>
      </c>
      <c r="D491" s="1">
        <f>VLOOKUP($A491,Sheet3!$A:$F,3,0)</f>
        <v>94.074710300133447</v>
      </c>
      <c r="E491" s="1">
        <f>VLOOKUP($A491,Sheet3!$A:$F,4,0)</f>
        <v>88.434814384974899</v>
      </c>
      <c r="F491" s="1">
        <f>VLOOKUP($A491,Sheet3!$A:$F,5,0)</f>
        <v>117.8258174867661</v>
      </c>
      <c r="G491" s="1">
        <f>VLOOKUP($A491,Sheet3!$A:$F,6,0)</f>
        <v>117.1946278666346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7">
        <v>44350</v>
      </c>
      <c r="B492" s="1">
        <v>6258</v>
      </c>
      <c r="C492" s="1">
        <f>VLOOKUP($A492,Sheet3!$A:$F,2,0)</f>
        <v>101.80079418890702</v>
      </c>
      <c r="D492" s="1">
        <f>VLOOKUP($A492,Sheet3!$A:$F,3,0)</f>
        <v>95.144099525476534</v>
      </c>
      <c r="E492" s="1">
        <f>VLOOKUP($A492,Sheet3!$A:$F,4,0)</f>
        <v>88.778168849495202</v>
      </c>
      <c r="F492" s="1">
        <f>VLOOKUP($A492,Sheet3!$A:$F,5,0)</f>
        <v>117.6656106283271</v>
      </c>
      <c r="G492" s="1">
        <f>VLOOKUP($A492,Sheet3!$A:$F,6,0)</f>
        <v>118.0436105829161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7">
        <v>44351</v>
      </c>
      <c r="B493" s="1">
        <v>5860</v>
      </c>
      <c r="C493" s="1">
        <f>VLOOKUP($A493,Sheet3!$A:$F,2,0)</f>
        <v>101.92538444575926</v>
      </c>
      <c r="D493" s="1">
        <f>VLOOKUP($A493,Sheet3!$A:$F,3,0)</f>
        <v>95.432602403139967</v>
      </c>
      <c r="E493" s="1">
        <f>VLOOKUP($A493,Sheet3!$A:$F,4,0)</f>
        <v>88.883216214068597</v>
      </c>
      <c r="F493" s="1">
        <f>VLOOKUP($A493,Sheet3!$A:$F,5,0)</f>
        <v>117.6828013845702</v>
      </c>
      <c r="G493" s="1">
        <f>VLOOKUP($A493,Sheet3!$A:$F,6,0)</f>
        <v>117.89972925235091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7">
        <v>44352</v>
      </c>
      <c r="B494" s="1">
        <v>4731</v>
      </c>
      <c r="C494" s="1" t="e">
        <f>VLOOKUP($A494,Sheet3!$A:$F,2,0)</f>
        <v>#N/A</v>
      </c>
      <c r="D494" s="1" t="e">
        <f>VLOOKUP($A494,Sheet3!$A:$F,3,0)</f>
        <v>#N/A</v>
      </c>
      <c r="E494" s="1" t="e">
        <f>VLOOKUP($A494,Sheet3!$A:$F,4,0)</f>
        <v>#N/A</v>
      </c>
      <c r="F494" s="1" t="e">
        <f>VLOOKUP($A494,Sheet3!$A:$F,5,0)</f>
        <v>#N/A</v>
      </c>
      <c r="G494" s="1" t="e">
        <f>VLOOKUP($A494,Sheet3!$A:$F,6,0)</f>
        <v>#N/A</v>
      </c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7">
        <v>44353</v>
      </c>
      <c r="B495" s="1">
        <v>5534</v>
      </c>
      <c r="C495" s="1" t="e">
        <f>VLOOKUP($A495,Sheet3!$A:$F,2,0)</f>
        <v>#N/A</v>
      </c>
      <c r="D495" s="1" t="e">
        <f>VLOOKUP($A495,Sheet3!$A:$F,3,0)</f>
        <v>#N/A</v>
      </c>
      <c r="E495" s="1" t="e">
        <f>VLOOKUP($A495,Sheet3!$A:$F,4,0)</f>
        <v>#N/A</v>
      </c>
      <c r="F495" s="1" t="e">
        <f>VLOOKUP($A495,Sheet3!$A:$F,5,0)</f>
        <v>#N/A</v>
      </c>
      <c r="G495" s="1" t="e">
        <f>VLOOKUP($A495,Sheet3!$A:$F,6,0)</f>
        <v>#N/A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7">
        <v>44354</v>
      </c>
      <c r="B496" s="1">
        <v>7945</v>
      </c>
      <c r="C496" s="1">
        <f>VLOOKUP($A496,Sheet3!$A:$F,2,0)</f>
        <v>100.22980330246665</v>
      </c>
      <c r="D496" s="1">
        <f>VLOOKUP($A496,Sheet3!$A:$F,3,0)</f>
        <v>93.571336629680502</v>
      </c>
      <c r="E496" s="1">
        <f>VLOOKUP($A496,Sheet3!$A:$F,4,0)</f>
        <v>89.483938208054198</v>
      </c>
      <c r="F496" s="1">
        <f>VLOOKUP($A496,Sheet3!$A:$F,5,0)</f>
        <v>113.9896405945523</v>
      </c>
      <c r="G496" s="1">
        <f>VLOOKUP($A496,Sheet3!$A:$F,6,0)</f>
        <v>116.57332091960021</v>
      </c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7">
        <v>44355</v>
      </c>
      <c r="B497" s="1">
        <v>7896</v>
      </c>
      <c r="C497" s="1">
        <f>VLOOKUP($A497,Sheet3!$A:$F,2,0)</f>
        <v>99.521183561370336</v>
      </c>
      <c r="D497" s="1">
        <f>VLOOKUP($A497,Sheet3!$A:$F,3,0)</f>
        <v>94.208741118844941</v>
      </c>
      <c r="E497" s="1">
        <f>VLOOKUP($A497,Sheet3!$A:$F,4,0)</f>
        <v>84.098146873802605</v>
      </c>
      <c r="F497" s="1">
        <f>VLOOKUP($A497,Sheet3!$A:$F,5,0)</f>
        <v>116.7491104949183</v>
      </c>
      <c r="G497" s="1">
        <f>VLOOKUP($A497,Sheet3!$A:$F,6,0)</f>
        <v>112.6706265879435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7">
        <v>44356</v>
      </c>
      <c r="B498" s="1">
        <v>8210</v>
      </c>
      <c r="C498" s="1">
        <f>VLOOKUP($A498,Sheet3!$A:$F,2,0)</f>
        <v>95.740992071951183</v>
      </c>
      <c r="D498" s="1">
        <f>VLOOKUP($A498,Sheet3!$A:$F,3,0)</f>
        <v>88.883028929227606</v>
      </c>
      <c r="E498" s="1">
        <f>VLOOKUP($A498,Sheet3!$A:$F,4,0)</f>
        <v>83.108010849619703</v>
      </c>
      <c r="F498" s="1">
        <f>VLOOKUP($A498,Sheet3!$A:$F,5,0)</f>
        <v>111.59361846672181</v>
      </c>
      <c r="G498" s="1">
        <f>VLOOKUP($A498,Sheet3!$A:$F,6,0)</f>
        <v>111.4281350036057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7">
        <v>44357</v>
      </c>
      <c r="B499" s="1">
        <v>8042</v>
      </c>
      <c r="C499" s="1">
        <f>VLOOKUP($A499,Sheet3!$A:$F,2,0)</f>
        <v>95.199180653982836</v>
      </c>
      <c r="D499" s="1">
        <f>VLOOKUP($A499,Sheet3!$A:$F,3,0)</f>
        <v>88.265486771000894</v>
      </c>
      <c r="E499" s="1">
        <f>VLOOKUP($A499,Sheet3!$A:$F,4,0)</f>
        <v>82.610708064883696</v>
      </c>
      <c r="F499" s="1">
        <f>VLOOKUP($A499,Sheet3!$A:$F,5,0)</f>
        <v>111.0824281925792</v>
      </c>
      <c r="G499" s="1">
        <f>VLOOKUP($A499,Sheet3!$A:$F,6,0)</f>
        <v>110.9477496749557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7">
        <v>44358</v>
      </c>
      <c r="B500" s="1">
        <v>7619</v>
      </c>
      <c r="C500" s="1">
        <f>VLOOKUP($A500,Sheet3!$A:$F,2,0)</f>
        <v>94.328799986248796</v>
      </c>
      <c r="D500" s="1">
        <f>VLOOKUP($A500,Sheet3!$A:$F,3,0)</f>
        <v>87.834824742032907</v>
      </c>
      <c r="E500" s="1">
        <f>VLOOKUP($A500,Sheet3!$A:$F,4,0)</f>
        <v>81.660161312054299</v>
      </c>
      <c r="F500" s="1">
        <f>VLOOKUP($A500,Sheet3!$A:$F,5,0)</f>
        <v>109.68967999375299</v>
      </c>
      <c r="G500" s="1">
        <f>VLOOKUP($A500,Sheet3!$A:$F,6,0)</f>
        <v>110.5618400414034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7">
        <v>44359</v>
      </c>
      <c r="B501" s="1">
        <v>6284</v>
      </c>
      <c r="C501" s="1" t="e">
        <f>VLOOKUP($A501,Sheet3!$A:$F,2,0)</f>
        <v>#N/A</v>
      </c>
      <c r="D501" s="1" t="e">
        <f>VLOOKUP($A501,Sheet3!$A:$F,3,0)</f>
        <v>#N/A</v>
      </c>
      <c r="E501" s="1" t="e">
        <f>VLOOKUP($A501,Sheet3!$A:$F,4,0)</f>
        <v>#N/A</v>
      </c>
      <c r="F501" s="1" t="e">
        <f>VLOOKUP($A501,Sheet3!$A:$F,5,0)</f>
        <v>#N/A</v>
      </c>
      <c r="G501" s="1" t="e">
        <f>VLOOKUP($A501,Sheet3!$A:$F,6,0)</f>
        <v>#N/A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7">
        <v>44360</v>
      </c>
      <c r="B502" s="1">
        <v>7135</v>
      </c>
      <c r="C502" s="1" t="e">
        <f>VLOOKUP($A502,Sheet3!$A:$F,2,0)</f>
        <v>#N/A</v>
      </c>
      <c r="D502" s="1" t="e">
        <f>VLOOKUP($A502,Sheet3!$A:$F,3,0)</f>
        <v>#N/A</v>
      </c>
      <c r="E502" s="1" t="e">
        <f>VLOOKUP($A502,Sheet3!$A:$F,4,0)</f>
        <v>#N/A</v>
      </c>
      <c r="F502" s="1" t="e">
        <f>VLOOKUP($A502,Sheet3!$A:$F,5,0)</f>
        <v>#N/A</v>
      </c>
      <c r="G502" s="1" t="e">
        <f>VLOOKUP($A502,Sheet3!$A:$F,6,0)</f>
        <v>#N/A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7">
        <v>44361</v>
      </c>
      <c r="B503" s="1">
        <v>10362</v>
      </c>
      <c r="C503" s="1">
        <f>VLOOKUP($A503,Sheet3!$A:$F,2,0)</f>
        <v>93.247769034824984</v>
      </c>
      <c r="D503" s="1">
        <f>VLOOKUP($A503,Sheet3!$A:$F,3,0)</f>
        <v>87.0570573775165</v>
      </c>
      <c r="E503" s="1">
        <f>VLOOKUP($A503,Sheet3!$A:$F,4,0)</f>
        <v>79.376203832406702</v>
      </c>
      <c r="F503" s="1">
        <f>VLOOKUP($A503,Sheet3!$A:$F,5,0)</f>
        <v>109.07768481628628</v>
      </c>
      <c r="G503" s="1">
        <f>VLOOKUP($A503,Sheet3!$A:$F,6,0)</f>
        <v>110.84399913241209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7">
        <v>44362</v>
      </c>
      <c r="B504" s="1">
        <v>10801</v>
      </c>
      <c r="C504" s="1">
        <f>VLOOKUP($A504,Sheet3!$A:$F,2,0)</f>
        <v>92.044351490997414</v>
      </c>
      <c r="D504" s="1">
        <f>VLOOKUP($A504,Sheet3!$A:$F,3,0)</f>
        <v>84.699866409662704</v>
      </c>
      <c r="E504" s="1">
        <f>VLOOKUP($A504,Sheet3!$A:$F,4,0)</f>
        <v>78.749769849461103</v>
      </c>
      <c r="F504" s="1">
        <f>VLOOKUP($A504,Sheet3!$A:$F,5,0)</f>
        <v>108.35376850417835</v>
      </c>
      <c r="G504" s="1">
        <f>VLOOKUP($A504,Sheet3!$A:$F,6,0)</f>
        <v>110.9458515174305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7">
        <v>44363</v>
      </c>
      <c r="B505" s="1">
        <v>11052</v>
      </c>
      <c r="C505" s="1">
        <f>VLOOKUP($A505,Sheet3!$A:$F,2,0)</f>
        <v>92.116813313701314</v>
      </c>
      <c r="D505" s="1">
        <f>VLOOKUP($A505,Sheet3!$A:$F,3,0)</f>
        <v>85.809934679344707</v>
      </c>
      <c r="E505" s="1">
        <f>VLOOKUP($A505,Sheet3!$A:$F,4,0)</f>
        <v>78.550481711456101</v>
      </c>
      <c r="F505" s="1">
        <f>VLOOKUP($A505,Sheet3!$A:$F,5,0)</f>
        <v>107.49068905600652</v>
      </c>
      <c r="G505" s="1">
        <f>VLOOKUP($A505,Sheet3!$A:$F,6,0)</f>
        <v>111.1340789801343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7">
        <v>44364</v>
      </c>
      <c r="B506" s="1">
        <v>11106</v>
      </c>
      <c r="C506" s="1">
        <f>VLOOKUP($A506,Sheet3!$A:$F,2,0)</f>
        <v>90.426580027717847</v>
      </c>
      <c r="D506" s="1">
        <f>VLOOKUP($A506,Sheet3!$A:$F,3,0)</f>
        <v>83.638793592736306</v>
      </c>
      <c r="E506" s="1">
        <f>VLOOKUP($A506,Sheet3!$A:$F,4,0)</f>
        <v>78.374900111754698</v>
      </c>
      <c r="F506" s="1">
        <f>VLOOKUP($A506,Sheet3!$A:$F,5,0)</f>
        <v>104.58853397935545</v>
      </c>
      <c r="G506" s="1">
        <f>VLOOKUP($A506,Sheet3!$A:$F,6,0)</f>
        <v>111.12364518876041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7">
        <v>44365</v>
      </c>
      <c r="B507" s="1">
        <v>10320</v>
      </c>
      <c r="C507" s="1">
        <f>VLOOKUP($A507,Sheet3!$A:$F,2,0)</f>
        <v>91.038904964718768</v>
      </c>
      <c r="D507" s="1">
        <f>VLOOKUP($A507,Sheet3!$A:$F,3,0)</f>
        <v>83.244533130375899</v>
      </c>
      <c r="E507" s="1">
        <f>VLOOKUP($A507,Sheet3!$A:$F,4,0)</f>
        <v>78.031523067806503</v>
      </c>
      <c r="F507" s="1">
        <f>VLOOKUP($A507,Sheet3!$A:$F,5,0)</f>
        <v>107.37245543370193</v>
      </c>
      <c r="G507" s="1">
        <f>VLOOKUP($A507,Sheet3!$A:$F,6,0)</f>
        <v>110.94045987746421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7">
        <v>44366</v>
      </c>
      <c r="B508" s="1">
        <v>8447</v>
      </c>
      <c r="C508" s="1" t="e">
        <f>VLOOKUP($A508,Sheet3!$A:$F,2,0)</f>
        <v>#N/A</v>
      </c>
      <c r="D508" s="1" t="e">
        <f>VLOOKUP($A508,Sheet3!$A:$F,3,0)</f>
        <v>#N/A</v>
      </c>
      <c r="E508" s="1" t="e">
        <f>VLOOKUP($A508,Sheet3!$A:$F,4,0)</f>
        <v>#N/A</v>
      </c>
      <c r="F508" s="1" t="e">
        <f>VLOOKUP($A508,Sheet3!$A:$F,5,0)</f>
        <v>#N/A</v>
      </c>
      <c r="G508" s="1" t="e">
        <f>VLOOKUP($A508,Sheet3!$A:$F,6,0)</f>
        <v>#N/A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7">
        <v>44367</v>
      </c>
      <c r="B509" s="1">
        <v>10088</v>
      </c>
      <c r="C509" s="1" t="e">
        <f>VLOOKUP($A509,Sheet3!$A:$F,2,0)</f>
        <v>#N/A</v>
      </c>
      <c r="D509" s="1" t="e">
        <f>VLOOKUP($A509,Sheet3!$A:$F,3,0)</f>
        <v>#N/A</v>
      </c>
      <c r="E509" s="1" t="e">
        <f>VLOOKUP($A509,Sheet3!$A:$F,4,0)</f>
        <v>#N/A</v>
      </c>
      <c r="F509" s="1" t="e">
        <f>VLOOKUP($A509,Sheet3!$A:$F,5,0)</f>
        <v>#N/A</v>
      </c>
      <c r="G509" s="1" t="e">
        <f>VLOOKUP($A509,Sheet3!$A:$F,6,0)</f>
        <v>#N/A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7">
        <v>44368</v>
      </c>
      <c r="B510" s="1">
        <v>16309</v>
      </c>
      <c r="C510" s="1">
        <f>VLOOKUP($A510,Sheet3!$A:$F,2,0)</f>
        <v>91.624316441476736</v>
      </c>
      <c r="D510" s="1">
        <f>VLOOKUP($A510,Sheet3!$A:$F,3,0)</f>
        <v>83.831737803706105</v>
      </c>
      <c r="E510" s="1">
        <f>VLOOKUP($A510,Sheet3!$A:$F,4,0)</f>
        <v>79.046333276912208</v>
      </c>
      <c r="F510" s="1">
        <f>VLOOKUP($A510,Sheet3!$A:$F,5,0)</f>
        <v>108.1190536929461</v>
      </c>
      <c r="G510" s="1">
        <f>VLOOKUP($A510,Sheet3!$A:$F,6,0)</f>
        <v>108.94413788587347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7">
        <v>44369</v>
      </c>
      <c r="B511" s="1">
        <v>17403</v>
      </c>
      <c r="C511" s="1">
        <f>VLOOKUP($A511,Sheet3!$A:$F,2,0)</f>
        <v>91.765955288246204</v>
      </c>
      <c r="D511" s="1">
        <f>VLOOKUP($A511,Sheet3!$A:$F,3,0)</f>
        <v>84.645977532637502</v>
      </c>
      <c r="E511" s="1">
        <f>VLOOKUP($A511,Sheet3!$A:$F,4,0)</f>
        <v>79.5453402675859</v>
      </c>
      <c r="F511" s="1">
        <f>VLOOKUP($A511,Sheet3!$A:$F,5,0)</f>
        <v>107.32363525597565</v>
      </c>
      <c r="G511" s="1">
        <f>VLOOKUP($A511,Sheet3!$A:$F,6,0)</f>
        <v>108.42764753796985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7">
        <v>44370</v>
      </c>
      <c r="B512" s="1">
        <v>18351</v>
      </c>
      <c r="C512" s="1">
        <f>VLOOKUP($A512,Sheet3!$A:$F,2,0)</f>
        <v>91.546783346557845</v>
      </c>
      <c r="D512" s="1">
        <f>VLOOKUP($A512,Sheet3!$A:$F,3,0)</f>
        <v>84.472959108690901</v>
      </c>
      <c r="E512" s="1">
        <f>VLOOKUP($A512,Sheet3!$A:$F,4,0)</f>
        <v>79.629387582978808</v>
      </c>
      <c r="F512" s="1">
        <f>VLOOKUP($A512,Sheet3!$A:$F,5,0)</f>
        <v>106.84821715640381</v>
      </c>
      <c r="G512" s="1">
        <f>VLOOKUP($A512,Sheet3!$A:$F,6,0)</f>
        <v>107.86959511147754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7">
        <v>44371</v>
      </c>
      <c r="B513" s="1">
        <v>18712</v>
      </c>
      <c r="C513" s="1">
        <f>VLOOKUP($A513,Sheet3!$A:$F,2,0)</f>
        <v>92.323139270657038</v>
      </c>
      <c r="D513" s="1">
        <f>VLOOKUP($A513,Sheet3!$A:$F,3,0)</f>
        <v>85.302370424366998</v>
      </c>
      <c r="E513" s="1">
        <f>VLOOKUP($A513,Sheet3!$A:$F,4,0)</f>
        <v>79.397523440081699</v>
      </c>
      <c r="F513" s="1">
        <f>VLOOKUP($A513,Sheet3!$A:$F,5,0)</f>
        <v>108.69532771656891</v>
      </c>
      <c r="G513" s="1">
        <f>VLOOKUP($A513,Sheet3!$A:$F,6,0)</f>
        <v>107.68731209003121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7">
        <v>44372</v>
      </c>
      <c r="B514" s="1">
        <v>18169</v>
      </c>
      <c r="C514" s="1">
        <f>VLOOKUP($A514,Sheet3!$A:$F,2,0)</f>
        <v>91.533983645507007</v>
      </c>
      <c r="D514" s="1">
        <f>VLOOKUP($A514,Sheet3!$A:$F,3,0)</f>
        <v>85.545484174538004</v>
      </c>
      <c r="E514" s="1">
        <f>VLOOKUP($A514,Sheet3!$A:$F,4,0)</f>
        <v>79.739000218322403</v>
      </c>
      <c r="F514" s="1">
        <f>VLOOKUP($A514,Sheet3!$A:$F,5,0)</f>
        <v>105.48240461081531</v>
      </c>
      <c r="G514" s="1">
        <f>VLOOKUP($A514,Sheet3!$A:$F,6,0)</f>
        <v>107.98713109639085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7">
        <v>44373</v>
      </c>
      <c r="B515" s="1">
        <v>16301</v>
      </c>
      <c r="C515" s="1" t="e">
        <f>VLOOKUP($A515,Sheet3!$A:$F,2,0)</f>
        <v>#N/A</v>
      </c>
      <c r="D515" s="1" t="e">
        <f>VLOOKUP($A515,Sheet3!$A:$F,3,0)</f>
        <v>#N/A</v>
      </c>
      <c r="E515" s="1" t="e">
        <f>VLOOKUP($A515,Sheet3!$A:$F,4,0)</f>
        <v>#N/A</v>
      </c>
      <c r="F515" s="1" t="e">
        <f>VLOOKUP($A515,Sheet3!$A:$F,5,0)</f>
        <v>#N/A</v>
      </c>
      <c r="G515" s="1" t="e">
        <f>VLOOKUP($A515,Sheet3!$A:$F,6,0)</f>
        <v>#N/A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7">
        <v>44374</v>
      </c>
      <c r="B516" s="1">
        <v>18502</v>
      </c>
      <c r="C516" s="1" t="e">
        <f>VLOOKUP($A516,Sheet3!$A:$F,2,0)</f>
        <v>#N/A</v>
      </c>
      <c r="D516" s="1" t="e">
        <f>VLOOKUP($A516,Sheet3!$A:$F,3,0)</f>
        <v>#N/A</v>
      </c>
      <c r="E516" s="1" t="e">
        <f>VLOOKUP($A516,Sheet3!$A:$F,4,0)</f>
        <v>#N/A</v>
      </c>
      <c r="F516" s="1" t="e">
        <f>VLOOKUP($A516,Sheet3!$A:$F,5,0)</f>
        <v>#N/A</v>
      </c>
      <c r="G516" s="1" t="e">
        <f>VLOOKUP($A516,Sheet3!$A:$F,6,0)</f>
        <v>#N/A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7">
        <v>44375</v>
      </c>
      <c r="B517" s="1">
        <v>28418</v>
      </c>
      <c r="C517" s="1">
        <f>VLOOKUP($A517,Sheet3!$A:$F,2,0)</f>
        <v>93.468675254629915</v>
      </c>
      <c r="D517" s="1">
        <f>VLOOKUP($A517,Sheet3!$A:$F,3,0)</f>
        <v>87.899156011426498</v>
      </c>
      <c r="E517" s="1">
        <f>VLOOKUP($A517,Sheet3!$A:$F,4,0)</f>
        <v>83.198602114486306</v>
      </c>
      <c r="F517" s="1">
        <f>VLOOKUP($A517,Sheet3!$A:$F,5,0)</f>
        <v>105.46339514749553</v>
      </c>
      <c r="G517" s="1">
        <f>VLOOKUP($A517,Sheet3!$A:$F,6,0)</f>
        <v>110.3341037244596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7">
        <v>44376</v>
      </c>
      <c r="B518" s="1">
        <v>28199</v>
      </c>
      <c r="C518" s="1">
        <f>VLOOKUP($A518,Sheet3!$A:$F,2,0)</f>
        <v>94.526872058371481</v>
      </c>
      <c r="D518" s="1">
        <f>VLOOKUP($A518,Sheet3!$A:$F,3,0)</f>
        <v>88.793046978788496</v>
      </c>
      <c r="E518" s="1">
        <f>VLOOKUP($A518,Sheet3!$A:$F,4,0)</f>
        <v>84.326927807601294</v>
      </c>
      <c r="F518" s="1">
        <f>VLOOKUP($A518,Sheet3!$A:$F,5,0)</f>
        <v>106.73606494380338</v>
      </c>
      <c r="G518" s="1">
        <f>VLOOKUP($A518,Sheet3!$A:$F,6,0)</f>
        <v>110.9510943435707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7">
        <v>44377</v>
      </c>
      <c r="B519" s="1">
        <v>28923</v>
      </c>
      <c r="C519" s="1">
        <f>VLOOKUP($A519,Sheet3!$A:$F,2,0)</f>
        <v>95.182242609563318</v>
      </c>
      <c r="D519" s="1">
        <f>VLOOKUP($A519,Sheet3!$A:$F,3,0)</f>
        <v>89.205828980765702</v>
      </c>
      <c r="E519" s="1">
        <f>VLOOKUP($A519,Sheet3!$A:$F,4,0)</f>
        <v>85.166354177863695</v>
      </c>
      <c r="F519" s="1">
        <f>VLOOKUP($A519,Sheet3!$A:$F,5,0)</f>
        <v>107.59910441527343</v>
      </c>
      <c r="G519" s="1">
        <f>VLOOKUP($A519,Sheet3!$A:$F,6,0)</f>
        <v>111.1185741705231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7">
        <v>44378</v>
      </c>
      <c r="B520" s="1">
        <v>28794</v>
      </c>
      <c r="C520" s="1">
        <f>VLOOKUP($A520,Sheet3!$A:$F,2,0)</f>
        <v>96.620423079598822</v>
      </c>
      <c r="D520" s="1">
        <f>VLOOKUP($A520,Sheet3!$A:$F,3,0)</f>
        <v>90.356396888876517</v>
      </c>
      <c r="E520" s="1">
        <f>VLOOKUP($A520,Sheet3!$A:$F,4,0)</f>
        <v>85.882213646231605</v>
      </c>
      <c r="F520" s="1">
        <f>VLOOKUP($A520,Sheet3!$A:$F,5,0)</f>
        <v>110.1188064739148</v>
      </c>
      <c r="G520" s="1">
        <f>VLOOKUP($A520,Sheet3!$A:$F,6,0)</f>
        <v>112.09947539934809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7">
        <v>44379</v>
      </c>
      <c r="B521" s="1">
        <v>26340</v>
      </c>
      <c r="C521" s="1">
        <f>VLOOKUP($A521,Sheet3!$A:$F,2,0)</f>
        <v>98.002414255450333</v>
      </c>
      <c r="D521" s="1">
        <f>VLOOKUP($A521,Sheet3!$A:$F,3,0)</f>
        <v>91.536524480948657</v>
      </c>
      <c r="E521" s="1">
        <f>VLOOKUP($A521,Sheet3!$A:$F,4,0)</f>
        <v>87.178419445940108</v>
      </c>
      <c r="F521" s="1">
        <f>VLOOKUP($A521,Sheet3!$A:$F,5,0)</f>
        <v>111.913932832448</v>
      </c>
      <c r="G521" s="1">
        <f>VLOOKUP($A521,Sheet3!$A:$F,6,0)</f>
        <v>112.9758030915951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7">
        <v>44380</v>
      </c>
      <c r="B522" s="1">
        <v>24010</v>
      </c>
      <c r="C522" s="1" t="e">
        <f>VLOOKUP($A522,Sheet3!$A:$F,2,0)</f>
        <v>#N/A</v>
      </c>
      <c r="D522" s="1" t="e">
        <f>VLOOKUP($A522,Sheet3!$A:$F,3,0)</f>
        <v>#N/A</v>
      </c>
      <c r="E522" s="1" t="e">
        <f>VLOOKUP($A522,Sheet3!$A:$F,4,0)</f>
        <v>#N/A</v>
      </c>
      <c r="F522" s="1" t="e">
        <f>VLOOKUP($A522,Sheet3!$A:$F,5,0)</f>
        <v>#N/A</v>
      </c>
      <c r="G522" s="1" t="e">
        <f>VLOOKUP($A522,Sheet3!$A:$F,6,0)</f>
        <v>#N/A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7">
        <v>44381</v>
      </c>
      <c r="B523" s="1">
        <v>25170</v>
      </c>
      <c r="C523" s="1" t="e">
        <f>VLOOKUP($A523,Sheet3!$A:$F,2,0)</f>
        <v>#N/A</v>
      </c>
      <c r="D523" s="1" t="e">
        <f>VLOOKUP($A523,Sheet3!$A:$F,3,0)</f>
        <v>#N/A</v>
      </c>
      <c r="E523" s="1" t="e">
        <f>VLOOKUP($A523,Sheet3!$A:$F,4,0)</f>
        <v>#N/A</v>
      </c>
      <c r="F523" s="1" t="e">
        <f>VLOOKUP($A523,Sheet3!$A:$F,5,0)</f>
        <v>#N/A</v>
      </c>
      <c r="G523" s="1" t="e">
        <f>VLOOKUP($A523,Sheet3!$A:$F,6,0)</f>
        <v>#N/A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7">
        <v>44382</v>
      </c>
      <c r="B524" s="1">
        <v>34919</v>
      </c>
      <c r="C524" s="1">
        <f>VLOOKUP($A524,Sheet3!$A:$F,2,0)</f>
        <v>98.085086301602729</v>
      </c>
      <c r="D524" s="1">
        <f>VLOOKUP($A524,Sheet3!$A:$F,3,0)</f>
        <v>91.359798914201107</v>
      </c>
      <c r="E524" s="1">
        <f>VLOOKUP($A524,Sheet3!$A:$F,4,0)</f>
        <v>87.731475642890999</v>
      </c>
      <c r="F524" s="1">
        <f>VLOOKUP($A524,Sheet3!$A:$F,5,0)</f>
        <v>112.1043429598023</v>
      </c>
      <c r="G524" s="1">
        <f>VLOOKUP($A524,Sheet3!$A:$F,6,0)</f>
        <v>111.9046806399581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7">
        <v>44383</v>
      </c>
      <c r="B525" s="1">
        <v>36060</v>
      </c>
      <c r="C525" s="1">
        <f>VLOOKUP($A525,Sheet3!$A:$F,2,0)</f>
        <v>97.834002278061305</v>
      </c>
      <c r="D525" s="1">
        <f>VLOOKUP($A525,Sheet3!$A:$F,3,0)</f>
        <v>91.254736461534094</v>
      </c>
      <c r="E525" s="1">
        <f>VLOOKUP($A525,Sheet3!$A:$F,4,0)</f>
        <v>87.245487656662505</v>
      </c>
      <c r="F525" s="1">
        <f>VLOOKUP($A525,Sheet3!$A:$F,5,0)</f>
        <v>111.86926515250511</v>
      </c>
      <c r="G525" s="1">
        <f>VLOOKUP($A525,Sheet3!$A:$F,6,0)</f>
        <v>111.8204611506559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7">
        <v>44384</v>
      </c>
      <c r="B526" s="1">
        <v>38597</v>
      </c>
      <c r="C526" s="1">
        <f>VLOOKUP($A526,Sheet3!$A:$F,2,0)</f>
        <v>97.988162612677286</v>
      </c>
      <c r="D526" s="1">
        <f>VLOOKUP($A526,Sheet3!$A:$F,3,0)</f>
        <v>91.786887769386794</v>
      </c>
      <c r="E526" s="1">
        <f>VLOOKUP($A526,Sheet3!$A:$F,4,0)</f>
        <v>87.282100319043906</v>
      </c>
      <c r="F526" s="1">
        <f>VLOOKUP($A526,Sheet3!$A:$F,5,0)</f>
        <v>111.7470002896949</v>
      </c>
      <c r="G526" s="1">
        <f>VLOOKUP($A526,Sheet3!$A:$F,6,0)</f>
        <v>111.7969142471882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7">
        <v>44385</v>
      </c>
      <c r="B527" s="1">
        <v>34018</v>
      </c>
      <c r="C527" s="1">
        <f>VLOOKUP($A527,Sheet3!$A:$F,2,0)</f>
        <v>97.262335361652845</v>
      </c>
      <c r="D527" s="1">
        <f>VLOOKUP($A527,Sheet3!$A:$F,3,0)</f>
        <v>91.246364578905144</v>
      </c>
      <c r="E527" s="1">
        <f>VLOOKUP($A527,Sheet3!$A:$F,4,0)</f>
        <v>87.787103636763504</v>
      </c>
      <c r="F527" s="1">
        <f>VLOOKUP($A527,Sheet3!$A:$F,5,0)</f>
        <v>109.79314115275042</v>
      </c>
      <c r="G527" s="1">
        <f>VLOOKUP($A527,Sheet3!$A:$F,6,0)</f>
        <v>110.5777316480489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7">
        <v>44386</v>
      </c>
      <c r="B528" s="1">
        <v>32803</v>
      </c>
      <c r="C528" s="1">
        <f>VLOOKUP($A528,Sheet3!$A:$F,2,0)</f>
        <v>96.173930135548403</v>
      </c>
      <c r="D528" s="1">
        <f>VLOOKUP($A528,Sheet3!$A:$F,3,0)</f>
        <v>89.626083040739999</v>
      </c>
      <c r="E528" s="1">
        <f>VLOOKUP($A528,Sheet3!$A:$F,4,0)</f>
        <v>88.704924885687404</v>
      </c>
      <c r="F528" s="1">
        <f>VLOOKUP($A528,Sheet3!$A:$F,5,0)</f>
        <v>107.40855582824918</v>
      </c>
      <c r="G528" s="1">
        <f>VLOOKUP($A528,Sheet3!$A:$F,6,0)</f>
        <v>109.73546678463529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7">
        <v>44387</v>
      </c>
      <c r="B529" s="1">
        <v>28379</v>
      </c>
      <c r="C529" s="1" t="e">
        <f>VLOOKUP($A529,Sheet3!$A:$F,2,0)</f>
        <v>#N/A</v>
      </c>
      <c r="D529" s="1" t="e">
        <f>VLOOKUP($A529,Sheet3!$A:$F,3,0)</f>
        <v>#N/A</v>
      </c>
      <c r="E529" s="1" t="e">
        <f>VLOOKUP($A529,Sheet3!$A:$F,4,0)</f>
        <v>#N/A</v>
      </c>
      <c r="F529" s="1" t="e">
        <f>VLOOKUP($A529,Sheet3!$A:$F,5,0)</f>
        <v>#N/A</v>
      </c>
      <c r="G529" s="1" t="e">
        <f>VLOOKUP($A529,Sheet3!$A:$F,6,0)</f>
        <v>#N/A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7">
        <v>44388</v>
      </c>
      <c r="B530" s="1">
        <v>30503</v>
      </c>
      <c r="C530" s="1" t="e">
        <f>VLOOKUP($A530,Sheet3!$A:$F,2,0)</f>
        <v>#N/A</v>
      </c>
      <c r="D530" s="1" t="e">
        <f>VLOOKUP($A530,Sheet3!$A:$F,3,0)</f>
        <v>#N/A</v>
      </c>
      <c r="E530" s="1" t="e">
        <f>VLOOKUP($A530,Sheet3!$A:$F,4,0)</f>
        <v>#N/A</v>
      </c>
      <c r="F530" s="1" t="e">
        <f>VLOOKUP($A530,Sheet3!$A:$F,5,0)</f>
        <v>#N/A</v>
      </c>
      <c r="G530" s="1" t="e">
        <f>VLOOKUP($A530,Sheet3!$A:$F,6,0)</f>
        <v>#N/A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7">
        <v>44389</v>
      </c>
      <c r="B531" s="1">
        <v>44512</v>
      </c>
      <c r="C531" s="1">
        <f>VLOOKUP($A531,Sheet3!$A:$F,2,0)</f>
        <v>94.539234405394666</v>
      </c>
      <c r="D531" s="1">
        <f>VLOOKUP($A531,Sheet3!$A:$F,3,0)</f>
        <v>88.731527105084695</v>
      </c>
      <c r="E531" s="1">
        <f>VLOOKUP($A531,Sheet3!$A:$F,4,0)</f>
        <v>85.580771219390101</v>
      </c>
      <c r="F531" s="1">
        <f>VLOOKUP($A531,Sheet3!$A:$F,5,0)</f>
        <v>105.91645414198025</v>
      </c>
      <c r="G531" s="1">
        <f>VLOOKUP($A531,Sheet3!$A:$F,6,0)</f>
        <v>109.93106986889092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7">
        <v>44390</v>
      </c>
      <c r="B532" s="1">
        <v>47706</v>
      </c>
      <c r="C532" s="1">
        <f>VLOOKUP($A532,Sheet3!$A:$F,2,0)</f>
        <v>93.143955175692284</v>
      </c>
      <c r="D532" s="1">
        <f>VLOOKUP($A532,Sheet3!$A:$F,3,0)</f>
        <v>85.6242358401106</v>
      </c>
      <c r="E532" s="1">
        <f>VLOOKUP($A532,Sheet3!$A:$F,4,0)</f>
        <v>86.722368559547903</v>
      </c>
      <c r="F532" s="1">
        <f>VLOOKUP($A532,Sheet3!$A:$F,5,0)</f>
        <v>103.9320599251031</v>
      </c>
      <c r="G532" s="1">
        <f>VLOOKUP($A532,Sheet3!$A:$F,6,0)</f>
        <v>109.36497888888654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7">
        <v>44391</v>
      </c>
      <c r="B533" s="1">
        <v>54910</v>
      </c>
      <c r="C533" s="1">
        <f>VLOOKUP($A533,Sheet3!$A:$F,2,0)</f>
        <v>92.580665538537488</v>
      </c>
      <c r="D533" s="1">
        <f>VLOOKUP($A533,Sheet3!$A:$F,3,0)</f>
        <v>85.134917182212007</v>
      </c>
      <c r="E533" s="1">
        <f>VLOOKUP($A533,Sheet3!$A:$F,4,0)</f>
        <v>86.569758309286001</v>
      </c>
      <c r="F533" s="1">
        <f>VLOOKUP($A533,Sheet3!$A:$F,5,0)</f>
        <v>102.73018548514474</v>
      </c>
      <c r="G533" s="1">
        <f>VLOOKUP($A533,Sheet3!$A:$F,6,0)</f>
        <v>109.63581883116147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7">
        <v>44392</v>
      </c>
      <c r="B534" s="1">
        <v>62000</v>
      </c>
      <c r="C534" s="1">
        <f>VLOOKUP($A534,Sheet3!$A:$F,2,0)</f>
        <v>92.047490425297525</v>
      </c>
      <c r="D534" s="1">
        <f>VLOOKUP($A534,Sheet3!$A:$F,3,0)</f>
        <v>85.031946345330894</v>
      </c>
      <c r="E534" s="1">
        <f>VLOOKUP($A534,Sheet3!$A:$F,4,0)</f>
        <v>85.449614847231501</v>
      </c>
      <c r="F534" s="1">
        <f>VLOOKUP($A534,Sheet3!$A:$F,5,0)</f>
        <v>101.99205781742984</v>
      </c>
      <c r="G534" s="1">
        <f>VLOOKUP($A534,Sheet3!$A:$F,6,0)</f>
        <v>110.3173228967092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7">
        <v>44393</v>
      </c>
      <c r="B535" s="1">
        <v>55264</v>
      </c>
      <c r="C535" s="1">
        <f>VLOOKUP($A535,Sheet3!$A:$F,2,0)</f>
        <v>91.881890651463152</v>
      </c>
      <c r="D535" s="1">
        <f>VLOOKUP($A535,Sheet3!$A:$F,3,0)</f>
        <v>85.6381074431049</v>
      </c>
      <c r="E535" s="1">
        <f>VLOOKUP($A535,Sheet3!$A:$F,4,0)</f>
        <v>83.437772369089799</v>
      </c>
      <c r="F535" s="1">
        <f>VLOOKUP($A535,Sheet3!$A:$F,5,0)</f>
        <v>102.48702176545457</v>
      </c>
      <c r="G535" s="1">
        <f>VLOOKUP($A535,Sheet3!$A:$F,6,0)</f>
        <v>110.93103932756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7">
        <v>44394</v>
      </c>
      <c r="B536" s="1">
        <v>38475</v>
      </c>
      <c r="C536" s="1" t="e">
        <f>VLOOKUP($A536,Sheet3!$A:$F,2,0)</f>
        <v>#N/A</v>
      </c>
      <c r="D536" s="1" t="e">
        <f>VLOOKUP($A536,Sheet3!$A:$F,3,0)</f>
        <v>#N/A</v>
      </c>
      <c r="E536" s="1" t="e">
        <f>VLOOKUP($A536,Sheet3!$A:$F,4,0)</f>
        <v>#N/A</v>
      </c>
      <c r="F536" s="1" t="e">
        <f>VLOOKUP($A536,Sheet3!$A:$F,5,0)</f>
        <v>#N/A</v>
      </c>
      <c r="G536" s="1" t="e">
        <f>VLOOKUP($A536,Sheet3!$A:$F,6,0)</f>
        <v>#N/A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7">
        <v>44395</v>
      </c>
      <c r="B537" s="1">
        <v>36181</v>
      </c>
      <c r="C537" s="1" t="e">
        <f>VLOOKUP($A537,Sheet3!$A:$F,2,0)</f>
        <v>#N/A</v>
      </c>
      <c r="D537" s="1" t="e">
        <f>VLOOKUP($A537,Sheet3!$A:$F,3,0)</f>
        <v>#N/A</v>
      </c>
      <c r="E537" s="1" t="e">
        <f>VLOOKUP($A537,Sheet3!$A:$F,4,0)</f>
        <v>#N/A</v>
      </c>
      <c r="F537" s="1" t="e">
        <f>VLOOKUP($A537,Sheet3!$A:$F,5,0)</f>
        <v>#N/A</v>
      </c>
      <c r="G537" s="1" t="e">
        <f>VLOOKUP($A537,Sheet3!$A:$F,6,0)</f>
        <v>#N/A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7">
        <v>44396</v>
      </c>
      <c r="B538" s="1">
        <v>47924</v>
      </c>
      <c r="C538" s="1">
        <f>VLOOKUP($A538,Sheet3!$A:$F,2,0)</f>
        <v>91.400213117183995</v>
      </c>
      <c r="D538" s="1">
        <f>VLOOKUP($A538,Sheet3!$A:$F,3,0)</f>
        <v>84.488792335335603</v>
      </c>
      <c r="E538" s="1">
        <f>VLOOKUP($A538,Sheet3!$A:$F,4,0)</f>
        <v>81.762376028458405</v>
      </c>
      <c r="F538" s="1">
        <f>VLOOKUP($A538,Sheet3!$A:$F,5,0)</f>
        <v>102.91353696531458</v>
      </c>
      <c r="G538" s="1">
        <f>VLOOKUP($A538,Sheet3!$A:$F,6,0)</f>
        <v>114.7695234805666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7">
        <v>44397</v>
      </c>
      <c r="B539" s="1">
        <v>39877</v>
      </c>
      <c r="C539" s="1">
        <f>VLOOKUP($A539,Sheet3!$A:$F,2,0)</f>
        <v>93.0565515648032</v>
      </c>
      <c r="D539" s="1">
        <f>VLOOKUP($A539,Sheet3!$A:$F,3,0)</f>
        <v>87.674311818042</v>
      </c>
      <c r="E539" s="1">
        <f>VLOOKUP($A539,Sheet3!$A:$F,4,0)</f>
        <v>81.245348407172898</v>
      </c>
      <c r="F539" s="1">
        <f>VLOOKUP($A539,Sheet3!$A:$F,5,0)</f>
        <v>104.84045342543</v>
      </c>
      <c r="G539" s="1">
        <f>VLOOKUP($A539,Sheet3!$A:$F,6,0)</f>
        <v>116.47774920951309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7">
        <v>44398</v>
      </c>
      <c r="B540" s="1">
        <v>35548</v>
      </c>
      <c r="C540" s="1">
        <f>VLOOKUP($A540,Sheet3!$A:$F,2,0)</f>
        <v>93.596591461521385</v>
      </c>
      <c r="D540" s="1">
        <f>VLOOKUP($A540,Sheet3!$A:$F,3,0)</f>
        <v>88.059296529756097</v>
      </c>
      <c r="E540" s="1">
        <f>VLOOKUP($A540,Sheet3!$A:$F,4,0)</f>
        <v>81.555287041324192</v>
      </c>
      <c r="F540" s="1">
        <f>VLOOKUP($A540,Sheet3!$A:$F,5,0)</f>
        <v>105.67619345294446</v>
      </c>
      <c r="G540" s="1">
        <f>VLOOKUP($A540,Sheet3!$A:$F,6,0)</f>
        <v>117.42752004494631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7">
        <v>44399</v>
      </c>
      <c r="B541" s="1">
        <v>31278</v>
      </c>
      <c r="C541" s="1">
        <f>VLOOKUP($A541,Sheet3!$A:$F,2,0)</f>
        <v>94.007427290603573</v>
      </c>
      <c r="D541" s="1">
        <f>VLOOKUP($A541,Sheet3!$A:$F,3,0)</f>
        <v>88.122719943900705</v>
      </c>
      <c r="E541" s="1">
        <f>VLOOKUP($A541,Sheet3!$A:$F,4,0)</f>
        <v>82.225143110174301</v>
      </c>
      <c r="F541" s="1">
        <f>VLOOKUP($A541,Sheet3!$A:$F,5,0)</f>
        <v>106.14141521411378</v>
      </c>
      <c r="G541" s="1">
        <f>VLOOKUP($A541,Sheet3!$A:$F,6,0)</f>
        <v>118.28652689396139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7">
        <v>44400</v>
      </c>
      <c r="B542" s="1">
        <v>27817</v>
      </c>
      <c r="C542" s="1">
        <f>VLOOKUP($A542,Sheet3!$A:$F,2,0)</f>
        <v>94.205625645453622</v>
      </c>
      <c r="D542" s="1">
        <f>VLOOKUP($A542,Sheet3!$A:$F,3,0)</f>
        <v>87.647267405416699</v>
      </c>
      <c r="E542" s="1">
        <f>VLOOKUP($A542,Sheet3!$A:$F,4,0)</f>
        <v>82.956485794130799</v>
      </c>
      <c r="F542" s="1">
        <f>VLOOKUP($A542,Sheet3!$A:$F,5,0)</f>
        <v>106.42340769910652</v>
      </c>
      <c r="G542" s="1">
        <f>VLOOKUP($A542,Sheet3!$A:$F,6,0)</f>
        <v>119.3229966041543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7">
        <v>44401</v>
      </c>
      <c r="B543" s="1">
        <v>22852</v>
      </c>
      <c r="C543" s="1" t="e">
        <f>VLOOKUP($A543,Sheet3!$A:$F,2,0)</f>
        <v>#N/A</v>
      </c>
      <c r="D543" s="1" t="e">
        <f>VLOOKUP($A543,Sheet3!$A:$F,3,0)</f>
        <v>#N/A</v>
      </c>
      <c r="E543" s="1" t="e">
        <f>VLOOKUP($A543,Sheet3!$A:$F,4,0)</f>
        <v>#N/A</v>
      </c>
      <c r="F543" s="1" t="e">
        <f>VLOOKUP($A543,Sheet3!$A:$F,5,0)</f>
        <v>#N/A</v>
      </c>
      <c r="G543" s="1" t="e">
        <f>VLOOKUP($A543,Sheet3!$A:$F,6,0)</f>
        <v>#N/A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7">
        <v>44402</v>
      </c>
      <c r="B544" s="1">
        <v>22187</v>
      </c>
      <c r="C544" s="1" t="e">
        <f>VLOOKUP($A544,Sheet3!$A:$F,2,0)</f>
        <v>#N/A</v>
      </c>
      <c r="D544" s="1" t="e">
        <f>VLOOKUP($A544,Sheet3!$A:$F,3,0)</f>
        <v>#N/A</v>
      </c>
      <c r="E544" s="1" t="e">
        <f>VLOOKUP($A544,Sheet3!$A:$F,4,0)</f>
        <v>#N/A</v>
      </c>
      <c r="F544" s="1" t="e">
        <f>VLOOKUP($A544,Sheet3!$A:$F,5,0)</f>
        <v>#N/A</v>
      </c>
      <c r="G544" s="1" t="e">
        <f>VLOOKUP($A544,Sheet3!$A:$F,6,0)</f>
        <v>#N/A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7">
        <v>44403</v>
      </c>
      <c r="B545" s="1">
        <v>29980</v>
      </c>
      <c r="C545" s="1">
        <f>VLOOKUP($A545,Sheet3!$A:$F,2,0)</f>
        <v>95.030618408028687</v>
      </c>
      <c r="D545" s="1">
        <f>VLOOKUP($A545,Sheet3!$A:$F,3,0)</f>
        <v>88.787134476848394</v>
      </c>
      <c r="E545" s="1">
        <f>VLOOKUP($A545,Sheet3!$A:$F,4,0)</f>
        <v>86.782501236755294</v>
      </c>
      <c r="F545" s="1">
        <f>VLOOKUP($A545,Sheet3!$A:$F,5,0)</f>
        <v>104.57051516017574</v>
      </c>
      <c r="G545" s="1">
        <f>VLOOKUP($A545,Sheet3!$A:$F,6,0)</f>
        <v>118.1874888821286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7">
        <v>44404</v>
      </c>
      <c r="B546" s="1">
        <v>29582</v>
      </c>
      <c r="C546" s="1">
        <f>VLOOKUP($A546,Sheet3!$A:$F,2,0)</f>
        <v>94.85132240181882</v>
      </c>
      <c r="D546" s="1">
        <f>VLOOKUP($A546,Sheet3!$A:$F,3,0)</f>
        <v>88.711030558292606</v>
      </c>
      <c r="E546" s="1">
        <f>VLOOKUP($A546,Sheet3!$A:$F,4,0)</f>
        <v>86.854423261755997</v>
      </c>
      <c r="F546" s="1">
        <f>VLOOKUP($A546,Sheet3!$A:$F,5,0)</f>
        <v>104.08077609007458</v>
      </c>
      <c r="G546" s="1">
        <f>VLOOKUP($A546,Sheet3!$A:$F,6,0)</f>
        <v>117.8460111865499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7">
        <v>44405</v>
      </c>
      <c r="B547" s="1">
        <v>30237</v>
      </c>
      <c r="C547" s="1">
        <f>VLOOKUP($A547,Sheet3!$A:$F,2,0)</f>
        <v>94.841020336082792</v>
      </c>
      <c r="D547" s="1">
        <f>VLOOKUP($A547,Sheet3!$A:$F,3,0)</f>
        <v>88.720973369661095</v>
      </c>
      <c r="E547" s="1">
        <f>VLOOKUP($A547,Sheet3!$A:$F,4,0)</f>
        <v>87.428151424438298</v>
      </c>
      <c r="F547" s="1">
        <f>VLOOKUP($A547,Sheet3!$A:$F,5,0)</f>
        <v>103.65216860706481</v>
      </c>
      <c r="G547" s="1">
        <f>VLOOKUP($A547,Sheet3!$A:$F,6,0)</f>
        <v>117.18978860987301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7">
        <v>44406</v>
      </c>
      <c r="B548" s="1">
        <v>28432</v>
      </c>
      <c r="C548" s="1">
        <f>VLOOKUP($A548,Sheet3!$A:$F,2,0)</f>
        <v>95.571151334667675</v>
      </c>
      <c r="D548" s="1">
        <f>VLOOKUP($A548,Sheet3!$A:$F,3,0)</f>
        <v>90.086250546134067</v>
      </c>
      <c r="E548" s="1">
        <f>VLOOKUP($A548,Sheet3!$A:$F,4,0)</f>
        <v>88.337108179178898</v>
      </c>
      <c r="F548" s="1">
        <f>VLOOKUP($A548,Sheet3!$A:$F,5,0)</f>
        <v>103.82455954249176</v>
      </c>
      <c r="G548" s="1">
        <f>VLOOKUP($A548,Sheet3!$A:$F,6,0)</f>
        <v>116.4548066455058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7">
        <v>44407</v>
      </c>
      <c r="B549" s="1">
        <v>24750</v>
      </c>
      <c r="C549" s="1">
        <f>VLOOKUP($A549,Sheet3!$A:$F,2,0)</f>
        <v>96.132538686109697</v>
      </c>
      <c r="D549" s="1">
        <f>VLOOKUP($A549,Sheet3!$A:$F,3,0)</f>
        <v>90.870718170479137</v>
      </c>
      <c r="E549" s="1">
        <f>VLOOKUP($A549,Sheet3!$A:$F,4,0)</f>
        <v>89.486098728024899</v>
      </c>
      <c r="F549" s="1">
        <f>VLOOKUP($A549,Sheet3!$A:$F,5,0)</f>
        <v>103.86851779042634</v>
      </c>
      <c r="G549" s="1">
        <f>VLOOKUP($A549,Sheet3!$A:$F,6,0)</f>
        <v>115.7633899800019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7">
        <v>44408</v>
      </c>
      <c r="B550" s="1">
        <v>20569</v>
      </c>
      <c r="C550" s="1" t="e">
        <f>VLOOKUP($A550,Sheet3!$A:$F,2,0)</f>
        <v>#N/A</v>
      </c>
      <c r="D550" s="1" t="e">
        <f>VLOOKUP($A550,Sheet3!$A:$F,3,0)</f>
        <v>#N/A</v>
      </c>
      <c r="E550" s="1" t="e">
        <f>VLOOKUP($A550,Sheet3!$A:$F,4,0)</f>
        <v>#N/A</v>
      </c>
      <c r="F550" s="1" t="e">
        <f>VLOOKUP($A550,Sheet3!$A:$F,5,0)</f>
        <v>#N/A</v>
      </c>
      <c r="G550" s="1" t="e">
        <f>VLOOKUP($A550,Sheet3!$A:$F,6,0)</f>
        <v>#N/A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7">
        <v>44409</v>
      </c>
      <c r="B551" s="1">
        <v>20985</v>
      </c>
      <c r="C551" s="1" t="e">
        <f>VLOOKUP($A551,Sheet3!$A:$F,2,0)</f>
        <v>#N/A</v>
      </c>
      <c r="D551" s="1" t="e">
        <f>VLOOKUP($A551,Sheet3!$A:$F,3,0)</f>
        <v>#N/A</v>
      </c>
      <c r="E551" s="1" t="e">
        <f>VLOOKUP($A551,Sheet3!$A:$F,4,0)</f>
        <v>#N/A</v>
      </c>
      <c r="F551" s="1" t="e">
        <f>VLOOKUP($A551,Sheet3!$A:$F,5,0)</f>
        <v>#N/A</v>
      </c>
      <c r="G551" s="1" t="e">
        <f>VLOOKUP($A551,Sheet3!$A:$F,6,0)</f>
        <v>#N/A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7">
        <v>44410</v>
      </c>
      <c r="B552" s="1">
        <v>29840</v>
      </c>
      <c r="C552" s="1">
        <f>VLOOKUP($A552,Sheet3!$A:$F,2,0)</f>
        <v>98.864517510362546</v>
      </c>
      <c r="D552" s="1">
        <f>VLOOKUP($A552,Sheet3!$A:$F,3,0)</f>
        <v>92.860211735808733</v>
      </c>
      <c r="E552" s="1">
        <f>VLOOKUP($A552,Sheet3!$A:$F,4,0)</f>
        <v>93.277328723134701</v>
      </c>
      <c r="F552" s="1">
        <f>VLOOKUP($A552,Sheet3!$A:$F,5,0)</f>
        <v>107.02520646649505</v>
      </c>
      <c r="G552" s="1">
        <f>VLOOKUP($A552,Sheet3!$A:$F,6,0)</f>
        <v>115.8732862986211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7">
        <v>44411</v>
      </c>
      <c r="B553" s="1">
        <v>30472</v>
      </c>
      <c r="C553" s="1">
        <f>VLOOKUP($A553,Sheet3!$A:$F,2,0)</f>
        <v>99.485409517796924</v>
      </c>
      <c r="D553" s="1">
        <f>VLOOKUP($A553,Sheet3!$A:$F,3,0)</f>
        <v>93.171182844892371</v>
      </c>
      <c r="E553" s="1">
        <f>VLOOKUP($A553,Sheet3!$A:$F,4,0)</f>
        <v>94.183598922626587</v>
      </c>
      <c r="F553" s="1">
        <f>VLOOKUP($A553,Sheet3!$A:$F,5,0)</f>
        <v>107.75928401644413</v>
      </c>
      <c r="G553" s="1">
        <f>VLOOKUP($A553,Sheet3!$A:$F,6,0)</f>
        <v>116.36317738918331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7">
        <v>44412</v>
      </c>
      <c r="B554" s="1">
        <v>32338</v>
      </c>
      <c r="C554" s="1">
        <f>VLOOKUP($A554,Sheet3!$A:$F,2,0)</f>
        <v>100.07763168751154</v>
      </c>
      <c r="D554" s="1">
        <f>VLOOKUP($A554,Sheet3!$A:$F,3,0)</f>
        <v>93.623249823440275</v>
      </c>
      <c r="E554" s="1">
        <f>VLOOKUP($A554,Sheet3!$A:$F,4,0)</f>
        <v>94.802876044304881</v>
      </c>
      <c r="F554" s="1">
        <f>VLOOKUP($A554,Sheet3!$A:$F,5,0)</f>
        <v>108.50851732399316</v>
      </c>
      <c r="G554" s="1">
        <f>VLOOKUP($A554,Sheet3!$A:$F,6,0)</f>
        <v>116.8386103573324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7">
        <v>44413</v>
      </c>
      <c r="B555" s="1">
        <v>31659</v>
      </c>
      <c r="C555" s="1">
        <f>VLOOKUP($A555,Sheet3!$A:$F,2,0)</f>
        <v>99.324790431818272</v>
      </c>
      <c r="D555" s="1">
        <f>VLOOKUP($A555,Sheet3!$A:$F,3,0)</f>
        <v>91.737824690820986</v>
      </c>
      <c r="E555" s="1">
        <f>VLOOKUP($A555,Sheet3!$A:$F,4,0)</f>
        <v>94.577889021214901</v>
      </c>
      <c r="F555" s="1">
        <f>VLOOKUP($A555,Sheet3!$A:$F,5,0)</f>
        <v>108.36451458227835</v>
      </c>
      <c r="G555" s="1">
        <f>VLOOKUP($A555,Sheet3!$A:$F,6,0)</f>
        <v>116.8898885194521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7">
        <v>44414</v>
      </c>
      <c r="B556" s="1">
        <v>28035</v>
      </c>
      <c r="C556" s="1">
        <f>VLOOKUP($A556,Sheet3!$A:$F,2,0)</f>
        <v>99.332394177410805</v>
      </c>
      <c r="D556" s="1">
        <f>VLOOKUP($A556,Sheet3!$A:$F,3,0)</f>
        <v>92.107250234671966</v>
      </c>
      <c r="E556" s="1">
        <f>VLOOKUP($A556,Sheet3!$A:$F,4,0)</f>
        <v>94.827709573712326</v>
      </c>
      <c r="F556" s="1">
        <f>VLOOKUP($A556,Sheet3!$A:$F,5,0)</f>
        <v>107.91216022459236</v>
      </c>
      <c r="G556" s="1">
        <f>VLOOKUP($A556,Sheet3!$A:$F,6,0)</f>
        <v>116.12638622634731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7">
        <v>44415</v>
      </c>
      <c r="B557" s="1">
        <v>22540</v>
      </c>
      <c r="C557" s="1" t="e">
        <f>VLOOKUP($A557,Sheet3!$A:$F,2,0)</f>
        <v>#N/A</v>
      </c>
      <c r="D557" s="1" t="e">
        <f>VLOOKUP($A557,Sheet3!$A:$F,3,0)</f>
        <v>#N/A</v>
      </c>
      <c r="E557" s="1" t="e">
        <f>VLOOKUP($A557,Sheet3!$A:$F,4,0)</f>
        <v>#N/A</v>
      </c>
      <c r="F557" s="1" t="e">
        <f>VLOOKUP($A557,Sheet3!$A:$F,5,0)</f>
        <v>#N/A</v>
      </c>
      <c r="G557" s="1" t="e">
        <f>VLOOKUP($A557,Sheet3!$A:$F,6,0)</f>
        <v>#N/A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7">
        <v>44416</v>
      </c>
      <c r="B558" s="1">
        <v>22887</v>
      </c>
      <c r="C558" s="1" t="e">
        <f>VLOOKUP($A558,Sheet3!$A:$F,2,0)</f>
        <v>#N/A</v>
      </c>
      <c r="D558" s="1" t="e">
        <f>VLOOKUP($A558,Sheet3!$A:$F,3,0)</f>
        <v>#N/A</v>
      </c>
      <c r="E558" s="1" t="e">
        <f>VLOOKUP($A558,Sheet3!$A:$F,4,0)</f>
        <v>#N/A</v>
      </c>
      <c r="F558" s="1" t="e">
        <f>VLOOKUP($A558,Sheet3!$A:$F,5,0)</f>
        <v>#N/A</v>
      </c>
      <c r="G558" s="1" t="e">
        <f>VLOOKUP($A558,Sheet3!$A:$F,6,0)</f>
        <v>#N/A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7">
        <v>44417</v>
      </c>
      <c r="B559" s="1">
        <v>32162</v>
      </c>
      <c r="C559" s="1">
        <f>VLOOKUP($A559,Sheet3!$A:$F,2,0)</f>
        <v>96.898500236501292</v>
      </c>
      <c r="D559" s="1">
        <f>VLOOKUP($A559,Sheet3!$A:$F,3,0)</f>
        <v>89.659224811318495</v>
      </c>
      <c r="E559" s="1">
        <f>VLOOKUP($A559,Sheet3!$A:$F,4,0)</f>
        <v>94.264653426506811</v>
      </c>
      <c r="F559" s="1">
        <f>VLOOKUP($A559,Sheet3!$A:$F,5,0)</f>
        <v>103.85782466408821</v>
      </c>
      <c r="G559" s="1">
        <f>VLOOKUP($A559,Sheet3!$A:$F,6,0)</f>
        <v>113.3341293599413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7">
        <v>44418</v>
      </c>
      <c r="B560" s="1">
        <v>31518</v>
      </c>
      <c r="C560" s="1">
        <f>VLOOKUP($A560,Sheet3!$A:$F,2,0)</f>
        <v>96.271010241523882</v>
      </c>
      <c r="D560" s="1">
        <f>VLOOKUP($A560,Sheet3!$A:$F,3,0)</f>
        <v>89.208338797399705</v>
      </c>
      <c r="E560" s="1">
        <f>VLOOKUP($A560,Sheet3!$A:$F,4,0)</f>
        <v>93.886893297721826</v>
      </c>
      <c r="F560" s="1">
        <f>VLOOKUP($A560,Sheet3!$A:$F,5,0)</f>
        <v>102.83611305624115</v>
      </c>
      <c r="G560" s="1">
        <f>VLOOKUP($A560,Sheet3!$A:$F,6,0)</f>
        <v>112.5588719221608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7">
        <v>44419</v>
      </c>
      <c r="B561" s="1">
        <v>33349</v>
      </c>
      <c r="C561" s="1">
        <f>VLOOKUP($A561,Sheet3!$A:$F,2,0)</f>
        <v>95.147348196876337</v>
      </c>
      <c r="D561" s="1">
        <f>VLOOKUP($A561,Sheet3!$A:$F,3,0)</f>
        <v>88.481001767225806</v>
      </c>
      <c r="E561" s="1">
        <f>VLOOKUP($A561,Sheet3!$A:$F,4,0)</f>
        <v>92.024049952097258</v>
      </c>
      <c r="F561" s="1">
        <f>VLOOKUP($A561,Sheet3!$A:$F,5,0)</f>
        <v>101.74905434665682</v>
      </c>
      <c r="G561" s="1">
        <f>VLOOKUP($A561,Sheet3!$A:$F,6,0)</f>
        <v>112.35162900024849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7">
        <v>44420</v>
      </c>
      <c r="B562" s="1">
        <v>31726</v>
      </c>
      <c r="C562" s="1">
        <f>VLOOKUP($A562,Sheet3!$A:$F,2,0)</f>
        <v>95.193109668723125</v>
      </c>
      <c r="D562" s="1">
        <f>VLOOKUP($A562,Sheet3!$A:$F,3,0)</f>
        <v>88.901595406118602</v>
      </c>
      <c r="E562" s="1">
        <f>VLOOKUP($A562,Sheet3!$A:$F,4,0)</f>
        <v>92.401087984111825</v>
      </c>
      <c r="F562" s="1">
        <f>VLOOKUP($A562,Sheet3!$A:$F,5,0)</f>
        <v>101.06571235785586</v>
      </c>
      <c r="G562" s="1">
        <f>VLOOKUP($A562,Sheet3!$A:$F,6,0)</f>
        <v>112.4290907235598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7">
        <v>44421</v>
      </c>
      <c r="B563" s="1">
        <v>28973</v>
      </c>
      <c r="C563" s="1">
        <f>VLOOKUP($A563,Sheet3!$A:$F,2,0)</f>
        <v>95.026381607691405</v>
      </c>
      <c r="D563" s="1">
        <f>VLOOKUP($A563,Sheet3!$A:$F,3,0)</f>
        <v>88.723038515738295</v>
      </c>
      <c r="E563" s="1">
        <f>VLOOKUP($A563,Sheet3!$A:$F,4,0)</f>
        <v>92.331112422908205</v>
      </c>
      <c r="F563" s="1">
        <f>VLOOKUP($A563,Sheet3!$A:$F,5,0)</f>
        <v>100.65159874768254</v>
      </c>
      <c r="G563" s="1">
        <f>VLOOKUP($A563,Sheet3!$A:$F,6,0)</f>
        <v>113.06030333408211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7">
        <v>44422</v>
      </c>
      <c r="B564" s="1">
        <v>25057</v>
      </c>
      <c r="C564" s="1" t="e">
        <f>VLOOKUP($A564,Sheet3!$A:$F,2,0)</f>
        <v>#N/A</v>
      </c>
      <c r="D564" s="1" t="e">
        <f>VLOOKUP($A564,Sheet3!$A:$F,3,0)</f>
        <v>#N/A</v>
      </c>
      <c r="E564" s="1" t="e">
        <f>VLOOKUP($A564,Sheet3!$A:$F,4,0)</f>
        <v>#N/A</v>
      </c>
      <c r="F564" s="1" t="e">
        <f>VLOOKUP($A564,Sheet3!$A:$F,5,0)</f>
        <v>#N/A</v>
      </c>
      <c r="G564" s="1" t="e">
        <f>VLOOKUP($A564,Sheet3!$A:$F,6,0)</f>
        <v>#N/A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7">
        <v>44423</v>
      </c>
      <c r="B565" s="1">
        <v>25327</v>
      </c>
      <c r="C565" s="1" t="e">
        <f>VLOOKUP($A565,Sheet3!$A:$F,2,0)</f>
        <v>#N/A</v>
      </c>
      <c r="D565" s="1" t="e">
        <f>VLOOKUP($A565,Sheet3!$A:$F,3,0)</f>
        <v>#N/A</v>
      </c>
      <c r="E565" s="1" t="e">
        <f>VLOOKUP($A565,Sheet3!$A:$F,4,0)</f>
        <v>#N/A</v>
      </c>
      <c r="F565" s="1" t="e">
        <f>VLOOKUP($A565,Sheet3!$A:$F,5,0)</f>
        <v>#N/A</v>
      </c>
      <c r="G565" s="1" t="e">
        <f>VLOOKUP($A565,Sheet3!$A:$F,6,0)</f>
        <v>#N/A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7">
        <v>44424</v>
      </c>
      <c r="B566" s="1">
        <v>36906</v>
      </c>
      <c r="C566" s="1">
        <f>VLOOKUP($A566,Sheet3!$A:$F,2,0)</f>
        <v>94.342689670855563</v>
      </c>
      <c r="D566" s="1">
        <f>VLOOKUP($A566,Sheet3!$A:$F,3,0)</f>
        <v>86.902315153974598</v>
      </c>
      <c r="E566" s="1">
        <f>VLOOKUP($A566,Sheet3!$A:$F,4,0)</f>
        <v>92.078379754057849</v>
      </c>
      <c r="F566" s="1">
        <f>VLOOKUP($A566,Sheet3!$A:$F,5,0)</f>
        <v>100.15605539473556</v>
      </c>
      <c r="G566" s="1">
        <f>VLOOKUP($A566,Sheet3!$A:$F,6,0)</f>
        <v>115.56729810486951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7">
        <v>44425</v>
      </c>
      <c r="B567" s="1">
        <v>37920</v>
      </c>
      <c r="C567" s="1">
        <f>VLOOKUP($A567,Sheet3!$A:$F,2,0)</f>
        <v>94.107289086647313</v>
      </c>
      <c r="D567" s="1">
        <f>VLOOKUP($A567,Sheet3!$A:$F,3,0)</f>
        <v>86.570735152144195</v>
      </c>
      <c r="E567" s="1">
        <f>VLOOKUP($A567,Sheet3!$A:$F,4,0)</f>
        <v>91.887951938220198</v>
      </c>
      <c r="F567" s="1">
        <f>VLOOKUP($A567,Sheet3!$A:$F,5,0)</f>
        <v>99.883622764523636</v>
      </c>
      <c r="G567" s="1">
        <f>VLOOKUP($A567,Sheet3!$A:$F,6,0)</f>
        <v>115.81124107226699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7">
        <v>44426</v>
      </c>
      <c r="B568" s="1">
        <v>38739</v>
      </c>
      <c r="C568" s="1">
        <f>VLOOKUP($A568,Sheet3!$A:$F,2,0)</f>
        <v>93.878974559009905</v>
      </c>
      <c r="D568" s="1">
        <f>VLOOKUP($A568,Sheet3!$A:$F,3,0)</f>
        <v>86.652616807296496</v>
      </c>
      <c r="E568" s="1">
        <f>VLOOKUP($A568,Sheet3!$A:$F,4,0)</f>
        <v>91.332248513401638</v>
      </c>
      <c r="F568" s="1">
        <f>VLOOKUP($A568,Sheet3!$A:$F,5,0)</f>
        <v>99.634436951387713</v>
      </c>
      <c r="G568" s="1">
        <f>VLOOKUP($A568,Sheet3!$A:$F,6,0)</f>
        <v>115.4627238718149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7">
        <v>44427</v>
      </c>
      <c r="B569" s="1">
        <v>36500</v>
      </c>
      <c r="C569" s="1">
        <f>VLOOKUP($A569,Sheet3!$A:$F,2,0)</f>
        <v>93.866125257417337</v>
      </c>
      <c r="D569" s="1">
        <f>VLOOKUP($A569,Sheet3!$A:$F,3,0)</f>
        <v>87.073235870392296</v>
      </c>
      <c r="E569" s="1">
        <f>VLOOKUP($A569,Sheet3!$A:$F,4,0)</f>
        <v>91.015571077897761</v>
      </c>
      <c r="F569" s="1">
        <f>VLOOKUP($A569,Sheet3!$A:$F,5,0)</f>
        <v>99.459369108223015</v>
      </c>
      <c r="G569" s="1">
        <f>VLOOKUP($A569,Sheet3!$A:$F,6,0)</f>
        <v>115.2462395351653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7">
        <v>44428</v>
      </c>
      <c r="B570" s="1">
        <v>32231</v>
      </c>
      <c r="C570" s="1">
        <f>VLOOKUP($A570,Sheet3!$A:$F,2,0)</f>
        <v>93.353446309541141</v>
      </c>
      <c r="D570" s="1">
        <f>VLOOKUP($A570,Sheet3!$A:$F,3,0)</f>
        <v>86.408332308970799</v>
      </c>
      <c r="E570" s="1">
        <f>VLOOKUP($A570,Sheet3!$A:$F,4,0)</f>
        <v>90.609332440099749</v>
      </c>
      <c r="F570" s="1">
        <f>VLOOKUP($A570,Sheet3!$A:$F,5,0)</f>
        <v>98.994844719562366</v>
      </c>
      <c r="G570" s="1">
        <f>VLOOKUP($A570,Sheet3!$A:$F,6,0)</f>
        <v>114.8470547911315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7">
        <v>44429</v>
      </c>
      <c r="B571" s="1">
        <v>28534</v>
      </c>
      <c r="C571" s="1" t="e">
        <f>VLOOKUP($A571,Sheet3!$A:$F,2,0)</f>
        <v>#N/A</v>
      </c>
      <c r="D571" s="1" t="e">
        <f>VLOOKUP($A571,Sheet3!$A:$F,3,0)</f>
        <v>#N/A</v>
      </c>
      <c r="E571" s="1" t="e">
        <f>VLOOKUP($A571,Sheet3!$A:$F,4,0)</f>
        <v>#N/A</v>
      </c>
      <c r="F571" s="1" t="e">
        <f>VLOOKUP($A571,Sheet3!$A:$F,5,0)</f>
        <v>#N/A</v>
      </c>
      <c r="G571" s="1" t="e">
        <f>VLOOKUP($A571,Sheet3!$A:$F,6,0)</f>
        <v>#N/A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7">
        <v>44430</v>
      </c>
      <c r="B572" s="1">
        <v>28743</v>
      </c>
      <c r="C572" s="1" t="e">
        <f>VLOOKUP($A572,Sheet3!$A:$F,2,0)</f>
        <v>#N/A</v>
      </c>
      <c r="D572" s="1" t="e">
        <f>VLOOKUP($A572,Sheet3!$A:$F,3,0)</f>
        <v>#N/A</v>
      </c>
      <c r="E572" s="1" t="e">
        <f>VLOOKUP($A572,Sheet3!$A:$F,4,0)</f>
        <v>#N/A</v>
      </c>
      <c r="F572" s="1" t="e">
        <f>VLOOKUP($A572,Sheet3!$A:$F,5,0)</f>
        <v>#N/A</v>
      </c>
      <c r="G572" s="1" t="e">
        <f>VLOOKUP($A572,Sheet3!$A:$F,6,0)</f>
        <v>#N/A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7">
        <v>44431</v>
      </c>
      <c r="B573" s="1">
        <v>39715</v>
      </c>
      <c r="C573" s="1">
        <f>VLOOKUP($A573,Sheet3!$A:$F,2,0)</f>
        <v>93.276810401374476</v>
      </c>
      <c r="D573" s="1">
        <f>VLOOKUP($A573,Sheet3!$A:$F,3,0)</f>
        <v>87.095384605673104</v>
      </c>
      <c r="E573" s="1">
        <f>VLOOKUP($A573,Sheet3!$A:$F,4,0)</f>
        <v>90.0277122680818</v>
      </c>
      <c r="F573" s="1">
        <f>VLOOKUP($A573,Sheet3!$A:$F,5,0)</f>
        <v>98.855519133989858</v>
      </c>
      <c r="G573" s="1">
        <f>VLOOKUP($A573,Sheet3!$A:$F,6,0)</f>
        <v>113.24778448890041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7">
        <v>44432</v>
      </c>
      <c r="B574" s="1">
        <v>37682</v>
      </c>
      <c r="C574" s="1">
        <f>VLOOKUP($A574,Sheet3!$A:$F,2,0)</f>
        <v>92.773993924001672</v>
      </c>
      <c r="D574" s="1">
        <f>VLOOKUP($A574,Sheet3!$A:$F,3,0)</f>
        <v>86.476563318977995</v>
      </c>
      <c r="E574" s="1">
        <f>VLOOKUP($A574,Sheet3!$A:$F,4,0)</f>
        <v>89.475230067793703</v>
      </c>
      <c r="F574" s="1">
        <f>VLOOKUP($A574,Sheet3!$A:$F,5,0)</f>
        <v>98.404606329509363</v>
      </c>
      <c r="G574" s="1">
        <f>VLOOKUP($A574,Sheet3!$A:$F,6,0)</f>
        <v>113.3166205420216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7">
        <v>44433</v>
      </c>
      <c r="B575" s="1">
        <v>38777</v>
      </c>
      <c r="C575" s="1">
        <f>VLOOKUP($A575,Sheet3!$A:$F,2,0)</f>
        <v>92.831540187297904</v>
      </c>
      <c r="D575" s="1">
        <f>VLOOKUP($A575,Sheet3!$A:$F,3,0)</f>
        <v>86.429303765639403</v>
      </c>
      <c r="E575" s="1">
        <f>VLOOKUP($A575,Sheet3!$A:$F,4,0)</f>
        <v>89.4739611967657</v>
      </c>
      <c r="F575" s="1">
        <f>VLOOKUP($A575,Sheet3!$A:$F,5,0)</f>
        <v>98.528098734606615</v>
      </c>
      <c r="G575" s="1">
        <f>VLOOKUP($A575,Sheet3!$A:$F,6,0)</f>
        <v>113.8614874028582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7">
        <v>44434</v>
      </c>
      <c r="B576" s="1">
        <v>37613</v>
      </c>
      <c r="C576" s="1">
        <f>VLOOKUP($A576,Sheet3!$A:$F,2,0)</f>
        <v>93.349565803860912</v>
      </c>
      <c r="D576" s="1">
        <f>VLOOKUP($A576,Sheet3!$A:$F,3,0)</f>
        <v>86.971107009854805</v>
      </c>
      <c r="E576" s="1">
        <f>VLOOKUP($A576,Sheet3!$A:$F,4,0)</f>
        <v>89.588010251811795</v>
      </c>
      <c r="F576" s="1">
        <f>VLOOKUP($A576,Sheet3!$A:$F,5,0)</f>
        <v>99.329615873386743</v>
      </c>
      <c r="G576" s="1">
        <f>VLOOKUP($A576,Sheet3!$A:$F,6,0)</f>
        <v>114.6575783934867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7">
        <v>44435</v>
      </c>
      <c r="B577" s="1">
        <v>33744</v>
      </c>
      <c r="C577" s="1">
        <f>VLOOKUP($A577,Sheet3!$A:$F,2,0)</f>
        <v>93.810180056565315</v>
      </c>
      <c r="D577" s="1">
        <f>VLOOKUP($A577,Sheet3!$A:$F,3,0)</f>
        <v>86.968557292593601</v>
      </c>
      <c r="E577" s="1">
        <f>VLOOKUP($A577,Sheet3!$A:$F,4,0)</f>
        <v>89.598103406762604</v>
      </c>
      <c r="F577" s="1">
        <f>VLOOKUP($A577,Sheet3!$A:$F,5,0)</f>
        <v>100.59992710745671</v>
      </c>
      <c r="G577" s="1">
        <f>VLOOKUP($A577,Sheet3!$A:$F,6,0)</f>
        <v>115.677227277724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7">
        <v>44436</v>
      </c>
      <c r="B578" s="1">
        <v>27601</v>
      </c>
      <c r="C578" s="1" t="e">
        <f>VLOOKUP($A578,Sheet3!$A:$F,2,0)</f>
        <v>#N/A</v>
      </c>
      <c r="D578" s="1" t="e">
        <f>VLOOKUP($A578,Sheet3!$A:$F,3,0)</f>
        <v>#N/A</v>
      </c>
      <c r="E578" s="1" t="e">
        <f>VLOOKUP($A578,Sheet3!$A:$F,4,0)</f>
        <v>#N/A</v>
      </c>
      <c r="F578" s="1" t="e">
        <f>VLOOKUP($A578,Sheet3!$A:$F,5,0)</f>
        <v>#N/A</v>
      </c>
      <c r="G578" s="1" t="e">
        <f>VLOOKUP($A578,Sheet3!$A:$F,6,0)</f>
        <v>#N/A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7">
        <v>44437</v>
      </c>
      <c r="B579" s="1">
        <v>26136</v>
      </c>
      <c r="C579" s="1" t="e">
        <f>VLOOKUP($A579,Sheet3!$A:$F,2,0)</f>
        <v>#N/A</v>
      </c>
      <c r="D579" s="1" t="e">
        <f>VLOOKUP($A579,Sheet3!$A:$F,3,0)</f>
        <v>#N/A</v>
      </c>
      <c r="E579" s="1" t="e">
        <f>VLOOKUP($A579,Sheet3!$A:$F,4,0)</f>
        <v>#N/A</v>
      </c>
      <c r="F579" s="1" t="e">
        <f>VLOOKUP($A579,Sheet3!$A:$F,5,0)</f>
        <v>#N/A</v>
      </c>
      <c r="G579" s="1" t="e">
        <f>VLOOKUP($A579,Sheet3!$A:$F,6,0)</f>
        <v>#N/A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7">
        <v>44438</v>
      </c>
      <c r="B580" s="1">
        <v>34773</v>
      </c>
      <c r="C580" s="1" t="e">
        <f>VLOOKUP($A580,Sheet3!$A:$F,2,0)</f>
        <v>#N/A</v>
      </c>
      <c r="D580" s="1" t="e">
        <f>VLOOKUP($A580,Sheet3!$A:$F,3,0)</f>
        <v>#N/A</v>
      </c>
      <c r="E580" s="1" t="e">
        <f>VLOOKUP($A580,Sheet3!$A:$F,4,0)</f>
        <v>#N/A</v>
      </c>
      <c r="F580" s="1" t="e">
        <f>VLOOKUP($A580,Sheet3!$A:$F,5,0)</f>
        <v>#N/A</v>
      </c>
      <c r="G580" s="1" t="e">
        <f>VLOOKUP($A580,Sheet3!$A:$F,6,0)</f>
        <v>#N/A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7">
        <v>44439</v>
      </c>
      <c r="B581" s="1">
        <v>45212</v>
      </c>
      <c r="C581" s="1">
        <f>VLOOKUP($A581,Sheet3!$A:$F,2,0)</f>
        <v>95.6800892477942</v>
      </c>
      <c r="D581" s="1">
        <f>VLOOKUP($A581,Sheet3!$A:$F,3,0)</f>
        <v>89.896239012266108</v>
      </c>
      <c r="E581" s="1">
        <f>VLOOKUP($A581,Sheet3!$A:$F,4,0)</f>
        <v>90.553846464134054</v>
      </c>
      <c r="F581" s="1">
        <f>VLOOKUP($A581,Sheet3!$A:$F,5,0)</f>
        <v>102.03176186961311</v>
      </c>
      <c r="G581" s="1">
        <f>VLOOKUP($A581,Sheet3!$A:$F,6,0)</f>
        <v>117.98014344755509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7">
        <v>44440</v>
      </c>
      <c r="B582" s="1">
        <v>43533</v>
      </c>
      <c r="C582" s="1">
        <f>VLOOKUP($A582,Sheet3!$A:$F,2,0)</f>
        <v>98.530388669737661</v>
      </c>
      <c r="D582" s="1">
        <f>VLOOKUP($A582,Sheet3!$A:$F,3,0)</f>
        <v>93.170285758031369</v>
      </c>
      <c r="E582" s="1">
        <f>VLOOKUP($A582,Sheet3!$A:$F,4,0)</f>
        <v>91.135257011913765</v>
      </c>
      <c r="F582" s="1">
        <f>VLOOKUP($A582,Sheet3!$A:$F,5,0)</f>
        <v>106.98965338761002</v>
      </c>
      <c r="G582" s="1">
        <f>VLOOKUP($A582,Sheet3!$A:$F,6,0)</f>
        <v>118.4964763616136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7">
        <v>44441</v>
      </c>
      <c r="B583" s="1">
        <v>42328</v>
      </c>
      <c r="C583" s="1">
        <f>VLOOKUP($A583,Sheet3!$A:$F,2,0)</f>
        <v>99.109926467583591</v>
      </c>
      <c r="D583" s="1">
        <f>VLOOKUP($A583,Sheet3!$A:$F,3,0)</f>
        <v>93.754246619381846</v>
      </c>
      <c r="E583" s="1">
        <f>VLOOKUP($A583,Sheet3!$A:$F,4,0)</f>
        <v>91.502372240178829</v>
      </c>
      <c r="F583" s="1">
        <f>VLOOKUP($A583,Sheet3!$A:$F,5,0)</f>
        <v>107.93447778896315</v>
      </c>
      <c r="G583" s="1">
        <f>VLOOKUP($A583,Sheet3!$A:$F,6,0)</f>
        <v>118.2609780914803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7">
        <v>44442</v>
      </c>
      <c r="B584" s="1">
        <v>38631</v>
      </c>
      <c r="C584" s="1">
        <f>VLOOKUP($A584,Sheet3!$A:$F,2,0)</f>
        <v>99.586823003475416</v>
      </c>
      <c r="D584" s="1">
        <f>VLOOKUP($A584,Sheet3!$A:$F,3,0)</f>
        <v>94.97030110855448</v>
      </c>
      <c r="E584" s="1">
        <f>VLOOKUP($A584,Sheet3!$A:$F,4,0)</f>
        <v>91.687531509594677</v>
      </c>
      <c r="F584" s="1">
        <f>VLOOKUP($A584,Sheet3!$A:$F,5,0)</f>
        <v>108.138709196435</v>
      </c>
      <c r="G584" s="1">
        <f>VLOOKUP($A584,Sheet3!$A:$F,6,0)</f>
        <v>117.4104550119737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7">
        <v>44443</v>
      </c>
      <c r="B585" s="1">
        <v>31810</v>
      </c>
      <c r="C585" s="1" t="e">
        <f>VLOOKUP($A585,Sheet3!$A:$F,2,0)</f>
        <v>#N/A</v>
      </c>
      <c r="D585" s="1" t="e">
        <f>VLOOKUP($A585,Sheet3!$A:$F,3,0)</f>
        <v>#N/A</v>
      </c>
      <c r="E585" s="1" t="e">
        <f>VLOOKUP($A585,Sheet3!$A:$F,4,0)</f>
        <v>#N/A</v>
      </c>
      <c r="F585" s="1" t="e">
        <f>VLOOKUP($A585,Sheet3!$A:$F,5,0)</f>
        <v>#N/A</v>
      </c>
      <c r="G585" s="1" t="e">
        <f>VLOOKUP($A585,Sheet3!$A:$F,6,0)</f>
        <v>#N/A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7">
        <v>44444</v>
      </c>
      <c r="B586" s="1">
        <v>31803</v>
      </c>
      <c r="C586" s="1" t="e">
        <f>VLOOKUP($A586,Sheet3!$A:$F,2,0)</f>
        <v>#N/A</v>
      </c>
      <c r="D586" s="1" t="e">
        <f>VLOOKUP($A586,Sheet3!$A:$F,3,0)</f>
        <v>#N/A</v>
      </c>
      <c r="E586" s="1" t="e">
        <f>VLOOKUP($A586,Sheet3!$A:$F,4,0)</f>
        <v>#N/A</v>
      </c>
      <c r="F586" s="1" t="e">
        <f>VLOOKUP($A586,Sheet3!$A:$F,5,0)</f>
        <v>#N/A</v>
      </c>
      <c r="G586" s="1" t="e">
        <f>VLOOKUP($A586,Sheet3!$A:$F,6,0)</f>
        <v>#N/A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7">
        <v>44445</v>
      </c>
      <c r="B587" s="1">
        <v>44929</v>
      </c>
      <c r="C587" s="1">
        <f>VLOOKUP($A587,Sheet3!$A:$F,2,0)</f>
        <v>98.021063980016876</v>
      </c>
      <c r="D587" s="1">
        <f>VLOOKUP($A587,Sheet3!$A:$F,3,0)</f>
        <v>92.598006590375775</v>
      </c>
      <c r="E587" s="1">
        <f>VLOOKUP($A587,Sheet3!$A:$F,4,0)</f>
        <v>91.643062056136515</v>
      </c>
      <c r="F587" s="1">
        <f>VLOOKUP($A587,Sheet3!$A:$F,5,0)</f>
        <v>105.67349655522148</v>
      </c>
      <c r="G587" s="1">
        <f>VLOOKUP($A587,Sheet3!$A:$F,6,0)</f>
        <v>117.73479069429141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7">
        <v>44446</v>
      </c>
      <c r="B588" s="1">
        <v>38619</v>
      </c>
      <c r="C588" s="1">
        <f>VLOOKUP($A588,Sheet3!$A:$F,2,0)</f>
        <v>100.73779588381915</v>
      </c>
      <c r="D588" s="1">
        <f>VLOOKUP($A588,Sheet3!$A:$F,3,0)</f>
        <v>98.378948010209086</v>
      </c>
      <c r="E588" s="1">
        <f>VLOOKUP($A588,Sheet3!$A:$F,4,0)</f>
        <v>90.863290798816521</v>
      </c>
      <c r="F588" s="1">
        <f>VLOOKUP($A588,Sheet3!$A:$F,5,0)</f>
        <v>108.96853642068973</v>
      </c>
      <c r="G588" s="1">
        <f>VLOOKUP($A588,Sheet3!$A:$F,6,0)</f>
        <v>116.73979592904959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7">
        <v>44447</v>
      </c>
      <c r="B589" s="1">
        <v>35850</v>
      </c>
      <c r="C589" s="1">
        <f>VLOOKUP($A589,Sheet3!$A:$F,2,0)</f>
        <v>96.724624083474325</v>
      </c>
      <c r="D589" s="1">
        <f>VLOOKUP($A589,Sheet3!$A:$F,3,0)</f>
        <v>90.756729387800647</v>
      </c>
      <c r="E589" s="1">
        <f>VLOOKUP($A589,Sheet3!$A:$F,4,0)</f>
        <v>90.978549510273155</v>
      </c>
      <c r="F589" s="1">
        <f>VLOOKUP($A589,Sheet3!$A:$F,5,0)</f>
        <v>104.33988334631465</v>
      </c>
      <c r="G589" s="1">
        <f>VLOOKUP($A589,Sheet3!$A:$F,6,0)</f>
        <v>116.7502723920972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7">
        <v>44448</v>
      </c>
      <c r="B590" s="1">
        <v>33974</v>
      </c>
      <c r="C590" s="1">
        <f>VLOOKUP($A590,Sheet3!$A:$F,2,0)</f>
        <v>94.56955897150614</v>
      </c>
      <c r="D590" s="1">
        <f>VLOOKUP($A590,Sheet3!$A:$F,3,0)</f>
        <v>86.398388876530603</v>
      </c>
      <c r="E590" s="1">
        <f>VLOOKUP($A590,Sheet3!$A:$F,4,0)</f>
        <v>90.573024304315126</v>
      </c>
      <c r="F590" s="1">
        <f>VLOOKUP($A590,Sheet3!$A:$F,5,0)</f>
        <v>102.49151710589626</v>
      </c>
      <c r="G590" s="1">
        <f>VLOOKUP($A590,Sheet3!$A:$F,6,0)</f>
        <v>117.1607795267313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7">
        <v>44449</v>
      </c>
      <c r="B591" s="1">
        <v>29187</v>
      </c>
      <c r="C591" s="1">
        <f>VLOOKUP($A591,Sheet3!$A:$F,2,0)</f>
        <v>93.373523217287584</v>
      </c>
      <c r="D591" s="1">
        <f>VLOOKUP($A591,Sheet3!$A:$F,3,0)</f>
        <v>84.480737034688005</v>
      </c>
      <c r="E591" s="1">
        <f>VLOOKUP($A591,Sheet3!$A:$F,4,0)</f>
        <v>90.283209651605773</v>
      </c>
      <c r="F591" s="1">
        <f>VLOOKUP($A591,Sheet3!$A:$F,5,0)</f>
        <v>100.98145988755822</v>
      </c>
      <c r="G591" s="1">
        <f>VLOOKUP($A591,Sheet3!$A:$F,6,0)</f>
        <v>117.3120521259912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7">
        <v>44450</v>
      </c>
      <c r="B592" s="1">
        <v>23533</v>
      </c>
      <c r="C592" s="1" t="e">
        <f>VLOOKUP($A592,Sheet3!$A:$F,2,0)</f>
        <v>#N/A</v>
      </c>
      <c r="D592" s="1" t="e">
        <f>VLOOKUP($A592,Sheet3!$A:$F,3,0)</f>
        <v>#N/A</v>
      </c>
      <c r="E592" s="1" t="e">
        <f>VLOOKUP($A592,Sheet3!$A:$F,4,0)</f>
        <v>#N/A</v>
      </c>
      <c r="F592" s="1" t="e">
        <f>VLOOKUP($A592,Sheet3!$A:$F,5,0)</f>
        <v>#N/A</v>
      </c>
      <c r="G592" s="1" t="e">
        <f>VLOOKUP($A592,Sheet3!$A:$F,6,0)</f>
        <v>#N/A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7">
        <v>44451</v>
      </c>
      <c r="B593" s="1">
        <v>24060</v>
      </c>
      <c r="C593" s="1" t="e">
        <f>VLOOKUP($A593,Sheet3!$A:$F,2,0)</f>
        <v>#N/A</v>
      </c>
      <c r="D593" s="1" t="e">
        <f>VLOOKUP($A593,Sheet3!$A:$F,3,0)</f>
        <v>#N/A</v>
      </c>
      <c r="E593" s="1" t="e">
        <f>VLOOKUP($A593,Sheet3!$A:$F,4,0)</f>
        <v>#N/A</v>
      </c>
      <c r="F593" s="1" t="e">
        <f>VLOOKUP($A593,Sheet3!$A:$F,5,0)</f>
        <v>#N/A</v>
      </c>
      <c r="G593" s="1" t="e">
        <f>VLOOKUP($A593,Sheet3!$A:$F,6,0)</f>
        <v>#N/A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7">
        <v>44452</v>
      </c>
      <c r="B594" s="1">
        <v>34658</v>
      </c>
      <c r="C594" s="1">
        <f>VLOOKUP($A594,Sheet3!$A:$F,2,0)</f>
        <v>92.792889882830153</v>
      </c>
      <c r="D594" s="1">
        <f>VLOOKUP($A594,Sheet3!$A:$F,3,0)</f>
        <v>83.8069766813272</v>
      </c>
      <c r="E594" s="1">
        <f>VLOOKUP($A594,Sheet3!$A:$F,4,0)</f>
        <v>90.572204414548239</v>
      </c>
      <c r="F594" s="1">
        <f>VLOOKUP($A594,Sheet3!$A:$F,5,0)</f>
        <v>99.653679499334018</v>
      </c>
      <c r="G594" s="1">
        <f>VLOOKUP($A594,Sheet3!$A:$F,6,0)</f>
        <v>116.98534603081499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7">
        <v>44453</v>
      </c>
      <c r="B595" s="1">
        <v>31434</v>
      </c>
      <c r="C595" s="1">
        <f>VLOOKUP($A595,Sheet3!$A:$F,2,0)</f>
        <v>92.664745463706666</v>
      </c>
      <c r="D595" s="1">
        <f>VLOOKUP($A595,Sheet3!$A:$F,3,0)</f>
        <v>83.906588642965701</v>
      </c>
      <c r="E595" s="1">
        <f>VLOOKUP($A595,Sheet3!$A:$F,4,0)</f>
        <v>90.524006661339158</v>
      </c>
      <c r="F595" s="1">
        <f>VLOOKUP($A595,Sheet3!$A:$F,5,0)</f>
        <v>99.249688529830067</v>
      </c>
      <c r="G595" s="1">
        <f>VLOOKUP($A595,Sheet3!$A:$F,6,0)</f>
        <v>116.6164890183305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7">
        <v>44454</v>
      </c>
      <c r="B596" s="1">
        <v>30414</v>
      </c>
      <c r="C596" s="1">
        <f>VLOOKUP($A596,Sheet3!$A:$F,2,0)</f>
        <v>92.452607592238962</v>
      </c>
      <c r="D596" s="1">
        <f>VLOOKUP($A596,Sheet3!$A:$F,3,0)</f>
        <v>84.831553603751601</v>
      </c>
      <c r="E596" s="1">
        <f>VLOOKUP($A596,Sheet3!$A:$F,4,0)</f>
        <v>89.822798960411802</v>
      </c>
      <c r="F596" s="1">
        <f>VLOOKUP($A596,Sheet3!$A:$F,5,0)</f>
        <v>98.388966496705507</v>
      </c>
      <c r="G596" s="1">
        <f>VLOOKUP($A596,Sheet3!$A:$F,6,0)</f>
        <v>115.5963985759838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7">
        <v>44455</v>
      </c>
      <c r="B597" s="1">
        <v>29709</v>
      </c>
      <c r="C597" s="1">
        <f>VLOOKUP($A597,Sheet3!$A:$F,2,0)</f>
        <v>92.961181371116126</v>
      </c>
      <c r="D597" s="1">
        <f>VLOOKUP($A597,Sheet3!$A:$F,3,0)</f>
        <v>85.164473050027993</v>
      </c>
      <c r="E597" s="1">
        <f>VLOOKUP($A597,Sheet3!$A:$F,4,0)</f>
        <v>90.945955472241366</v>
      </c>
      <c r="F597" s="1">
        <f>VLOOKUP($A597,Sheet3!$A:$F,5,0)</f>
        <v>98.768933713713679</v>
      </c>
      <c r="G597" s="1">
        <f>VLOOKUP($A597,Sheet3!$A:$F,6,0)</f>
        <v>115.0007996038611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7">
        <v>44456</v>
      </c>
      <c r="B598" s="1">
        <v>29479</v>
      </c>
      <c r="C598" s="1">
        <f>VLOOKUP($A598,Sheet3!$A:$F,2,0)</f>
        <v>93.196076995137744</v>
      </c>
      <c r="D598" s="1">
        <f>VLOOKUP($A598,Sheet3!$A:$F,3,0)</f>
        <v>85.979530221948608</v>
      </c>
      <c r="E598" s="1">
        <f>VLOOKUP($A598,Sheet3!$A:$F,4,0)</f>
        <v>90.674613866330503</v>
      </c>
      <c r="F598" s="1">
        <f>VLOOKUP($A598,Sheet3!$A:$F,5,0)</f>
        <v>98.787955033499131</v>
      </c>
      <c r="G598" s="1">
        <f>VLOOKUP($A598,Sheet3!$A:$F,6,0)</f>
        <v>115.38055955117861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7">
        <v>44457</v>
      </c>
      <c r="B599" s="1">
        <v>26645</v>
      </c>
      <c r="C599" s="1" t="e">
        <f>VLOOKUP($A599,Sheet3!$A:$F,2,0)</f>
        <v>#N/A</v>
      </c>
      <c r="D599" s="1" t="e">
        <f>VLOOKUP($A599,Sheet3!$A:$F,3,0)</f>
        <v>#N/A</v>
      </c>
      <c r="E599" s="1" t="e">
        <f>VLOOKUP($A599,Sheet3!$A:$F,4,0)</f>
        <v>#N/A</v>
      </c>
      <c r="F599" s="1" t="e">
        <f>VLOOKUP($A599,Sheet3!$A:$F,5,0)</f>
        <v>#N/A</v>
      </c>
      <c r="G599" s="1" t="e">
        <f>VLOOKUP($A599,Sheet3!$A:$F,6,0)</f>
        <v>#N/A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7">
        <v>44458</v>
      </c>
      <c r="B600" s="1">
        <v>31084</v>
      </c>
      <c r="C600" s="1" t="e">
        <f>VLOOKUP($A600,Sheet3!$A:$F,2,0)</f>
        <v>#N/A</v>
      </c>
      <c r="D600" s="1" t="e">
        <f>VLOOKUP($A600,Sheet3!$A:$F,3,0)</f>
        <v>#N/A</v>
      </c>
      <c r="E600" s="1" t="e">
        <f>VLOOKUP($A600,Sheet3!$A:$F,4,0)</f>
        <v>#N/A</v>
      </c>
      <c r="F600" s="1" t="e">
        <f>VLOOKUP($A600,Sheet3!$A:$F,5,0)</f>
        <v>#N/A</v>
      </c>
      <c r="G600" s="1" t="e">
        <f>VLOOKUP($A600,Sheet3!$A:$F,6,0)</f>
        <v>#N/A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7">
        <v>44459</v>
      </c>
      <c r="B601" s="1">
        <v>40768</v>
      </c>
      <c r="C601" s="1">
        <f>VLOOKUP($A601,Sheet3!$A:$F,2,0)</f>
        <v>93.594671120414574</v>
      </c>
      <c r="D601" s="1">
        <f>VLOOKUP($A601,Sheet3!$A:$F,3,0)</f>
        <v>86.516182066099404</v>
      </c>
      <c r="E601" s="1">
        <f>VLOOKUP($A601,Sheet3!$A:$F,4,0)</f>
        <v>90.733967489779474</v>
      </c>
      <c r="F601" s="1">
        <f>VLOOKUP($A601,Sheet3!$A:$F,5,0)</f>
        <v>99.218542544575342</v>
      </c>
      <c r="G601" s="1">
        <f>VLOOKUP($A601,Sheet3!$A:$F,6,0)</f>
        <v>116.35648422501291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7">
        <v>44460</v>
      </c>
      <c r="B602" s="1">
        <v>38848</v>
      </c>
      <c r="C602" s="1">
        <f>VLOOKUP($A602,Sheet3!$A:$F,2,0)</f>
        <v>93.961709791043603</v>
      </c>
      <c r="D602" s="1">
        <f>VLOOKUP($A602,Sheet3!$A:$F,3,0)</f>
        <v>87.257969053047603</v>
      </c>
      <c r="E602" s="1">
        <f>VLOOKUP($A602,Sheet3!$A:$F,4,0)</f>
        <v>90.832689339040442</v>
      </c>
      <c r="F602" s="1">
        <f>VLOOKUP($A602,Sheet3!$A:$F,5,0)</f>
        <v>99.4007216427419</v>
      </c>
      <c r="G602" s="1">
        <f>VLOOKUP($A602,Sheet3!$A:$F,6,0)</f>
        <v>116.778463657964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7">
        <v>44461</v>
      </c>
      <c r="B603" s="1">
        <v>36757</v>
      </c>
      <c r="C603" s="1">
        <f>VLOOKUP($A603,Sheet3!$A:$F,2,0)</f>
        <v>93.912968342112904</v>
      </c>
      <c r="D603" s="1">
        <f>VLOOKUP($A603,Sheet3!$A:$F,3,0)</f>
        <v>86.546328850721906</v>
      </c>
      <c r="E603" s="1">
        <f>VLOOKUP($A603,Sheet3!$A:$F,4,0)</f>
        <v>90.579308231623784</v>
      </c>
      <c r="F603" s="1">
        <f>VLOOKUP($A603,Sheet3!$A:$F,5,0)</f>
        <v>100.13015228433275</v>
      </c>
      <c r="G603" s="1">
        <f>VLOOKUP($A603,Sheet3!$A:$F,6,0)</f>
        <v>117.4257165585942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7">
        <v>44462</v>
      </c>
      <c r="B604" s="1">
        <v>35851</v>
      </c>
      <c r="C604" s="1">
        <f>VLOOKUP($A604,Sheet3!$A:$F,2,0)</f>
        <v>94.490840233927202</v>
      </c>
      <c r="D604" s="1">
        <f>VLOOKUP($A604,Sheet3!$A:$F,3,0)</f>
        <v>88.303088249986502</v>
      </c>
      <c r="E604" s="1">
        <f>VLOOKUP($A604,Sheet3!$A:$F,4,0)</f>
        <v>90.444469561122176</v>
      </c>
      <c r="F604" s="1">
        <f>VLOOKUP($A604,Sheet3!$A:$F,5,0)</f>
        <v>100.14965065045973</v>
      </c>
      <c r="G604" s="1">
        <f>VLOOKUP($A604,Sheet3!$A:$F,6,0)</f>
        <v>117.5107781914012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7">
        <v>44463</v>
      </c>
      <c r="B605" s="1">
        <v>32108</v>
      </c>
      <c r="C605" s="1">
        <f>VLOOKUP($A605,Sheet3!$A:$F,2,0)</f>
        <v>94.204358923808215</v>
      </c>
      <c r="D605" s="1">
        <f>VLOOKUP($A605,Sheet3!$A:$F,3,0)</f>
        <v>88.137419852333096</v>
      </c>
      <c r="E605" s="1">
        <f>VLOOKUP($A605,Sheet3!$A:$F,4,0)</f>
        <v>90.700597791998476</v>
      </c>
      <c r="F605" s="1">
        <f>VLOOKUP($A605,Sheet3!$A:$F,5,0)</f>
        <v>98.846300386580651</v>
      </c>
      <c r="G605" s="1">
        <f>VLOOKUP($A605,Sheet3!$A:$F,6,0)</f>
        <v>119.01001623044721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7">
        <v>44464</v>
      </c>
      <c r="B606" s="1">
        <v>28567</v>
      </c>
      <c r="C606" s="1" t="e">
        <f>VLOOKUP($A606,Sheet3!$A:$F,2,0)</f>
        <v>#N/A</v>
      </c>
      <c r="D606" s="1" t="e">
        <f>VLOOKUP($A606,Sheet3!$A:$F,3,0)</f>
        <v>#N/A</v>
      </c>
      <c r="E606" s="1" t="e">
        <f>VLOOKUP($A606,Sheet3!$A:$F,4,0)</f>
        <v>#N/A</v>
      </c>
      <c r="F606" s="1" t="e">
        <f>VLOOKUP($A606,Sheet3!$A:$F,5,0)</f>
        <v>#N/A</v>
      </c>
      <c r="G606" s="1" t="e">
        <f>VLOOKUP($A606,Sheet3!$A:$F,6,0)</f>
        <v>#N/A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7">
        <v>44465</v>
      </c>
      <c r="B607" s="1">
        <v>32083</v>
      </c>
      <c r="C607" s="1" t="e">
        <f>VLOOKUP($A607,Sheet3!$A:$F,2,0)</f>
        <v>#N/A</v>
      </c>
      <c r="D607" s="1" t="e">
        <f>VLOOKUP($A607,Sheet3!$A:$F,3,0)</f>
        <v>#N/A</v>
      </c>
      <c r="E607" s="1" t="e">
        <f>VLOOKUP($A607,Sheet3!$A:$F,4,0)</f>
        <v>#N/A</v>
      </c>
      <c r="F607" s="1" t="e">
        <f>VLOOKUP($A607,Sheet3!$A:$F,5,0)</f>
        <v>#N/A</v>
      </c>
      <c r="G607" s="1" t="e">
        <f>VLOOKUP($A607,Sheet3!$A:$F,6,0)</f>
        <v>#N/A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7">
        <v>44466</v>
      </c>
      <c r="B608" s="1">
        <v>41589</v>
      </c>
      <c r="C608" s="1">
        <f>VLOOKUP($A608,Sheet3!$A:$F,2,0)</f>
        <v>98.750467190160904</v>
      </c>
      <c r="D608" s="1">
        <f>VLOOKUP($A608,Sheet3!$A:$F,3,0)</f>
        <v>89.328007778614804</v>
      </c>
      <c r="E608" s="1">
        <f>VLOOKUP($A608,Sheet3!$A:$F,4,0)</f>
        <v>91.421865270812901</v>
      </c>
      <c r="F608" s="1">
        <f>VLOOKUP($A608,Sheet3!$A:$F,5,0)</f>
        <v>104.43517397036983</v>
      </c>
      <c r="G608" s="1">
        <f>VLOOKUP($A608,Sheet3!$A:$F,6,0)</f>
        <v>152.36728853021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7">
        <v>44467</v>
      </c>
      <c r="B609" s="1">
        <v>36547</v>
      </c>
      <c r="C609" s="1">
        <f>VLOOKUP($A609,Sheet3!$A:$F,2,0)</f>
        <v>99.174188475229684</v>
      </c>
      <c r="D609" s="1">
        <f>VLOOKUP($A609,Sheet3!$A:$F,3,0)</f>
        <v>88.588487889191398</v>
      </c>
      <c r="E609" s="1">
        <f>VLOOKUP($A609,Sheet3!$A:$F,4,0)</f>
        <v>92.401497417554481</v>
      </c>
      <c r="F609" s="1">
        <f>VLOOKUP($A609,Sheet3!$A:$F,5,0)</f>
        <v>105.42426783812047</v>
      </c>
      <c r="G609" s="1">
        <f>VLOOKUP($A609,Sheet3!$A:$F,6,0)</f>
        <v>153.83650934694211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7">
        <v>44468</v>
      </c>
      <c r="B610" s="1">
        <v>34836</v>
      </c>
      <c r="C610" s="1">
        <f>VLOOKUP($A610,Sheet3!$A:$F,2,0)</f>
        <v>99.758925791770096</v>
      </c>
      <c r="D610" s="1">
        <f>VLOOKUP($A610,Sheet3!$A:$F,3,0)</f>
        <v>88.028781887734993</v>
      </c>
      <c r="E610" s="1">
        <f>VLOOKUP($A610,Sheet3!$A:$F,4,0)</f>
        <v>93.120048692860649</v>
      </c>
      <c r="F610" s="1">
        <f>VLOOKUP($A610,Sheet3!$A:$F,5,0)</f>
        <v>106.87286812357613</v>
      </c>
      <c r="G610" s="1">
        <f>VLOOKUP($A610,Sheet3!$A:$F,6,0)</f>
        <v>155.77803945998448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7">
        <v>44469</v>
      </c>
      <c r="B611" s="1">
        <v>32605</v>
      </c>
      <c r="C611" s="1">
        <f>VLOOKUP($A611,Sheet3!$A:$F,2,0)</f>
        <v>100.30848194810471</v>
      </c>
      <c r="D611" s="1">
        <f>VLOOKUP($A611,Sheet3!$A:$F,3,0)</f>
        <v>88.094558104834505</v>
      </c>
      <c r="E611" s="1">
        <f>VLOOKUP($A611,Sheet3!$A:$F,4,0)</f>
        <v>93.966989511660458</v>
      </c>
      <c r="F611" s="1">
        <f>VLOOKUP($A611,Sheet3!$A:$F,5,0)</f>
        <v>107.42733025053973</v>
      </c>
      <c r="G611" s="1">
        <f>VLOOKUP($A611,Sheet3!$A:$F,6,0)</f>
        <v>157.5492942040261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7">
        <v>44470</v>
      </c>
      <c r="B612" s="1">
        <v>29058</v>
      </c>
      <c r="C612" s="1">
        <f>VLOOKUP($A612,Sheet3!$A:$F,2,0)</f>
        <v>102.12611054210915</v>
      </c>
      <c r="D612" s="1">
        <f>VLOOKUP($A612,Sheet3!$A:$F,3,0)</f>
        <v>88.625313665057405</v>
      </c>
      <c r="E612" s="1">
        <f>VLOOKUP($A612,Sheet3!$A:$F,4,0)</f>
        <v>94.602814455044395</v>
      </c>
      <c r="F612" s="1">
        <f>VLOOKUP($A612,Sheet3!$A:$F,5,0)</f>
        <v>112.12865232312311</v>
      </c>
      <c r="G612" s="1">
        <f>VLOOKUP($A612,Sheet3!$A:$F,6,0)</f>
        <v>157.68154288021088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7">
        <v>44471</v>
      </c>
      <c r="B613" s="1">
        <v>26316</v>
      </c>
      <c r="C613" s="1" t="e">
        <f>VLOOKUP($A613,Sheet3!$A:$F,2,0)</f>
        <v>#N/A</v>
      </c>
      <c r="D613" s="1" t="e">
        <f>VLOOKUP($A613,Sheet3!$A:$F,3,0)</f>
        <v>#N/A</v>
      </c>
      <c r="E613" s="1" t="e">
        <f>VLOOKUP($A613,Sheet3!$A:$F,4,0)</f>
        <v>#N/A</v>
      </c>
      <c r="F613" s="1" t="e">
        <f>VLOOKUP($A613,Sheet3!$A:$F,5,0)</f>
        <v>#N/A</v>
      </c>
      <c r="G613" s="1" t="e">
        <f>VLOOKUP($A613,Sheet3!$A:$F,6,0)</f>
        <v>#N/A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7">
        <v>44472</v>
      </c>
      <c r="B614" s="1">
        <v>32058</v>
      </c>
      <c r="C614" s="1" t="e">
        <f>VLOOKUP($A614,Sheet3!$A:$F,2,0)</f>
        <v>#N/A</v>
      </c>
      <c r="D614" s="1" t="e">
        <f>VLOOKUP($A614,Sheet3!$A:$F,3,0)</f>
        <v>#N/A</v>
      </c>
      <c r="E614" s="1" t="e">
        <f>VLOOKUP($A614,Sheet3!$A:$F,4,0)</f>
        <v>#N/A</v>
      </c>
      <c r="F614" s="1" t="e">
        <f>VLOOKUP($A614,Sheet3!$A:$F,5,0)</f>
        <v>#N/A</v>
      </c>
      <c r="G614" s="1" t="e">
        <f>VLOOKUP($A614,Sheet3!$A:$F,6,0)</f>
        <v>#N/A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7">
        <v>44473</v>
      </c>
      <c r="B615" s="1">
        <v>43734</v>
      </c>
      <c r="C615" s="1">
        <f>VLOOKUP($A615,Sheet3!$A:$F,2,0)</f>
        <v>101.81067779260682</v>
      </c>
      <c r="D615" s="1">
        <f>VLOOKUP($A615,Sheet3!$A:$F,3,0)</f>
        <v>93.230240980532116</v>
      </c>
      <c r="E615" s="1">
        <f>VLOOKUP($A615,Sheet3!$A:$F,4,0)</f>
        <v>97.167577035963646</v>
      </c>
      <c r="F615" s="1">
        <f>VLOOKUP($A615,Sheet3!$A:$F,5,0)</f>
        <v>111.268660377513</v>
      </c>
      <c r="G615" s="1">
        <f>VLOOKUP($A615,Sheet3!$A:$F,6,0)</f>
        <v>122.1447701768648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7">
        <v>44474</v>
      </c>
      <c r="B616" s="1">
        <v>39278</v>
      </c>
      <c r="C616" s="1">
        <f>VLOOKUP($A616,Sheet3!$A:$F,2,0)</f>
        <v>102.04335554038981</v>
      </c>
      <c r="D616" s="1">
        <f>VLOOKUP($A616,Sheet3!$A:$F,3,0)</f>
        <v>94.010149420778973</v>
      </c>
      <c r="E616" s="1">
        <f>VLOOKUP($A616,Sheet3!$A:$F,4,0)</f>
        <v>97.322355140878287</v>
      </c>
      <c r="F616" s="1">
        <f>VLOOKUP($A616,Sheet3!$A:$F,5,0)</f>
        <v>112.0539481985606</v>
      </c>
      <c r="G616" s="1">
        <f>VLOOKUP($A616,Sheet3!$A:$F,6,0)</f>
        <v>117.307570084175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7">
        <v>44475</v>
      </c>
      <c r="B617" s="1">
        <v>39264</v>
      </c>
      <c r="C617" s="1">
        <f>VLOOKUP($A617,Sheet3!$A:$F,2,0)</f>
        <v>102.3803058923842</v>
      </c>
      <c r="D617" s="1">
        <f>VLOOKUP($A617,Sheet3!$A:$F,3,0)</f>
        <v>95.681381569767851</v>
      </c>
      <c r="E617" s="1">
        <f>VLOOKUP($A617,Sheet3!$A:$F,4,0)</f>
        <v>97.630637803768181</v>
      </c>
      <c r="F617" s="1">
        <f>VLOOKUP($A617,Sheet3!$A:$F,5,0)</f>
        <v>111.18709171089959</v>
      </c>
      <c r="G617" s="1">
        <f>VLOOKUP($A617,Sheet3!$A:$F,6,0)</f>
        <v>116.4338961131821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7">
        <v>44476</v>
      </c>
      <c r="B618" s="1">
        <v>38465</v>
      </c>
      <c r="C618" s="1">
        <f>VLOOKUP($A618,Sheet3!$A:$F,2,0)</f>
        <v>102.18783515661141</v>
      </c>
      <c r="D618" s="1">
        <f>VLOOKUP($A618,Sheet3!$A:$F,3,0)</f>
        <v>95.810938861299945</v>
      </c>
      <c r="E618" s="1">
        <f>VLOOKUP($A618,Sheet3!$A:$F,4,0)</f>
        <v>97.536344524838398</v>
      </c>
      <c r="F618" s="1">
        <f>VLOOKUP($A618,Sheet3!$A:$F,5,0)</f>
        <v>110.9645936474094</v>
      </c>
      <c r="G618" s="1">
        <f>VLOOKUP($A618,Sheet3!$A:$F,6,0)</f>
        <v>114.2940305579119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7">
        <v>44477</v>
      </c>
      <c r="B619" s="1">
        <v>35611</v>
      </c>
      <c r="C619" s="1">
        <f>VLOOKUP($A619,Sheet3!$A:$F,2,0)</f>
        <v>100.80896004610815</v>
      </c>
      <c r="D619" s="1">
        <f>VLOOKUP($A619,Sheet3!$A:$F,3,0)</f>
        <v>95.196915559053537</v>
      </c>
      <c r="E619" s="1">
        <f>VLOOKUP($A619,Sheet3!$A:$F,4,0)</f>
        <v>97.243967843802025</v>
      </c>
      <c r="F619" s="1">
        <f>VLOOKUP($A619,Sheet3!$A:$F,5,0)</f>
        <v>108.0546030585305</v>
      </c>
      <c r="G619" s="1">
        <f>VLOOKUP($A619,Sheet3!$A:$F,6,0)</f>
        <v>111.43663318341881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7">
        <v>44478</v>
      </c>
      <c r="B620" s="1">
        <v>32306</v>
      </c>
      <c r="C620" s="1" t="e">
        <f>VLOOKUP($A620,Sheet3!$A:$F,2,0)</f>
        <v>#N/A</v>
      </c>
      <c r="D620" s="1" t="e">
        <f>VLOOKUP($A620,Sheet3!$A:$F,3,0)</f>
        <v>#N/A</v>
      </c>
      <c r="E620" s="1" t="e">
        <f>VLOOKUP($A620,Sheet3!$A:$F,4,0)</f>
        <v>#N/A</v>
      </c>
      <c r="F620" s="1" t="e">
        <f>VLOOKUP($A620,Sheet3!$A:$F,5,0)</f>
        <v>#N/A</v>
      </c>
      <c r="G620" s="1" t="e">
        <f>VLOOKUP($A620,Sheet3!$A:$F,6,0)</f>
        <v>#N/A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7">
        <v>44479</v>
      </c>
      <c r="B621" s="1">
        <v>36418</v>
      </c>
      <c r="C621" s="1" t="e">
        <f>VLOOKUP($A621,Sheet3!$A:$F,2,0)</f>
        <v>#N/A</v>
      </c>
      <c r="D621" s="1" t="e">
        <f>VLOOKUP($A621,Sheet3!$A:$F,3,0)</f>
        <v>#N/A</v>
      </c>
      <c r="E621" s="1" t="e">
        <f>VLOOKUP($A621,Sheet3!$A:$F,4,0)</f>
        <v>#N/A</v>
      </c>
      <c r="F621" s="1" t="e">
        <f>VLOOKUP($A621,Sheet3!$A:$F,5,0)</f>
        <v>#N/A</v>
      </c>
      <c r="G621" s="1" t="e">
        <f>VLOOKUP($A621,Sheet3!$A:$F,6,0)</f>
        <v>#N/A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7">
        <v>44480</v>
      </c>
      <c r="B622" s="1">
        <v>50304</v>
      </c>
      <c r="C622" s="1">
        <f>VLOOKUP($A622,Sheet3!$A:$F,2,0)</f>
        <v>98.409468610667176</v>
      </c>
      <c r="D622" s="1">
        <f>VLOOKUP($A622,Sheet3!$A:$F,3,0)</f>
        <v>93.047060581922807</v>
      </c>
      <c r="E622" s="1">
        <f>VLOOKUP($A622,Sheet3!$A:$F,4,0)</f>
        <v>96.658853151810987</v>
      </c>
      <c r="F622" s="1">
        <f>VLOOKUP($A622,Sheet3!$A:$F,5,0)</f>
        <v>104.0113282089268</v>
      </c>
      <c r="G622" s="1">
        <f>VLOOKUP($A622,Sheet3!$A:$F,6,0)</f>
        <v>107.65950602402354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7">
        <v>44481</v>
      </c>
      <c r="B623" s="1">
        <v>48321</v>
      </c>
      <c r="C623" s="1">
        <f>VLOOKUP($A623,Sheet3!$A:$F,2,0)</f>
        <v>97.64146807135549</v>
      </c>
      <c r="D623" s="1">
        <f>VLOOKUP($A623,Sheet3!$A:$F,3,0)</f>
        <v>92.478875026593116</v>
      </c>
      <c r="E623" s="1">
        <f>VLOOKUP($A623,Sheet3!$A:$F,4,0)</f>
        <v>96.018471942297793</v>
      </c>
      <c r="F623" s="1">
        <f>VLOOKUP($A623,Sheet3!$A:$F,5,0)</f>
        <v>102.38276655694034</v>
      </c>
      <c r="G623" s="1">
        <f>VLOOKUP($A623,Sheet3!$A:$F,6,0)</f>
        <v>109.30584874153254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7">
        <v>44482</v>
      </c>
      <c r="B624" s="1">
        <v>47774</v>
      </c>
      <c r="C624" s="1">
        <f>VLOOKUP($A624,Sheet3!$A:$F,2,0)</f>
        <v>97.395449366714601</v>
      </c>
      <c r="D624" s="1">
        <f>VLOOKUP($A624,Sheet3!$A:$F,3,0)</f>
        <v>92.160308808066674</v>
      </c>
      <c r="E624" s="1">
        <f>VLOOKUP($A624,Sheet3!$A:$F,4,0)</f>
        <v>97.234086006887637</v>
      </c>
      <c r="F624" s="1">
        <f>VLOOKUP($A624,Sheet3!$A:$F,5,0)</f>
        <v>101.44678516158125</v>
      </c>
      <c r="G624" s="1">
        <f>VLOOKUP($A624,Sheet3!$A:$F,6,0)</f>
        <v>106.42619398328065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7">
        <v>44483</v>
      </c>
      <c r="B625" s="1">
        <v>46420</v>
      </c>
      <c r="C625" s="1">
        <f>VLOOKUP($A625,Sheet3!$A:$F,2,0)</f>
        <v>97.023192221242638</v>
      </c>
      <c r="D625" s="1">
        <f>VLOOKUP($A625,Sheet3!$A:$F,3,0)</f>
        <v>91.816007543002101</v>
      </c>
      <c r="E625" s="1">
        <f>VLOOKUP($A625,Sheet3!$A:$F,4,0)</f>
        <v>97.402903050301106</v>
      </c>
      <c r="F625" s="1">
        <f>VLOOKUP($A625,Sheet3!$A:$F,5,0)</f>
        <v>100.73331021841754</v>
      </c>
      <c r="G625" s="1">
        <f>VLOOKUP($A625,Sheet3!$A:$F,6,0)</f>
        <v>105.19292342228412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7">
        <v>44484</v>
      </c>
      <c r="B626" s="1">
        <v>43560</v>
      </c>
      <c r="C626" s="1">
        <f>VLOOKUP($A626,Sheet3!$A:$F,2,0)</f>
        <v>97.046924184026196</v>
      </c>
      <c r="D626" s="1">
        <f>VLOOKUP($A626,Sheet3!$A:$F,3,0)</f>
        <v>92.934467639000587</v>
      </c>
      <c r="E626" s="1">
        <f>VLOOKUP($A626,Sheet3!$A:$F,4,0)</f>
        <v>96.666563118109977</v>
      </c>
      <c r="F626" s="1">
        <f>VLOOKUP($A626,Sheet3!$A:$F,5,0)</f>
        <v>100.37669428101839</v>
      </c>
      <c r="G626" s="1">
        <f>VLOOKUP($A626,Sheet3!$A:$F,6,0)</f>
        <v>104.53546623276493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7">
        <v>44485</v>
      </c>
      <c r="B627" s="1">
        <v>37878</v>
      </c>
      <c r="C627" s="1" t="e">
        <f>VLOOKUP($A627,Sheet3!$A:$F,2,0)</f>
        <v>#N/A</v>
      </c>
      <c r="D627" s="1" t="e">
        <f>VLOOKUP($A627,Sheet3!$A:$F,3,0)</f>
        <v>#N/A</v>
      </c>
      <c r="E627" s="1" t="e">
        <f>VLOOKUP($A627,Sheet3!$A:$F,4,0)</f>
        <v>#N/A</v>
      </c>
      <c r="F627" s="1" t="e">
        <f>VLOOKUP($A627,Sheet3!$A:$F,5,0)</f>
        <v>#N/A</v>
      </c>
      <c r="G627" s="1" t="e">
        <f>VLOOKUP($A627,Sheet3!$A:$F,6,0)</f>
        <v>#N/A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7">
        <v>44486</v>
      </c>
      <c r="B628" s="1">
        <v>43753</v>
      </c>
      <c r="C628" s="1" t="e">
        <f>VLOOKUP($A628,Sheet3!$A:$F,2,0)</f>
        <v>#N/A</v>
      </c>
      <c r="D628" s="1" t="e">
        <f>VLOOKUP($A628,Sheet3!$A:$F,3,0)</f>
        <v>#N/A</v>
      </c>
      <c r="E628" s="1" t="e">
        <f>VLOOKUP($A628,Sheet3!$A:$F,4,0)</f>
        <v>#N/A</v>
      </c>
      <c r="F628" s="1" t="e">
        <f>VLOOKUP($A628,Sheet3!$A:$F,5,0)</f>
        <v>#N/A</v>
      </c>
      <c r="G628" s="1" t="e">
        <f>VLOOKUP($A628,Sheet3!$A:$F,6,0)</f>
        <v>#N/A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7">
        <v>44487</v>
      </c>
      <c r="B629" s="1">
        <v>57743</v>
      </c>
      <c r="C629" s="1">
        <f>VLOOKUP($A629,Sheet3!$A:$F,2,0)</f>
        <v>97.311774247494697</v>
      </c>
      <c r="D629" s="1">
        <f>VLOOKUP($A629,Sheet3!$A:$F,3,0)</f>
        <v>93.579482684999519</v>
      </c>
      <c r="E629" s="1">
        <f>VLOOKUP($A629,Sheet3!$A:$F,4,0)</f>
        <v>96.735938647032299</v>
      </c>
      <c r="F629" s="1">
        <f>VLOOKUP($A629,Sheet3!$A:$F,5,0)</f>
        <v>100.42329768101932</v>
      </c>
      <c r="G629" s="1">
        <f>VLOOKUP($A629,Sheet3!$A:$F,6,0)</f>
        <v>104.67254958885898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7">
        <v>44488</v>
      </c>
      <c r="B630" s="1">
        <v>52529</v>
      </c>
      <c r="C630" s="1">
        <f>VLOOKUP($A630,Sheet3!$A:$F,2,0)</f>
        <v>97.388013255609778</v>
      </c>
      <c r="D630" s="1">
        <f>VLOOKUP($A630,Sheet3!$A:$F,3,0)</f>
        <v>93.832704657445333</v>
      </c>
      <c r="E630" s="1">
        <f>VLOOKUP($A630,Sheet3!$A:$F,4,0)</f>
        <v>96.554634520727987</v>
      </c>
      <c r="F630" s="1">
        <f>VLOOKUP($A630,Sheet3!$A:$F,5,0)</f>
        <v>100.49419048570209</v>
      </c>
      <c r="G630" s="1">
        <f>VLOOKUP($A630,Sheet3!$A:$F,6,0)</f>
        <v>104.95039950596396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7">
        <v>44489</v>
      </c>
      <c r="B631" s="1">
        <v>51661</v>
      </c>
      <c r="C631" s="1">
        <f>VLOOKUP($A631,Sheet3!$A:$F,2,0)</f>
        <v>97.160222744274037</v>
      </c>
      <c r="D631" s="1">
        <f>VLOOKUP($A631,Sheet3!$A:$F,3,0)</f>
        <v>94.242763886924806</v>
      </c>
      <c r="E631" s="1">
        <f>VLOOKUP($A631,Sheet3!$A:$F,4,0)</f>
        <v>95.030846699242886</v>
      </c>
      <c r="F631" s="1">
        <f>VLOOKUP($A631,Sheet3!$A:$F,5,0)</f>
        <v>100.67538360875173</v>
      </c>
      <c r="G631" s="1">
        <f>VLOOKUP($A631,Sheet3!$A:$F,6,0)</f>
        <v>105.02525515791272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7">
        <v>44490</v>
      </c>
      <c r="B632" s="1">
        <v>45193</v>
      </c>
      <c r="C632" s="1">
        <f>VLOOKUP($A632,Sheet3!$A:$F,2,0)</f>
        <v>96.910510157642193</v>
      </c>
      <c r="D632" s="1">
        <f>VLOOKUP($A632,Sheet3!$A:$F,3,0)</f>
        <v>93.081135942783632</v>
      </c>
      <c r="E632" s="1">
        <f>VLOOKUP($A632,Sheet3!$A:$F,4,0)</f>
        <v>95.126384190924952</v>
      </c>
      <c r="F632" s="1">
        <f>VLOOKUP($A632,Sheet3!$A:$F,5,0)</f>
        <v>100.99773762506801</v>
      </c>
      <c r="G632" s="1">
        <f>VLOOKUP($A632,Sheet3!$A:$F,6,0)</f>
        <v>105.38215448924701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7">
        <v>44491</v>
      </c>
      <c r="B633" s="1">
        <v>40665</v>
      </c>
      <c r="C633" s="1">
        <f>VLOOKUP($A633,Sheet3!$A:$F,2,0)</f>
        <v>96.643508694566378</v>
      </c>
      <c r="D633" s="1">
        <f>VLOOKUP($A633,Sheet3!$A:$F,3,0)</f>
        <v>91.767569727685441</v>
      </c>
      <c r="E633" s="1">
        <f>VLOOKUP($A633,Sheet3!$A:$F,4,0)</f>
        <v>95.094015194574808</v>
      </c>
      <c r="F633" s="1">
        <f>VLOOKUP($A633,Sheet3!$A:$F,5,0)</f>
        <v>101.44540710710972</v>
      </c>
      <c r="G633" s="1">
        <f>VLOOKUP($A633,Sheet3!$A:$F,6,0)</f>
        <v>106.22827402984669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7">
        <v>44492</v>
      </c>
      <c r="B634" s="1">
        <v>35103</v>
      </c>
      <c r="C634" s="1" t="e">
        <f>VLOOKUP($A634,Sheet3!$A:$F,2,0)</f>
        <v>#N/A</v>
      </c>
      <c r="D634" s="1" t="e">
        <f>VLOOKUP($A634,Sheet3!$A:$F,3,0)</f>
        <v>#N/A</v>
      </c>
      <c r="E634" s="1" t="e">
        <f>VLOOKUP($A634,Sheet3!$A:$F,4,0)</f>
        <v>#N/A</v>
      </c>
      <c r="F634" s="1" t="e">
        <f>VLOOKUP($A634,Sheet3!$A:$F,5,0)</f>
        <v>#N/A</v>
      </c>
      <c r="G634" s="1" t="e">
        <f>VLOOKUP($A634,Sheet3!$A:$F,6,0)</f>
        <v>#N/A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7">
        <v>44493</v>
      </c>
      <c r="B635" s="1">
        <v>35765</v>
      </c>
      <c r="C635" s="1" t="e">
        <f>VLOOKUP($A635,Sheet3!$A:$F,2,0)</f>
        <v>#N/A</v>
      </c>
      <c r="D635" s="1" t="e">
        <f>VLOOKUP($A635,Sheet3!$A:$F,3,0)</f>
        <v>#N/A</v>
      </c>
      <c r="E635" s="1" t="e">
        <f>VLOOKUP($A635,Sheet3!$A:$F,4,0)</f>
        <v>#N/A</v>
      </c>
      <c r="F635" s="1" t="e">
        <f>VLOOKUP($A635,Sheet3!$A:$F,5,0)</f>
        <v>#N/A</v>
      </c>
      <c r="G635" s="1" t="e">
        <f>VLOOKUP($A635,Sheet3!$A:$F,6,0)</f>
        <v>#N/A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7">
        <v>44494</v>
      </c>
      <c r="B636" s="1">
        <v>47465</v>
      </c>
      <c r="C636" s="1">
        <f>VLOOKUP($A636,Sheet3!$A:$F,2,0)</f>
        <v>96.711429940734334</v>
      </c>
      <c r="D636" s="1">
        <f>VLOOKUP($A636,Sheet3!$A:$F,3,0)</f>
        <v>92.603192269518146</v>
      </c>
      <c r="E636" s="1">
        <f>VLOOKUP($A636,Sheet3!$A:$F,4,0)</f>
        <v>93.091920344812721</v>
      </c>
      <c r="F636" s="1">
        <f>VLOOKUP($A636,Sheet3!$A:$F,5,0)</f>
        <v>101.98758765052804</v>
      </c>
      <c r="G636" s="1">
        <f>VLOOKUP($A636,Sheet3!$A:$F,6,0)</f>
        <v>108.91177767913574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7">
        <v>44495</v>
      </c>
      <c r="B637" s="1">
        <v>42124</v>
      </c>
      <c r="C637" s="1">
        <f>VLOOKUP($A637,Sheet3!$A:$F,2,0)</f>
        <v>97.756106494931146</v>
      </c>
      <c r="D637" s="1">
        <f>VLOOKUP($A637,Sheet3!$A:$F,3,0)</f>
        <v>93.938671382222978</v>
      </c>
      <c r="E637" s="1">
        <f>VLOOKUP($A637,Sheet3!$A:$F,4,0)</f>
        <v>93.611989062197168</v>
      </c>
      <c r="F637" s="1">
        <f>VLOOKUP($A637,Sheet3!$A:$F,5,0)</f>
        <v>103.10178192760976</v>
      </c>
      <c r="G637" s="1">
        <f>VLOOKUP($A637,Sheet3!$A:$F,6,0)</f>
        <v>110.3554677031285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7">
        <v>44496</v>
      </c>
      <c r="B638" s="1">
        <v>43045</v>
      </c>
      <c r="C638" s="1">
        <f>VLOOKUP($A638,Sheet3!$A:$F,2,0)</f>
        <v>98.498778819550594</v>
      </c>
      <c r="D638" s="1">
        <f>VLOOKUP($A638,Sheet3!$A:$F,3,0)</f>
        <v>94.696390539135137</v>
      </c>
      <c r="E638" s="1">
        <f>VLOOKUP($A638,Sheet3!$A:$F,4,0)</f>
        <v>93.716402461566716</v>
      </c>
      <c r="F638" s="1">
        <f>VLOOKUP($A638,Sheet3!$A:$F,5,0)</f>
        <v>104.25183033992668</v>
      </c>
      <c r="G638" s="1">
        <f>VLOOKUP($A638,Sheet3!$A:$F,6,0)</f>
        <v>111.84223031840411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7">
        <v>44497</v>
      </c>
      <c r="B639" s="1">
        <v>41391</v>
      </c>
      <c r="C639" s="1">
        <f>VLOOKUP($A639,Sheet3!$A:$F,2,0)</f>
        <v>99.852855924811294</v>
      </c>
      <c r="D639" s="1">
        <f>VLOOKUP($A639,Sheet3!$A:$F,3,0)</f>
        <v>97.57268404602722</v>
      </c>
      <c r="E639" s="1">
        <f>VLOOKUP($A639,Sheet3!$A:$F,4,0)</f>
        <v>93.938153589702935</v>
      </c>
      <c r="F639" s="1">
        <f>VLOOKUP($A639,Sheet3!$A:$F,5,0)</f>
        <v>104.99218795156291</v>
      </c>
      <c r="G639" s="1">
        <f>VLOOKUP($A639,Sheet3!$A:$F,6,0)</f>
        <v>112.9633570326581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7">
        <v>44498</v>
      </c>
      <c r="B640" s="1">
        <v>40251</v>
      </c>
      <c r="C640" s="1">
        <f>VLOOKUP($A640,Sheet3!$A:$F,2,0)</f>
        <v>101.72581837890392</v>
      </c>
      <c r="D640" s="1">
        <f>VLOOKUP($A640,Sheet3!$A:$F,3,0)</f>
        <v>99.862423840093058</v>
      </c>
      <c r="E640" s="1">
        <f>VLOOKUP($A640,Sheet3!$A:$F,4,0)</f>
        <v>95.309326122808372</v>
      </c>
      <c r="F640" s="1">
        <f>VLOOKUP($A640,Sheet3!$A:$F,5,0)</f>
        <v>107.09371370309748</v>
      </c>
      <c r="G640" s="1">
        <f>VLOOKUP($A640,Sheet3!$A:$F,6,0)</f>
        <v>113.74738087383361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7">
        <v>44499</v>
      </c>
      <c r="B641" s="1">
        <v>33569</v>
      </c>
      <c r="C641" s="1" t="e">
        <f>VLOOKUP($A641,Sheet3!$A:$F,2,0)</f>
        <v>#N/A</v>
      </c>
      <c r="D641" s="1" t="e">
        <f>VLOOKUP($A641,Sheet3!$A:$F,3,0)</f>
        <v>#N/A</v>
      </c>
      <c r="E641" s="1" t="e">
        <f>VLOOKUP($A641,Sheet3!$A:$F,4,0)</f>
        <v>#N/A</v>
      </c>
      <c r="F641" s="1" t="e">
        <f>VLOOKUP($A641,Sheet3!$A:$F,5,0)</f>
        <v>#N/A</v>
      </c>
      <c r="G641" s="1" t="e">
        <f>VLOOKUP($A641,Sheet3!$A:$F,6,0)</f>
        <v>#N/A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7">
        <v>44500</v>
      </c>
      <c r="B642" s="1">
        <v>34814</v>
      </c>
      <c r="C642" s="1" t="e">
        <f>VLOOKUP($A642,Sheet3!$A:$F,2,0)</f>
        <v>#N/A</v>
      </c>
      <c r="D642" s="1" t="e">
        <f>VLOOKUP($A642,Sheet3!$A:$F,3,0)</f>
        <v>#N/A</v>
      </c>
      <c r="E642" s="1" t="e">
        <f>VLOOKUP($A642,Sheet3!$A:$F,4,0)</f>
        <v>#N/A</v>
      </c>
      <c r="F642" s="1" t="e">
        <f>VLOOKUP($A642,Sheet3!$A:$F,5,0)</f>
        <v>#N/A</v>
      </c>
      <c r="G642" s="1" t="e">
        <f>VLOOKUP($A642,Sheet3!$A:$F,6,0)</f>
        <v>#N/A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7">
        <v>44501</v>
      </c>
      <c r="B643" s="1">
        <v>45109</v>
      </c>
      <c r="C643" s="1">
        <f>VLOOKUP($A643,Sheet3!$A:$F,2,0)</f>
        <v>104.40510481775934</v>
      </c>
      <c r="D643" s="1">
        <f>VLOOKUP($A643,Sheet3!$A:$F,3,0)</f>
        <v>101.40333192259121</v>
      </c>
      <c r="E643" s="1">
        <f>VLOOKUP($A643,Sheet3!$A:$F,4,0)</f>
        <v>96.690124445216483</v>
      </c>
      <c r="F643" s="1">
        <f>VLOOKUP($A643,Sheet3!$A:$F,5,0)</f>
        <v>112.2189149658396</v>
      </c>
      <c r="G643" s="1">
        <f>VLOOKUP($A643,Sheet3!$A:$F,6,0)</f>
        <v>116.4983115470675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7">
        <v>44502</v>
      </c>
      <c r="B644" s="1">
        <v>38019</v>
      </c>
      <c r="C644" s="1">
        <f>VLOOKUP($A644,Sheet3!$A:$F,2,0)</f>
        <v>104.77816418950125</v>
      </c>
      <c r="D644" s="1">
        <f>VLOOKUP($A644,Sheet3!$A:$F,3,0)</f>
        <v>101.31234161199647</v>
      </c>
      <c r="E644" s="1">
        <f>VLOOKUP($A644,Sheet3!$A:$F,4,0)</f>
        <v>96.830077113484762</v>
      </c>
      <c r="F644" s="1">
        <f>VLOOKUP($A644,Sheet3!$A:$F,5,0)</f>
        <v>113.2646205915746</v>
      </c>
      <c r="G644" s="1">
        <f>VLOOKUP($A644,Sheet3!$A:$F,6,0)</f>
        <v>117.1469965910144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7">
        <v>44503</v>
      </c>
      <c r="B645" s="1">
        <v>35986</v>
      </c>
      <c r="C645" s="1">
        <f>VLOOKUP($A645,Sheet3!$A:$F,2,0)</f>
        <v>105.39195673559443</v>
      </c>
      <c r="D645" s="1">
        <f>VLOOKUP($A645,Sheet3!$A:$F,3,0)</f>
        <v>102.18345899012409</v>
      </c>
      <c r="E645" s="1">
        <f>VLOOKUP($A645,Sheet3!$A:$F,4,0)</f>
        <v>97.128217227642637</v>
      </c>
      <c r="F645" s="1">
        <f>VLOOKUP($A645,Sheet3!$A:$F,5,0)</f>
        <v>113.8614814027124</v>
      </c>
      <c r="G645" s="1">
        <f>VLOOKUP($A645,Sheet3!$A:$F,6,0)</f>
        <v>117.84654509863199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7">
        <v>44504</v>
      </c>
      <c r="B646" s="1">
        <v>33661</v>
      </c>
      <c r="C646" s="1">
        <f>VLOOKUP($A646,Sheet3!$A:$F,2,0)</f>
        <v>105.09156469743253</v>
      </c>
      <c r="D646" s="1">
        <f>VLOOKUP($A646,Sheet3!$A:$F,3,0)</f>
        <v>101.6769131832215</v>
      </c>
      <c r="E646" s="1">
        <f>VLOOKUP($A646,Sheet3!$A:$F,4,0)</f>
        <v>95.929003334626344</v>
      </c>
      <c r="F646" s="1">
        <f>VLOOKUP($A646,Sheet3!$A:$F,5,0)</f>
        <v>114.4528767299737</v>
      </c>
      <c r="G646" s="1">
        <f>VLOOKUP($A646,Sheet3!$A:$F,6,0)</f>
        <v>118.2968177518038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7">
        <v>44505</v>
      </c>
      <c r="B647" s="1">
        <v>30318</v>
      </c>
      <c r="C647" s="1">
        <f>VLOOKUP($A647,Sheet3!$A:$F,2,0)</f>
        <v>103.78628230577935</v>
      </c>
      <c r="D647" s="1">
        <f>VLOOKUP($A647,Sheet3!$A:$F,3,0)</f>
        <v>99.642569127421581</v>
      </c>
      <c r="E647" s="1">
        <f>VLOOKUP($A647,Sheet3!$A:$F,4,0)</f>
        <v>95.109347027750943</v>
      </c>
      <c r="F647" s="1">
        <f>VLOOKUP($A647,Sheet3!$A:$F,5,0)</f>
        <v>113.1145835640371</v>
      </c>
      <c r="G647" s="1">
        <f>VLOOKUP($A647,Sheet3!$A:$F,6,0)</f>
        <v>118.86090857673611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7">
        <v>44506</v>
      </c>
      <c r="B648" s="1">
        <v>27436</v>
      </c>
      <c r="C648" s="1" t="e">
        <f>VLOOKUP($A648,Sheet3!$A:$F,2,0)</f>
        <v>#N/A</v>
      </c>
      <c r="D648" s="1" t="e">
        <f>VLOOKUP($A648,Sheet3!$A:$F,3,0)</f>
        <v>#N/A</v>
      </c>
      <c r="E648" s="1" t="e">
        <f>VLOOKUP($A648,Sheet3!$A:$F,4,0)</f>
        <v>#N/A</v>
      </c>
      <c r="F648" s="1" t="e">
        <f>VLOOKUP($A648,Sheet3!$A:$F,5,0)</f>
        <v>#N/A</v>
      </c>
      <c r="G648" s="1" t="e">
        <f>VLOOKUP($A648,Sheet3!$A:$F,6,0)</f>
        <v>#N/A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7">
        <v>44507</v>
      </c>
      <c r="B649" s="1">
        <v>30586</v>
      </c>
      <c r="C649" s="1" t="e">
        <f>VLOOKUP($A649,Sheet3!$A:$F,2,0)</f>
        <v>#N/A</v>
      </c>
      <c r="D649" s="1" t="e">
        <f>VLOOKUP($A649,Sheet3!$A:$F,3,0)</f>
        <v>#N/A</v>
      </c>
      <c r="E649" s="1" t="e">
        <f>VLOOKUP($A649,Sheet3!$A:$F,4,0)</f>
        <v>#N/A</v>
      </c>
      <c r="F649" s="1" t="e">
        <f>VLOOKUP($A649,Sheet3!$A:$F,5,0)</f>
        <v>#N/A</v>
      </c>
      <c r="G649" s="1" t="e">
        <f>VLOOKUP($A649,Sheet3!$A:$F,6,0)</f>
        <v>#N/A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7">
        <v>44508</v>
      </c>
      <c r="B650" s="1">
        <v>44126</v>
      </c>
      <c r="C650" s="1">
        <f>VLOOKUP($A650,Sheet3!$A:$F,2,0)</f>
        <v>102.41017308829254</v>
      </c>
      <c r="D650" s="1">
        <f>VLOOKUP($A650,Sheet3!$A:$F,3,0)</f>
        <v>99.591790029971364</v>
      </c>
      <c r="E650" s="1">
        <f>VLOOKUP($A650,Sheet3!$A:$F,4,0)</f>
        <v>93.939708640433096</v>
      </c>
      <c r="F650" s="1">
        <f>VLOOKUP($A650,Sheet3!$A:$F,5,0)</f>
        <v>109.68788206818812</v>
      </c>
      <c r="G650" s="1">
        <f>VLOOKUP($A650,Sheet3!$A:$F,6,0)</f>
        <v>119.2500655047622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7">
        <v>44509</v>
      </c>
      <c r="B651" s="1">
        <v>42246</v>
      </c>
      <c r="C651" s="1">
        <f>VLOOKUP($A651,Sheet3!$A:$F,2,0)</f>
        <v>101.7804259208262</v>
      </c>
      <c r="D651" s="1">
        <f>VLOOKUP($A651,Sheet3!$A:$F,3,0)</f>
        <v>99.40404480804402</v>
      </c>
      <c r="E651" s="1">
        <f>VLOOKUP($A651,Sheet3!$A:$F,4,0)</f>
        <v>93.679630705953002</v>
      </c>
      <c r="F651" s="1">
        <f>VLOOKUP($A651,Sheet3!$A:$F,5,0)</f>
        <v>108.11436742395048</v>
      </c>
      <c r="G651" s="1">
        <f>VLOOKUP($A651,Sheet3!$A:$F,6,0)</f>
        <v>119.1365713953748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7">
        <v>44510</v>
      </c>
      <c r="B652" s="1">
        <v>42942</v>
      </c>
      <c r="C652" s="1">
        <f>VLOOKUP($A652,Sheet3!$A:$F,2,0)</f>
        <v>101.38006696758384</v>
      </c>
      <c r="D652" s="1">
        <f>VLOOKUP($A652,Sheet3!$A:$F,3,0)</f>
        <v>99.85481387765995</v>
      </c>
      <c r="E652" s="1">
        <f>VLOOKUP($A652,Sheet3!$A:$F,4,0)</f>
        <v>92.947439537242118</v>
      </c>
      <c r="F652" s="1">
        <f>VLOOKUP($A652,Sheet3!$A:$F,5,0)</f>
        <v>107.01828117048797</v>
      </c>
      <c r="G652" s="1">
        <f>VLOOKUP($A652,Sheet3!$A:$F,6,0)</f>
        <v>118.9614523437976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7">
        <v>44511</v>
      </c>
      <c r="B653" s="1">
        <v>40999</v>
      </c>
      <c r="C653" s="1">
        <f>VLOOKUP($A653,Sheet3!$A:$F,2,0)</f>
        <v>101.17672377071671</v>
      </c>
      <c r="D653" s="1">
        <f>VLOOKUP($A653,Sheet3!$A:$F,3,0)</f>
        <v>99.769052824910588</v>
      </c>
      <c r="E653" s="1">
        <f>VLOOKUP($A653,Sheet3!$A:$F,4,0)</f>
        <v>93.044160144629316</v>
      </c>
      <c r="F653" s="1">
        <f>VLOOKUP($A653,Sheet3!$A:$F,5,0)</f>
        <v>106.38767885176458</v>
      </c>
      <c r="G653" s="1">
        <f>VLOOKUP($A653,Sheet3!$A:$F,6,0)</f>
        <v>118.85573151813679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7">
        <v>44512</v>
      </c>
      <c r="B654" s="1">
        <v>37763</v>
      </c>
      <c r="C654" s="1">
        <f>VLOOKUP($A654,Sheet3!$A:$F,2,0)</f>
        <v>101.65133217890114</v>
      </c>
      <c r="D654" s="1">
        <f>VLOOKUP($A654,Sheet3!$A:$F,3,0)</f>
        <v>101.95086868944037</v>
      </c>
      <c r="E654" s="1">
        <f>VLOOKUP($A654,Sheet3!$A:$F,4,0)</f>
        <v>92.723515495417459</v>
      </c>
      <c r="F654" s="1">
        <f>VLOOKUP($A654,Sheet3!$A:$F,5,0)</f>
        <v>105.89205155299717</v>
      </c>
      <c r="G654" s="1">
        <f>VLOOKUP($A654,Sheet3!$A:$F,6,0)</f>
        <v>118.3600658836074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7">
        <v>44513</v>
      </c>
      <c r="B655" s="1">
        <v>32884</v>
      </c>
      <c r="C655" s="1" t="e">
        <f>VLOOKUP($A655,Sheet3!$A:$F,2,0)</f>
        <v>#N/A</v>
      </c>
      <c r="D655" s="1" t="e">
        <f>VLOOKUP($A655,Sheet3!$A:$F,3,0)</f>
        <v>#N/A</v>
      </c>
      <c r="E655" s="1" t="e">
        <f>VLOOKUP($A655,Sheet3!$A:$F,4,0)</f>
        <v>#N/A</v>
      </c>
      <c r="F655" s="1" t="e">
        <f>VLOOKUP($A655,Sheet3!$A:$F,5,0)</f>
        <v>#N/A</v>
      </c>
      <c r="G655" s="1" t="e">
        <f>VLOOKUP($A655,Sheet3!$A:$F,6,0)</f>
        <v>#N/A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7">
        <v>44514</v>
      </c>
      <c r="B656" s="1">
        <v>35532</v>
      </c>
      <c r="C656" s="1" t="e">
        <f>VLOOKUP($A656,Sheet3!$A:$F,2,0)</f>
        <v>#N/A</v>
      </c>
      <c r="D656" s="1" t="e">
        <f>VLOOKUP($A656,Sheet3!$A:$F,3,0)</f>
        <v>#N/A</v>
      </c>
      <c r="E656" s="1" t="e">
        <f>VLOOKUP($A656,Sheet3!$A:$F,4,0)</f>
        <v>#N/A</v>
      </c>
      <c r="F656" s="1" t="e">
        <f>VLOOKUP($A656,Sheet3!$A:$F,5,0)</f>
        <v>#N/A</v>
      </c>
      <c r="G656" s="1" t="e">
        <f>VLOOKUP($A656,Sheet3!$A:$F,6,0)</f>
        <v>#N/A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7">
        <v>44515</v>
      </c>
      <c r="B657" s="1">
        <v>50948</v>
      </c>
      <c r="C657" s="1">
        <f>VLOOKUP($A657,Sheet3!$A:$F,2,0)</f>
        <v>101.52362021555857</v>
      </c>
      <c r="D657" s="1">
        <f>VLOOKUP($A657,Sheet3!$A:$F,3,0)</f>
        <v>102.5827802006196</v>
      </c>
      <c r="E657" s="1">
        <f>VLOOKUP($A657,Sheet3!$A:$F,4,0)</f>
        <v>92.480881498024175</v>
      </c>
      <c r="F657" s="1">
        <f>VLOOKUP($A657,Sheet3!$A:$F,5,0)</f>
        <v>105.20011002798577</v>
      </c>
      <c r="G657" s="1">
        <f>VLOOKUP($A657,Sheet3!$A:$F,6,0)</f>
        <v>117.4002093261219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7">
        <v>44516</v>
      </c>
      <c r="B658" s="1">
        <v>46430</v>
      </c>
      <c r="C658" s="1">
        <f>VLOOKUP($A658,Sheet3!$A:$F,2,0)</f>
        <v>102.08431065457455</v>
      </c>
      <c r="D658" s="1">
        <f>VLOOKUP($A658,Sheet3!$A:$F,3,0)</f>
        <v>103.86604635755714</v>
      </c>
      <c r="E658" s="1">
        <f>VLOOKUP($A658,Sheet3!$A:$F,4,0)</f>
        <v>92.418941189901787</v>
      </c>
      <c r="F658" s="1">
        <f>VLOOKUP($A658,Sheet3!$A:$F,5,0)</f>
        <v>105.63044866218542</v>
      </c>
      <c r="G658" s="1">
        <f>VLOOKUP($A658,Sheet3!$A:$F,6,0)</f>
        <v>117.46523349109179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7">
        <v>44517</v>
      </c>
      <c r="B659" s="1">
        <v>45894</v>
      </c>
      <c r="C659" s="1">
        <f>VLOOKUP($A659,Sheet3!$A:$F,2,0)</f>
        <v>102.37533882930759</v>
      </c>
      <c r="D659" s="1">
        <f>VLOOKUP($A659,Sheet3!$A:$F,3,0)</f>
        <v>103.95727306308478</v>
      </c>
      <c r="E659" s="1">
        <f>VLOOKUP($A659,Sheet3!$A:$F,4,0)</f>
        <v>92.819890597902827</v>
      </c>
      <c r="F659" s="1">
        <f>VLOOKUP($A659,Sheet3!$A:$F,5,0)</f>
        <v>106.08324428309525</v>
      </c>
      <c r="G659" s="1">
        <f>VLOOKUP($A659,Sheet3!$A:$F,6,0)</f>
        <v>117.5745187173569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7">
        <v>44518</v>
      </c>
      <c r="B660" s="1">
        <v>44060</v>
      </c>
      <c r="C660" s="1">
        <f>VLOOKUP($A660,Sheet3!$A:$F,2,0)</f>
        <v>102.5861526084179</v>
      </c>
      <c r="D660" s="1">
        <f>VLOOKUP($A660,Sheet3!$A:$F,3,0)</f>
        <v>104.34182898375099</v>
      </c>
      <c r="E660" s="1">
        <f>VLOOKUP($A660,Sheet3!$A:$F,4,0)</f>
        <v>92.513303947551847</v>
      </c>
      <c r="F660" s="1">
        <f>VLOOKUP($A660,Sheet3!$A:$F,5,0)</f>
        <v>106.54095591125802</v>
      </c>
      <c r="G660" s="1">
        <f>VLOOKUP($A660,Sheet3!$A:$F,6,0)</f>
        <v>117.9376592845049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7">
        <v>44519</v>
      </c>
      <c r="B661" s="1">
        <v>39608</v>
      </c>
      <c r="C661" s="1">
        <f>VLOOKUP($A661,Sheet3!$A:$F,2,0)</f>
        <v>102.69239074757461</v>
      </c>
      <c r="D661" s="1">
        <f>VLOOKUP($A661,Sheet3!$A:$F,3,0)</f>
        <v>104.44705104575588</v>
      </c>
      <c r="E661" s="1">
        <f>VLOOKUP($A661,Sheet3!$A:$F,4,0)</f>
        <v>92.490771662236654</v>
      </c>
      <c r="F661" s="1">
        <f>VLOOKUP($A661,Sheet3!$A:$F,5,0)</f>
        <v>106.697103677447</v>
      </c>
      <c r="G661" s="1">
        <f>VLOOKUP($A661,Sheet3!$A:$F,6,0)</f>
        <v>118.3647861614886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7">
        <v>44520</v>
      </c>
      <c r="B662" s="1">
        <v>35335</v>
      </c>
      <c r="C662" s="1" t="e">
        <f>VLOOKUP($A662,Sheet3!$A:$F,2,0)</f>
        <v>#N/A</v>
      </c>
      <c r="D662" s="1" t="e">
        <f>VLOOKUP($A662,Sheet3!$A:$F,3,0)</f>
        <v>#N/A</v>
      </c>
      <c r="E662" s="1" t="e">
        <f>VLOOKUP($A662,Sheet3!$A:$F,4,0)</f>
        <v>#N/A</v>
      </c>
      <c r="F662" s="1" t="e">
        <f>VLOOKUP($A662,Sheet3!$A:$F,5,0)</f>
        <v>#N/A</v>
      </c>
      <c r="G662" s="1" t="e">
        <f>VLOOKUP($A662,Sheet3!$A:$F,6,0)</f>
        <v>#N/A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7">
        <v>44521</v>
      </c>
      <c r="B663" s="1">
        <v>37252</v>
      </c>
      <c r="C663" s="1" t="e">
        <f>VLOOKUP($A663,Sheet3!$A:$F,2,0)</f>
        <v>#N/A</v>
      </c>
      <c r="D663" s="1" t="e">
        <f>VLOOKUP($A663,Sheet3!$A:$F,3,0)</f>
        <v>#N/A</v>
      </c>
      <c r="E663" s="1" t="e">
        <f>VLOOKUP($A663,Sheet3!$A:$F,4,0)</f>
        <v>#N/A</v>
      </c>
      <c r="F663" s="1" t="e">
        <f>VLOOKUP($A663,Sheet3!$A:$F,5,0)</f>
        <v>#N/A</v>
      </c>
      <c r="G663" s="1" t="e">
        <f>VLOOKUP($A663,Sheet3!$A:$F,6,0)</f>
        <v>#N/A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7">
        <v>44522</v>
      </c>
      <c r="B664" s="1">
        <v>50732</v>
      </c>
      <c r="C664" s="1">
        <f>VLOOKUP($A664,Sheet3!$A:$F,2,0)</f>
        <v>103.91470204805726</v>
      </c>
      <c r="D664" s="1">
        <f>VLOOKUP($A664,Sheet3!$A:$F,3,0)</f>
        <v>107.04183865500109</v>
      </c>
      <c r="E664" s="1">
        <f>VLOOKUP($A664,Sheet3!$A:$F,4,0)</f>
        <v>92.723791740984694</v>
      </c>
      <c r="F664" s="1">
        <f>VLOOKUP($A664,Sheet3!$A:$F,5,0)</f>
        <v>107.30012974111889</v>
      </c>
      <c r="G664" s="1">
        <f>VLOOKUP($A664,Sheet3!$A:$F,6,0)</f>
        <v>119.54849616796849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7">
        <v>44523</v>
      </c>
      <c r="B665" s="1">
        <v>48197</v>
      </c>
      <c r="C665" s="1">
        <f>VLOOKUP($A665,Sheet3!$A:$F,2,0)</f>
        <v>104.9633300814565</v>
      </c>
      <c r="D665" s="1">
        <f>VLOOKUP($A665,Sheet3!$A:$F,3,0)</f>
        <v>107.59567500379919</v>
      </c>
      <c r="E665" s="1">
        <f>VLOOKUP($A665,Sheet3!$A:$F,4,0)</f>
        <v>92.689304876384043</v>
      </c>
      <c r="F665" s="1">
        <f>VLOOKUP($A665,Sheet3!$A:$F,5,0)</f>
        <v>110.04849047369299</v>
      </c>
      <c r="G665" s="1">
        <f>VLOOKUP($A665,Sheet3!$A:$F,6,0)</f>
        <v>119.87886992399021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7">
        <v>44524</v>
      </c>
      <c r="B666" s="1">
        <v>46771</v>
      </c>
      <c r="C666" s="1">
        <f>VLOOKUP($A666,Sheet3!$A:$F,2,0)</f>
        <v>105.1437585731526</v>
      </c>
      <c r="D666" s="1">
        <f>VLOOKUP($A666,Sheet3!$A:$F,3,0)</f>
        <v>110.2241136771942</v>
      </c>
      <c r="E666" s="1">
        <f>VLOOKUP($A666,Sheet3!$A:$F,4,0)</f>
        <v>92.298051022842856</v>
      </c>
      <c r="F666" s="1">
        <f>VLOOKUP($A666,Sheet3!$A:$F,5,0)</f>
        <v>107.96925921629067</v>
      </c>
      <c r="G666" s="1">
        <f>VLOOKUP($A666,Sheet3!$A:$F,6,0)</f>
        <v>120.2806413871008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7">
        <v>44525</v>
      </c>
      <c r="B667" s="1">
        <v>43424</v>
      </c>
      <c r="C667" s="1">
        <f>VLOOKUP($A667,Sheet3!$A:$F,2,0)</f>
        <v>105.88510703461402</v>
      </c>
      <c r="D667" s="1">
        <f>VLOOKUP($A667,Sheet3!$A:$F,3,0)</f>
        <v>111.4703857119753</v>
      </c>
      <c r="E667" s="1">
        <f>VLOOKUP($A667,Sheet3!$A:$F,4,0)</f>
        <v>92.903318291984561</v>
      </c>
      <c r="F667" s="1">
        <f>VLOOKUP($A667,Sheet3!$A:$F,5,0)</f>
        <v>108.37665355147784</v>
      </c>
      <c r="G667" s="1">
        <f>VLOOKUP($A667,Sheet3!$A:$F,6,0)</f>
        <v>120.53186851143261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7">
        <v>44526</v>
      </c>
      <c r="B668" s="1">
        <v>39330</v>
      </c>
      <c r="C668" s="1">
        <f>VLOOKUP($A668,Sheet3!$A:$F,2,0)</f>
        <v>107.47731068907594</v>
      </c>
      <c r="D668" s="1">
        <f>VLOOKUP($A668,Sheet3!$A:$F,3,0)</f>
        <v>114.3677239779976</v>
      </c>
      <c r="E668" s="1">
        <f>VLOOKUP($A668,Sheet3!$A:$F,4,0)</f>
        <v>92.961735511669403</v>
      </c>
      <c r="F668" s="1">
        <f>VLOOKUP($A668,Sheet3!$A:$F,5,0)</f>
        <v>110.0389871578214</v>
      </c>
      <c r="G668" s="1">
        <f>VLOOKUP($A668,Sheet3!$A:$F,6,0)</f>
        <v>121.54976055786639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7">
        <v>44527</v>
      </c>
      <c r="B669" s="1">
        <v>33303</v>
      </c>
      <c r="C669" s="1" t="e">
        <f>VLOOKUP($A669,Sheet3!$A:$F,2,0)</f>
        <v>#N/A</v>
      </c>
      <c r="D669" s="1" t="e">
        <f>VLOOKUP($A669,Sheet3!$A:$F,3,0)</f>
        <v>#N/A</v>
      </c>
      <c r="E669" s="1" t="e">
        <f>VLOOKUP($A669,Sheet3!$A:$F,4,0)</f>
        <v>#N/A</v>
      </c>
      <c r="F669" s="1" t="e">
        <f>VLOOKUP($A669,Sheet3!$A:$F,5,0)</f>
        <v>#N/A</v>
      </c>
      <c r="G669" s="1" t="e">
        <f>VLOOKUP($A669,Sheet3!$A:$F,6,0)</f>
        <v>#N/A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7">
        <v>44528</v>
      </c>
      <c r="B670" s="1">
        <v>39706</v>
      </c>
      <c r="C670" s="1" t="e">
        <f>VLOOKUP($A670,Sheet3!$A:$F,2,0)</f>
        <v>#N/A</v>
      </c>
      <c r="D670" s="1" t="e">
        <f>VLOOKUP($A670,Sheet3!$A:$F,3,0)</f>
        <v>#N/A</v>
      </c>
      <c r="E670" s="1" t="e">
        <f>VLOOKUP($A670,Sheet3!$A:$F,4,0)</f>
        <v>#N/A</v>
      </c>
      <c r="F670" s="1" t="e">
        <f>VLOOKUP($A670,Sheet3!$A:$F,5,0)</f>
        <v>#N/A</v>
      </c>
      <c r="G670" s="1" t="e">
        <f>VLOOKUP($A670,Sheet3!$A:$F,6,0)</f>
        <v>#N/A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7">
        <v>44529</v>
      </c>
      <c r="B671" s="1">
        <v>56290</v>
      </c>
      <c r="C671" s="1">
        <f>VLOOKUP($A671,Sheet3!$A:$F,2,0)</f>
        <v>114.78403503697</v>
      </c>
      <c r="D671" s="1">
        <f>VLOOKUP($A671,Sheet3!$A:$F,3,0)</f>
        <v>129.7223575022083</v>
      </c>
      <c r="E671" s="1">
        <f>VLOOKUP($A671,Sheet3!$A:$F,4,0)</f>
        <v>94.151163235637995</v>
      </c>
      <c r="F671" s="1">
        <f>VLOOKUP($A671,Sheet3!$A:$F,5,0)</f>
        <v>115.0373517522771</v>
      </c>
      <c r="G671" s="1">
        <f>VLOOKUP($A671,Sheet3!$A:$F,6,0)</f>
        <v>123.83616973932919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7">
        <v>44530</v>
      </c>
      <c r="B672" s="1">
        <v>55694</v>
      </c>
      <c r="C672" s="1">
        <f>VLOOKUP($A672,Sheet3!$A:$F,2,0)</f>
        <v>117.6667617875278</v>
      </c>
      <c r="D672" s="1">
        <f>VLOOKUP($A672,Sheet3!$A:$F,3,0)</f>
        <v>134.1163283522377</v>
      </c>
      <c r="E672" s="1">
        <f>VLOOKUP($A672,Sheet3!$A:$F,4,0)</f>
        <v>95.083275429736972</v>
      </c>
      <c r="F672" s="1">
        <f>VLOOKUP($A672,Sheet3!$A:$F,5,0)</f>
        <v>118.53266548934749</v>
      </c>
      <c r="G672" s="1">
        <f>VLOOKUP($A672,Sheet3!$A:$F,6,0)</f>
        <v>124.3305115528437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7">
        <v>44531</v>
      </c>
      <c r="B673" s="1">
        <v>54820</v>
      </c>
      <c r="C673" s="1">
        <f>VLOOKUP($A673,Sheet3!$A:$F,2,0)</f>
        <v>119.5735489287886</v>
      </c>
      <c r="D673" s="1">
        <f>VLOOKUP($A673,Sheet3!$A:$F,3,0)</f>
        <v>136.47772395804299</v>
      </c>
      <c r="E673" s="1">
        <f>VLOOKUP($A673,Sheet3!$A:$F,4,0)</f>
        <v>95.011114933779112</v>
      </c>
      <c r="F673" s="1">
        <f>VLOOKUP($A673,Sheet3!$A:$F,5,0)</f>
        <v>121.92877919960401</v>
      </c>
      <c r="G673" s="1">
        <f>VLOOKUP($A673,Sheet3!$A:$F,6,0)</f>
        <v>125.3797347256464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7">
        <v>44532</v>
      </c>
      <c r="B674" s="1">
        <v>50319</v>
      </c>
      <c r="C674" s="1">
        <f>VLOOKUP($A674,Sheet3!$A:$F,2,0)</f>
        <v>121.3112742361259</v>
      </c>
      <c r="D674" s="1">
        <f>VLOOKUP($A674,Sheet3!$A:$F,3,0)</f>
        <v>138.50262617685581</v>
      </c>
      <c r="E674" s="1">
        <f>VLOOKUP($A674,Sheet3!$A:$F,4,0)</f>
        <v>95.199370903010433</v>
      </c>
      <c r="F674" s="1">
        <f>VLOOKUP($A674,Sheet3!$A:$F,5,0)</f>
        <v>125.0232536845253</v>
      </c>
      <c r="G674" s="1">
        <f>VLOOKUP($A674,Sheet3!$A:$F,6,0)</f>
        <v>125.9180672567727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7">
        <v>44533</v>
      </c>
      <c r="B675" s="1">
        <v>45667</v>
      </c>
      <c r="C675" s="1">
        <f>VLOOKUP($A675,Sheet3!$A:$F,2,0)</f>
        <v>121.70181638402769</v>
      </c>
      <c r="D675" s="1">
        <f>VLOOKUP($A675,Sheet3!$A:$F,3,0)</f>
        <v>138.13320720555959</v>
      </c>
      <c r="E675" s="1">
        <f>VLOOKUP($A675,Sheet3!$A:$F,4,0)</f>
        <v>95.826292135947284</v>
      </c>
      <c r="F675" s="1">
        <f>VLOOKUP($A675,Sheet3!$A:$F,5,0)</f>
        <v>126.17187670109919</v>
      </c>
      <c r="G675" s="1">
        <f>VLOOKUP($A675,Sheet3!$A:$F,6,0)</f>
        <v>125.7270371204591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7">
        <v>44534</v>
      </c>
      <c r="B676" s="1">
        <v>38783</v>
      </c>
      <c r="C676" s="1" t="e">
        <f>VLOOKUP($A676,Sheet3!$A:$F,2,0)</f>
        <v>#N/A</v>
      </c>
      <c r="D676" s="1" t="e">
        <f>VLOOKUP($A676,Sheet3!$A:$F,3,0)</f>
        <v>#N/A</v>
      </c>
      <c r="E676" s="1" t="e">
        <f>VLOOKUP($A676,Sheet3!$A:$F,4,0)</f>
        <v>#N/A</v>
      </c>
      <c r="F676" s="1" t="e">
        <f>VLOOKUP($A676,Sheet3!$A:$F,5,0)</f>
        <v>#N/A</v>
      </c>
      <c r="G676" s="1" t="e">
        <f>VLOOKUP($A676,Sheet3!$A:$F,6,0)</f>
        <v>#N/A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7">
        <v>44535</v>
      </c>
      <c r="B677" s="1">
        <v>41051</v>
      </c>
      <c r="C677" s="1" t="e">
        <f>VLOOKUP($A677,Sheet3!$A:$F,2,0)</f>
        <v>#N/A</v>
      </c>
      <c r="D677" s="1" t="e">
        <f>VLOOKUP($A677,Sheet3!$A:$F,3,0)</f>
        <v>#N/A</v>
      </c>
      <c r="E677" s="1" t="e">
        <f>VLOOKUP($A677,Sheet3!$A:$F,4,0)</f>
        <v>#N/A</v>
      </c>
      <c r="F677" s="1" t="e">
        <f>VLOOKUP($A677,Sheet3!$A:$F,5,0)</f>
        <v>#N/A</v>
      </c>
      <c r="G677" s="1" t="e">
        <f>VLOOKUP($A677,Sheet3!$A:$F,6,0)</f>
        <v>#N/A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7">
        <v>44536</v>
      </c>
      <c r="B678" s="1">
        <v>59693</v>
      </c>
      <c r="C678" s="1">
        <f>VLOOKUP($A678,Sheet3!$A:$F,2,0)</f>
        <v>117.83803969301769</v>
      </c>
      <c r="D678" s="1">
        <f>VLOOKUP($A678,Sheet3!$A:$F,3,0)</f>
        <v>128.4615413689819</v>
      </c>
      <c r="E678" s="1">
        <f>VLOOKUP($A678,Sheet3!$A:$F,4,0)</f>
        <v>94.706972359355305</v>
      </c>
      <c r="F678" s="1">
        <f>VLOOKUP($A678,Sheet3!$A:$F,5,0)</f>
        <v>125.8261813078701</v>
      </c>
      <c r="G678" s="1">
        <f>VLOOKUP($A678,Sheet3!$A:$F,6,0)</f>
        <v>123.9898876797963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7">
        <v>44537</v>
      </c>
      <c r="B679" s="1">
        <v>56258</v>
      </c>
      <c r="C679" s="1">
        <f>VLOOKUP($A679,Sheet3!$A:$F,2,0)</f>
        <v>116.9706093640515</v>
      </c>
      <c r="D679" s="1">
        <f>VLOOKUP($A679,Sheet3!$A:$F,3,0)</f>
        <v>126.9429309515355</v>
      </c>
      <c r="E679" s="1">
        <f>VLOOKUP($A679,Sheet3!$A:$F,4,0)</f>
        <v>94.764932193547594</v>
      </c>
      <c r="F679" s="1">
        <f>VLOOKUP($A679,Sheet3!$A:$F,5,0)</f>
        <v>124.8539768760503</v>
      </c>
      <c r="G679" s="1">
        <f>VLOOKUP($A679,Sheet3!$A:$F,6,0)</f>
        <v>123.0523446596587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7">
        <v>44538</v>
      </c>
      <c r="B680" s="1">
        <v>58827</v>
      </c>
      <c r="C680" s="1">
        <f>VLOOKUP($A680,Sheet3!$A:$F,2,0)</f>
        <v>115.35620791245761</v>
      </c>
      <c r="D680" s="1">
        <f>VLOOKUP($A680,Sheet3!$A:$F,3,0)</f>
        <v>125.2367604136531</v>
      </c>
      <c r="E680" s="1">
        <f>VLOOKUP($A680,Sheet3!$A:$F,4,0)</f>
        <v>93.785996783300789</v>
      </c>
      <c r="F680" s="1">
        <f>VLOOKUP($A680,Sheet3!$A:$F,5,0)</f>
        <v>122.7580142113551</v>
      </c>
      <c r="G680" s="1">
        <f>VLOOKUP($A680,Sheet3!$A:$F,6,0)</f>
        <v>121.4476605514113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7">
        <v>44539</v>
      </c>
      <c r="B681" s="1">
        <v>56993</v>
      </c>
      <c r="C681" s="1">
        <f>VLOOKUP($A681,Sheet3!$A:$F,2,0)</f>
        <v>115.1588142826963</v>
      </c>
      <c r="D681" s="1">
        <f>VLOOKUP($A681,Sheet3!$A:$F,3,0)</f>
        <v>125.94295452775191</v>
      </c>
      <c r="E681" s="1">
        <f>VLOOKUP($A681,Sheet3!$A:$F,4,0)</f>
        <v>93.704316912751224</v>
      </c>
      <c r="F681" s="1">
        <f>VLOOKUP($A681,Sheet3!$A:$F,5,0)</f>
        <v>121.5459829765049</v>
      </c>
      <c r="G681" s="1">
        <f>VLOOKUP($A681,Sheet3!$A:$F,6,0)</f>
        <v>120.7813833600293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7">
        <v>44540</v>
      </c>
      <c r="B682" s="1">
        <v>52491</v>
      </c>
      <c r="C682" s="1">
        <f>VLOOKUP($A682,Sheet3!$A:$F,2,0)</f>
        <v>115.5786213462968</v>
      </c>
      <c r="D682" s="1">
        <f>VLOOKUP($A682,Sheet3!$A:$F,3,0)</f>
        <v>127.0879184258846</v>
      </c>
      <c r="E682" s="1">
        <f>VLOOKUP($A682,Sheet3!$A:$F,4,0)</f>
        <v>94.146061745508263</v>
      </c>
      <c r="F682" s="1">
        <f>VLOOKUP($A682,Sheet3!$A:$F,5,0)</f>
        <v>121.38999746480511</v>
      </c>
      <c r="G682" s="1">
        <f>VLOOKUP($A682,Sheet3!$A:$F,6,0)</f>
        <v>120.01983245591279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7">
        <v>44541</v>
      </c>
      <c r="B683" s="1">
        <v>48594</v>
      </c>
      <c r="C683" s="1" t="e">
        <f>VLOOKUP($A683,Sheet3!$A:$F,2,0)</f>
        <v>#N/A</v>
      </c>
      <c r="D683" s="1" t="e">
        <f>VLOOKUP($A683,Sheet3!$A:$F,3,0)</f>
        <v>#N/A</v>
      </c>
      <c r="E683" s="1" t="e">
        <f>VLOOKUP($A683,Sheet3!$A:$F,4,0)</f>
        <v>#N/A</v>
      </c>
      <c r="F683" s="1" t="e">
        <f>VLOOKUP($A683,Sheet3!$A:$F,5,0)</f>
        <v>#N/A</v>
      </c>
      <c r="G683" s="1" t="e">
        <f>VLOOKUP($A683,Sheet3!$A:$F,6,0)</f>
        <v>#N/A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7">
        <v>44542</v>
      </c>
      <c r="B684" s="1">
        <v>53158</v>
      </c>
      <c r="C684" s="1" t="e">
        <f>VLOOKUP($A684,Sheet3!$A:$F,2,0)</f>
        <v>#N/A</v>
      </c>
      <c r="D684" s="1" t="e">
        <f>VLOOKUP($A684,Sheet3!$A:$F,3,0)</f>
        <v>#N/A</v>
      </c>
      <c r="E684" s="1" t="e">
        <f>VLOOKUP($A684,Sheet3!$A:$F,4,0)</f>
        <v>#N/A</v>
      </c>
      <c r="F684" s="1" t="e">
        <f>VLOOKUP($A684,Sheet3!$A:$F,5,0)</f>
        <v>#N/A</v>
      </c>
      <c r="G684" s="1" t="e">
        <f>VLOOKUP($A684,Sheet3!$A:$F,6,0)</f>
        <v>#N/A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7">
        <v>44543</v>
      </c>
      <c r="B685" s="1">
        <v>87169</v>
      </c>
      <c r="C685" s="1">
        <f>VLOOKUP($A685,Sheet3!$A:$F,2,0)</f>
        <v>114.587213883676</v>
      </c>
      <c r="D685" s="1">
        <f>VLOOKUP($A685,Sheet3!$A:$F,3,0)</f>
        <v>125.6382874321837</v>
      </c>
      <c r="E685" s="1">
        <f>VLOOKUP($A685,Sheet3!$A:$F,4,0)</f>
        <v>92.68011688109415</v>
      </c>
      <c r="F685" s="1">
        <f>VLOOKUP($A685,Sheet3!$A:$F,5,0)</f>
        <v>121.3211715770527</v>
      </c>
      <c r="G685" s="1">
        <f>VLOOKUP($A685,Sheet3!$A:$F,6,0)</f>
        <v>119.1401720018562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7">
        <v>44544</v>
      </c>
      <c r="B686" s="1">
        <v>102788</v>
      </c>
      <c r="C686" s="1">
        <f>VLOOKUP($A686,Sheet3!$A:$F,2,0)</f>
        <v>114.6794244147116</v>
      </c>
      <c r="D686" s="1">
        <f>VLOOKUP($A686,Sheet3!$A:$F,3,0)</f>
        <v>126.62309346053669</v>
      </c>
      <c r="E686" s="1">
        <f>VLOOKUP($A686,Sheet3!$A:$F,4,0)</f>
        <v>91.618527542358166</v>
      </c>
      <c r="F686" s="1">
        <f>VLOOKUP($A686,Sheet3!$A:$F,5,0)</f>
        <v>121.6818780437146</v>
      </c>
      <c r="G686" s="1">
        <f>VLOOKUP($A686,Sheet3!$A:$F,6,0)</f>
        <v>118.261880056284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7">
        <v>44545</v>
      </c>
      <c r="B687" s="1">
        <v>112700</v>
      </c>
      <c r="C687" s="1">
        <f>VLOOKUP($A687,Sheet3!$A:$F,2,0)</f>
        <v>115.6204109141177</v>
      </c>
      <c r="D687" s="1">
        <f>VLOOKUP($A687,Sheet3!$A:$F,3,0)</f>
        <v>129.09769682809781</v>
      </c>
      <c r="E687" s="1">
        <f>VLOOKUP($A687,Sheet3!$A:$F,4,0)</f>
        <v>90.796296360513253</v>
      </c>
      <c r="F687" s="1">
        <f>VLOOKUP($A687,Sheet3!$A:$F,5,0)</f>
        <v>122.85276673378399</v>
      </c>
      <c r="G687" s="1">
        <f>VLOOKUP($A687,Sheet3!$A:$F,6,0)</f>
        <v>117.67765541297371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7">
        <v>44546</v>
      </c>
      <c r="B688" s="1">
        <v>106054</v>
      </c>
      <c r="C688" s="1">
        <f>VLOOKUP($A688,Sheet3!$A:$F,2,0)</f>
        <v>115.4483833051336</v>
      </c>
      <c r="D688" s="1">
        <f>VLOOKUP($A688,Sheet3!$A:$F,3,0)</f>
        <v>128.6298493991801</v>
      </c>
      <c r="E688" s="1">
        <f>VLOOKUP($A688,Sheet3!$A:$F,4,0)</f>
        <v>90.052337578108762</v>
      </c>
      <c r="F688" s="1">
        <f>VLOOKUP($A688,Sheet3!$A:$F,5,0)</f>
        <v>123.672118129902</v>
      </c>
      <c r="G688" s="1">
        <f>VLOOKUP($A688,Sheet3!$A:$F,6,0)</f>
        <v>116.8700713350087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7">
        <v>44547</v>
      </c>
      <c r="B689" s="1">
        <v>95897</v>
      </c>
      <c r="C689" s="1">
        <f>VLOOKUP($A689,Sheet3!$A:$F,2,0)</f>
        <v>115.67087575997451</v>
      </c>
      <c r="D689" s="1">
        <f>VLOOKUP($A689,Sheet3!$A:$F,3,0)</f>
        <v>129.32858426505601</v>
      </c>
      <c r="E689" s="1">
        <f>VLOOKUP($A689,Sheet3!$A:$F,4,0)</f>
        <v>89.0336301592599</v>
      </c>
      <c r="F689" s="1">
        <f>VLOOKUP($A689,Sheet3!$A:$F,5,0)</f>
        <v>124.76740548988221</v>
      </c>
      <c r="G689" s="1">
        <f>VLOOKUP($A689,Sheet3!$A:$F,6,0)</f>
        <v>115.848361926983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7">
        <v>44548</v>
      </c>
      <c r="B690" s="1">
        <v>88883</v>
      </c>
      <c r="C690" s="1" t="e">
        <f>VLOOKUP($A690,Sheet3!$A:$F,2,0)</f>
        <v>#N/A</v>
      </c>
      <c r="D690" s="1" t="e">
        <f>VLOOKUP($A690,Sheet3!$A:$F,3,0)</f>
        <v>#N/A</v>
      </c>
      <c r="E690" s="1" t="e">
        <f>VLOOKUP($A690,Sheet3!$A:$F,4,0)</f>
        <v>#N/A</v>
      </c>
      <c r="F690" s="1" t="e">
        <f>VLOOKUP($A690,Sheet3!$A:$F,5,0)</f>
        <v>#N/A</v>
      </c>
      <c r="G690" s="1" t="e">
        <f>VLOOKUP($A690,Sheet3!$A:$F,6,0)</f>
        <v>#N/A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7">
        <v>44549</v>
      </c>
      <c r="B691" s="1">
        <v>89133</v>
      </c>
      <c r="C691" s="1" t="e">
        <f>VLOOKUP($A691,Sheet3!$A:$F,2,0)</f>
        <v>#N/A</v>
      </c>
      <c r="D691" s="1" t="e">
        <f>VLOOKUP($A691,Sheet3!$A:$F,3,0)</f>
        <v>#N/A</v>
      </c>
      <c r="E691" s="1" t="e">
        <f>VLOOKUP($A691,Sheet3!$A:$F,4,0)</f>
        <v>#N/A</v>
      </c>
      <c r="F691" s="1" t="e">
        <f>VLOOKUP($A691,Sheet3!$A:$F,5,0)</f>
        <v>#N/A</v>
      </c>
      <c r="G691" s="1" t="e">
        <f>VLOOKUP($A691,Sheet3!$A:$F,6,0)</f>
        <v>#N/A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7">
        <v>44550</v>
      </c>
      <c r="B692" s="1">
        <v>133964</v>
      </c>
      <c r="C692" s="1">
        <f>VLOOKUP($A692,Sheet3!$A:$F,2,0)</f>
        <v>117.4729528842807</v>
      </c>
      <c r="D692" s="1">
        <f>VLOOKUP($A692,Sheet3!$A:$F,3,0)</f>
        <v>132.70699200774419</v>
      </c>
      <c r="E692" s="1">
        <f>VLOOKUP($A692,Sheet3!$A:$F,4,0)</f>
        <v>87.069581764868403</v>
      </c>
      <c r="F692" s="1">
        <f>VLOOKUP($A692,Sheet3!$A:$F,5,0)</f>
        <v>129.24681398875191</v>
      </c>
      <c r="G692" s="1">
        <f>VLOOKUP($A692,Sheet3!$A:$F,6,0)</f>
        <v>113.0598170956023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7">
        <v>44551</v>
      </c>
      <c r="B693" s="1">
        <v>150293</v>
      </c>
      <c r="C693" s="1">
        <f>VLOOKUP($A693,Sheet3!$A:$F,2,0)</f>
        <v>119.57047136854939</v>
      </c>
      <c r="D693" s="1">
        <f>VLOOKUP($A693,Sheet3!$A:$F,3,0)</f>
        <v>134.80618658522241</v>
      </c>
      <c r="E693" s="1">
        <f>VLOOKUP($A693,Sheet3!$A:$F,4,0)</f>
        <v>87.115358262491199</v>
      </c>
      <c r="F693" s="1">
        <f>VLOOKUP($A693,Sheet3!$A:$F,5,0)</f>
        <v>133.7577314547604</v>
      </c>
      <c r="G693" s="1">
        <f>VLOOKUP($A693,Sheet3!$A:$F,6,0)</f>
        <v>112.6700709079506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7">
        <v>44552</v>
      </c>
      <c r="B694" s="1">
        <v>161560</v>
      </c>
      <c r="C694" s="1">
        <f>VLOOKUP($A694,Sheet3!$A:$F,2,0)</f>
        <v>121.5802013743798</v>
      </c>
      <c r="D694" s="1">
        <f>VLOOKUP($A694,Sheet3!$A:$F,3,0)</f>
        <v>134.6741831477058</v>
      </c>
      <c r="E694" s="1">
        <f>VLOOKUP($A694,Sheet3!$A:$F,4,0)</f>
        <v>88.072681162075696</v>
      </c>
      <c r="F694" s="1">
        <f>VLOOKUP($A694,Sheet3!$A:$F,5,0)</f>
        <v>139.53616236802588</v>
      </c>
      <c r="G694" s="1">
        <f>VLOOKUP($A694,Sheet3!$A:$F,6,0)</f>
        <v>112.77056715629909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7">
        <v>44553</v>
      </c>
      <c r="B695" s="1">
        <v>160630</v>
      </c>
      <c r="C695" s="1">
        <f>VLOOKUP($A695,Sheet3!$A:$F,2,0)</f>
        <v>125.7081426654095</v>
      </c>
      <c r="D695" s="1">
        <f>VLOOKUP($A695,Sheet3!$A:$F,3,0)</f>
        <v>137.1442836546488</v>
      </c>
      <c r="E695" s="1">
        <f>VLOOKUP($A695,Sheet3!$A:$F,4,0)</f>
        <v>88.431930831041996</v>
      </c>
      <c r="F695" s="1">
        <f>VLOOKUP($A695,Sheet3!$A:$F,5,0)</f>
        <v>149.73596361996721</v>
      </c>
      <c r="G695" s="1">
        <f>VLOOKUP($A695,Sheet3!$A:$F,6,0)</f>
        <v>113.3372497679768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7">
        <v>44554</v>
      </c>
      <c r="B696" s="1">
        <v>137268</v>
      </c>
      <c r="C696" s="1">
        <f>VLOOKUP($A696,Sheet3!$A:$F,2,0)</f>
        <v>130.19462261965879</v>
      </c>
      <c r="D696" s="1">
        <f>VLOOKUP($A696,Sheet3!$A:$F,3,0)</f>
        <v>139.32498415513248</v>
      </c>
      <c r="E696" s="1">
        <f>VLOOKUP($A696,Sheet3!$A:$F,4,0)</f>
        <v>88.127687398812199</v>
      </c>
      <c r="F696" s="1">
        <f>VLOOKUP($A696,Sheet3!$A:$F,5,0)</f>
        <v>161.9408256673056</v>
      </c>
      <c r="G696" s="1">
        <f>VLOOKUP($A696,Sheet3!$A:$F,6,0)</f>
        <v>114.32550700263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7">
        <v>44555</v>
      </c>
      <c r="B697" s="1">
        <v>70363</v>
      </c>
      <c r="C697" s="1" t="e">
        <f>VLOOKUP($A697,Sheet3!$A:$F,2,0)</f>
        <v>#N/A</v>
      </c>
      <c r="D697" s="1" t="e">
        <f>VLOOKUP($A697,Sheet3!$A:$F,3,0)</f>
        <v>#N/A</v>
      </c>
      <c r="E697" s="1" t="e">
        <f>VLOOKUP($A697,Sheet3!$A:$F,4,0)</f>
        <v>#N/A</v>
      </c>
      <c r="F697" s="1" t="e">
        <f>VLOOKUP($A697,Sheet3!$A:$F,5,0)</f>
        <v>#N/A</v>
      </c>
      <c r="G697" s="1" t="e">
        <f>VLOOKUP($A697,Sheet3!$A:$F,6,0)</f>
        <v>#N/A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7">
        <v>44556</v>
      </c>
      <c r="B698" s="1">
        <v>116285</v>
      </c>
      <c r="C698" s="1" t="e">
        <f>VLOOKUP($A698,Sheet3!$A:$F,2,0)</f>
        <v>#N/A</v>
      </c>
      <c r="D698" s="1" t="e">
        <f>VLOOKUP($A698,Sheet3!$A:$F,3,0)</f>
        <v>#N/A</v>
      </c>
      <c r="E698" s="1" t="e">
        <f>VLOOKUP($A698,Sheet3!$A:$F,4,0)</f>
        <v>#N/A</v>
      </c>
      <c r="F698" s="1" t="e">
        <f>VLOOKUP($A698,Sheet3!$A:$F,5,0)</f>
        <v>#N/A</v>
      </c>
      <c r="G698" s="1" t="e">
        <f>VLOOKUP($A698,Sheet3!$A:$F,6,0)</f>
        <v>#N/A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7">
        <v>44557</v>
      </c>
      <c r="B699" s="1">
        <v>195010</v>
      </c>
      <c r="C699" s="1" t="e">
        <f>VLOOKUP($A699,Sheet3!$A:$F,2,0)</f>
        <v>#N/A</v>
      </c>
      <c r="D699" s="1" t="e">
        <f>VLOOKUP($A699,Sheet3!$A:$F,3,0)</f>
        <v>#N/A</v>
      </c>
      <c r="E699" s="1" t="e">
        <f>VLOOKUP($A699,Sheet3!$A:$F,4,0)</f>
        <v>#N/A</v>
      </c>
      <c r="F699" s="1" t="e">
        <f>VLOOKUP($A699,Sheet3!$A:$F,5,0)</f>
        <v>#N/A</v>
      </c>
      <c r="G699" s="1" t="e">
        <f>VLOOKUP($A699,Sheet3!$A:$F,6,0)</f>
        <v>#N/A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7">
        <v>44558</v>
      </c>
      <c r="B700" s="1">
        <v>212467</v>
      </c>
      <c r="C700" s="1" t="e">
        <f>VLOOKUP($A700,Sheet3!$A:$F,2,0)</f>
        <v>#N/A</v>
      </c>
      <c r="D700" s="1" t="e">
        <f>VLOOKUP($A700,Sheet3!$A:$F,3,0)</f>
        <v>#N/A</v>
      </c>
      <c r="E700" s="1" t="e">
        <f>VLOOKUP($A700,Sheet3!$A:$F,4,0)</f>
        <v>#N/A</v>
      </c>
      <c r="F700" s="1" t="e">
        <f>VLOOKUP($A700,Sheet3!$A:$F,5,0)</f>
        <v>#N/A</v>
      </c>
      <c r="G700" s="1" t="e">
        <f>VLOOKUP($A700,Sheet3!$A:$F,6,0)</f>
        <v>#N/A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7">
        <v>44559</v>
      </c>
      <c r="B701" s="1">
        <v>272797</v>
      </c>
      <c r="C701" s="1">
        <f>VLOOKUP($A701,Sheet3!$A:$F,2,0)</f>
        <v>87.585511926547298</v>
      </c>
      <c r="D701" s="1">
        <f>VLOOKUP($A701,Sheet3!$A:$F,3,0)</f>
        <v>90.721568749171979</v>
      </c>
      <c r="E701" s="1">
        <f>VLOOKUP($A701,Sheet3!$A:$F,4,0)</f>
        <v>58.425721262389899</v>
      </c>
      <c r="F701" s="1">
        <f>VLOOKUP($A701,Sheet3!$A:$F,5,0)</f>
        <v>109.23738179041582</v>
      </c>
      <c r="G701" s="1">
        <f>VLOOKUP($A701,Sheet3!$A:$F,6,0)</f>
        <v>94.780310395313634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7">
        <v>44560</v>
      </c>
      <c r="B702" s="1">
        <v>236575</v>
      </c>
      <c r="C702" s="1">
        <f>VLOOKUP($A702,Sheet3!$A:$F,2,0)</f>
        <v>86.023817618553906</v>
      </c>
      <c r="D702" s="1">
        <f>VLOOKUP($A702,Sheet3!$A:$F,3,0)</f>
        <v>86.330150983028702</v>
      </c>
      <c r="E702" s="1">
        <f>VLOOKUP($A702,Sheet3!$A:$F,4,0)</f>
        <v>67.806424277610503</v>
      </c>
      <c r="F702" s="1">
        <f>VLOOKUP($A702,Sheet3!$A:$F,5,0)</f>
        <v>101.35401758783097</v>
      </c>
      <c r="G702" s="1">
        <f>VLOOKUP($A702,Sheet3!$A:$F,6,0)</f>
        <v>90.721518579276037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7">
        <v>44561</v>
      </c>
      <c r="B703" s="1">
        <v>188566</v>
      </c>
      <c r="C703" s="1">
        <f>VLOOKUP($A703,Sheet3!$A:$F,2,0)</f>
        <v>78.264451348823201</v>
      </c>
      <c r="D703" s="1">
        <f>VLOOKUP($A703,Sheet3!$A:$F,3,0)</f>
        <v>78.248017191512105</v>
      </c>
      <c r="E703" s="1">
        <f>VLOOKUP($A703,Sheet3!$A:$F,4,0)</f>
        <v>67.1709797415417</v>
      </c>
      <c r="F703" s="1">
        <f>VLOOKUP($A703,Sheet3!$A:$F,5,0)</f>
        <v>86.721493987781301</v>
      </c>
      <c r="G703" s="1">
        <f>VLOOKUP($A703,Sheet3!$A:$F,6,0)</f>
        <v>86.2521545340919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7">
        <v>44562</v>
      </c>
      <c r="B704" s="1">
        <v>118276</v>
      </c>
      <c r="C704" s="1" t="e">
        <f>VLOOKUP($A704,Sheet3!$A:$F,2,0)</f>
        <v>#N/A</v>
      </c>
      <c r="D704" s="1" t="e">
        <f>VLOOKUP($A704,Sheet3!$A:$F,3,0)</f>
        <v>#N/A</v>
      </c>
      <c r="E704" s="1" t="e">
        <f>VLOOKUP($A704,Sheet3!$A:$F,4,0)</f>
        <v>#N/A</v>
      </c>
      <c r="F704" s="1" t="e">
        <f>VLOOKUP($A704,Sheet3!$A:$F,5,0)</f>
        <v>#N/A</v>
      </c>
      <c r="G704" s="1" t="e">
        <f>VLOOKUP($A704,Sheet3!$A:$F,6,0)</f>
        <v>#N/A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7">
        <v>44563</v>
      </c>
      <c r="B705" s="1">
        <v>181068</v>
      </c>
      <c r="C705" s="1" t="e">
        <f>VLOOKUP($A705,Sheet3!$A:$F,2,0)</f>
        <v>#N/A</v>
      </c>
      <c r="D705" s="1" t="e">
        <f>VLOOKUP($A705,Sheet3!$A:$F,3,0)</f>
        <v>#N/A</v>
      </c>
      <c r="E705" s="1" t="e">
        <f>VLOOKUP($A705,Sheet3!$A:$F,4,0)</f>
        <v>#N/A</v>
      </c>
      <c r="F705" s="1" t="e">
        <f>VLOOKUP($A705,Sheet3!$A:$F,5,0)</f>
        <v>#N/A</v>
      </c>
      <c r="G705" s="1" t="e">
        <f>VLOOKUP($A705,Sheet3!$A:$F,6,0)</f>
        <v>#N/A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7">
        <v>44564</v>
      </c>
      <c r="B706" s="1">
        <v>229900</v>
      </c>
      <c r="C706" s="1" t="e">
        <f>VLOOKUP($A706,Sheet3!$A:$F,2,0)</f>
        <v>#N/A</v>
      </c>
      <c r="D706" s="1" t="e">
        <f>VLOOKUP($A706,Sheet3!$A:$F,3,0)</f>
        <v>#N/A</v>
      </c>
      <c r="E706" s="1" t="e">
        <f>VLOOKUP($A706,Sheet3!$A:$F,4,0)</f>
        <v>#N/A</v>
      </c>
      <c r="F706" s="1" t="e">
        <f>VLOOKUP($A706,Sheet3!$A:$F,5,0)</f>
        <v>#N/A</v>
      </c>
      <c r="G706" s="1" t="e">
        <f>VLOOKUP($A706,Sheet3!$A:$F,6,0)</f>
        <v>#N/A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7">
        <v>44565</v>
      </c>
      <c r="B707" s="1">
        <v>275646</v>
      </c>
      <c r="C707" s="1" t="e">
        <f>VLOOKUP($A707,Sheet3!$A:$F,2,0)</f>
        <v>#N/A</v>
      </c>
      <c r="D707" s="1" t="e">
        <f>VLOOKUP($A707,Sheet3!$A:$F,3,0)</f>
        <v>#N/A</v>
      </c>
      <c r="E707" s="1" t="e">
        <f>VLOOKUP($A707,Sheet3!$A:$F,4,0)</f>
        <v>#N/A</v>
      </c>
      <c r="F707" s="1" t="e">
        <f>VLOOKUP($A707,Sheet3!$A:$F,5,0)</f>
        <v>#N/A</v>
      </c>
      <c r="G707" s="1" t="e">
        <f>VLOOKUP($A707,Sheet3!$A:$F,6,0)</f>
        <v>#N/A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7">
        <v>44566</v>
      </c>
      <c r="B708" s="1">
        <v>222177</v>
      </c>
      <c r="C708" s="1" t="e">
        <f>VLOOKUP($A708,Sheet3!$A:$F,2,0)</f>
        <v>#N/A</v>
      </c>
      <c r="D708" s="1" t="e">
        <f>VLOOKUP($A708,Sheet3!$A:$F,3,0)</f>
        <v>#N/A</v>
      </c>
      <c r="E708" s="1" t="e">
        <f>VLOOKUP($A708,Sheet3!$A:$F,4,0)</f>
        <v>#N/A</v>
      </c>
      <c r="F708" s="1" t="e">
        <f>VLOOKUP($A708,Sheet3!$A:$F,5,0)</f>
        <v>#N/A</v>
      </c>
      <c r="G708" s="1" t="e">
        <f>VLOOKUP($A708,Sheet3!$A:$F,6,0)</f>
        <v>#N/A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7">
        <v>44567</v>
      </c>
      <c r="B709" s="1">
        <v>172979</v>
      </c>
      <c r="C709" s="1" t="e">
        <f>VLOOKUP($A709,Sheet3!$A:$F,2,0)</f>
        <v>#N/A</v>
      </c>
      <c r="D709" s="1" t="e">
        <f>VLOOKUP($A709,Sheet3!$A:$F,3,0)</f>
        <v>#N/A</v>
      </c>
      <c r="E709" s="1" t="e">
        <f>VLOOKUP($A709,Sheet3!$A:$F,4,0)</f>
        <v>#N/A</v>
      </c>
      <c r="F709" s="1" t="e">
        <f>VLOOKUP($A709,Sheet3!$A:$F,5,0)</f>
        <v>#N/A</v>
      </c>
      <c r="G709" s="1" t="e">
        <f>VLOOKUP($A709,Sheet3!$A:$F,6,0)</f>
        <v>#N/A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7">
        <v>44568</v>
      </c>
      <c r="B710" s="1">
        <v>120287</v>
      </c>
      <c r="C710" s="1" t="e">
        <f>VLOOKUP($A710,Sheet3!$A:$F,2,0)</f>
        <v>#N/A</v>
      </c>
      <c r="D710" s="1" t="e">
        <f>VLOOKUP($A710,Sheet3!$A:$F,3,0)</f>
        <v>#N/A</v>
      </c>
      <c r="E710" s="1" t="e">
        <f>VLOOKUP($A710,Sheet3!$A:$F,4,0)</f>
        <v>#N/A</v>
      </c>
      <c r="F710" s="1" t="e">
        <f>VLOOKUP($A710,Sheet3!$A:$F,5,0)</f>
        <v>#N/A</v>
      </c>
      <c r="G710" s="1" t="e">
        <f>VLOOKUP($A710,Sheet3!$A:$F,6,0)</f>
        <v>#N/A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7">
        <v>44569</v>
      </c>
      <c r="B711" s="1">
        <v>93613</v>
      </c>
      <c r="C711" s="1" t="e">
        <f>VLOOKUP($A711,Sheet3!$A:$F,2,0)</f>
        <v>#N/A</v>
      </c>
      <c r="D711" s="1" t="e">
        <f>VLOOKUP($A711,Sheet3!$A:$F,3,0)</f>
        <v>#N/A</v>
      </c>
      <c r="E711" s="1" t="e">
        <f>VLOOKUP($A711,Sheet3!$A:$F,4,0)</f>
        <v>#N/A</v>
      </c>
      <c r="F711" s="1" t="e">
        <f>VLOOKUP($A711,Sheet3!$A:$F,5,0)</f>
        <v>#N/A</v>
      </c>
      <c r="G711" s="1" t="e">
        <f>VLOOKUP($A711,Sheet3!$A:$F,6,0)</f>
        <v>#N/A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7">
        <v>44570</v>
      </c>
      <c r="B712" s="1">
        <v>95788</v>
      </c>
      <c r="C712" s="1" t="e">
        <f>VLOOKUP($A712,Sheet3!$A:$F,2,0)</f>
        <v>#N/A</v>
      </c>
      <c r="D712" s="1" t="e">
        <f>VLOOKUP($A712,Sheet3!$A:$F,3,0)</f>
        <v>#N/A</v>
      </c>
      <c r="E712" s="1" t="e">
        <f>VLOOKUP($A712,Sheet3!$A:$F,4,0)</f>
        <v>#N/A</v>
      </c>
      <c r="F712" s="1" t="e">
        <f>VLOOKUP($A712,Sheet3!$A:$F,5,0)</f>
        <v>#N/A</v>
      </c>
      <c r="G712" s="1" t="e">
        <f>VLOOKUP($A712,Sheet3!$A:$F,6,0)</f>
        <v>#N/A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7">
        <v>44571</v>
      </c>
      <c r="B713" s="1">
        <v>132954</v>
      </c>
      <c r="C713" s="1" t="e">
        <f>VLOOKUP($A713,Sheet3!$A:$F,2,0)</f>
        <v>#N/A</v>
      </c>
      <c r="D713" s="1" t="e">
        <f>VLOOKUP($A713,Sheet3!$A:$F,3,0)</f>
        <v>#N/A</v>
      </c>
      <c r="E713" s="1" t="e">
        <f>VLOOKUP($A713,Sheet3!$A:$F,4,0)</f>
        <v>#N/A</v>
      </c>
      <c r="F713" s="1" t="e">
        <f>VLOOKUP($A713,Sheet3!$A:$F,5,0)</f>
        <v>#N/A</v>
      </c>
      <c r="G713" s="1" t="e">
        <f>VLOOKUP($A713,Sheet3!$A:$F,6,0)</f>
        <v>#N/A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7">
        <v>44572</v>
      </c>
      <c r="B714" s="1">
        <v>115246</v>
      </c>
      <c r="C714" s="1" t="e">
        <f>VLOOKUP($A714,Sheet3!$A:$F,2,0)</f>
        <v>#N/A</v>
      </c>
      <c r="D714" s="1" t="e">
        <f>VLOOKUP($A714,Sheet3!$A:$F,3,0)</f>
        <v>#N/A</v>
      </c>
      <c r="E714" s="1" t="e">
        <f>VLOOKUP($A714,Sheet3!$A:$F,4,0)</f>
        <v>#N/A</v>
      </c>
      <c r="F714" s="1" t="e">
        <f>VLOOKUP($A714,Sheet3!$A:$F,5,0)</f>
        <v>#N/A</v>
      </c>
      <c r="G714" s="1" t="e">
        <f>VLOOKUP($A714,Sheet3!$A:$F,6,0)</f>
        <v>#N/A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7">
        <v>44573</v>
      </c>
      <c r="B715" s="1">
        <v>103221</v>
      </c>
      <c r="C715" s="1" t="e">
        <f>VLOOKUP($A715,Sheet3!$A:$F,2,0)</f>
        <v>#N/A</v>
      </c>
      <c r="D715" s="1" t="e">
        <f>VLOOKUP($A715,Sheet3!$A:$F,3,0)</f>
        <v>#N/A</v>
      </c>
      <c r="E715" s="1" t="e">
        <f>VLOOKUP($A715,Sheet3!$A:$F,4,0)</f>
        <v>#N/A</v>
      </c>
      <c r="F715" s="1" t="e">
        <f>VLOOKUP($A715,Sheet3!$A:$F,5,0)</f>
        <v>#N/A</v>
      </c>
      <c r="G715" s="1" t="e">
        <f>VLOOKUP($A715,Sheet3!$A:$F,6,0)</f>
        <v>#N/A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7">
        <v>44574</v>
      </c>
      <c r="B716" s="1">
        <v>96413</v>
      </c>
      <c r="C716" s="1" t="e">
        <f>VLOOKUP($A716,Sheet3!$A:$F,2,0)</f>
        <v>#N/A</v>
      </c>
      <c r="D716" s="1" t="e">
        <f>VLOOKUP($A716,Sheet3!$A:$F,3,0)</f>
        <v>#N/A</v>
      </c>
      <c r="E716" s="1" t="e">
        <f>VLOOKUP($A716,Sheet3!$A:$F,4,0)</f>
        <v>#N/A</v>
      </c>
      <c r="F716" s="1" t="e">
        <f>VLOOKUP($A716,Sheet3!$A:$F,5,0)</f>
        <v>#N/A</v>
      </c>
      <c r="G716" s="1" t="e">
        <f>VLOOKUP($A716,Sheet3!$A:$F,6,0)</f>
        <v>#N/A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7">
        <v>44575</v>
      </c>
      <c r="B717" s="1">
        <v>86325</v>
      </c>
      <c r="C717" s="1" t="e">
        <f>VLOOKUP($A717,Sheet3!$A:$F,2,0)</f>
        <v>#N/A</v>
      </c>
      <c r="D717" s="1" t="e">
        <f>VLOOKUP($A717,Sheet3!$A:$F,3,0)</f>
        <v>#N/A</v>
      </c>
      <c r="E717" s="1" t="e">
        <f>VLOOKUP($A717,Sheet3!$A:$F,4,0)</f>
        <v>#N/A</v>
      </c>
      <c r="F717" s="1" t="e">
        <f>VLOOKUP($A717,Sheet3!$A:$F,5,0)</f>
        <v>#N/A</v>
      </c>
      <c r="G717" s="1" t="e">
        <f>VLOOKUP($A717,Sheet3!$A:$F,6,0)</f>
        <v>#N/A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7">
        <v>44576</v>
      </c>
      <c r="B718" s="1">
        <v>77948</v>
      </c>
      <c r="C718" s="1" t="e">
        <f>VLOOKUP($A718,Sheet3!$A:$F,2,0)</f>
        <v>#N/A</v>
      </c>
      <c r="D718" s="1" t="e">
        <f>VLOOKUP($A718,Sheet3!$A:$F,3,0)</f>
        <v>#N/A</v>
      </c>
      <c r="E718" s="1" t="e">
        <f>VLOOKUP($A718,Sheet3!$A:$F,4,0)</f>
        <v>#N/A</v>
      </c>
      <c r="F718" s="1" t="e">
        <f>VLOOKUP($A718,Sheet3!$A:$F,5,0)</f>
        <v>#N/A</v>
      </c>
      <c r="G718" s="1" t="e">
        <f>VLOOKUP($A718,Sheet3!$A:$F,6,0)</f>
        <v>#N/A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7">
        <v>44577</v>
      </c>
      <c r="B719" s="1">
        <v>98097</v>
      </c>
      <c r="C719" s="1" t="e">
        <f>VLOOKUP($A719,Sheet3!$A:$F,2,0)</f>
        <v>#N/A</v>
      </c>
      <c r="D719" s="1" t="e">
        <f>VLOOKUP($A719,Sheet3!$A:$F,3,0)</f>
        <v>#N/A</v>
      </c>
      <c r="E719" s="1" t="e">
        <f>VLOOKUP($A719,Sheet3!$A:$F,4,0)</f>
        <v>#N/A</v>
      </c>
      <c r="F719" s="1" t="e">
        <f>VLOOKUP($A719,Sheet3!$A:$F,5,0)</f>
        <v>#N/A</v>
      </c>
      <c r="G719" s="1" t="e">
        <f>VLOOKUP($A719,Sheet3!$A:$F,6,0)</f>
        <v>#N/A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7">
        <v>44578</v>
      </c>
      <c r="B720" s="1">
        <v>131514</v>
      </c>
      <c r="C720" s="1" t="e">
        <f>VLOOKUP($A720,Sheet3!$A:$F,2,0)</f>
        <v>#N/A</v>
      </c>
      <c r="D720" s="1" t="e">
        <f>VLOOKUP($A720,Sheet3!$A:$F,3,0)</f>
        <v>#N/A</v>
      </c>
      <c r="E720" s="1" t="e">
        <f>VLOOKUP($A720,Sheet3!$A:$F,4,0)</f>
        <v>#N/A</v>
      </c>
      <c r="F720" s="1" t="e">
        <f>VLOOKUP($A720,Sheet3!$A:$F,5,0)</f>
        <v>#N/A</v>
      </c>
      <c r="G720" s="1" t="e">
        <f>VLOOKUP($A720,Sheet3!$A:$F,6,0)</f>
        <v>#N/A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7">
        <v>44579</v>
      </c>
      <c r="B721" s="1">
        <v>118857</v>
      </c>
      <c r="C721" s="1" t="e">
        <f>VLOOKUP($A721,Sheet3!$A:$F,2,0)</f>
        <v>#N/A</v>
      </c>
      <c r="D721" s="1" t="e">
        <f>VLOOKUP($A721,Sheet3!$A:$F,3,0)</f>
        <v>#N/A</v>
      </c>
      <c r="E721" s="1" t="e">
        <f>VLOOKUP($A721,Sheet3!$A:$F,4,0)</f>
        <v>#N/A</v>
      </c>
      <c r="F721" s="1" t="e">
        <f>VLOOKUP($A721,Sheet3!$A:$F,5,0)</f>
        <v>#N/A</v>
      </c>
      <c r="G721" s="1" t="e">
        <f>VLOOKUP($A721,Sheet3!$A:$F,6,0)</f>
        <v>#N/A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7">
        <v>44580</v>
      </c>
      <c r="B722" s="1">
        <v>111759</v>
      </c>
      <c r="C722" s="1" t="e">
        <f>VLOOKUP($A722,Sheet3!$A:$F,2,0)</f>
        <v>#N/A</v>
      </c>
      <c r="D722" s="1" t="e">
        <f>VLOOKUP($A722,Sheet3!$A:$F,3,0)</f>
        <v>#N/A</v>
      </c>
      <c r="E722" s="1" t="e">
        <f>VLOOKUP($A722,Sheet3!$A:$F,4,0)</f>
        <v>#N/A</v>
      </c>
      <c r="F722" s="1" t="e">
        <f>VLOOKUP($A722,Sheet3!$A:$F,5,0)</f>
        <v>#N/A</v>
      </c>
      <c r="G722" s="1" t="e">
        <f>VLOOKUP($A722,Sheet3!$A:$F,6,0)</f>
        <v>#N/A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7">
        <v>44581</v>
      </c>
      <c r="B723" s="1">
        <v>100326</v>
      </c>
      <c r="C723" s="1" t="e">
        <f>VLOOKUP($A723,Sheet3!$A:$F,2,0)</f>
        <v>#N/A</v>
      </c>
      <c r="D723" s="1" t="e">
        <f>VLOOKUP($A723,Sheet3!$A:$F,3,0)</f>
        <v>#N/A</v>
      </c>
      <c r="E723" s="1" t="e">
        <f>VLOOKUP($A723,Sheet3!$A:$F,4,0)</f>
        <v>#N/A</v>
      </c>
      <c r="F723" s="1" t="e">
        <f>VLOOKUP($A723,Sheet3!$A:$F,5,0)</f>
        <v>#N/A</v>
      </c>
      <c r="G723" s="1" t="e">
        <f>VLOOKUP($A723,Sheet3!$A:$F,6,0)</f>
        <v>#N/A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7">
        <v>44582</v>
      </c>
      <c r="B724" s="1">
        <v>91731</v>
      </c>
      <c r="C724" s="1" t="e">
        <f>VLOOKUP($A724,Sheet3!$A:$F,2,0)</f>
        <v>#N/A</v>
      </c>
      <c r="D724" s="1" t="e">
        <f>VLOOKUP($A724,Sheet3!$A:$F,3,0)</f>
        <v>#N/A</v>
      </c>
      <c r="E724" s="1" t="e">
        <f>VLOOKUP($A724,Sheet3!$A:$F,4,0)</f>
        <v>#N/A</v>
      </c>
      <c r="F724" s="1" t="e">
        <f>VLOOKUP($A724,Sheet3!$A:$F,5,0)</f>
        <v>#N/A</v>
      </c>
      <c r="G724" s="1" t="e">
        <f>VLOOKUP($A724,Sheet3!$A:$F,6,0)</f>
        <v>#N/A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7">
        <v>44583</v>
      </c>
      <c r="B725" s="1">
        <v>81733</v>
      </c>
      <c r="C725" s="1" t="e">
        <f>VLOOKUP($A725,Sheet3!$A:$F,2,0)</f>
        <v>#N/A</v>
      </c>
      <c r="D725" s="1" t="e">
        <f>VLOOKUP($A725,Sheet3!$A:$F,3,0)</f>
        <v>#N/A</v>
      </c>
      <c r="E725" s="1" t="e">
        <f>VLOOKUP($A725,Sheet3!$A:$F,4,0)</f>
        <v>#N/A</v>
      </c>
      <c r="F725" s="1" t="e">
        <f>VLOOKUP($A725,Sheet3!$A:$F,5,0)</f>
        <v>#N/A</v>
      </c>
      <c r="G725" s="1" t="e">
        <f>VLOOKUP($A725,Sheet3!$A:$F,6,0)</f>
        <v>#N/A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7">
        <v>44584</v>
      </c>
      <c r="B726" s="1">
        <v>102364</v>
      </c>
      <c r="C726" s="1" t="e">
        <f>VLOOKUP($A726,Sheet3!$A:$F,2,0)</f>
        <v>#N/A</v>
      </c>
      <c r="D726" s="1" t="e">
        <f>VLOOKUP($A726,Sheet3!$A:$F,3,0)</f>
        <v>#N/A</v>
      </c>
      <c r="E726" s="1" t="e">
        <f>VLOOKUP($A726,Sheet3!$A:$F,4,0)</f>
        <v>#N/A</v>
      </c>
      <c r="F726" s="1" t="e">
        <f>VLOOKUP($A726,Sheet3!$A:$F,5,0)</f>
        <v>#N/A</v>
      </c>
      <c r="G726" s="1" t="e">
        <f>VLOOKUP($A726,Sheet3!$A:$F,6,0)</f>
        <v>#N/A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7">
        <v>44585</v>
      </c>
      <c r="B727" s="1">
        <v>127362</v>
      </c>
      <c r="C727" s="1" t="e">
        <f>VLOOKUP($A727,Sheet3!$A:$F,2,0)</f>
        <v>#N/A</v>
      </c>
      <c r="D727" s="1" t="e">
        <f>VLOOKUP($A727,Sheet3!$A:$F,3,0)</f>
        <v>#N/A</v>
      </c>
      <c r="E727" s="1" t="e">
        <f>VLOOKUP($A727,Sheet3!$A:$F,4,0)</f>
        <v>#N/A</v>
      </c>
      <c r="F727" s="1" t="e">
        <f>VLOOKUP($A727,Sheet3!$A:$F,5,0)</f>
        <v>#N/A</v>
      </c>
      <c r="G727" s="1" t="e">
        <f>VLOOKUP($A727,Sheet3!$A:$F,6,0)</f>
        <v>#N/A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7">
        <v>44586</v>
      </c>
      <c r="B728" s="1">
        <v>113201</v>
      </c>
      <c r="C728" s="1" t="e">
        <f>VLOOKUP($A728,Sheet3!$A:$F,2,0)</f>
        <v>#N/A</v>
      </c>
      <c r="D728" s="1" t="e">
        <f>VLOOKUP($A728,Sheet3!$A:$F,3,0)</f>
        <v>#N/A</v>
      </c>
      <c r="E728" s="1" t="e">
        <f>VLOOKUP($A728,Sheet3!$A:$F,4,0)</f>
        <v>#N/A</v>
      </c>
      <c r="F728" s="1" t="e">
        <f>VLOOKUP($A728,Sheet3!$A:$F,5,0)</f>
        <v>#N/A</v>
      </c>
      <c r="G728" s="1" t="e">
        <f>VLOOKUP($A728,Sheet3!$A:$F,6,0)</f>
        <v>#N/A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7">
        <v>44587</v>
      </c>
      <c r="B729" s="1">
        <v>108668</v>
      </c>
      <c r="C729" s="1" t="e">
        <f>VLOOKUP($A729,Sheet3!$A:$F,2,0)</f>
        <v>#N/A</v>
      </c>
      <c r="D729" s="1" t="e">
        <f>VLOOKUP($A729,Sheet3!$A:$F,3,0)</f>
        <v>#N/A</v>
      </c>
      <c r="E729" s="1" t="e">
        <f>VLOOKUP($A729,Sheet3!$A:$F,4,0)</f>
        <v>#N/A</v>
      </c>
      <c r="F729" s="1" t="e">
        <f>VLOOKUP($A729,Sheet3!$A:$F,5,0)</f>
        <v>#N/A</v>
      </c>
      <c r="G729" s="1" t="e">
        <f>VLOOKUP($A729,Sheet3!$A:$F,6,0)</f>
        <v>#N/A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7">
        <v>44588</v>
      </c>
      <c r="B730" s="1">
        <v>96202</v>
      </c>
      <c r="C730" s="1" t="e">
        <f>VLOOKUP($A730,Sheet3!$A:$F,2,0)</f>
        <v>#N/A</v>
      </c>
      <c r="D730" s="1" t="e">
        <f>VLOOKUP($A730,Sheet3!$A:$F,3,0)</f>
        <v>#N/A</v>
      </c>
      <c r="E730" s="1" t="e">
        <f>VLOOKUP($A730,Sheet3!$A:$F,4,0)</f>
        <v>#N/A</v>
      </c>
      <c r="F730" s="1" t="e">
        <f>VLOOKUP($A730,Sheet3!$A:$F,5,0)</f>
        <v>#N/A</v>
      </c>
      <c r="G730" s="1" t="e">
        <f>VLOOKUP($A730,Sheet3!$A:$F,6,0)</f>
        <v>#N/A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7">
        <v>44589</v>
      </c>
      <c r="B731" s="1">
        <v>84026</v>
      </c>
      <c r="C731" s="1" t="e">
        <f>VLOOKUP($A731,Sheet3!$A:$F,2,0)</f>
        <v>#N/A</v>
      </c>
      <c r="D731" s="1" t="e">
        <f>VLOOKUP($A731,Sheet3!$A:$F,3,0)</f>
        <v>#N/A</v>
      </c>
      <c r="E731" s="1" t="e">
        <f>VLOOKUP($A731,Sheet3!$A:$F,4,0)</f>
        <v>#N/A</v>
      </c>
      <c r="F731" s="1" t="e">
        <f>VLOOKUP($A731,Sheet3!$A:$F,5,0)</f>
        <v>#N/A</v>
      </c>
      <c r="G731" s="1" t="e">
        <f>VLOOKUP($A731,Sheet3!$A:$F,6,0)</f>
        <v>#N/A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7">
        <v>44590</v>
      </c>
      <c r="B732" s="1">
        <v>73512</v>
      </c>
      <c r="C732" s="1" t="e">
        <f>VLOOKUP($A732,Sheet3!$A:$F,2,0)</f>
        <v>#N/A</v>
      </c>
      <c r="D732" s="1" t="e">
        <f>VLOOKUP($A732,Sheet3!$A:$F,3,0)</f>
        <v>#N/A</v>
      </c>
      <c r="E732" s="1" t="e">
        <f>VLOOKUP($A732,Sheet3!$A:$F,4,0)</f>
        <v>#N/A</v>
      </c>
      <c r="F732" s="1" t="e">
        <f>VLOOKUP($A732,Sheet3!$A:$F,5,0)</f>
        <v>#N/A</v>
      </c>
      <c r="G732" s="1" t="e">
        <f>VLOOKUP($A732,Sheet3!$A:$F,6,0)</f>
        <v>#N/A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7">
        <v>44591</v>
      </c>
      <c r="B733" s="1">
        <v>87702</v>
      </c>
      <c r="C733" s="1" t="e">
        <f>VLOOKUP($A733,Sheet3!$A:$F,2,0)</f>
        <v>#N/A</v>
      </c>
      <c r="D733" s="1" t="e">
        <f>VLOOKUP($A733,Sheet3!$A:$F,3,0)</f>
        <v>#N/A</v>
      </c>
      <c r="E733" s="1" t="e">
        <f>VLOOKUP($A733,Sheet3!$A:$F,4,0)</f>
        <v>#N/A</v>
      </c>
      <c r="F733" s="1" t="e">
        <f>VLOOKUP($A733,Sheet3!$A:$F,5,0)</f>
        <v>#N/A</v>
      </c>
      <c r="G733" s="1" t="e">
        <f>VLOOKUP($A733,Sheet3!$A:$F,6,0)</f>
        <v>#N/A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7">
        <v>44592</v>
      </c>
      <c r="B734" s="1">
        <v>105051</v>
      </c>
      <c r="C734" s="1" t="e">
        <f>VLOOKUP($A734,Sheet3!$A:$F,2,0)</f>
        <v>#N/A</v>
      </c>
      <c r="D734" s="1" t="e">
        <f>VLOOKUP($A734,Sheet3!$A:$F,3,0)</f>
        <v>#N/A</v>
      </c>
      <c r="E734" s="1" t="e">
        <f>VLOOKUP($A734,Sheet3!$A:$F,4,0)</f>
        <v>#N/A</v>
      </c>
      <c r="F734" s="1" t="e">
        <f>VLOOKUP($A734,Sheet3!$A:$F,5,0)</f>
        <v>#N/A</v>
      </c>
      <c r="G734" s="1" t="e">
        <f>VLOOKUP($A734,Sheet3!$A:$F,6,0)</f>
        <v>#N/A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7">
        <v>44593</v>
      </c>
      <c r="B735" s="1">
        <v>93949</v>
      </c>
      <c r="C735" s="1" t="e">
        <f>VLOOKUP($A735,Sheet3!$A:$F,2,0)</f>
        <v>#N/A</v>
      </c>
      <c r="D735" s="1" t="e">
        <f>VLOOKUP($A735,Sheet3!$A:$F,3,0)</f>
        <v>#N/A</v>
      </c>
      <c r="E735" s="1" t="e">
        <f>VLOOKUP($A735,Sheet3!$A:$F,4,0)</f>
        <v>#N/A</v>
      </c>
      <c r="F735" s="1" t="e">
        <f>VLOOKUP($A735,Sheet3!$A:$F,5,0)</f>
        <v>#N/A</v>
      </c>
      <c r="G735" s="1" t="e">
        <f>VLOOKUP($A735,Sheet3!$A:$F,6,0)</f>
        <v>#N/A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7">
        <v>44594</v>
      </c>
      <c r="B736" s="1">
        <v>88418</v>
      </c>
      <c r="C736" s="1" t="e">
        <f>VLOOKUP($A736,Sheet3!$A:$F,2,0)</f>
        <v>#N/A</v>
      </c>
      <c r="D736" s="1" t="e">
        <f>VLOOKUP($A736,Sheet3!$A:$F,3,0)</f>
        <v>#N/A</v>
      </c>
      <c r="E736" s="1" t="e">
        <f>VLOOKUP($A736,Sheet3!$A:$F,4,0)</f>
        <v>#N/A</v>
      </c>
      <c r="F736" s="1" t="e">
        <f>VLOOKUP($A736,Sheet3!$A:$F,5,0)</f>
        <v>#N/A</v>
      </c>
      <c r="G736" s="1" t="e">
        <f>VLOOKUP($A736,Sheet3!$A:$F,6,0)</f>
        <v>#N/A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7">
        <v>44595</v>
      </c>
      <c r="B737" s="1">
        <v>76643</v>
      </c>
      <c r="C737" s="1" t="e">
        <f>VLOOKUP($A737,Sheet3!$A:$F,2,0)</f>
        <v>#N/A</v>
      </c>
      <c r="D737" s="1" t="e">
        <f>VLOOKUP($A737,Sheet3!$A:$F,3,0)</f>
        <v>#N/A</v>
      </c>
      <c r="E737" s="1" t="e">
        <f>VLOOKUP($A737,Sheet3!$A:$F,4,0)</f>
        <v>#N/A</v>
      </c>
      <c r="F737" s="1" t="e">
        <f>VLOOKUP($A737,Sheet3!$A:$F,5,0)</f>
        <v>#N/A</v>
      </c>
      <c r="G737" s="1" t="e">
        <f>VLOOKUP($A737,Sheet3!$A:$F,6,0)</f>
        <v>#N/A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7">
        <v>44596</v>
      </c>
      <c r="B738" s="1">
        <v>63264</v>
      </c>
      <c r="C738" s="1" t="e">
        <f>VLOOKUP($A738,Sheet3!$A:$F,2,0)</f>
        <v>#N/A</v>
      </c>
      <c r="D738" s="1" t="e">
        <f>VLOOKUP($A738,Sheet3!$A:$F,3,0)</f>
        <v>#N/A</v>
      </c>
      <c r="E738" s="1" t="e">
        <f>VLOOKUP($A738,Sheet3!$A:$F,4,0)</f>
        <v>#N/A</v>
      </c>
      <c r="F738" s="1" t="e">
        <f>VLOOKUP($A738,Sheet3!$A:$F,5,0)</f>
        <v>#N/A</v>
      </c>
      <c r="G738" s="1" t="e">
        <f>VLOOKUP($A738,Sheet3!$A:$F,6,0)</f>
        <v>#N/A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7">
        <v>44597</v>
      </c>
      <c r="B739" s="1">
        <v>52304</v>
      </c>
      <c r="C739" s="1" t="e">
        <f>VLOOKUP($A739,Sheet3!$A:$F,2,0)</f>
        <v>#N/A</v>
      </c>
      <c r="D739" s="1" t="e">
        <f>VLOOKUP($A739,Sheet3!$A:$F,3,0)</f>
        <v>#N/A</v>
      </c>
      <c r="E739" s="1" t="e">
        <f>VLOOKUP($A739,Sheet3!$A:$F,4,0)</f>
        <v>#N/A</v>
      </c>
      <c r="F739" s="1" t="e">
        <f>VLOOKUP($A739,Sheet3!$A:$F,5,0)</f>
        <v>#N/A</v>
      </c>
      <c r="G739" s="1" t="e">
        <f>VLOOKUP($A739,Sheet3!$A:$F,6,0)</f>
        <v>#N/A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7">
        <v>44598</v>
      </c>
      <c r="B740" s="1">
        <v>60550</v>
      </c>
      <c r="C740" s="1" t="e">
        <f>VLOOKUP($A740,Sheet3!$A:$F,2,0)</f>
        <v>#N/A</v>
      </c>
      <c r="D740" s="1" t="e">
        <f>VLOOKUP($A740,Sheet3!$A:$F,3,0)</f>
        <v>#N/A</v>
      </c>
      <c r="E740" s="1" t="e">
        <f>VLOOKUP($A740,Sheet3!$A:$F,4,0)</f>
        <v>#N/A</v>
      </c>
      <c r="F740" s="1" t="e">
        <f>VLOOKUP($A740,Sheet3!$A:$F,5,0)</f>
        <v>#N/A</v>
      </c>
      <c r="G740" s="1" t="e">
        <f>VLOOKUP($A740,Sheet3!$A:$F,6,0)</f>
        <v>#N/A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7">
        <v>44599</v>
      </c>
      <c r="B741" s="1">
        <v>76483</v>
      </c>
      <c r="C741" s="1" t="e">
        <f>VLOOKUP($A741,Sheet3!$A:$F,2,0)</f>
        <v>#N/A</v>
      </c>
      <c r="D741" s="1" t="e">
        <f>VLOOKUP($A741,Sheet3!$A:$F,3,0)</f>
        <v>#N/A</v>
      </c>
      <c r="E741" s="1" t="e">
        <f>VLOOKUP($A741,Sheet3!$A:$F,4,0)</f>
        <v>#N/A</v>
      </c>
      <c r="F741" s="1" t="e">
        <f>VLOOKUP($A741,Sheet3!$A:$F,5,0)</f>
        <v>#N/A</v>
      </c>
      <c r="G741" s="1" t="e">
        <f>VLOOKUP($A741,Sheet3!$A:$F,6,0)</f>
        <v>#N/A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7">
        <v>44600</v>
      </c>
      <c r="B742" s="1">
        <v>69655</v>
      </c>
      <c r="C742" s="1" t="e">
        <f>VLOOKUP($A742,Sheet3!$A:$F,2,0)</f>
        <v>#N/A</v>
      </c>
      <c r="D742" s="1" t="e">
        <f>VLOOKUP($A742,Sheet3!$A:$F,3,0)</f>
        <v>#N/A</v>
      </c>
      <c r="E742" s="1" t="e">
        <f>VLOOKUP($A742,Sheet3!$A:$F,4,0)</f>
        <v>#N/A</v>
      </c>
      <c r="F742" s="1" t="e">
        <f>VLOOKUP($A742,Sheet3!$A:$F,5,0)</f>
        <v>#N/A</v>
      </c>
      <c r="G742" s="1" t="e">
        <f>VLOOKUP($A742,Sheet3!$A:$F,6,0)</f>
        <v>#N/A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7">
        <v>44601</v>
      </c>
      <c r="B743" s="1">
        <v>64339</v>
      </c>
      <c r="C743" s="1" t="e">
        <f>VLOOKUP($A743,Sheet3!$A:$F,2,0)</f>
        <v>#N/A</v>
      </c>
      <c r="D743" s="1" t="e">
        <f>VLOOKUP($A743,Sheet3!$A:$F,3,0)</f>
        <v>#N/A</v>
      </c>
      <c r="E743" s="1" t="e">
        <f>VLOOKUP($A743,Sheet3!$A:$F,4,0)</f>
        <v>#N/A</v>
      </c>
      <c r="F743" s="1" t="e">
        <f>VLOOKUP($A743,Sheet3!$A:$F,5,0)</f>
        <v>#N/A</v>
      </c>
      <c r="G743" s="1" t="e">
        <f>VLOOKUP($A743,Sheet3!$A:$F,6,0)</f>
        <v>#N/A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7">
        <v>44602</v>
      </c>
      <c r="B744" s="1">
        <v>52292</v>
      </c>
      <c r="C744" s="1" t="e">
        <f>VLOOKUP($A744,Sheet3!$A:$F,2,0)</f>
        <v>#N/A</v>
      </c>
      <c r="D744" s="1" t="e">
        <f>VLOOKUP($A744,Sheet3!$A:$F,3,0)</f>
        <v>#N/A</v>
      </c>
      <c r="E744" s="1" t="e">
        <f>VLOOKUP($A744,Sheet3!$A:$F,4,0)</f>
        <v>#N/A</v>
      </c>
      <c r="F744" s="1" t="e">
        <f>VLOOKUP($A744,Sheet3!$A:$F,5,0)</f>
        <v>#N/A</v>
      </c>
      <c r="G744" s="1" t="e">
        <f>VLOOKUP($A744,Sheet3!$A:$F,6,0)</f>
        <v>#N/A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7">
        <v>44603</v>
      </c>
      <c r="B745" s="1">
        <v>44558</v>
      </c>
      <c r="C745" s="1" t="e">
        <f>VLOOKUP($A745,Sheet3!$A:$F,2,0)</f>
        <v>#N/A</v>
      </c>
      <c r="D745" s="1" t="e">
        <f>VLOOKUP($A745,Sheet3!$A:$F,3,0)</f>
        <v>#N/A</v>
      </c>
      <c r="E745" s="1" t="e">
        <f>VLOOKUP($A745,Sheet3!$A:$F,4,0)</f>
        <v>#N/A</v>
      </c>
      <c r="F745" s="1" t="e">
        <f>VLOOKUP($A745,Sheet3!$A:$F,5,0)</f>
        <v>#N/A</v>
      </c>
      <c r="G745" s="1" t="e">
        <f>VLOOKUP($A745,Sheet3!$A:$F,6,0)</f>
        <v>#N/A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7">
        <v>44604</v>
      </c>
      <c r="B746" s="1">
        <v>37529</v>
      </c>
      <c r="C746" s="1" t="e">
        <f>VLOOKUP($A746,Sheet3!$A:$F,2,0)</f>
        <v>#N/A</v>
      </c>
      <c r="D746" s="1" t="e">
        <f>VLOOKUP($A746,Sheet3!$A:$F,3,0)</f>
        <v>#N/A</v>
      </c>
      <c r="E746" s="1" t="e">
        <f>VLOOKUP($A746,Sheet3!$A:$F,4,0)</f>
        <v>#N/A</v>
      </c>
      <c r="F746" s="1" t="e">
        <f>VLOOKUP($A746,Sheet3!$A:$F,5,0)</f>
        <v>#N/A</v>
      </c>
      <c r="G746" s="1" t="e">
        <f>VLOOKUP($A746,Sheet3!$A:$F,6,0)</f>
        <v>#N/A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7">
        <v>44605</v>
      </c>
      <c r="B747" s="1">
        <v>41755</v>
      </c>
      <c r="C747" s="1" t="e">
        <f>VLOOKUP($A747,Sheet3!$A:$F,2,0)</f>
        <v>#N/A</v>
      </c>
      <c r="D747" s="1" t="e">
        <f>VLOOKUP($A747,Sheet3!$A:$F,3,0)</f>
        <v>#N/A</v>
      </c>
      <c r="E747" s="1" t="e">
        <f>VLOOKUP($A747,Sheet3!$A:$F,4,0)</f>
        <v>#N/A</v>
      </c>
      <c r="F747" s="1" t="e">
        <f>VLOOKUP($A747,Sheet3!$A:$F,5,0)</f>
        <v>#N/A</v>
      </c>
      <c r="G747" s="1" t="e">
        <f>VLOOKUP($A747,Sheet3!$A:$F,6,0)</f>
        <v>#N/A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7">
        <v>44606</v>
      </c>
      <c r="B748" s="1">
        <v>54746</v>
      </c>
      <c r="C748" s="1" t="e">
        <f>VLOOKUP($A748,Sheet3!$A:$F,2,0)</f>
        <v>#N/A</v>
      </c>
      <c r="D748" s="1" t="e">
        <f>VLOOKUP($A748,Sheet3!$A:$F,3,0)</f>
        <v>#N/A</v>
      </c>
      <c r="E748" s="1" t="e">
        <f>VLOOKUP($A748,Sheet3!$A:$F,4,0)</f>
        <v>#N/A</v>
      </c>
      <c r="F748" s="1" t="e">
        <f>VLOOKUP($A748,Sheet3!$A:$F,5,0)</f>
        <v>#N/A</v>
      </c>
      <c r="G748" s="1" t="e">
        <f>VLOOKUP($A748,Sheet3!$A:$F,6,0)</f>
        <v>#N/A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7">
        <v>44607</v>
      </c>
      <c r="B749" s="1">
        <v>52502</v>
      </c>
      <c r="C749" s="1" t="e">
        <f>VLOOKUP($A749,Sheet3!$A:$F,2,0)</f>
        <v>#N/A</v>
      </c>
      <c r="D749" s="1" t="e">
        <f>VLOOKUP($A749,Sheet3!$A:$F,3,0)</f>
        <v>#N/A</v>
      </c>
      <c r="E749" s="1" t="e">
        <f>VLOOKUP($A749,Sheet3!$A:$F,4,0)</f>
        <v>#N/A</v>
      </c>
      <c r="F749" s="1" t="e">
        <f>VLOOKUP($A749,Sheet3!$A:$F,5,0)</f>
        <v>#N/A</v>
      </c>
      <c r="G749" s="1" t="e">
        <f>VLOOKUP($A749,Sheet3!$A:$F,6,0)</f>
        <v>#N/A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7">
        <v>44608</v>
      </c>
      <c r="B750" s="1">
        <v>51569</v>
      </c>
      <c r="C750" s="1" t="e">
        <f>VLOOKUP($A750,Sheet3!$A:$F,2,0)</f>
        <v>#N/A</v>
      </c>
      <c r="D750" s="1" t="e">
        <f>VLOOKUP($A750,Sheet3!$A:$F,3,0)</f>
        <v>#N/A</v>
      </c>
      <c r="E750" s="1" t="e">
        <f>VLOOKUP($A750,Sheet3!$A:$F,4,0)</f>
        <v>#N/A</v>
      </c>
      <c r="F750" s="1" t="e">
        <f>VLOOKUP($A750,Sheet3!$A:$F,5,0)</f>
        <v>#N/A</v>
      </c>
      <c r="G750" s="1" t="e">
        <f>VLOOKUP($A750,Sheet3!$A:$F,6,0)</f>
        <v>#N/A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7">
        <v>44609</v>
      </c>
      <c r="B751" s="1">
        <v>44716</v>
      </c>
      <c r="C751" s="1" t="e">
        <f>VLOOKUP($A751,Sheet3!$A:$F,2,0)</f>
        <v>#N/A</v>
      </c>
      <c r="D751" s="1" t="e">
        <f>VLOOKUP($A751,Sheet3!$A:$F,3,0)</f>
        <v>#N/A</v>
      </c>
      <c r="E751" s="1" t="e">
        <f>VLOOKUP($A751,Sheet3!$A:$F,4,0)</f>
        <v>#N/A</v>
      </c>
      <c r="F751" s="1" t="e">
        <f>VLOOKUP($A751,Sheet3!$A:$F,5,0)</f>
        <v>#N/A</v>
      </c>
      <c r="G751" s="1" t="e">
        <f>VLOOKUP($A751,Sheet3!$A:$F,6,0)</f>
        <v>#N/A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7">
        <v>44610</v>
      </c>
      <c r="B752" s="1">
        <v>33241</v>
      </c>
      <c r="C752" s="1" t="e">
        <f>VLOOKUP($A752,Sheet3!$A:$F,2,0)</f>
        <v>#N/A</v>
      </c>
      <c r="D752" s="1" t="e">
        <f>VLOOKUP($A752,Sheet3!$A:$F,3,0)</f>
        <v>#N/A</v>
      </c>
      <c r="E752" s="1" t="e">
        <f>VLOOKUP($A752,Sheet3!$A:$F,4,0)</f>
        <v>#N/A</v>
      </c>
      <c r="F752" s="1" t="e">
        <f>VLOOKUP($A752,Sheet3!$A:$F,5,0)</f>
        <v>#N/A</v>
      </c>
      <c r="G752" s="1" t="e">
        <f>VLOOKUP($A752,Sheet3!$A:$F,6,0)</f>
        <v>#N/A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7">
        <v>44611</v>
      </c>
      <c r="B753" s="1">
        <v>34647</v>
      </c>
      <c r="C753" s="1" t="e">
        <f>VLOOKUP($A753,Sheet3!$A:$F,2,0)</f>
        <v>#N/A</v>
      </c>
      <c r="D753" s="1" t="e">
        <f>VLOOKUP($A753,Sheet3!$A:$F,3,0)</f>
        <v>#N/A</v>
      </c>
      <c r="E753" s="1" t="e">
        <f>VLOOKUP($A753,Sheet3!$A:$F,4,0)</f>
        <v>#N/A</v>
      </c>
      <c r="F753" s="1" t="e">
        <f>VLOOKUP($A753,Sheet3!$A:$F,5,0)</f>
        <v>#N/A</v>
      </c>
      <c r="G753" s="1" t="e">
        <f>VLOOKUP($A753,Sheet3!$A:$F,6,0)</f>
        <v>#N/A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7">
        <v>44612</v>
      </c>
      <c r="B754" s="1">
        <v>37719</v>
      </c>
      <c r="C754" s="1" t="e">
        <f>VLOOKUP($A754,Sheet3!$A:$F,2,0)</f>
        <v>#N/A</v>
      </c>
      <c r="D754" s="1" t="e">
        <f>VLOOKUP($A754,Sheet3!$A:$F,3,0)</f>
        <v>#N/A</v>
      </c>
      <c r="E754" s="1" t="e">
        <f>VLOOKUP($A754,Sheet3!$A:$F,4,0)</f>
        <v>#N/A</v>
      </c>
      <c r="F754" s="1" t="e">
        <f>VLOOKUP($A754,Sheet3!$A:$F,5,0)</f>
        <v>#N/A</v>
      </c>
      <c r="G754" s="1" t="e">
        <f>VLOOKUP($A754,Sheet3!$A:$F,6,0)</f>
        <v>#N/A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7">
        <v>44613</v>
      </c>
      <c r="B755" s="1">
        <v>45131</v>
      </c>
      <c r="C755" s="1" t="e">
        <f>VLOOKUP($A755,Sheet3!$A:$F,2,0)</f>
        <v>#N/A</v>
      </c>
      <c r="D755" s="1" t="e">
        <f>VLOOKUP($A755,Sheet3!$A:$F,3,0)</f>
        <v>#N/A</v>
      </c>
      <c r="E755" s="1" t="e">
        <f>VLOOKUP($A755,Sheet3!$A:$F,4,0)</f>
        <v>#N/A</v>
      </c>
      <c r="F755" s="1" t="e">
        <f>VLOOKUP($A755,Sheet3!$A:$F,5,0)</f>
        <v>#N/A</v>
      </c>
      <c r="G755" s="1" t="e">
        <f>VLOOKUP($A755,Sheet3!$A:$F,6,0)</f>
        <v>#N/A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7">
        <v>44614</v>
      </c>
      <c r="B756" s="1">
        <v>39186</v>
      </c>
      <c r="C756" s="1" t="e">
        <f>VLOOKUP($A756,Sheet3!$A:$F,2,0)</f>
        <v>#N/A</v>
      </c>
      <c r="D756" s="1" t="e">
        <f>VLOOKUP($A756,Sheet3!$A:$F,3,0)</f>
        <v>#N/A</v>
      </c>
      <c r="E756" s="1" t="e">
        <f>VLOOKUP($A756,Sheet3!$A:$F,4,0)</f>
        <v>#N/A</v>
      </c>
      <c r="F756" s="1" t="e">
        <f>VLOOKUP($A756,Sheet3!$A:$F,5,0)</f>
        <v>#N/A</v>
      </c>
      <c r="G756" s="1" t="e">
        <f>VLOOKUP($A756,Sheet3!$A:$F,6,0)</f>
        <v>#N/A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7">
        <v>44615</v>
      </c>
      <c r="B757" s="1">
        <v>36475</v>
      </c>
      <c r="C757" s="1" t="e">
        <f>VLOOKUP($A757,Sheet3!$A:$F,2,0)</f>
        <v>#N/A</v>
      </c>
      <c r="D757" s="1" t="e">
        <f>VLOOKUP($A757,Sheet3!$A:$F,3,0)</f>
        <v>#N/A</v>
      </c>
      <c r="E757" s="1" t="e">
        <f>VLOOKUP($A757,Sheet3!$A:$F,4,0)</f>
        <v>#N/A</v>
      </c>
      <c r="F757" s="1" t="e">
        <f>VLOOKUP($A757,Sheet3!$A:$F,5,0)</f>
        <v>#N/A</v>
      </c>
      <c r="G757" s="1" t="e">
        <f>VLOOKUP($A757,Sheet3!$A:$F,6,0)</f>
        <v>#N/A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7">
        <v>44616</v>
      </c>
      <c r="B758" s="1">
        <v>30631</v>
      </c>
      <c r="C758" s="1" t="e">
        <f>VLOOKUP($A758,Sheet3!$A:$F,2,0)</f>
        <v>#N/A</v>
      </c>
      <c r="D758" s="1" t="e">
        <f>VLOOKUP($A758,Sheet3!$A:$F,3,0)</f>
        <v>#N/A</v>
      </c>
      <c r="E758" s="1" t="e">
        <f>VLOOKUP($A758,Sheet3!$A:$F,4,0)</f>
        <v>#N/A</v>
      </c>
      <c r="F758" s="1" t="e">
        <f>VLOOKUP($A758,Sheet3!$A:$F,5,0)</f>
        <v>#N/A</v>
      </c>
      <c r="G758" s="1" t="e">
        <f>VLOOKUP($A758,Sheet3!$A:$F,6,0)</f>
        <v>#N/A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7">
        <v>44617</v>
      </c>
      <c r="B759" s="1">
        <v>27835</v>
      </c>
      <c r="C759" s="1" t="e">
        <f>VLOOKUP($A759,Sheet3!$A:$F,2,0)</f>
        <v>#N/A</v>
      </c>
      <c r="D759" s="1" t="e">
        <f>VLOOKUP($A759,Sheet3!$A:$F,3,0)</f>
        <v>#N/A</v>
      </c>
      <c r="E759" s="1" t="e">
        <f>VLOOKUP($A759,Sheet3!$A:$F,4,0)</f>
        <v>#N/A</v>
      </c>
      <c r="F759" s="1" t="e">
        <f>VLOOKUP($A759,Sheet3!$A:$F,5,0)</f>
        <v>#N/A</v>
      </c>
      <c r="G759" s="1" t="e">
        <f>VLOOKUP($A759,Sheet3!$A:$F,6,0)</f>
        <v>#N/A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7">
        <v>44618</v>
      </c>
      <c r="B760" s="1">
        <v>25090</v>
      </c>
      <c r="C760" s="1" t="e">
        <f>VLOOKUP($A760,Sheet3!$A:$F,2,0)</f>
        <v>#N/A</v>
      </c>
      <c r="D760" s="1" t="e">
        <f>VLOOKUP($A760,Sheet3!$A:$F,3,0)</f>
        <v>#N/A</v>
      </c>
      <c r="E760" s="1" t="e">
        <f>VLOOKUP($A760,Sheet3!$A:$F,4,0)</f>
        <v>#N/A</v>
      </c>
      <c r="F760" s="1" t="e">
        <f>VLOOKUP($A760,Sheet3!$A:$F,5,0)</f>
        <v>#N/A</v>
      </c>
      <c r="G760" s="1" t="e">
        <f>VLOOKUP($A760,Sheet3!$A:$F,6,0)</f>
        <v>#N/A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7">
        <v>44619</v>
      </c>
      <c r="B761" s="1">
        <v>31360</v>
      </c>
      <c r="C761" s="1" t="e">
        <f>VLOOKUP($A761,Sheet3!$A:$F,2,0)</f>
        <v>#N/A</v>
      </c>
      <c r="D761" s="1" t="e">
        <f>VLOOKUP($A761,Sheet3!$A:$F,3,0)</f>
        <v>#N/A</v>
      </c>
      <c r="E761" s="1" t="e">
        <f>VLOOKUP($A761,Sheet3!$A:$F,4,0)</f>
        <v>#N/A</v>
      </c>
      <c r="F761" s="1" t="e">
        <f>VLOOKUP($A761,Sheet3!$A:$F,5,0)</f>
        <v>#N/A</v>
      </c>
      <c r="G761" s="1" t="e">
        <f>VLOOKUP($A761,Sheet3!$A:$F,6,0)</f>
        <v>#N/A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7">
        <v>44620</v>
      </c>
      <c r="B762" s="1">
        <v>44648</v>
      </c>
      <c r="C762" s="1" t="e">
        <f>VLOOKUP($A762,Sheet3!$A:$F,2,0)</f>
        <v>#N/A</v>
      </c>
      <c r="D762" s="1" t="e">
        <f>VLOOKUP($A762,Sheet3!$A:$F,3,0)</f>
        <v>#N/A</v>
      </c>
      <c r="E762" s="1" t="e">
        <f>VLOOKUP($A762,Sheet3!$A:$F,4,0)</f>
        <v>#N/A</v>
      </c>
      <c r="F762" s="1" t="e">
        <f>VLOOKUP($A762,Sheet3!$A:$F,5,0)</f>
        <v>#N/A</v>
      </c>
      <c r="G762" s="1" t="e">
        <f>VLOOKUP($A762,Sheet3!$A:$F,6,0)</f>
        <v>#N/A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7">
        <v>44621</v>
      </c>
      <c r="B763" s="1">
        <v>44794</v>
      </c>
      <c r="C763" s="1" t="e">
        <f>VLOOKUP($A763,Sheet3!$A:$F,2,0)</f>
        <v>#N/A</v>
      </c>
      <c r="D763" s="1" t="e">
        <f>VLOOKUP($A763,Sheet3!$A:$F,3,0)</f>
        <v>#N/A</v>
      </c>
      <c r="E763" s="1" t="e">
        <f>VLOOKUP($A763,Sheet3!$A:$F,4,0)</f>
        <v>#N/A</v>
      </c>
      <c r="F763" s="1" t="e">
        <f>VLOOKUP($A763,Sheet3!$A:$F,5,0)</f>
        <v>#N/A</v>
      </c>
      <c r="G763" s="1" t="e">
        <f>VLOOKUP($A763,Sheet3!$A:$F,6,0)</f>
        <v>#N/A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7">
        <v>44622</v>
      </c>
      <c r="B764" s="1">
        <v>46176</v>
      </c>
      <c r="C764" s="1" t="e">
        <f>VLOOKUP($A764,Sheet3!$A:$F,2,0)</f>
        <v>#N/A</v>
      </c>
      <c r="D764" s="1" t="e">
        <f>VLOOKUP($A764,Sheet3!$A:$F,3,0)</f>
        <v>#N/A</v>
      </c>
      <c r="E764" s="1" t="e">
        <f>VLOOKUP($A764,Sheet3!$A:$F,4,0)</f>
        <v>#N/A</v>
      </c>
      <c r="F764" s="1" t="e">
        <f>VLOOKUP($A764,Sheet3!$A:$F,5,0)</f>
        <v>#N/A</v>
      </c>
      <c r="G764" s="1" t="e">
        <f>VLOOKUP($A764,Sheet3!$A:$F,6,0)</f>
        <v>#N/A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7">
        <v>44623</v>
      </c>
      <c r="B765" s="1">
        <v>43761</v>
      </c>
      <c r="C765" s="1" t="e">
        <f>VLOOKUP($A765,Sheet3!$A:$F,2,0)</f>
        <v>#N/A</v>
      </c>
      <c r="D765" s="1" t="e">
        <f>VLOOKUP($A765,Sheet3!$A:$F,3,0)</f>
        <v>#N/A</v>
      </c>
      <c r="E765" s="1" t="e">
        <f>VLOOKUP($A765,Sheet3!$A:$F,4,0)</f>
        <v>#N/A</v>
      </c>
      <c r="F765" s="1" t="e">
        <f>VLOOKUP($A765,Sheet3!$A:$F,5,0)</f>
        <v>#N/A</v>
      </c>
      <c r="G765" s="1" t="e">
        <f>VLOOKUP($A765,Sheet3!$A:$F,6,0)</f>
        <v>#N/A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7">
        <v>44624</v>
      </c>
      <c r="B766" s="1">
        <v>41408</v>
      </c>
      <c r="C766" s="1" t="e">
        <f>VLOOKUP($A766,Sheet3!$A:$F,2,0)</f>
        <v>#N/A</v>
      </c>
      <c r="D766" s="1" t="e">
        <f>VLOOKUP($A766,Sheet3!$A:$F,3,0)</f>
        <v>#N/A</v>
      </c>
      <c r="E766" s="1" t="e">
        <f>VLOOKUP($A766,Sheet3!$A:$F,4,0)</f>
        <v>#N/A</v>
      </c>
      <c r="F766" s="1" t="e">
        <f>VLOOKUP($A766,Sheet3!$A:$F,5,0)</f>
        <v>#N/A</v>
      </c>
      <c r="G766" s="1" t="e">
        <f>VLOOKUP($A766,Sheet3!$A:$F,6,0)</f>
        <v>#N/A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7">
        <v>44625</v>
      </c>
      <c r="B767" s="1">
        <v>38758</v>
      </c>
      <c r="C767" s="1" t="e">
        <f>VLOOKUP($A767,Sheet3!$A:$F,2,0)</f>
        <v>#N/A</v>
      </c>
      <c r="D767" s="1" t="e">
        <f>VLOOKUP($A767,Sheet3!$A:$F,3,0)</f>
        <v>#N/A</v>
      </c>
      <c r="E767" s="1" t="e">
        <f>VLOOKUP($A767,Sheet3!$A:$F,4,0)</f>
        <v>#N/A</v>
      </c>
      <c r="F767" s="1" t="e">
        <f>VLOOKUP($A767,Sheet3!$A:$F,5,0)</f>
        <v>#N/A</v>
      </c>
      <c r="G767" s="1" t="e">
        <f>VLOOKUP($A767,Sheet3!$A:$F,6,0)</f>
        <v>#N/A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7">
        <v>44626</v>
      </c>
      <c r="B768" s="1">
        <v>49025</v>
      </c>
      <c r="C768" s="1" t="e">
        <f>VLOOKUP($A768,Sheet3!$A:$F,2,0)</f>
        <v>#N/A</v>
      </c>
      <c r="D768" s="1" t="e">
        <f>VLOOKUP($A768,Sheet3!$A:$F,3,0)</f>
        <v>#N/A</v>
      </c>
      <c r="E768" s="1" t="e">
        <f>VLOOKUP($A768,Sheet3!$A:$F,4,0)</f>
        <v>#N/A</v>
      </c>
      <c r="F768" s="1" t="e">
        <f>VLOOKUP($A768,Sheet3!$A:$F,5,0)</f>
        <v>#N/A</v>
      </c>
      <c r="G768" s="1" t="e">
        <f>VLOOKUP($A768,Sheet3!$A:$F,6,0)</f>
        <v>#N/A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7">
        <v>44627</v>
      </c>
      <c r="B769" s="1">
        <v>68520</v>
      </c>
      <c r="C769" s="1" t="e">
        <f>VLOOKUP($A769,Sheet3!$A:$F,2,0)</f>
        <v>#N/A</v>
      </c>
      <c r="D769" s="1" t="e">
        <f>VLOOKUP($A769,Sheet3!$A:$F,3,0)</f>
        <v>#N/A</v>
      </c>
      <c r="E769" s="1" t="e">
        <f>VLOOKUP($A769,Sheet3!$A:$F,4,0)</f>
        <v>#N/A</v>
      </c>
      <c r="F769" s="1" t="e">
        <f>VLOOKUP($A769,Sheet3!$A:$F,5,0)</f>
        <v>#N/A</v>
      </c>
      <c r="G769" s="1" t="e">
        <f>VLOOKUP($A769,Sheet3!$A:$F,6,0)</f>
        <v>#N/A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7">
        <v>44628</v>
      </c>
      <c r="B770" s="1">
        <v>70110</v>
      </c>
      <c r="C770" s="1" t="e">
        <f>VLOOKUP($A770,Sheet3!$A:$F,2,0)</f>
        <v>#N/A</v>
      </c>
      <c r="D770" s="1" t="e">
        <f>VLOOKUP($A770,Sheet3!$A:$F,3,0)</f>
        <v>#N/A</v>
      </c>
      <c r="E770" s="1" t="e">
        <f>VLOOKUP($A770,Sheet3!$A:$F,4,0)</f>
        <v>#N/A</v>
      </c>
      <c r="F770" s="1" t="e">
        <f>VLOOKUP($A770,Sheet3!$A:$F,5,0)</f>
        <v>#N/A</v>
      </c>
      <c r="G770" s="1" t="e">
        <f>VLOOKUP($A770,Sheet3!$A:$F,6,0)</f>
        <v>#N/A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7">
        <v>44629</v>
      </c>
      <c r="B771" s="1">
        <v>73532</v>
      </c>
      <c r="C771" s="1" t="e">
        <f>VLOOKUP($A771,Sheet3!$A:$F,2,0)</f>
        <v>#N/A</v>
      </c>
      <c r="D771" s="1" t="e">
        <f>VLOOKUP($A771,Sheet3!$A:$F,3,0)</f>
        <v>#N/A</v>
      </c>
      <c r="E771" s="1" t="e">
        <f>VLOOKUP($A771,Sheet3!$A:$F,4,0)</f>
        <v>#N/A</v>
      </c>
      <c r="F771" s="1" t="e">
        <f>VLOOKUP($A771,Sheet3!$A:$F,5,0)</f>
        <v>#N/A</v>
      </c>
      <c r="G771" s="1" t="e">
        <f>VLOOKUP($A771,Sheet3!$A:$F,6,0)</f>
        <v>#N/A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7">
        <v>44630</v>
      </c>
      <c r="B772" s="1">
        <v>70512</v>
      </c>
      <c r="C772" s="1" t="e">
        <f>VLOOKUP($A772,Sheet3!$A:$F,2,0)</f>
        <v>#N/A</v>
      </c>
      <c r="D772" s="1" t="e">
        <f>VLOOKUP($A772,Sheet3!$A:$F,3,0)</f>
        <v>#N/A</v>
      </c>
      <c r="E772" s="1" t="e">
        <f>VLOOKUP($A772,Sheet3!$A:$F,4,0)</f>
        <v>#N/A</v>
      </c>
      <c r="F772" s="1" t="e">
        <f>VLOOKUP($A772,Sheet3!$A:$F,5,0)</f>
        <v>#N/A</v>
      </c>
      <c r="G772" s="1" t="e">
        <f>VLOOKUP($A772,Sheet3!$A:$F,6,0)</f>
        <v>#N/A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7">
        <v>44631</v>
      </c>
      <c r="B773" s="1">
        <v>67033</v>
      </c>
      <c r="C773" s="1" t="e">
        <f>VLOOKUP($A773,Sheet3!$A:$F,2,0)</f>
        <v>#N/A</v>
      </c>
      <c r="D773" s="1" t="e">
        <f>VLOOKUP($A773,Sheet3!$A:$F,3,0)</f>
        <v>#N/A</v>
      </c>
      <c r="E773" s="1" t="e">
        <f>VLOOKUP($A773,Sheet3!$A:$F,4,0)</f>
        <v>#N/A</v>
      </c>
      <c r="F773" s="1" t="e">
        <f>VLOOKUP($A773,Sheet3!$A:$F,5,0)</f>
        <v>#N/A</v>
      </c>
      <c r="G773" s="1" t="e">
        <f>VLOOKUP($A773,Sheet3!$A:$F,6,0)</f>
        <v>#N/A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7">
        <v>44632</v>
      </c>
      <c r="B774" s="1">
        <v>62076</v>
      </c>
      <c r="C774" s="1" t="e">
        <f>VLOOKUP($A774,Sheet3!$A:$F,2,0)</f>
        <v>#N/A</v>
      </c>
      <c r="D774" s="1" t="e">
        <f>VLOOKUP($A774,Sheet3!$A:$F,3,0)</f>
        <v>#N/A</v>
      </c>
      <c r="E774" s="1" t="e">
        <f>VLOOKUP($A774,Sheet3!$A:$F,4,0)</f>
        <v>#N/A</v>
      </c>
      <c r="F774" s="1" t="e">
        <f>VLOOKUP($A774,Sheet3!$A:$F,5,0)</f>
        <v>#N/A</v>
      </c>
      <c r="G774" s="1" t="e">
        <f>VLOOKUP($A774,Sheet3!$A:$F,6,0)</f>
        <v>#N/A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7">
        <v>44633</v>
      </c>
      <c r="B775" s="1">
        <v>75738</v>
      </c>
      <c r="C775" s="1" t="e">
        <f>VLOOKUP($A775,Sheet3!$A:$F,2,0)</f>
        <v>#N/A</v>
      </c>
      <c r="D775" s="1" t="e">
        <f>VLOOKUP($A775,Sheet3!$A:$F,3,0)</f>
        <v>#N/A</v>
      </c>
      <c r="E775" s="1" t="e">
        <f>VLOOKUP($A775,Sheet3!$A:$F,4,0)</f>
        <v>#N/A</v>
      </c>
      <c r="F775" s="1" t="e">
        <f>VLOOKUP($A775,Sheet3!$A:$F,5,0)</f>
        <v>#N/A</v>
      </c>
      <c r="G775" s="1" t="e">
        <f>VLOOKUP($A775,Sheet3!$A:$F,6,0)</f>
        <v>#N/A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7">
        <v>44634</v>
      </c>
      <c r="B776" s="1">
        <v>99832</v>
      </c>
      <c r="C776" s="1" t="e">
        <f>VLOOKUP($A776,Sheet3!$A:$F,2,0)</f>
        <v>#N/A</v>
      </c>
      <c r="D776" s="1" t="e">
        <f>VLOOKUP($A776,Sheet3!$A:$F,3,0)</f>
        <v>#N/A</v>
      </c>
      <c r="E776" s="1" t="e">
        <f>VLOOKUP($A776,Sheet3!$A:$F,4,0)</f>
        <v>#N/A</v>
      </c>
      <c r="F776" s="1" t="e">
        <f>VLOOKUP($A776,Sheet3!$A:$F,5,0)</f>
        <v>#N/A</v>
      </c>
      <c r="G776" s="1" t="e">
        <f>VLOOKUP($A776,Sheet3!$A:$F,6,0)</f>
        <v>#N/A</v>
      </c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7">
        <v>44635</v>
      </c>
      <c r="B777" s="1">
        <v>93706</v>
      </c>
      <c r="C777" s="1" t="e">
        <f>VLOOKUP($A777,Sheet3!$A:$F,2,0)</f>
        <v>#N/A</v>
      </c>
      <c r="D777" s="1" t="e">
        <f>VLOOKUP($A777,Sheet3!$A:$F,3,0)</f>
        <v>#N/A</v>
      </c>
      <c r="E777" s="1" t="e">
        <f>VLOOKUP($A777,Sheet3!$A:$F,4,0)</f>
        <v>#N/A</v>
      </c>
      <c r="F777" s="1" t="e">
        <f>VLOOKUP($A777,Sheet3!$A:$F,5,0)</f>
        <v>#N/A</v>
      </c>
      <c r="G777" s="1" t="e">
        <f>VLOOKUP($A777,Sheet3!$A:$F,6,0)</f>
        <v>#N/A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7">
        <v>44636</v>
      </c>
      <c r="B778" s="1">
        <v>91753</v>
      </c>
      <c r="C778" s="1" t="e">
        <f>VLOOKUP($A778,Sheet3!$A:$F,2,0)</f>
        <v>#N/A</v>
      </c>
      <c r="D778" s="1" t="e">
        <f>VLOOKUP($A778,Sheet3!$A:$F,3,0)</f>
        <v>#N/A</v>
      </c>
      <c r="E778" s="1" t="e">
        <f>VLOOKUP($A778,Sheet3!$A:$F,4,0)</f>
        <v>#N/A</v>
      </c>
      <c r="F778" s="1" t="e">
        <f>VLOOKUP($A778,Sheet3!$A:$F,5,0)</f>
        <v>#N/A</v>
      </c>
      <c r="G778" s="1" t="e">
        <f>VLOOKUP($A778,Sheet3!$A:$F,6,0)</f>
        <v>#N/A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7">
        <v>44637</v>
      </c>
      <c r="B779" s="1">
        <v>82853</v>
      </c>
      <c r="C779" s="1" t="e">
        <f>VLOOKUP($A779,Sheet3!$A:$F,2,0)</f>
        <v>#N/A</v>
      </c>
      <c r="D779" s="1" t="e">
        <f>VLOOKUP($A779,Sheet3!$A:$F,3,0)</f>
        <v>#N/A</v>
      </c>
      <c r="E779" s="1" t="e">
        <f>VLOOKUP($A779,Sheet3!$A:$F,4,0)</f>
        <v>#N/A</v>
      </c>
      <c r="F779" s="1" t="e">
        <f>VLOOKUP($A779,Sheet3!$A:$F,5,0)</f>
        <v>#N/A</v>
      </c>
      <c r="G779" s="1" t="e">
        <f>VLOOKUP($A779,Sheet3!$A:$F,6,0)</f>
        <v>#N/A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7">
        <v>44638</v>
      </c>
      <c r="B780" s="1">
        <v>75287</v>
      </c>
      <c r="C780" s="1" t="e">
        <f>VLOOKUP($A780,Sheet3!$A:$F,2,0)</f>
        <v>#N/A</v>
      </c>
      <c r="D780" s="1" t="e">
        <f>VLOOKUP($A780,Sheet3!$A:$F,3,0)</f>
        <v>#N/A</v>
      </c>
      <c r="E780" s="1" t="e">
        <f>VLOOKUP($A780,Sheet3!$A:$F,4,0)</f>
        <v>#N/A</v>
      </c>
      <c r="F780" s="1" t="e">
        <f>VLOOKUP($A780,Sheet3!$A:$F,5,0)</f>
        <v>#N/A</v>
      </c>
      <c r="G780" s="1" t="e">
        <f>VLOOKUP($A780,Sheet3!$A:$F,6,0)</f>
        <v>#N/A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7">
        <v>44639</v>
      </c>
      <c r="B781" s="1">
        <v>67414</v>
      </c>
      <c r="C781" s="1" t="e">
        <f>VLOOKUP($A781,Sheet3!$A:$F,2,0)</f>
        <v>#N/A</v>
      </c>
      <c r="D781" s="1" t="e">
        <f>VLOOKUP($A781,Sheet3!$A:$F,3,0)</f>
        <v>#N/A</v>
      </c>
      <c r="E781" s="1" t="e">
        <f>VLOOKUP($A781,Sheet3!$A:$F,4,0)</f>
        <v>#N/A</v>
      </c>
      <c r="F781" s="1" t="e">
        <f>VLOOKUP($A781,Sheet3!$A:$F,5,0)</f>
        <v>#N/A</v>
      </c>
      <c r="G781" s="1" t="e">
        <f>VLOOKUP($A781,Sheet3!$A:$F,6,0)</f>
        <v>#N/A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7">
        <v>44640</v>
      </c>
      <c r="B782" s="1">
        <v>81052</v>
      </c>
      <c r="C782" s="1" t="e">
        <f>VLOOKUP($A782,Sheet3!$A:$F,2,0)</f>
        <v>#N/A</v>
      </c>
      <c r="D782" s="1" t="e">
        <f>VLOOKUP($A782,Sheet3!$A:$F,3,0)</f>
        <v>#N/A</v>
      </c>
      <c r="E782" s="1" t="e">
        <f>VLOOKUP($A782,Sheet3!$A:$F,4,0)</f>
        <v>#N/A</v>
      </c>
      <c r="F782" s="1" t="e">
        <f>VLOOKUP($A782,Sheet3!$A:$F,5,0)</f>
        <v>#N/A</v>
      </c>
      <c r="G782" s="1" t="e">
        <f>VLOOKUP($A782,Sheet3!$A:$F,6,0)</f>
        <v>#N/A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7">
        <v>44641</v>
      </c>
      <c r="B783" s="1">
        <v>109286</v>
      </c>
      <c r="C783" s="1" t="e">
        <f>VLOOKUP($A783,Sheet3!$A:$F,2,0)</f>
        <v>#N/A</v>
      </c>
      <c r="D783" s="1" t="e">
        <f>VLOOKUP($A783,Sheet3!$A:$F,3,0)</f>
        <v>#N/A</v>
      </c>
      <c r="E783" s="1" t="e">
        <f>VLOOKUP($A783,Sheet3!$A:$F,4,0)</f>
        <v>#N/A</v>
      </c>
      <c r="F783" s="1" t="e">
        <f>VLOOKUP($A783,Sheet3!$A:$F,5,0)</f>
        <v>#N/A</v>
      </c>
      <c r="G783" s="1" t="e">
        <f>VLOOKUP($A783,Sheet3!$A:$F,6,0)</f>
        <v>#N/A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7">
        <v>44642</v>
      </c>
      <c r="B784" s="1">
        <v>99092</v>
      </c>
      <c r="C784" s="1" t="e">
        <f>VLOOKUP($A784,Sheet3!$A:$F,2,0)</f>
        <v>#N/A</v>
      </c>
      <c r="D784" s="1" t="e">
        <f>VLOOKUP($A784,Sheet3!$A:$F,3,0)</f>
        <v>#N/A</v>
      </c>
      <c r="E784" s="1" t="e">
        <f>VLOOKUP($A784,Sheet3!$A:$F,4,0)</f>
        <v>#N/A</v>
      </c>
      <c r="F784" s="1" t="e">
        <f>VLOOKUP($A784,Sheet3!$A:$F,5,0)</f>
        <v>#N/A</v>
      </c>
      <c r="G784" s="1" t="e">
        <f>VLOOKUP($A784,Sheet3!$A:$F,6,0)</f>
        <v>#N/A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7">
        <v>44643</v>
      </c>
      <c r="B785" s="1">
        <v>94181</v>
      </c>
      <c r="C785" s="1" t="e">
        <f>VLOOKUP($A785,Sheet3!$A:$F,2,0)</f>
        <v>#N/A</v>
      </c>
      <c r="D785" s="1" t="e">
        <f>VLOOKUP($A785,Sheet3!$A:$F,3,0)</f>
        <v>#N/A</v>
      </c>
      <c r="E785" s="1" t="e">
        <f>VLOOKUP($A785,Sheet3!$A:$F,4,0)</f>
        <v>#N/A</v>
      </c>
      <c r="F785" s="1" t="e">
        <f>VLOOKUP($A785,Sheet3!$A:$F,5,0)</f>
        <v>#N/A</v>
      </c>
      <c r="G785" s="1" t="e">
        <f>VLOOKUP($A785,Sheet3!$A:$F,6,0)</f>
        <v>#N/A</v>
      </c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7">
        <v>44644</v>
      </c>
      <c r="B786" s="1">
        <v>82896</v>
      </c>
      <c r="C786" s="1" t="e">
        <f>VLOOKUP($A786,Sheet3!$A:$F,2,0)</f>
        <v>#N/A</v>
      </c>
      <c r="D786" s="1" t="e">
        <f>VLOOKUP($A786,Sheet3!$A:$F,3,0)</f>
        <v>#N/A</v>
      </c>
      <c r="E786" s="1" t="e">
        <f>VLOOKUP($A786,Sheet3!$A:$F,4,0)</f>
        <v>#N/A</v>
      </c>
      <c r="F786" s="1" t="e">
        <f>VLOOKUP($A786,Sheet3!$A:$F,5,0)</f>
        <v>#N/A</v>
      </c>
      <c r="G786" s="1" t="e">
        <f>VLOOKUP($A786,Sheet3!$A:$F,6,0)</f>
        <v>#N/A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7">
        <v>44645</v>
      </c>
      <c r="B787" s="1">
        <v>72428</v>
      </c>
      <c r="C787" s="1" t="e">
        <f>VLOOKUP($A787,Sheet3!$A:$F,2,0)</f>
        <v>#N/A</v>
      </c>
      <c r="D787" s="1" t="e">
        <f>VLOOKUP($A787,Sheet3!$A:$F,3,0)</f>
        <v>#N/A</v>
      </c>
      <c r="E787" s="1" t="e">
        <f>VLOOKUP($A787,Sheet3!$A:$F,4,0)</f>
        <v>#N/A</v>
      </c>
      <c r="F787" s="1" t="e">
        <f>VLOOKUP($A787,Sheet3!$A:$F,5,0)</f>
        <v>#N/A</v>
      </c>
      <c r="G787" s="1" t="e">
        <f>VLOOKUP($A787,Sheet3!$A:$F,6,0)</f>
        <v>#N/A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7">
        <v>44646</v>
      </c>
      <c r="B788" s="1">
        <v>61456</v>
      </c>
      <c r="C788" s="1" t="e">
        <f>VLOOKUP($A788,Sheet3!$A:$F,2,0)</f>
        <v>#N/A</v>
      </c>
      <c r="D788" s="1" t="e">
        <f>VLOOKUP($A788,Sheet3!$A:$F,3,0)</f>
        <v>#N/A</v>
      </c>
      <c r="E788" s="1" t="e">
        <f>VLOOKUP($A788,Sheet3!$A:$F,4,0)</f>
        <v>#N/A</v>
      </c>
      <c r="F788" s="1" t="e">
        <f>VLOOKUP($A788,Sheet3!$A:$F,5,0)</f>
        <v>#N/A</v>
      </c>
      <c r="G788" s="1" t="e">
        <f>VLOOKUP($A788,Sheet3!$A:$F,6,0)</f>
        <v>#N/A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7">
        <v>44647</v>
      </c>
      <c r="B789" s="1">
        <v>68336</v>
      </c>
      <c r="C789" s="1" t="e">
        <f>VLOOKUP($A789,Sheet3!$A:$F,2,0)</f>
        <v>#N/A</v>
      </c>
      <c r="D789" s="1" t="e">
        <f>VLOOKUP($A789,Sheet3!$A:$F,3,0)</f>
        <v>#N/A</v>
      </c>
      <c r="E789" s="1" t="e">
        <f>VLOOKUP($A789,Sheet3!$A:$F,4,0)</f>
        <v>#N/A</v>
      </c>
      <c r="F789" s="1" t="e">
        <f>VLOOKUP($A789,Sheet3!$A:$F,5,0)</f>
        <v>#N/A</v>
      </c>
      <c r="G789" s="1" t="e">
        <f>VLOOKUP($A789,Sheet3!$A:$F,6,0)</f>
        <v>#N/A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7">
        <v>44648</v>
      </c>
      <c r="B790" s="1">
        <v>92859</v>
      </c>
      <c r="C790" s="1" t="e">
        <f>VLOOKUP($A790,Sheet3!$A:$F,2,0)</f>
        <v>#N/A</v>
      </c>
      <c r="D790" s="1" t="e">
        <f>VLOOKUP($A790,Sheet3!$A:$F,3,0)</f>
        <v>#N/A</v>
      </c>
      <c r="E790" s="1" t="e">
        <f>VLOOKUP($A790,Sheet3!$A:$F,4,0)</f>
        <v>#N/A</v>
      </c>
      <c r="F790" s="1" t="e">
        <f>VLOOKUP($A790,Sheet3!$A:$F,5,0)</f>
        <v>#N/A</v>
      </c>
      <c r="G790" s="1" t="e">
        <f>VLOOKUP($A790,Sheet3!$A:$F,6,0)</f>
        <v>#N/A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7">
        <v>44649</v>
      </c>
      <c r="B791" s="1">
        <v>80125</v>
      </c>
      <c r="C791" s="1" t="e">
        <f>VLOOKUP($A791,Sheet3!$A:$F,2,0)</f>
        <v>#N/A</v>
      </c>
      <c r="D791" s="1" t="e">
        <f>VLOOKUP($A791,Sheet3!$A:$F,3,0)</f>
        <v>#N/A</v>
      </c>
      <c r="E791" s="1" t="e">
        <f>VLOOKUP($A791,Sheet3!$A:$F,4,0)</f>
        <v>#N/A</v>
      </c>
      <c r="F791" s="1" t="e">
        <f>VLOOKUP($A791,Sheet3!$A:$F,5,0)</f>
        <v>#N/A</v>
      </c>
      <c r="G791" s="1" t="e">
        <f>VLOOKUP($A791,Sheet3!$A:$F,6,0)</f>
        <v>#N/A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7">
        <v>44650</v>
      </c>
      <c r="B792" s="1">
        <v>73643</v>
      </c>
      <c r="C792" s="1" t="e">
        <f>VLOOKUP($A792,Sheet3!$A:$F,2,0)</f>
        <v>#N/A</v>
      </c>
      <c r="D792" s="1" t="e">
        <f>VLOOKUP($A792,Sheet3!$A:$F,3,0)</f>
        <v>#N/A</v>
      </c>
      <c r="E792" s="1" t="e">
        <f>VLOOKUP($A792,Sheet3!$A:$F,4,0)</f>
        <v>#N/A</v>
      </c>
      <c r="F792" s="1" t="e">
        <f>VLOOKUP($A792,Sheet3!$A:$F,5,0)</f>
        <v>#N/A</v>
      </c>
      <c r="G792" s="1" t="e">
        <f>VLOOKUP($A792,Sheet3!$A:$F,6,0)</f>
        <v>#N/A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7">
        <v>44651</v>
      </c>
      <c r="B793" s="1">
        <v>54791</v>
      </c>
      <c r="C793" s="1" t="e">
        <f>VLOOKUP($A793,Sheet3!$A:$F,2,0)</f>
        <v>#N/A</v>
      </c>
      <c r="D793" s="1" t="e">
        <f>VLOOKUP($A793,Sheet3!$A:$F,3,0)</f>
        <v>#N/A</v>
      </c>
      <c r="E793" s="1" t="e">
        <f>VLOOKUP($A793,Sheet3!$A:$F,4,0)</f>
        <v>#N/A</v>
      </c>
      <c r="F793" s="1" t="e">
        <f>VLOOKUP($A793,Sheet3!$A:$F,5,0)</f>
        <v>#N/A</v>
      </c>
      <c r="G793" s="1" t="e">
        <f>VLOOKUP($A793,Sheet3!$A:$F,6,0)</f>
        <v>#N/A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7">
        <v>44652</v>
      </c>
      <c r="B794" s="1">
        <v>47463</v>
      </c>
      <c r="C794" s="1" t="e">
        <f>VLOOKUP($A794,Sheet3!$A:$F,2,0)</f>
        <v>#N/A</v>
      </c>
      <c r="D794" s="1" t="e">
        <f>VLOOKUP($A794,Sheet3!$A:$F,3,0)</f>
        <v>#N/A</v>
      </c>
      <c r="E794" s="1" t="e">
        <f>VLOOKUP($A794,Sheet3!$A:$F,4,0)</f>
        <v>#N/A</v>
      </c>
      <c r="F794" s="1" t="e">
        <f>VLOOKUP($A794,Sheet3!$A:$F,5,0)</f>
        <v>#N/A</v>
      </c>
      <c r="G794" s="1" t="e">
        <f>VLOOKUP($A794,Sheet3!$A:$F,6,0)</f>
        <v>#N/A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7">
        <v>44653</v>
      </c>
      <c r="B795" s="1">
        <v>37591</v>
      </c>
      <c r="C795" s="1" t="e">
        <f>VLOOKUP($A795,Sheet3!$A:$F,2,0)</f>
        <v>#N/A</v>
      </c>
      <c r="D795" s="1" t="e">
        <f>VLOOKUP($A795,Sheet3!$A:$F,3,0)</f>
        <v>#N/A</v>
      </c>
      <c r="E795" s="1" t="e">
        <f>VLOOKUP($A795,Sheet3!$A:$F,4,0)</f>
        <v>#N/A</v>
      </c>
      <c r="F795" s="1" t="e">
        <f>VLOOKUP($A795,Sheet3!$A:$F,5,0)</f>
        <v>#N/A</v>
      </c>
      <c r="G795" s="1" t="e">
        <f>VLOOKUP($A795,Sheet3!$A:$F,6,0)</f>
        <v>#N/A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7">
        <v>44654</v>
      </c>
      <c r="B796" s="1">
        <v>42177</v>
      </c>
      <c r="C796" s="1" t="e">
        <f>VLOOKUP($A796,Sheet3!$A:$F,2,0)</f>
        <v>#N/A</v>
      </c>
      <c r="D796" s="1" t="e">
        <f>VLOOKUP($A796,Sheet3!$A:$F,3,0)</f>
        <v>#N/A</v>
      </c>
      <c r="E796" s="1" t="e">
        <f>VLOOKUP($A796,Sheet3!$A:$F,4,0)</f>
        <v>#N/A</v>
      </c>
      <c r="F796" s="1" t="e">
        <f>VLOOKUP($A796,Sheet3!$A:$F,5,0)</f>
        <v>#N/A</v>
      </c>
      <c r="G796" s="1" t="e">
        <f>VLOOKUP($A796,Sheet3!$A:$F,6,0)</f>
        <v>#N/A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7">
        <v>44655</v>
      </c>
      <c r="B797" s="1">
        <v>53727</v>
      </c>
      <c r="C797" s="1" t="e">
        <f>VLOOKUP($A797,Sheet3!$A:$F,2,0)</f>
        <v>#N/A</v>
      </c>
      <c r="D797" s="1" t="e">
        <f>VLOOKUP($A797,Sheet3!$A:$F,3,0)</f>
        <v>#N/A</v>
      </c>
      <c r="E797" s="1" t="e">
        <f>VLOOKUP($A797,Sheet3!$A:$F,4,0)</f>
        <v>#N/A</v>
      </c>
      <c r="F797" s="1" t="e">
        <f>VLOOKUP($A797,Sheet3!$A:$F,5,0)</f>
        <v>#N/A</v>
      </c>
      <c r="G797" s="1" t="e">
        <f>VLOOKUP($A797,Sheet3!$A:$F,6,0)</f>
        <v>#N/A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7">
        <v>44656</v>
      </c>
      <c r="B798" s="1">
        <v>49099</v>
      </c>
      <c r="C798" s="1" t="e">
        <f>VLOOKUP($A798,Sheet3!$A:$F,2,0)</f>
        <v>#N/A</v>
      </c>
      <c r="D798" s="1" t="e">
        <f>VLOOKUP($A798,Sheet3!$A:$F,3,0)</f>
        <v>#N/A</v>
      </c>
      <c r="E798" s="1" t="e">
        <f>VLOOKUP($A798,Sheet3!$A:$F,4,0)</f>
        <v>#N/A</v>
      </c>
      <c r="F798" s="1" t="e">
        <f>VLOOKUP($A798,Sheet3!$A:$F,5,0)</f>
        <v>#N/A</v>
      </c>
      <c r="G798" s="1" t="e">
        <f>VLOOKUP($A798,Sheet3!$A:$F,6,0)</f>
        <v>#N/A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7">
        <v>44657</v>
      </c>
      <c r="B799" s="1">
        <v>44749</v>
      </c>
      <c r="C799" s="1" t="e">
        <f>VLOOKUP($A799,Sheet3!$A:$F,2,0)</f>
        <v>#N/A</v>
      </c>
      <c r="D799" s="1" t="e">
        <f>VLOOKUP($A799,Sheet3!$A:$F,3,0)</f>
        <v>#N/A</v>
      </c>
      <c r="E799" s="1" t="e">
        <f>VLOOKUP($A799,Sheet3!$A:$F,4,0)</f>
        <v>#N/A</v>
      </c>
      <c r="F799" s="1" t="e">
        <f>VLOOKUP($A799,Sheet3!$A:$F,5,0)</f>
        <v>#N/A</v>
      </c>
      <c r="G799" s="1" t="e">
        <f>VLOOKUP($A799,Sheet3!$A:$F,6,0)</f>
        <v>#N/A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7">
        <v>44658</v>
      </c>
      <c r="B800" s="1">
        <v>38707</v>
      </c>
      <c r="C800" s="1" t="e">
        <f>VLOOKUP($A800,Sheet3!$A:$F,2,0)</f>
        <v>#N/A</v>
      </c>
      <c r="D800" s="1" t="e">
        <f>VLOOKUP($A800,Sheet3!$A:$F,3,0)</f>
        <v>#N/A</v>
      </c>
      <c r="E800" s="1" t="e">
        <f>VLOOKUP($A800,Sheet3!$A:$F,4,0)</f>
        <v>#N/A</v>
      </c>
      <c r="F800" s="1" t="e">
        <f>VLOOKUP($A800,Sheet3!$A:$F,5,0)</f>
        <v>#N/A</v>
      </c>
      <c r="G800" s="1" t="e">
        <f>VLOOKUP($A800,Sheet3!$A:$F,6,0)</f>
        <v>#N/A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7">
        <v>44659</v>
      </c>
      <c r="B801" s="1">
        <v>32987</v>
      </c>
      <c r="C801" s="1" t="e">
        <f>VLOOKUP($A801,Sheet3!$A:$F,2,0)</f>
        <v>#N/A</v>
      </c>
      <c r="D801" s="1" t="e">
        <f>VLOOKUP($A801,Sheet3!$A:$F,3,0)</f>
        <v>#N/A</v>
      </c>
      <c r="E801" s="1" t="e">
        <f>VLOOKUP($A801,Sheet3!$A:$F,4,0)</f>
        <v>#N/A</v>
      </c>
      <c r="F801" s="1" t="e">
        <f>VLOOKUP($A801,Sheet3!$A:$F,5,0)</f>
        <v>#N/A</v>
      </c>
      <c r="G801" s="1" t="e">
        <f>VLOOKUP($A801,Sheet3!$A:$F,6,0)</f>
        <v>#N/A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7">
        <v>44660</v>
      </c>
      <c r="B802" s="1">
        <v>27885</v>
      </c>
      <c r="C802" s="1" t="e">
        <f>VLOOKUP($A802,Sheet3!$A:$F,2,0)</f>
        <v>#N/A</v>
      </c>
      <c r="D802" s="1" t="e">
        <f>VLOOKUP($A802,Sheet3!$A:$F,3,0)</f>
        <v>#N/A</v>
      </c>
      <c r="E802" s="1" t="e">
        <f>VLOOKUP($A802,Sheet3!$A:$F,4,0)</f>
        <v>#N/A</v>
      </c>
      <c r="F802" s="1" t="e">
        <f>VLOOKUP($A802,Sheet3!$A:$F,5,0)</f>
        <v>#N/A</v>
      </c>
      <c r="G802" s="1" t="e">
        <f>VLOOKUP($A802,Sheet3!$A:$F,6,0)</f>
        <v>#N/A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7">
        <v>44661</v>
      </c>
      <c r="B803" s="1">
        <v>30951</v>
      </c>
      <c r="C803" s="1" t="e">
        <f>VLOOKUP($A803,Sheet3!$A:$F,2,0)</f>
        <v>#N/A</v>
      </c>
      <c r="D803" s="1" t="e">
        <f>VLOOKUP($A803,Sheet3!$A:$F,3,0)</f>
        <v>#N/A</v>
      </c>
      <c r="E803" s="1" t="e">
        <f>VLOOKUP($A803,Sheet3!$A:$F,4,0)</f>
        <v>#N/A</v>
      </c>
      <c r="F803" s="1" t="e">
        <f>VLOOKUP($A803,Sheet3!$A:$F,5,0)</f>
        <v>#N/A</v>
      </c>
      <c r="G803" s="1" t="e">
        <f>VLOOKUP($A803,Sheet3!$A:$F,6,0)</f>
        <v>#N/A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7">
        <v>44662</v>
      </c>
      <c r="B804" s="1">
        <v>37370</v>
      </c>
      <c r="C804" s="1" t="e">
        <f>VLOOKUP($A804,Sheet3!$A:$F,2,0)</f>
        <v>#N/A</v>
      </c>
      <c r="D804" s="1" t="e">
        <f>VLOOKUP($A804,Sheet3!$A:$F,3,0)</f>
        <v>#N/A</v>
      </c>
      <c r="E804" s="1" t="e">
        <f>VLOOKUP($A804,Sheet3!$A:$F,4,0)</f>
        <v>#N/A</v>
      </c>
      <c r="F804" s="1" t="e">
        <f>VLOOKUP($A804,Sheet3!$A:$F,5,0)</f>
        <v>#N/A</v>
      </c>
      <c r="G804" s="1" t="e">
        <f>VLOOKUP($A804,Sheet3!$A:$F,6,0)</f>
        <v>#N/A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7">
        <v>44663</v>
      </c>
      <c r="B805" s="1">
        <v>33772</v>
      </c>
      <c r="C805" s="1" t="e">
        <f>VLOOKUP($A805,Sheet3!$A:$F,2,0)</f>
        <v>#N/A</v>
      </c>
      <c r="D805" s="1" t="e">
        <f>VLOOKUP($A805,Sheet3!$A:$F,3,0)</f>
        <v>#N/A</v>
      </c>
      <c r="E805" s="1" t="e">
        <f>VLOOKUP($A805,Sheet3!$A:$F,4,0)</f>
        <v>#N/A</v>
      </c>
      <c r="F805" s="1" t="e">
        <f>VLOOKUP($A805,Sheet3!$A:$F,5,0)</f>
        <v>#N/A</v>
      </c>
      <c r="G805" s="1" t="e">
        <f>VLOOKUP($A805,Sheet3!$A:$F,6,0)</f>
        <v>#N/A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7">
        <v>44664</v>
      </c>
      <c r="B806" s="1">
        <v>31680</v>
      </c>
      <c r="C806" s="1" t="e">
        <f>VLOOKUP($A806,Sheet3!$A:$F,2,0)</f>
        <v>#N/A</v>
      </c>
      <c r="D806" s="1" t="e">
        <f>VLOOKUP($A806,Sheet3!$A:$F,3,0)</f>
        <v>#N/A</v>
      </c>
      <c r="E806" s="1" t="e">
        <f>VLOOKUP($A806,Sheet3!$A:$F,4,0)</f>
        <v>#N/A</v>
      </c>
      <c r="F806" s="1" t="e">
        <f>VLOOKUP($A806,Sheet3!$A:$F,5,0)</f>
        <v>#N/A</v>
      </c>
      <c r="G806" s="1" t="e">
        <f>VLOOKUP($A806,Sheet3!$A:$F,6,0)</f>
        <v>#N/A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7">
        <v>44665</v>
      </c>
      <c r="B807" s="1">
        <v>26640</v>
      </c>
      <c r="C807" s="1" t="e">
        <f>VLOOKUP($A807,Sheet3!$A:$F,2,0)</f>
        <v>#N/A</v>
      </c>
      <c r="D807" s="1" t="e">
        <f>VLOOKUP($A807,Sheet3!$A:$F,3,0)</f>
        <v>#N/A</v>
      </c>
      <c r="E807" s="1" t="e">
        <f>VLOOKUP($A807,Sheet3!$A:$F,4,0)</f>
        <v>#N/A</v>
      </c>
      <c r="F807" s="1" t="e">
        <f>VLOOKUP($A807,Sheet3!$A:$F,5,0)</f>
        <v>#N/A</v>
      </c>
      <c r="G807" s="1" t="e">
        <f>VLOOKUP($A807,Sheet3!$A:$F,6,0)</f>
        <v>#N/A</v>
      </c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7">
        <v>44666</v>
      </c>
      <c r="B808" s="1">
        <v>21614</v>
      </c>
      <c r="C808" s="1" t="e">
        <f>VLOOKUP($A808,Sheet3!$A:$F,2,0)</f>
        <v>#N/A</v>
      </c>
      <c r="D808" s="1" t="e">
        <f>VLOOKUP($A808,Sheet3!$A:$F,3,0)</f>
        <v>#N/A</v>
      </c>
      <c r="E808" s="1" t="e">
        <f>VLOOKUP($A808,Sheet3!$A:$F,4,0)</f>
        <v>#N/A</v>
      </c>
      <c r="F808" s="1" t="e">
        <f>VLOOKUP($A808,Sheet3!$A:$F,5,0)</f>
        <v>#N/A</v>
      </c>
      <c r="G808" s="1" t="e">
        <f>VLOOKUP($A808,Sheet3!$A:$F,6,0)</f>
        <v>#N/A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7">
        <v>44667</v>
      </c>
      <c r="B809" s="1">
        <v>19923</v>
      </c>
      <c r="C809" s="1" t="e">
        <f>VLOOKUP($A809,Sheet3!$A:$F,2,0)</f>
        <v>#N/A</v>
      </c>
      <c r="D809" s="1" t="e">
        <f>VLOOKUP($A809,Sheet3!$A:$F,3,0)</f>
        <v>#N/A</v>
      </c>
      <c r="E809" s="1" t="e">
        <f>VLOOKUP($A809,Sheet3!$A:$F,4,0)</f>
        <v>#N/A</v>
      </c>
      <c r="F809" s="1" t="e">
        <f>VLOOKUP($A809,Sheet3!$A:$F,5,0)</f>
        <v>#N/A</v>
      </c>
      <c r="G809" s="1" t="e">
        <f>VLOOKUP($A809,Sheet3!$A:$F,6,0)</f>
        <v>#N/A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7">
        <v>44668</v>
      </c>
      <c r="B810" s="1">
        <v>20143</v>
      </c>
      <c r="C810" s="1" t="e">
        <f>VLOOKUP($A810,Sheet3!$A:$F,2,0)</f>
        <v>#N/A</v>
      </c>
      <c r="D810" s="1" t="e">
        <f>VLOOKUP($A810,Sheet3!$A:$F,3,0)</f>
        <v>#N/A</v>
      </c>
      <c r="E810" s="1" t="e">
        <f>VLOOKUP($A810,Sheet3!$A:$F,4,0)</f>
        <v>#N/A</v>
      </c>
      <c r="F810" s="1" t="e">
        <f>VLOOKUP($A810,Sheet3!$A:$F,5,0)</f>
        <v>#N/A</v>
      </c>
      <c r="G810" s="1" t="e">
        <f>VLOOKUP($A810,Sheet3!$A:$F,6,0)</f>
        <v>#N/A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7">
        <v>44669</v>
      </c>
      <c r="B811" s="1">
        <v>25222</v>
      </c>
      <c r="C811" s="1" t="e">
        <f>VLOOKUP($A811,Sheet3!$A:$F,2,0)</f>
        <v>#N/A</v>
      </c>
      <c r="D811" s="1" t="e">
        <f>VLOOKUP($A811,Sheet3!$A:$F,3,0)</f>
        <v>#N/A</v>
      </c>
      <c r="E811" s="1" t="e">
        <f>VLOOKUP($A811,Sheet3!$A:$F,4,0)</f>
        <v>#N/A</v>
      </c>
      <c r="F811" s="1" t="e">
        <f>VLOOKUP($A811,Sheet3!$A:$F,5,0)</f>
        <v>#N/A</v>
      </c>
      <c r="G811" s="1" t="e">
        <f>VLOOKUP($A811,Sheet3!$A:$F,6,0)</f>
        <v>#N/A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7">
        <v>44670</v>
      </c>
      <c r="B812" s="1">
        <v>25771</v>
      </c>
      <c r="C812" s="1" t="e">
        <f>VLOOKUP($A812,Sheet3!$A:$F,2,0)</f>
        <v>#N/A</v>
      </c>
      <c r="D812" s="1" t="e">
        <f>VLOOKUP($A812,Sheet3!$A:$F,3,0)</f>
        <v>#N/A</v>
      </c>
      <c r="E812" s="1" t="e">
        <f>VLOOKUP($A812,Sheet3!$A:$F,4,0)</f>
        <v>#N/A</v>
      </c>
      <c r="F812" s="1" t="e">
        <f>VLOOKUP($A812,Sheet3!$A:$F,5,0)</f>
        <v>#N/A</v>
      </c>
      <c r="G812" s="1" t="e">
        <f>VLOOKUP($A812,Sheet3!$A:$F,6,0)</f>
        <v>#N/A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7">
        <v>44671</v>
      </c>
      <c r="B813" s="1">
        <v>21454</v>
      </c>
      <c r="C813" s="1" t="e">
        <f>VLOOKUP($A813,Sheet3!$A:$F,2,0)</f>
        <v>#N/A</v>
      </c>
      <c r="D813" s="1" t="e">
        <f>VLOOKUP($A813,Sheet3!$A:$F,3,0)</f>
        <v>#N/A</v>
      </c>
      <c r="E813" s="1" t="e">
        <f>VLOOKUP($A813,Sheet3!$A:$F,4,0)</f>
        <v>#N/A</v>
      </c>
      <c r="F813" s="1" t="e">
        <f>VLOOKUP($A813,Sheet3!$A:$F,5,0)</f>
        <v>#N/A</v>
      </c>
      <c r="G813" s="1" t="e">
        <f>VLOOKUP($A813,Sheet3!$A:$F,6,0)</f>
        <v>#N/A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7">
        <v>44672</v>
      </c>
      <c r="B814" s="1">
        <v>18463</v>
      </c>
      <c r="C814" s="1" t="e">
        <f>VLOOKUP($A814,Sheet3!$A:$F,2,0)</f>
        <v>#N/A</v>
      </c>
      <c r="D814" s="1" t="e">
        <f>VLOOKUP($A814,Sheet3!$A:$F,3,0)</f>
        <v>#N/A</v>
      </c>
      <c r="E814" s="1" t="e">
        <f>VLOOKUP($A814,Sheet3!$A:$F,4,0)</f>
        <v>#N/A</v>
      </c>
      <c r="F814" s="1" t="e">
        <f>VLOOKUP($A814,Sheet3!$A:$F,5,0)</f>
        <v>#N/A</v>
      </c>
      <c r="G814" s="1" t="e">
        <f>VLOOKUP($A814,Sheet3!$A:$F,6,0)</f>
        <v>#N/A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7">
        <v>44673</v>
      </c>
      <c r="B815" s="1">
        <v>15705</v>
      </c>
      <c r="C815" s="1" t="e">
        <f>VLOOKUP($A815,Sheet3!$A:$F,2,0)</f>
        <v>#N/A</v>
      </c>
      <c r="D815" s="1" t="e">
        <f>VLOOKUP($A815,Sheet3!$A:$F,3,0)</f>
        <v>#N/A</v>
      </c>
      <c r="E815" s="1" t="e">
        <f>VLOOKUP($A815,Sheet3!$A:$F,4,0)</f>
        <v>#N/A</v>
      </c>
      <c r="F815" s="1" t="e">
        <f>VLOOKUP($A815,Sheet3!$A:$F,5,0)</f>
        <v>#N/A</v>
      </c>
      <c r="G815" s="1" t="e">
        <f>VLOOKUP($A815,Sheet3!$A:$F,6,0)</f>
        <v>#N/A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7">
        <v>44674</v>
      </c>
      <c r="B816" s="1">
        <v>13208</v>
      </c>
      <c r="C816" s="1" t="e">
        <f>VLOOKUP($A816,Sheet3!$A:$F,2,0)</f>
        <v>#N/A</v>
      </c>
      <c r="D816" s="1" t="e">
        <f>VLOOKUP($A816,Sheet3!$A:$F,3,0)</f>
        <v>#N/A</v>
      </c>
      <c r="E816" s="1" t="e">
        <f>VLOOKUP($A816,Sheet3!$A:$F,4,0)</f>
        <v>#N/A</v>
      </c>
      <c r="F816" s="1" t="e">
        <f>VLOOKUP($A816,Sheet3!$A:$F,5,0)</f>
        <v>#N/A</v>
      </c>
      <c r="G816" s="1" t="e">
        <f>VLOOKUP($A816,Sheet3!$A:$F,6,0)</f>
        <v>#N/A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7">
        <v>44675</v>
      </c>
      <c r="B817" s="1">
        <v>14713</v>
      </c>
      <c r="C817" s="1" t="e">
        <f>VLOOKUP($A817,Sheet3!$A:$F,2,0)</f>
        <v>#N/A</v>
      </c>
      <c r="D817" s="1" t="e">
        <f>VLOOKUP($A817,Sheet3!$A:$F,3,0)</f>
        <v>#N/A</v>
      </c>
      <c r="E817" s="1" t="e">
        <f>VLOOKUP($A817,Sheet3!$A:$F,4,0)</f>
        <v>#N/A</v>
      </c>
      <c r="F817" s="1" t="e">
        <f>VLOOKUP($A817,Sheet3!$A:$F,5,0)</f>
        <v>#N/A</v>
      </c>
      <c r="G817" s="1" t="e">
        <f>VLOOKUP($A817,Sheet3!$A:$F,6,0)</f>
        <v>#N/A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7">
        <v>44676</v>
      </c>
      <c r="B818" s="1">
        <v>17105</v>
      </c>
      <c r="C818" s="1" t="e">
        <f>VLOOKUP($A818,Sheet3!$A:$F,2,0)</f>
        <v>#N/A</v>
      </c>
      <c r="D818" s="1" t="e">
        <f>VLOOKUP($A818,Sheet3!$A:$F,3,0)</f>
        <v>#N/A</v>
      </c>
      <c r="E818" s="1" t="e">
        <f>VLOOKUP($A818,Sheet3!$A:$F,4,0)</f>
        <v>#N/A</v>
      </c>
      <c r="F818" s="1" t="e">
        <f>VLOOKUP($A818,Sheet3!$A:$F,5,0)</f>
        <v>#N/A</v>
      </c>
      <c r="G818" s="1" t="e">
        <f>VLOOKUP($A818,Sheet3!$A:$F,6,0)</f>
        <v>#N/A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7">
        <v>44677</v>
      </c>
      <c r="B819" s="1">
        <v>14560</v>
      </c>
      <c r="C819" s="1" t="e">
        <f>VLOOKUP($A819,Sheet3!$A:$F,2,0)</f>
        <v>#N/A</v>
      </c>
      <c r="D819" s="1" t="e">
        <f>VLOOKUP($A819,Sheet3!$A:$F,3,0)</f>
        <v>#N/A</v>
      </c>
      <c r="E819" s="1" t="e">
        <f>VLOOKUP($A819,Sheet3!$A:$F,4,0)</f>
        <v>#N/A</v>
      </c>
      <c r="F819" s="1" t="e">
        <f>VLOOKUP($A819,Sheet3!$A:$F,5,0)</f>
        <v>#N/A</v>
      </c>
      <c r="G819" s="1" t="e">
        <f>VLOOKUP($A819,Sheet3!$A:$F,6,0)</f>
        <v>#N/A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7">
        <v>44678</v>
      </c>
      <c r="B820" s="1">
        <v>13048</v>
      </c>
      <c r="C820" s="1" t="e">
        <f>VLOOKUP($A820,Sheet3!$A:$F,2,0)</f>
        <v>#N/A</v>
      </c>
      <c r="D820" s="1" t="e">
        <f>VLOOKUP($A820,Sheet3!$A:$F,3,0)</f>
        <v>#N/A</v>
      </c>
      <c r="E820" s="1" t="e">
        <f>VLOOKUP($A820,Sheet3!$A:$F,4,0)</f>
        <v>#N/A</v>
      </c>
      <c r="F820" s="1" t="e">
        <f>VLOOKUP($A820,Sheet3!$A:$F,5,0)</f>
        <v>#N/A</v>
      </c>
      <c r="G820" s="1" t="e">
        <f>VLOOKUP($A820,Sheet3!$A:$F,6,0)</f>
        <v>#N/A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7">
        <v>44679</v>
      </c>
      <c r="B821" s="1">
        <v>11608</v>
      </c>
      <c r="C821" s="1" t="e">
        <f>VLOOKUP($A821,Sheet3!$A:$F,2,0)</f>
        <v>#N/A</v>
      </c>
      <c r="D821" s="1" t="e">
        <f>VLOOKUP($A821,Sheet3!$A:$F,3,0)</f>
        <v>#N/A</v>
      </c>
      <c r="E821" s="1" t="e">
        <f>VLOOKUP($A821,Sheet3!$A:$F,4,0)</f>
        <v>#N/A</v>
      </c>
      <c r="F821" s="1" t="e">
        <f>VLOOKUP($A821,Sheet3!$A:$F,5,0)</f>
        <v>#N/A</v>
      </c>
      <c r="G821" s="1" t="e">
        <f>VLOOKUP($A821,Sheet3!$A:$F,6,0)</f>
        <v>#N/A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7">
        <v>44680</v>
      </c>
      <c r="B822" s="1">
        <v>10012</v>
      </c>
      <c r="C822" s="1" t="e">
        <f>VLOOKUP($A822,Sheet3!$A:$F,2,0)</f>
        <v>#N/A</v>
      </c>
      <c r="D822" s="1" t="e">
        <f>VLOOKUP($A822,Sheet3!$A:$F,3,0)</f>
        <v>#N/A</v>
      </c>
      <c r="E822" s="1" t="e">
        <f>VLOOKUP($A822,Sheet3!$A:$F,4,0)</f>
        <v>#N/A</v>
      </c>
      <c r="F822" s="1" t="e">
        <f>VLOOKUP($A822,Sheet3!$A:$F,5,0)</f>
        <v>#N/A</v>
      </c>
      <c r="G822" s="1" t="e">
        <f>VLOOKUP($A822,Sheet3!$A:$F,6,0)</f>
        <v>#N/A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7">
        <v>44681</v>
      </c>
      <c r="B823" s="1">
        <v>8353</v>
      </c>
      <c r="C823" s="1" t="e">
        <f>VLOOKUP($A823,Sheet3!$A:$F,2,0)</f>
        <v>#N/A</v>
      </c>
      <c r="D823" s="1" t="e">
        <f>VLOOKUP($A823,Sheet3!$A:$F,3,0)</f>
        <v>#N/A</v>
      </c>
      <c r="E823" s="1" t="e">
        <f>VLOOKUP($A823,Sheet3!$A:$F,4,0)</f>
        <v>#N/A</v>
      </c>
      <c r="F823" s="1" t="e">
        <f>VLOOKUP($A823,Sheet3!$A:$F,5,0)</f>
        <v>#N/A</v>
      </c>
      <c r="G823" s="1" t="e">
        <f>VLOOKUP($A823,Sheet3!$A:$F,6,0)</f>
        <v>#N/A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7">
        <v>44682</v>
      </c>
      <c r="B824" s="1">
        <v>9032</v>
      </c>
      <c r="C824" s="1" t="e">
        <f>VLOOKUP($A824,Sheet3!$A:$F,2,0)</f>
        <v>#N/A</v>
      </c>
      <c r="D824" s="1" t="e">
        <f>VLOOKUP($A824,Sheet3!$A:$F,3,0)</f>
        <v>#N/A</v>
      </c>
      <c r="E824" s="1" t="e">
        <f>VLOOKUP($A824,Sheet3!$A:$F,4,0)</f>
        <v>#N/A</v>
      </c>
      <c r="F824" s="1" t="e">
        <f>VLOOKUP($A824,Sheet3!$A:$F,5,0)</f>
        <v>#N/A</v>
      </c>
      <c r="G824" s="1" t="e">
        <f>VLOOKUP($A824,Sheet3!$A:$F,6,0)</f>
        <v>#N/A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7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7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7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7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7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7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7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7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7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7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7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7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7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7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7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7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7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7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28742-245E-4711-9997-789B334BB5A8}">
  <dimension ref="A1:F501"/>
  <sheetViews>
    <sheetView workbookViewId="0">
      <selection activeCell="J1" sqref="J1"/>
    </sheetView>
  </sheetViews>
  <sheetFormatPr defaultRowHeight="15" x14ac:dyDescent="0.25"/>
  <cols>
    <col min="2" max="2" width="14.28515625" bestFit="1" customWidth="1"/>
    <col min="3" max="3" width="9.85546875" bestFit="1" customWidth="1"/>
    <col min="4" max="4" width="6.5703125" bestFit="1" customWidth="1"/>
    <col min="5" max="5" width="7.42578125" bestFit="1" customWidth="1"/>
    <col min="6" max="6" width="13.140625" bestFit="1" customWidth="1"/>
  </cols>
  <sheetData>
    <row r="1" spans="1:6" x14ac:dyDescent="0.25">
      <c r="A1" s="2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</row>
    <row r="2" spans="1:6" x14ac:dyDescent="0.25">
      <c r="A2" s="3">
        <v>43843</v>
      </c>
      <c r="B2" s="6">
        <v>93.973222217845944</v>
      </c>
      <c r="C2" s="6">
        <v>97.078985155640154</v>
      </c>
      <c r="D2" s="6">
        <v>88.842106929412594</v>
      </c>
      <c r="E2" s="6">
        <v>95.790235479031139</v>
      </c>
      <c r="F2" s="6">
        <v>91.244969979283709</v>
      </c>
    </row>
    <row r="3" spans="1:6" x14ac:dyDescent="0.25">
      <c r="A3" s="3">
        <v>43844</v>
      </c>
      <c r="B3" s="6">
        <v>92.798150044649205</v>
      </c>
      <c r="C3" s="6">
        <v>94.545254173458403</v>
      </c>
      <c r="D3" s="6">
        <v>89.496489443854003</v>
      </c>
      <c r="E3" s="6">
        <v>94.277835565801823</v>
      </c>
      <c r="F3" s="6">
        <v>90.90499538257383</v>
      </c>
    </row>
    <row r="4" spans="1:6" x14ac:dyDescent="0.25">
      <c r="A4" s="3">
        <v>43845</v>
      </c>
      <c r="B4" s="6">
        <v>92.674289038314313</v>
      </c>
      <c r="C4" s="6">
        <v>93.912131622606097</v>
      </c>
      <c r="D4" s="6">
        <v>90.902550334387627</v>
      </c>
      <c r="E4" s="6">
        <v>93.120122425004084</v>
      </c>
      <c r="F4" s="6">
        <v>91.716895173596541</v>
      </c>
    </row>
    <row r="5" spans="1:6" x14ac:dyDescent="0.25">
      <c r="A5" s="3">
        <v>43846</v>
      </c>
      <c r="B5" s="6">
        <v>93.023606516487661</v>
      </c>
      <c r="C5" s="6">
        <v>93.193051571540181</v>
      </c>
      <c r="D5" s="6">
        <v>92.403774305252782</v>
      </c>
      <c r="E5" s="6">
        <v>93.53753946645358</v>
      </c>
      <c r="F5" s="6">
        <v>92.394565072426246</v>
      </c>
    </row>
    <row r="6" spans="1:6" x14ac:dyDescent="0.25">
      <c r="A6" s="3">
        <v>43847</v>
      </c>
      <c r="B6" s="6">
        <v>93.134154925963486</v>
      </c>
      <c r="C6" s="6">
        <v>92.130380685472048</v>
      </c>
      <c r="D6" s="6">
        <v>93.563566659875505</v>
      </c>
      <c r="E6" s="6">
        <v>93.815029875732904</v>
      </c>
      <c r="F6" s="6">
        <v>93.354565503824603</v>
      </c>
    </row>
    <row r="7" spans="1:6" x14ac:dyDescent="0.25">
      <c r="A7" s="3">
        <v>43850</v>
      </c>
      <c r="B7" s="6">
        <v>94.801966679710176</v>
      </c>
      <c r="C7" s="6">
        <v>93.658955027179161</v>
      </c>
      <c r="D7" s="6">
        <v>95.405265784773846</v>
      </c>
      <c r="E7" s="6">
        <v>95.190541510822513</v>
      </c>
      <c r="F7" s="6">
        <v>96.361472972084243</v>
      </c>
    </row>
    <row r="8" spans="1:6" x14ac:dyDescent="0.25">
      <c r="A8" s="3">
        <v>43851</v>
      </c>
      <c r="B8" s="6">
        <v>95.186751489007648</v>
      </c>
      <c r="C8" s="6">
        <v>93.671539347236887</v>
      </c>
      <c r="D8" s="6">
        <v>95.997096794984799</v>
      </c>
      <c r="E8" s="6">
        <v>95.742035518448617</v>
      </c>
      <c r="F8" s="6">
        <v>97.022669303452361</v>
      </c>
    </row>
    <row r="9" spans="1:6" x14ac:dyDescent="0.25">
      <c r="A9" s="3">
        <v>43852</v>
      </c>
      <c r="B9" s="6">
        <v>95.726393536144286</v>
      </c>
      <c r="C9" s="6">
        <v>94.514740275309649</v>
      </c>
      <c r="D9" s="6">
        <v>95.944704265265003</v>
      </c>
      <c r="E9" s="6">
        <v>96.471714116387233</v>
      </c>
      <c r="F9" s="6">
        <v>97.622558589844544</v>
      </c>
    </row>
    <row r="10" spans="1:6" x14ac:dyDescent="0.25">
      <c r="A10" s="3">
        <v>43853</v>
      </c>
      <c r="B10" s="6">
        <v>95.673320562705129</v>
      </c>
      <c r="C10" s="6">
        <v>94.647354343860258</v>
      </c>
      <c r="D10" s="6">
        <v>95.731685372992473</v>
      </c>
      <c r="E10" s="6">
        <v>96.208243304309804</v>
      </c>
      <c r="F10" s="6">
        <v>98.262589574861494</v>
      </c>
    </row>
    <row r="11" spans="1:6" x14ac:dyDescent="0.25">
      <c r="A11" s="3">
        <v>43854</v>
      </c>
      <c r="B11" s="6">
        <v>95.312015394225241</v>
      </c>
      <c r="C11" s="6">
        <v>94.8710770420752</v>
      </c>
      <c r="D11" s="6">
        <v>93.937444023077518</v>
      </c>
      <c r="E11" s="6">
        <v>96.38820667377297</v>
      </c>
      <c r="F11" s="6">
        <v>98.445933713795853</v>
      </c>
    </row>
    <row r="12" spans="1:6" x14ac:dyDescent="0.25">
      <c r="A12" s="3">
        <v>43857</v>
      </c>
      <c r="B12" s="6">
        <v>98.091198605825056</v>
      </c>
      <c r="C12" s="6">
        <v>99.279052450403583</v>
      </c>
      <c r="D12" s="6">
        <v>96.815236809274509</v>
      </c>
      <c r="E12" s="6">
        <v>97.721502283816804</v>
      </c>
      <c r="F12" s="6">
        <v>99.069925245782613</v>
      </c>
    </row>
    <row r="13" spans="1:6" x14ac:dyDescent="0.25">
      <c r="A13" s="3">
        <v>43858</v>
      </c>
      <c r="B13" s="6">
        <v>98.322338526834244</v>
      </c>
      <c r="C13" s="6">
        <v>99.306920777748005</v>
      </c>
      <c r="D13" s="6">
        <v>96.326973377895101</v>
      </c>
      <c r="E13" s="6">
        <v>98.869460959231262</v>
      </c>
      <c r="F13" s="6">
        <v>99.158264132680813</v>
      </c>
    </row>
    <row r="14" spans="1:6" x14ac:dyDescent="0.25">
      <c r="A14" s="3">
        <v>43859</v>
      </c>
      <c r="B14" s="6">
        <v>98.993457301675619</v>
      </c>
      <c r="C14" s="6">
        <v>100.1020272844171</v>
      </c>
      <c r="D14" s="6">
        <v>96.485491143547151</v>
      </c>
      <c r="E14" s="6">
        <v>100.0690666071861</v>
      </c>
      <c r="F14" s="6">
        <v>98.91283829711864</v>
      </c>
    </row>
    <row r="15" spans="1:6" x14ac:dyDescent="0.25">
      <c r="A15" s="3">
        <v>43860</v>
      </c>
      <c r="B15" s="6">
        <v>98.677710642171476</v>
      </c>
      <c r="C15" s="6">
        <v>100.15946615817121</v>
      </c>
      <c r="D15" s="6">
        <v>94.910444360042263</v>
      </c>
      <c r="E15" s="6">
        <v>100.40208615352589</v>
      </c>
      <c r="F15" s="6">
        <v>99.003467015411999</v>
      </c>
    </row>
    <row r="16" spans="1:6" x14ac:dyDescent="0.25">
      <c r="A16" s="3">
        <v>43861</v>
      </c>
      <c r="B16" s="6">
        <v>100.660679308913</v>
      </c>
      <c r="C16" s="6">
        <v>101.89336205686038</v>
      </c>
      <c r="D16" s="6">
        <v>98.84647384957789</v>
      </c>
      <c r="E16" s="6">
        <v>101.21629805890244</v>
      </c>
      <c r="F16" s="6">
        <v>99.401140890911975</v>
      </c>
    </row>
    <row r="17" spans="1:6" x14ac:dyDescent="0.25">
      <c r="A17" s="3">
        <v>43864</v>
      </c>
      <c r="B17" s="6">
        <v>101.75843072213181</v>
      </c>
      <c r="C17" s="6">
        <v>101.81160954736062</v>
      </c>
      <c r="D17" s="6">
        <v>99.337345280751848</v>
      </c>
      <c r="E17" s="6">
        <v>104.16083152687072</v>
      </c>
      <c r="F17" s="6">
        <v>100.62460628759983</v>
      </c>
    </row>
    <row r="18" spans="1:6" x14ac:dyDescent="0.25">
      <c r="A18" s="3">
        <v>43865</v>
      </c>
      <c r="B18" s="6">
        <v>102.0492198215395</v>
      </c>
      <c r="C18" s="6">
        <v>102.51452613053237</v>
      </c>
      <c r="D18" s="6">
        <v>100.11589522402898</v>
      </c>
      <c r="E18" s="6">
        <v>103.54098460124609</v>
      </c>
      <c r="F18" s="6">
        <v>100.93101888721809</v>
      </c>
    </row>
    <row r="19" spans="1:6" x14ac:dyDescent="0.25">
      <c r="A19" s="3">
        <v>43866</v>
      </c>
      <c r="B19" s="6">
        <v>101.76203966642088</v>
      </c>
      <c r="C19" s="6">
        <v>102.04073358258994</v>
      </c>
      <c r="D19" s="6">
        <v>100.2669700803953</v>
      </c>
      <c r="E19" s="6">
        <v>103.02327943318127</v>
      </c>
      <c r="F19" s="6">
        <v>100.81858256149907</v>
      </c>
    </row>
    <row r="20" spans="1:6" x14ac:dyDescent="0.25">
      <c r="A20" s="3">
        <v>43867</v>
      </c>
      <c r="B20" s="6">
        <v>101.95763650254305</v>
      </c>
      <c r="C20" s="6">
        <v>101.01605364228945</v>
      </c>
      <c r="D20" s="6">
        <v>102.25048461216394</v>
      </c>
      <c r="E20" s="6">
        <v>103.03243516953218</v>
      </c>
      <c r="F20" s="6">
        <v>100.60831264969185</v>
      </c>
    </row>
    <row r="21" spans="1:6" x14ac:dyDescent="0.25">
      <c r="A21" s="3">
        <v>43868</v>
      </c>
      <c r="B21" s="6">
        <v>101.41175182652059</v>
      </c>
      <c r="C21" s="6">
        <v>101.2721675388763</v>
      </c>
      <c r="D21" s="6">
        <v>100.57569431353328</v>
      </c>
      <c r="E21" s="6">
        <v>102.47602808829124</v>
      </c>
      <c r="F21" s="6">
        <v>100.7503346061134</v>
      </c>
    </row>
    <row r="22" spans="1:6" x14ac:dyDescent="0.25">
      <c r="A22" s="3">
        <v>43871</v>
      </c>
      <c r="B22" s="6">
        <v>96.989239056509234</v>
      </c>
      <c r="C22" s="6">
        <v>96.474620256396463</v>
      </c>
      <c r="D22" s="6">
        <v>96.713001085400734</v>
      </c>
      <c r="E22" s="6">
        <v>97.255877593363252</v>
      </c>
      <c r="F22" s="6">
        <v>99.593973218954744</v>
      </c>
    </row>
    <row r="23" spans="1:6" x14ac:dyDescent="0.25">
      <c r="A23" s="3">
        <v>43872</v>
      </c>
      <c r="B23" s="6">
        <v>96.761275885071029</v>
      </c>
      <c r="C23" s="6">
        <v>96.812675240089192</v>
      </c>
      <c r="D23" s="6">
        <v>96.493723486820713</v>
      </c>
      <c r="E23" s="6">
        <v>96.774789720140546</v>
      </c>
      <c r="F23" s="6">
        <v>97.568995403260658</v>
      </c>
    </row>
    <row r="24" spans="1:6" x14ac:dyDescent="0.25">
      <c r="A24" s="3">
        <v>43873</v>
      </c>
      <c r="B24" s="6">
        <v>96.615487926995982</v>
      </c>
      <c r="C24" s="6">
        <v>96.53628348384197</v>
      </c>
      <c r="D24" s="6">
        <v>96.373355023629102</v>
      </c>
      <c r="E24" s="6">
        <v>96.623142212666778</v>
      </c>
      <c r="F24" s="6">
        <v>98.019483678599869</v>
      </c>
    </row>
    <row r="25" spans="1:6" x14ac:dyDescent="0.25">
      <c r="A25" s="3">
        <v>43874</v>
      </c>
      <c r="B25" s="6">
        <v>97.7594530706466</v>
      </c>
      <c r="C25" s="6">
        <v>99.215085698203438</v>
      </c>
      <c r="D25" s="6">
        <v>96.392203070924197</v>
      </c>
      <c r="E25" s="6">
        <v>97.231399105111805</v>
      </c>
      <c r="F25" s="6">
        <v>98.472504270404457</v>
      </c>
    </row>
    <row r="26" spans="1:6" x14ac:dyDescent="0.25">
      <c r="A26" s="3">
        <v>43875</v>
      </c>
      <c r="B26" s="6">
        <v>98.550953573981772</v>
      </c>
      <c r="C26" s="6">
        <v>99.713243814310587</v>
      </c>
      <c r="D26" s="6">
        <v>96.188101146983968</v>
      </c>
      <c r="E26" s="6">
        <v>99.432632706801741</v>
      </c>
      <c r="F26" s="6">
        <v>98.474938605240268</v>
      </c>
    </row>
    <row r="27" spans="1:6" x14ac:dyDescent="0.25">
      <c r="A27" s="3">
        <v>43878</v>
      </c>
      <c r="B27" s="6">
        <v>98.443903969581996</v>
      </c>
      <c r="C27" s="6">
        <v>97.452081224068465</v>
      </c>
      <c r="D27" s="6">
        <v>95.655878074358597</v>
      </c>
      <c r="E27" s="6">
        <v>102.12004869760003</v>
      </c>
      <c r="F27" s="6">
        <v>98.377514488618559</v>
      </c>
    </row>
    <row r="28" spans="1:6" x14ac:dyDescent="0.25">
      <c r="A28" s="3">
        <v>43879</v>
      </c>
      <c r="B28" s="6">
        <v>100.59318777531303</v>
      </c>
      <c r="C28" s="6">
        <v>98.842312924043455</v>
      </c>
      <c r="D28" s="6">
        <v>100.85525228084032</v>
      </c>
      <c r="E28" s="6">
        <v>102.54092573041103</v>
      </c>
      <c r="F28" s="6">
        <v>99.520396919037907</v>
      </c>
    </row>
    <row r="29" spans="1:6" x14ac:dyDescent="0.25">
      <c r="A29" s="3">
        <v>43880</v>
      </c>
      <c r="B29" s="6">
        <v>101.59361487229046</v>
      </c>
      <c r="C29" s="6">
        <v>100.91188409448468</v>
      </c>
      <c r="D29" s="6">
        <v>102.48232379735236</v>
      </c>
      <c r="E29" s="6">
        <v>102.02086786828866</v>
      </c>
      <c r="F29" s="6">
        <v>99.369430620120113</v>
      </c>
    </row>
    <row r="30" spans="1:6" x14ac:dyDescent="0.25">
      <c r="A30" s="3">
        <v>43881</v>
      </c>
      <c r="B30" s="6">
        <v>101.72053921403212</v>
      </c>
      <c r="C30" s="6">
        <v>100.91992252288826</v>
      </c>
      <c r="D30" s="6">
        <v>104.22442296717631</v>
      </c>
      <c r="E30" s="6">
        <v>100.83574278735964</v>
      </c>
      <c r="F30" s="6">
        <v>99.336676064413695</v>
      </c>
    </row>
    <row r="31" spans="1:6" x14ac:dyDescent="0.25">
      <c r="A31" s="3">
        <v>43882</v>
      </c>
      <c r="B31" s="6">
        <v>101.41349254893002</v>
      </c>
      <c r="C31" s="6">
        <v>100.64846109070125</v>
      </c>
      <c r="D31" s="6">
        <v>106.27168178690873</v>
      </c>
      <c r="E31" s="6">
        <v>98.315960785261183</v>
      </c>
      <c r="F31" s="6">
        <v>99.107079532314131</v>
      </c>
    </row>
    <row r="32" spans="1:6" x14ac:dyDescent="0.25">
      <c r="A32" s="3">
        <v>43885</v>
      </c>
      <c r="B32" s="6">
        <v>103.0037930082665</v>
      </c>
      <c r="C32" s="6">
        <v>104.20647764227893</v>
      </c>
      <c r="D32" s="6">
        <v>108.63035226919473</v>
      </c>
      <c r="E32" s="6">
        <v>97.144948135499845</v>
      </c>
      <c r="F32" s="6">
        <v>100.04198152179322</v>
      </c>
    </row>
    <row r="33" spans="1:6" x14ac:dyDescent="0.25">
      <c r="A33" s="3">
        <v>43886</v>
      </c>
      <c r="B33" s="6">
        <v>100.59374715126906</v>
      </c>
      <c r="C33" s="6">
        <v>101.60400624883552</v>
      </c>
      <c r="D33" s="6">
        <v>103.02321075054775</v>
      </c>
      <c r="E33" s="6">
        <v>97.134296927231915</v>
      </c>
      <c r="F33" s="6">
        <v>101.08282070375409</v>
      </c>
    </row>
    <row r="34" spans="1:6" x14ac:dyDescent="0.25">
      <c r="A34" s="3">
        <v>43887</v>
      </c>
      <c r="B34" s="6">
        <v>99.506017642755495</v>
      </c>
      <c r="C34" s="6">
        <v>99.704692349141823</v>
      </c>
      <c r="D34" s="6">
        <v>100.30383450189653</v>
      </c>
      <c r="E34" s="6">
        <v>98.108926480265765</v>
      </c>
      <c r="F34" s="6">
        <v>101.56766521766818</v>
      </c>
    </row>
    <row r="35" spans="1:6" x14ac:dyDescent="0.25">
      <c r="A35" s="3">
        <v>43888</v>
      </c>
      <c r="B35" s="6">
        <v>98.687248628962934</v>
      </c>
      <c r="C35" s="6">
        <v>99.093638000145774</v>
      </c>
      <c r="D35" s="6">
        <v>97.919350988595824</v>
      </c>
      <c r="E35" s="6">
        <v>98.136960167147137</v>
      </c>
      <c r="F35" s="6">
        <v>102.39638181244328</v>
      </c>
    </row>
    <row r="36" spans="1:6" x14ac:dyDescent="0.25">
      <c r="A36" s="3">
        <v>43889</v>
      </c>
      <c r="B36" s="6">
        <v>98.828967136238134</v>
      </c>
      <c r="C36" s="6">
        <v>99.209524968921414</v>
      </c>
      <c r="D36" s="6">
        <v>95.926919258496795</v>
      </c>
      <c r="E36" s="6">
        <v>100.08992226372932</v>
      </c>
      <c r="F36" s="6">
        <v>103.33730295125449</v>
      </c>
    </row>
    <row r="37" spans="1:6" x14ac:dyDescent="0.25">
      <c r="A37" s="3">
        <v>43892</v>
      </c>
      <c r="B37" s="6">
        <v>103.7569883522136</v>
      </c>
      <c r="C37" s="6">
        <v>104.88992020989454</v>
      </c>
      <c r="D37" s="6">
        <v>98.078275036501935</v>
      </c>
      <c r="E37" s="6">
        <v>106.83754488713591</v>
      </c>
      <c r="F37" s="6">
        <v>107.72140620876405</v>
      </c>
    </row>
    <row r="38" spans="1:6" x14ac:dyDescent="0.25">
      <c r="A38" s="3">
        <v>43893</v>
      </c>
      <c r="B38" s="6">
        <v>104.84914739022797</v>
      </c>
      <c r="C38" s="6">
        <v>106.7200484728497</v>
      </c>
      <c r="D38" s="6">
        <v>98.471933052036135</v>
      </c>
      <c r="E38" s="6">
        <v>107.60602995131975</v>
      </c>
      <c r="F38" s="6">
        <v>109.45739629886766</v>
      </c>
    </row>
    <row r="39" spans="1:6" x14ac:dyDescent="0.25">
      <c r="A39" s="3">
        <v>43894</v>
      </c>
      <c r="B39" s="6">
        <v>105.83496830346959</v>
      </c>
      <c r="C39" s="6">
        <v>107.27105197247202</v>
      </c>
      <c r="D39" s="6">
        <v>99.059050842747993</v>
      </c>
      <c r="E39" s="6">
        <v>109.51373425091315</v>
      </c>
      <c r="F39" s="6">
        <v>110.11461896699561</v>
      </c>
    </row>
    <row r="40" spans="1:6" x14ac:dyDescent="0.25">
      <c r="A40" s="3">
        <v>43895</v>
      </c>
      <c r="B40" s="6">
        <v>106.70047546964734</v>
      </c>
      <c r="C40" s="6">
        <v>108.73554908375824</v>
      </c>
      <c r="D40" s="6">
        <v>98.751248936567322</v>
      </c>
      <c r="E40" s="6">
        <v>111.01651904561579</v>
      </c>
      <c r="F40" s="6">
        <v>109.90374268475401</v>
      </c>
    </row>
    <row r="41" spans="1:6" x14ac:dyDescent="0.25">
      <c r="A41" s="3">
        <v>43896</v>
      </c>
      <c r="B41" s="6">
        <v>107.15237979251182</v>
      </c>
      <c r="C41" s="6">
        <v>109.88752314909576</v>
      </c>
      <c r="D41" s="6">
        <v>98.858149630453823</v>
      </c>
      <c r="E41" s="6">
        <v>111.1786377859558</v>
      </c>
      <c r="F41" s="6">
        <v>109.53664795355797</v>
      </c>
    </row>
    <row r="42" spans="1:6" x14ac:dyDescent="0.25">
      <c r="A42" s="3">
        <v>43899</v>
      </c>
      <c r="B42" s="6">
        <v>104.42289164682605</v>
      </c>
      <c r="C42" s="6">
        <v>107.68263577991564</v>
      </c>
      <c r="D42" s="6">
        <v>95.751354771038365</v>
      </c>
      <c r="E42" s="6">
        <v>108.29351375110761</v>
      </c>
      <c r="F42" s="6">
        <v>106.41274398464341</v>
      </c>
    </row>
    <row r="43" spans="1:6" x14ac:dyDescent="0.25">
      <c r="A43" s="3">
        <v>43900</v>
      </c>
      <c r="B43" s="6">
        <v>104.02078060137157</v>
      </c>
      <c r="C43" s="6">
        <v>107.30055304002968</v>
      </c>
      <c r="D43" s="6">
        <v>94.599039587975497</v>
      </c>
      <c r="E43" s="6">
        <v>108.84628393670182</v>
      </c>
      <c r="F43" s="6">
        <v>104.66444227702434</v>
      </c>
    </row>
    <row r="44" spans="1:6" x14ac:dyDescent="0.25">
      <c r="A44" s="3">
        <v>43901</v>
      </c>
      <c r="B44" s="6">
        <v>103.54991111323362</v>
      </c>
      <c r="C44" s="6">
        <v>107.16812152326506</v>
      </c>
      <c r="D44" s="6">
        <v>94.494832028697232</v>
      </c>
      <c r="E44" s="6">
        <v>107.7914129427846</v>
      </c>
      <c r="F44" s="6">
        <v>103.59039821792264</v>
      </c>
    </row>
    <row r="45" spans="1:6" x14ac:dyDescent="0.25">
      <c r="A45" s="3">
        <v>43902</v>
      </c>
      <c r="B45" s="6">
        <v>103.09407208189938</v>
      </c>
      <c r="C45" s="6">
        <v>106.20285087101033</v>
      </c>
      <c r="D45" s="6">
        <v>93.988939980938966</v>
      </c>
      <c r="E45" s="6">
        <v>108.03627953703712</v>
      </c>
      <c r="F45" s="6">
        <v>102.73744535420859</v>
      </c>
    </row>
    <row r="46" spans="1:6" x14ac:dyDescent="0.25">
      <c r="A46" s="3">
        <v>43903</v>
      </c>
      <c r="B46" s="6">
        <v>102.59302649781417</v>
      </c>
      <c r="C46" s="6">
        <v>106.02175545626685</v>
      </c>
      <c r="D46" s="6">
        <v>91.048568607058101</v>
      </c>
      <c r="E46" s="6">
        <v>109.61018369938762</v>
      </c>
      <c r="F46" s="6">
        <v>101.31623016622844</v>
      </c>
    </row>
    <row r="47" spans="1:6" x14ac:dyDescent="0.25">
      <c r="A47" s="3">
        <v>43906</v>
      </c>
      <c r="B47" s="6">
        <v>100.48026228582592</v>
      </c>
      <c r="C47" s="6">
        <v>103.5160863749151</v>
      </c>
      <c r="D47" s="6">
        <v>80.758731383097597</v>
      </c>
      <c r="E47" s="6">
        <v>115.7177655119749</v>
      </c>
      <c r="F47" s="6">
        <v>97.84864329651127</v>
      </c>
    </row>
    <row r="48" spans="1:6" x14ac:dyDescent="0.25">
      <c r="A48" s="3">
        <v>43907</v>
      </c>
      <c r="B48" s="6">
        <v>100.20003825267814</v>
      </c>
      <c r="C48" s="6">
        <v>103.21106731898921</v>
      </c>
      <c r="D48" s="6">
        <v>76.501262814213604</v>
      </c>
      <c r="E48" s="6">
        <v>119.4079634222731</v>
      </c>
      <c r="F48" s="6">
        <v>96.176530720557196</v>
      </c>
    </row>
    <row r="49" spans="1:6" x14ac:dyDescent="0.25">
      <c r="A49" s="3">
        <v>43908</v>
      </c>
      <c r="B49" s="6">
        <v>99.921378686672497</v>
      </c>
      <c r="C49" s="6">
        <v>102.30381167550478</v>
      </c>
      <c r="D49" s="6">
        <v>72.402679586002805</v>
      </c>
      <c r="E49" s="6">
        <v>123.5198312560006</v>
      </c>
      <c r="F49" s="6">
        <v>95.018776655587928</v>
      </c>
    </row>
    <row r="50" spans="1:6" x14ac:dyDescent="0.25">
      <c r="A50" s="3">
        <v>43909</v>
      </c>
      <c r="B50" s="6">
        <v>98.64737535080161</v>
      </c>
      <c r="C50" s="6">
        <v>100.51594272024332</v>
      </c>
      <c r="D50" s="6">
        <v>66.159241824571495</v>
      </c>
      <c r="E50" s="6">
        <v>127.3818403249594</v>
      </c>
      <c r="F50" s="6">
        <v>93.696747795500656</v>
      </c>
    </row>
    <row r="51" spans="1:6" x14ac:dyDescent="0.25">
      <c r="A51" s="3">
        <v>43910</v>
      </c>
      <c r="B51" s="6">
        <v>97.164389805971609</v>
      </c>
      <c r="C51" s="6">
        <v>99.052617923037587</v>
      </c>
      <c r="D51" s="6">
        <v>61.061398147645903</v>
      </c>
      <c r="E51" s="6">
        <v>129.1051820860998</v>
      </c>
      <c r="F51" s="6">
        <v>92.596530146392183</v>
      </c>
    </row>
    <row r="52" spans="1:6" x14ac:dyDescent="0.25">
      <c r="A52" s="3">
        <v>43913</v>
      </c>
      <c r="B52" s="6">
        <v>81.260139922511897</v>
      </c>
      <c r="C52" s="6">
        <v>80.932530976821099</v>
      </c>
      <c r="D52" s="6">
        <v>39.259031303672302</v>
      </c>
      <c r="E52" s="6">
        <v>118.915752524558</v>
      </c>
      <c r="F52" s="6">
        <v>86.728804635714297</v>
      </c>
    </row>
    <row r="53" spans="1:6" x14ac:dyDescent="0.25">
      <c r="A53" s="3">
        <v>43914</v>
      </c>
      <c r="B53" s="6">
        <v>76.895966515367093</v>
      </c>
      <c r="C53" s="6">
        <v>76.056817995688704</v>
      </c>
      <c r="D53" s="6">
        <v>36.356387358232702</v>
      </c>
      <c r="E53" s="6">
        <v>113.70120220110991</v>
      </c>
      <c r="F53" s="6">
        <v>82.751589020710696</v>
      </c>
    </row>
    <row r="54" spans="1:6" x14ac:dyDescent="0.25">
      <c r="A54" s="3">
        <v>43915</v>
      </c>
      <c r="B54" s="6">
        <v>70.544908096638693</v>
      </c>
      <c r="C54" s="6">
        <v>69.343312231453396</v>
      </c>
      <c r="D54" s="6">
        <v>30.947974951947003</v>
      </c>
      <c r="E54" s="6">
        <v>106.52022598995011</v>
      </c>
      <c r="F54" s="6">
        <v>78.124468937585405</v>
      </c>
    </row>
    <row r="55" spans="1:6" x14ac:dyDescent="0.25">
      <c r="A55" s="3">
        <v>43916</v>
      </c>
      <c r="B55" s="6">
        <v>65.431121291498997</v>
      </c>
      <c r="C55" s="6">
        <v>63.727726513444203</v>
      </c>
      <c r="D55" s="6">
        <v>28.1924432473146</v>
      </c>
      <c r="E55" s="6">
        <v>100.30245852515407</v>
      </c>
      <c r="F55" s="6">
        <v>70.713333082177797</v>
      </c>
    </row>
    <row r="56" spans="1:6" x14ac:dyDescent="0.25">
      <c r="A56" s="3">
        <v>43917</v>
      </c>
      <c r="B56" s="6">
        <v>60.190518564849398</v>
      </c>
      <c r="C56" s="6">
        <v>57.4254637627051</v>
      </c>
      <c r="D56" s="6">
        <v>25.647231990985404</v>
      </c>
      <c r="E56" s="6">
        <v>94.110078530149735</v>
      </c>
      <c r="F56" s="6">
        <v>63.939219446071199</v>
      </c>
    </row>
    <row r="57" spans="1:6" x14ac:dyDescent="0.25">
      <c r="A57" s="3">
        <v>43920</v>
      </c>
      <c r="B57" s="6">
        <v>49.917835725155598</v>
      </c>
      <c r="C57" s="6">
        <v>44.141893794348</v>
      </c>
      <c r="D57" s="6">
        <v>17.262340176965694</v>
      </c>
      <c r="E57" s="6">
        <v>87.200216926905696</v>
      </c>
      <c r="F57" s="6">
        <v>45.652840882413898</v>
      </c>
    </row>
    <row r="58" spans="1:6" x14ac:dyDescent="0.25">
      <c r="A58" s="3">
        <v>43921</v>
      </c>
      <c r="B58" s="6">
        <v>50.054176843756203</v>
      </c>
      <c r="C58" s="6">
        <v>44.511023848970801</v>
      </c>
      <c r="D58" s="6">
        <v>18.937613493442896</v>
      </c>
      <c r="E58" s="6">
        <v>86.741102776602006</v>
      </c>
      <c r="F58" s="6">
        <v>40.8056269990537</v>
      </c>
    </row>
    <row r="59" spans="1:6" x14ac:dyDescent="0.25">
      <c r="A59" s="3">
        <v>43922</v>
      </c>
      <c r="B59" s="6">
        <v>51.447594198205401</v>
      </c>
      <c r="C59" s="6">
        <v>46.722980006041297</v>
      </c>
      <c r="D59" s="6">
        <v>19.041790190707005</v>
      </c>
      <c r="E59" s="6">
        <v>89.538824854902003</v>
      </c>
      <c r="F59" s="6">
        <v>36.918446054306301</v>
      </c>
    </row>
    <row r="60" spans="1:6" x14ac:dyDescent="0.25">
      <c r="A60" s="3">
        <v>43923</v>
      </c>
      <c r="B60" s="6">
        <v>52.676203867287299</v>
      </c>
      <c r="C60" s="6">
        <v>48.202392594125101</v>
      </c>
      <c r="D60" s="6">
        <v>19.218340059828506</v>
      </c>
      <c r="E60" s="6">
        <v>91.835896492544151</v>
      </c>
      <c r="F60" s="6">
        <v>36.360133431303701</v>
      </c>
    </row>
    <row r="61" spans="1:6" x14ac:dyDescent="0.25">
      <c r="A61" s="3">
        <v>43924</v>
      </c>
      <c r="B61" s="6">
        <v>53.4751826470577</v>
      </c>
      <c r="C61" s="6">
        <v>49.303133542664</v>
      </c>
      <c r="D61" s="6">
        <v>19.477318719931603</v>
      </c>
      <c r="E61" s="6">
        <v>93.138363471410756</v>
      </c>
      <c r="F61" s="6">
        <v>35.553316967903996</v>
      </c>
    </row>
    <row r="62" spans="1:6" x14ac:dyDescent="0.25">
      <c r="A62" s="3">
        <v>43927</v>
      </c>
      <c r="B62" s="6">
        <v>55.594354287166503</v>
      </c>
      <c r="C62" s="6">
        <v>51.770682596565997</v>
      </c>
      <c r="D62" s="6">
        <v>23.424393322340507</v>
      </c>
      <c r="E62" s="6">
        <v>93.802631622778293</v>
      </c>
      <c r="F62" s="6">
        <v>34.849159135257906</v>
      </c>
    </row>
    <row r="63" spans="1:6" x14ac:dyDescent="0.25">
      <c r="A63" s="3">
        <v>43928</v>
      </c>
      <c r="B63" s="6">
        <v>54.876598082536198</v>
      </c>
      <c r="C63" s="6">
        <v>51.229168076559802</v>
      </c>
      <c r="D63" s="6">
        <v>20.915392377773202</v>
      </c>
      <c r="E63" s="6">
        <v>94.289615039999163</v>
      </c>
      <c r="F63" s="6">
        <v>35.239748668538994</v>
      </c>
    </row>
    <row r="64" spans="1:6" x14ac:dyDescent="0.25">
      <c r="A64" s="3">
        <v>43929</v>
      </c>
      <c r="B64" s="6">
        <v>54.584197093903299</v>
      </c>
      <c r="C64" s="6">
        <v>51.870223515078898</v>
      </c>
      <c r="D64" s="6">
        <v>20.357602453225596</v>
      </c>
      <c r="E64" s="6">
        <v>93.126635193451463</v>
      </c>
      <c r="F64" s="6">
        <v>35.274649357557095</v>
      </c>
    </row>
    <row r="65" spans="1:6" x14ac:dyDescent="0.25">
      <c r="A65" s="3">
        <v>43930</v>
      </c>
      <c r="B65" s="6">
        <v>55.1384141309508</v>
      </c>
      <c r="C65" s="6">
        <v>53.085429390668502</v>
      </c>
      <c r="D65" s="6">
        <v>20.544209498148504</v>
      </c>
      <c r="E65" s="6">
        <v>93.414508557028739</v>
      </c>
      <c r="F65" s="6">
        <v>35.199780523104593</v>
      </c>
    </row>
    <row r="66" spans="1:6" x14ac:dyDescent="0.25">
      <c r="A66" s="3">
        <v>43935</v>
      </c>
      <c r="B66" s="6">
        <v>52.039758686720702</v>
      </c>
      <c r="C66" s="6">
        <v>53.379721567055803</v>
      </c>
      <c r="D66" s="6">
        <v>19.906651006729007</v>
      </c>
      <c r="E66" s="6">
        <v>83.705779223780297</v>
      </c>
      <c r="F66" s="6">
        <v>34.720172127342394</v>
      </c>
    </row>
    <row r="67" spans="1:6" x14ac:dyDescent="0.25">
      <c r="A67" s="3">
        <v>43936</v>
      </c>
      <c r="B67" s="6">
        <v>53.297407640137102</v>
      </c>
      <c r="C67" s="6">
        <v>53.310092646809203</v>
      </c>
      <c r="D67" s="6">
        <v>20.416236029532996</v>
      </c>
      <c r="E67" s="6">
        <v>87.544427325288595</v>
      </c>
      <c r="F67" s="6">
        <v>34.063198535006805</v>
      </c>
    </row>
    <row r="68" spans="1:6" x14ac:dyDescent="0.25">
      <c r="A68" s="3">
        <v>43937</v>
      </c>
      <c r="B68" s="6">
        <v>52.685026732756</v>
      </c>
      <c r="C68" s="6">
        <v>52.706526810654303</v>
      </c>
      <c r="D68" s="6">
        <v>20.343531588412901</v>
      </c>
      <c r="E68" s="6">
        <v>86.245209252425894</v>
      </c>
      <c r="F68" s="6">
        <v>34.298469579732597</v>
      </c>
    </row>
    <row r="69" spans="1:6" x14ac:dyDescent="0.25">
      <c r="A69" s="3">
        <v>43938</v>
      </c>
      <c r="B69" s="6">
        <v>53.882994442304899</v>
      </c>
      <c r="C69" s="6">
        <v>54.0134620254791</v>
      </c>
      <c r="D69" s="6">
        <v>20.100602438980403</v>
      </c>
      <c r="E69" s="6">
        <v>88.792110806649404</v>
      </c>
      <c r="F69" s="6">
        <v>34.795865476367595</v>
      </c>
    </row>
    <row r="70" spans="1:6" x14ac:dyDescent="0.25">
      <c r="A70" s="3">
        <v>43941</v>
      </c>
      <c r="B70" s="6">
        <v>54.166968852291902</v>
      </c>
      <c r="C70" s="6">
        <v>54.409701737696999</v>
      </c>
      <c r="D70" s="6">
        <v>21.705002004173707</v>
      </c>
      <c r="E70" s="6">
        <v>87.699736067698197</v>
      </c>
      <c r="F70" s="6">
        <v>35.272553760247902</v>
      </c>
    </row>
    <row r="71" spans="1:6" x14ac:dyDescent="0.25">
      <c r="A71" s="3">
        <v>43942</v>
      </c>
      <c r="B71" s="6">
        <v>57.530121045609903</v>
      </c>
      <c r="C71" s="6">
        <v>56.400537058085902</v>
      </c>
      <c r="D71" s="6">
        <v>20.6370326992797</v>
      </c>
      <c r="E71" s="6">
        <v>97.429619181364814</v>
      </c>
      <c r="F71" s="6">
        <v>35.040944689702897</v>
      </c>
    </row>
    <row r="72" spans="1:6" x14ac:dyDescent="0.25">
      <c r="A72" s="3">
        <v>43943</v>
      </c>
      <c r="B72" s="6">
        <v>56.800219645413101</v>
      </c>
      <c r="C72" s="6">
        <v>56.788337710176798</v>
      </c>
      <c r="D72" s="6">
        <v>20.786938630951795</v>
      </c>
      <c r="E72" s="6">
        <v>94.231339539516924</v>
      </c>
      <c r="F72" s="6">
        <v>36.229883847224897</v>
      </c>
    </row>
    <row r="73" spans="1:6" x14ac:dyDescent="0.25">
      <c r="A73" s="3">
        <v>43944</v>
      </c>
      <c r="B73" s="6">
        <v>57.2712556748697</v>
      </c>
      <c r="C73" s="6">
        <v>57.042271327240897</v>
      </c>
      <c r="D73" s="6">
        <v>21.358275255867099</v>
      </c>
      <c r="E73" s="6">
        <v>94.943274369525611</v>
      </c>
      <c r="F73" s="6">
        <v>36.282624631421498</v>
      </c>
    </row>
    <row r="74" spans="1:6" x14ac:dyDescent="0.25">
      <c r="A74" s="3">
        <v>43945</v>
      </c>
      <c r="B74" s="6">
        <v>57.5641743850327</v>
      </c>
      <c r="C74" s="6">
        <v>57.1719219610222</v>
      </c>
      <c r="D74" s="6">
        <v>21.580967993190001</v>
      </c>
      <c r="E74" s="6">
        <v>95.363061182008281</v>
      </c>
      <c r="F74" s="6">
        <v>37.131797998591402</v>
      </c>
    </row>
    <row r="75" spans="1:6" x14ac:dyDescent="0.25">
      <c r="A75" s="3">
        <v>43948</v>
      </c>
      <c r="B75" s="6">
        <v>60.018363495420701</v>
      </c>
      <c r="C75" s="6">
        <v>59.872698029625496</v>
      </c>
      <c r="D75" s="6">
        <v>22.763800025297101</v>
      </c>
      <c r="E75" s="6">
        <v>98.628871827634484</v>
      </c>
      <c r="F75" s="6">
        <v>39.9443717433317</v>
      </c>
    </row>
    <row r="76" spans="1:6" x14ac:dyDescent="0.25">
      <c r="A76" s="3">
        <v>43949</v>
      </c>
      <c r="B76" s="6">
        <v>60.626138714707103</v>
      </c>
      <c r="C76" s="6">
        <v>60.6757320617075</v>
      </c>
      <c r="D76" s="6">
        <v>23.034302411467195</v>
      </c>
      <c r="E76" s="6">
        <v>99.347493122242142</v>
      </c>
      <c r="F76" s="6">
        <v>40.458727165482799</v>
      </c>
    </row>
    <row r="77" spans="1:6" x14ac:dyDescent="0.25">
      <c r="A77" s="3">
        <v>43950</v>
      </c>
      <c r="B77" s="6">
        <v>61.4719207205762</v>
      </c>
      <c r="C77" s="6">
        <v>61.880610073887198</v>
      </c>
      <c r="D77" s="6">
        <v>23.480251586551006</v>
      </c>
      <c r="E77" s="6">
        <v>100.30019243370083</v>
      </c>
      <c r="F77" s="6">
        <v>40.645748685568698</v>
      </c>
    </row>
    <row r="78" spans="1:6" x14ac:dyDescent="0.25">
      <c r="A78" s="3">
        <v>43951</v>
      </c>
      <c r="B78" s="6">
        <v>61.932543996423803</v>
      </c>
      <c r="C78" s="6">
        <v>62.325028045745398</v>
      </c>
      <c r="D78" s="6">
        <v>23.564898601479797</v>
      </c>
      <c r="E78" s="6">
        <v>101.15958664671184</v>
      </c>
      <c r="F78" s="6">
        <v>40.937909789658598</v>
      </c>
    </row>
    <row r="79" spans="1:6" x14ac:dyDescent="0.25">
      <c r="A79" s="3">
        <v>43952</v>
      </c>
      <c r="B79" s="6">
        <v>63.469912979144098</v>
      </c>
      <c r="C79" s="6">
        <v>64.021433655838791</v>
      </c>
      <c r="D79" s="6">
        <v>24.194686443781407</v>
      </c>
      <c r="E79" s="6">
        <v>103.71021467617247</v>
      </c>
      <c r="F79" s="6">
        <v>40.806300249292804</v>
      </c>
    </row>
    <row r="80" spans="1:6" x14ac:dyDescent="0.25">
      <c r="A80" s="3">
        <v>43955</v>
      </c>
      <c r="B80" s="6">
        <v>64.076886700540001</v>
      </c>
      <c r="C80" s="6">
        <v>64.915942176512502</v>
      </c>
      <c r="D80" s="6">
        <v>25.156031019912504</v>
      </c>
      <c r="E80" s="6">
        <v>103.69433822092053</v>
      </c>
      <c r="F80" s="6">
        <v>41.3064676264597</v>
      </c>
    </row>
    <row r="81" spans="1:6" x14ac:dyDescent="0.25">
      <c r="A81" s="3">
        <v>43956</v>
      </c>
      <c r="B81" s="6">
        <v>65.364660088419299</v>
      </c>
      <c r="C81" s="6">
        <v>65.888552546526398</v>
      </c>
      <c r="D81" s="6">
        <v>25.471734209508497</v>
      </c>
      <c r="E81" s="6">
        <v>106.44414348883738</v>
      </c>
      <c r="F81" s="6">
        <v>41.575669297732702</v>
      </c>
    </row>
    <row r="82" spans="1:6" x14ac:dyDescent="0.25">
      <c r="A82" s="3">
        <v>43957</v>
      </c>
      <c r="B82" s="6">
        <v>65.391743690378206</v>
      </c>
      <c r="C82" s="6">
        <v>65.9494996062826</v>
      </c>
      <c r="D82" s="6">
        <v>25.392865431150696</v>
      </c>
      <c r="E82" s="6">
        <v>106.36352083167687</v>
      </c>
      <c r="F82" s="6">
        <v>42.377107349309398</v>
      </c>
    </row>
    <row r="83" spans="1:6" x14ac:dyDescent="0.25">
      <c r="A83" s="3">
        <v>43958</v>
      </c>
      <c r="B83" s="6">
        <v>65.914086962257898</v>
      </c>
      <c r="C83" s="6">
        <v>66.9787170736967</v>
      </c>
      <c r="D83" s="6">
        <v>25.513233192334894</v>
      </c>
      <c r="E83" s="6">
        <v>106.59419545870593</v>
      </c>
      <c r="F83" s="6">
        <v>43.332880688045101</v>
      </c>
    </row>
    <row r="84" spans="1:6" x14ac:dyDescent="0.25">
      <c r="A84" s="3">
        <v>43962</v>
      </c>
      <c r="B84" s="6">
        <v>64.121009377948695</v>
      </c>
      <c r="C84" s="6">
        <v>65.525837027649501</v>
      </c>
      <c r="D84" s="6">
        <v>26.683603330518693</v>
      </c>
      <c r="E84" s="6">
        <v>101.02089858177077</v>
      </c>
      <c r="F84" s="6">
        <v>44.721931543970904</v>
      </c>
    </row>
    <row r="85" spans="1:6" x14ac:dyDescent="0.25">
      <c r="A85" s="3">
        <v>43963</v>
      </c>
      <c r="B85" s="6">
        <v>63.740229373878002</v>
      </c>
      <c r="C85" s="6">
        <v>64.915995951746098</v>
      </c>
      <c r="D85" s="6">
        <v>26.913044672745599</v>
      </c>
      <c r="E85" s="6">
        <v>100.22317962139353</v>
      </c>
      <c r="F85" s="6">
        <v>44.8701048187975</v>
      </c>
    </row>
    <row r="86" spans="1:6" x14ac:dyDescent="0.25">
      <c r="A86" s="3">
        <v>43964</v>
      </c>
      <c r="B86" s="6">
        <v>63.460981531152797</v>
      </c>
      <c r="C86" s="6">
        <v>65.379926412142595</v>
      </c>
      <c r="D86" s="6">
        <v>27.310629586304302</v>
      </c>
      <c r="E86" s="6">
        <v>98.410856956836298</v>
      </c>
      <c r="F86" s="6">
        <v>44.9745539805565</v>
      </c>
    </row>
    <row r="87" spans="1:6" x14ac:dyDescent="0.25">
      <c r="A87" s="3">
        <v>43965</v>
      </c>
      <c r="B87" s="6">
        <v>63.2054767115918</v>
      </c>
      <c r="C87" s="6">
        <v>65.265677685673609</v>
      </c>
      <c r="D87" s="6">
        <v>27.551835245975496</v>
      </c>
      <c r="E87" s="6">
        <v>97.394839826294501</v>
      </c>
      <c r="F87" s="6">
        <v>45.404458247369099</v>
      </c>
    </row>
    <row r="88" spans="1:6" x14ac:dyDescent="0.25">
      <c r="A88" s="3">
        <v>43966</v>
      </c>
      <c r="B88" s="6">
        <v>64.114492033086094</v>
      </c>
      <c r="C88" s="6">
        <v>66.2954406946196</v>
      </c>
      <c r="D88" s="6">
        <v>27.331885668955294</v>
      </c>
      <c r="E88" s="6">
        <v>99.266956825399348</v>
      </c>
      <c r="F88" s="6">
        <v>46.016415595828001</v>
      </c>
    </row>
    <row r="89" spans="1:6" x14ac:dyDescent="0.25">
      <c r="A89" s="3">
        <v>43969</v>
      </c>
      <c r="B89" s="6">
        <v>66.190907654428003</v>
      </c>
      <c r="C89" s="6">
        <v>68.006927810047401</v>
      </c>
      <c r="D89" s="6">
        <v>29.790014397711104</v>
      </c>
      <c r="E89" s="6">
        <v>101.29453359334035</v>
      </c>
      <c r="F89" s="6">
        <v>48.5893712188156</v>
      </c>
    </row>
    <row r="90" spans="1:6" x14ac:dyDescent="0.25">
      <c r="A90" s="3">
        <v>43970</v>
      </c>
      <c r="B90" s="6">
        <v>65.885866842656398</v>
      </c>
      <c r="C90" s="6">
        <v>68.602659088699298</v>
      </c>
      <c r="D90" s="6">
        <v>30.040023860370098</v>
      </c>
      <c r="E90" s="6">
        <v>99.142442240900792</v>
      </c>
      <c r="F90" s="6">
        <v>49.825160098019502</v>
      </c>
    </row>
    <row r="91" spans="1:6" x14ac:dyDescent="0.25">
      <c r="A91" s="3">
        <v>43971</v>
      </c>
      <c r="B91" s="6">
        <v>66.654954327475991</v>
      </c>
      <c r="C91" s="6">
        <v>69.352082259716596</v>
      </c>
      <c r="D91" s="6">
        <v>30.0455277973047</v>
      </c>
      <c r="E91" s="6">
        <v>100.61499673687754</v>
      </c>
      <c r="F91" s="6">
        <v>50.677122005427499</v>
      </c>
    </row>
    <row r="92" spans="1:6" x14ac:dyDescent="0.25">
      <c r="A92" s="3">
        <v>43972</v>
      </c>
      <c r="B92" s="6">
        <v>67.305297885397891</v>
      </c>
      <c r="C92" s="6">
        <v>70.502658150494497</v>
      </c>
      <c r="D92" s="6">
        <v>30.367746053495694</v>
      </c>
      <c r="E92" s="6">
        <v>100.98783298843881</v>
      </c>
      <c r="F92" s="6">
        <v>51.415821965434802</v>
      </c>
    </row>
    <row r="93" spans="1:6" x14ac:dyDescent="0.25">
      <c r="A93" s="3">
        <v>43973</v>
      </c>
      <c r="B93" s="6">
        <v>68.218230926657597</v>
      </c>
      <c r="C93" s="6">
        <v>71.949388823215401</v>
      </c>
      <c r="D93" s="6">
        <v>30.994990686502007</v>
      </c>
      <c r="E93" s="6">
        <v>101.55446077366423</v>
      </c>
      <c r="F93" s="6">
        <v>52.381957080975901</v>
      </c>
    </row>
    <row r="94" spans="1:6" x14ac:dyDescent="0.25">
      <c r="A94" s="3">
        <v>43977</v>
      </c>
      <c r="B94" s="6">
        <v>69.313481325130496</v>
      </c>
      <c r="C94" s="6">
        <v>73.560154841257003</v>
      </c>
      <c r="D94" s="6">
        <v>33.604942444537102</v>
      </c>
      <c r="E94" s="6">
        <v>100.44036989987607</v>
      </c>
      <c r="F94" s="6">
        <v>54.618425200503999</v>
      </c>
    </row>
    <row r="95" spans="1:6" x14ac:dyDescent="0.25">
      <c r="A95" s="3">
        <v>43978</v>
      </c>
      <c r="B95" s="6">
        <v>70.373183662837604</v>
      </c>
      <c r="C95" s="6">
        <v>73.035124288492099</v>
      </c>
      <c r="D95" s="6">
        <v>34.912582320646194</v>
      </c>
      <c r="E95" s="6">
        <v>103.17673553303187</v>
      </c>
      <c r="F95" s="6">
        <v>55.061660460725797</v>
      </c>
    </row>
    <row r="96" spans="1:6" x14ac:dyDescent="0.25">
      <c r="A96" s="3">
        <v>43979</v>
      </c>
      <c r="B96" s="6">
        <v>70.357729257600994</v>
      </c>
      <c r="C96" s="6">
        <v>72.670241822869698</v>
      </c>
      <c r="D96" s="6">
        <v>35.347174936031607</v>
      </c>
      <c r="E96" s="6">
        <v>102.97633904375172</v>
      </c>
      <c r="F96" s="6">
        <v>55.803466114820999</v>
      </c>
    </row>
    <row r="97" spans="1:6" x14ac:dyDescent="0.25">
      <c r="A97" s="3">
        <v>43980</v>
      </c>
      <c r="B97" s="6">
        <v>70.913485021518994</v>
      </c>
      <c r="C97" s="6">
        <v>72.570602799528501</v>
      </c>
      <c r="D97" s="6">
        <v>35.619633181405504</v>
      </c>
      <c r="E97" s="6">
        <v>104.39247912971288</v>
      </c>
      <c r="F97" s="6">
        <v>56.9691265029943</v>
      </c>
    </row>
    <row r="98" spans="1:6" x14ac:dyDescent="0.25">
      <c r="A98" s="3">
        <v>43983</v>
      </c>
      <c r="B98" s="6">
        <v>72.023409248049006</v>
      </c>
      <c r="C98" s="6">
        <v>73.128787393416005</v>
      </c>
      <c r="D98" s="6">
        <v>38.377126251368502</v>
      </c>
      <c r="E98" s="6">
        <v>104.17486986010152</v>
      </c>
      <c r="F98" s="6">
        <v>60.097653571913497</v>
      </c>
    </row>
    <row r="99" spans="1:6" x14ac:dyDescent="0.25">
      <c r="A99" s="3">
        <v>43984</v>
      </c>
      <c r="B99" s="6">
        <v>76.002394604897404</v>
      </c>
      <c r="C99" s="6">
        <v>77.088260412465303</v>
      </c>
      <c r="D99" s="6">
        <v>36.905182274443099</v>
      </c>
      <c r="E99" s="6">
        <v>113.2859266430725</v>
      </c>
      <c r="F99" s="6">
        <v>63.529948312833199</v>
      </c>
    </row>
    <row r="100" spans="1:6" x14ac:dyDescent="0.25">
      <c r="A100" s="3">
        <v>43985</v>
      </c>
      <c r="B100" s="6">
        <v>75.418184225770801</v>
      </c>
      <c r="C100" s="6">
        <v>76.941300008230598</v>
      </c>
      <c r="D100" s="6">
        <v>36.928383122041701</v>
      </c>
      <c r="E100" s="6">
        <v>111.2585893105614</v>
      </c>
      <c r="F100" s="6">
        <v>64.793171808256801</v>
      </c>
    </row>
    <row r="101" spans="1:6" x14ac:dyDescent="0.25">
      <c r="A101" s="3">
        <v>43986</v>
      </c>
      <c r="B101" s="6">
        <v>75.832866391357499</v>
      </c>
      <c r="C101" s="6">
        <v>76.747197425598202</v>
      </c>
      <c r="D101" s="6">
        <v>37.840663505882503</v>
      </c>
      <c r="E101" s="6">
        <v>111.90681083741219</v>
      </c>
      <c r="F101" s="6">
        <v>65.1661367942759</v>
      </c>
    </row>
    <row r="102" spans="1:6" x14ac:dyDescent="0.25">
      <c r="A102" s="3">
        <v>43987</v>
      </c>
      <c r="B102" s="6">
        <v>75.576790919000999</v>
      </c>
      <c r="C102" s="6">
        <v>77.289392853827309</v>
      </c>
      <c r="D102" s="6">
        <v>38.4879966285785</v>
      </c>
      <c r="E102" s="6">
        <v>110.0400092626181</v>
      </c>
      <c r="F102" s="6">
        <v>64.405623241759301</v>
      </c>
    </row>
    <row r="103" spans="1:6" x14ac:dyDescent="0.25">
      <c r="A103" s="3">
        <v>43990</v>
      </c>
      <c r="B103" s="6">
        <v>77.103983080366191</v>
      </c>
      <c r="C103" s="6">
        <v>83.549274314502995</v>
      </c>
      <c r="D103" s="6">
        <v>40.791136850408101</v>
      </c>
      <c r="E103" s="6">
        <v>106.54925628385676</v>
      </c>
      <c r="F103" s="6">
        <v>61.380033151195498</v>
      </c>
    </row>
    <row r="104" spans="1:6" x14ac:dyDescent="0.25">
      <c r="A104" s="3">
        <v>43991</v>
      </c>
      <c r="B104" s="6">
        <v>76.039450820818701</v>
      </c>
      <c r="C104" s="6">
        <v>83.117686572437407</v>
      </c>
      <c r="D104" s="6">
        <v>40.810508431121697</v>
      </c>
      <c r="E104" s="6">
        <v>103.72297023654187</v>
      </c>
      <c r="F104" s="6">
        <v>60.601906357590998</v>
      </c>
    </row>
    <row r="105" spans="1:6" x14ac:dyDescent="0.25">
      <c r="A105" s="3">
        <v>43992</v>
      </c>
      <c r="B105" s="6">
        <v>75.983189091875801</v>
      </c>
      <c r="C105" s="6">
        <v>84.6251753518806</v>
      </c>
      <c r="D105" s="6">
        <v>40.861455968702799</v>
      </c>
      <c r="E105" s="6">
        <v>101.89077430041729</v>
      </c>
      <c r="F105" s="6">
        <v>60.222356773287103</v>
      </c>
    </row>
    <row r="106" spans="1:6" x14ac:dyDescent="0.25">
      <c r="A106" s="3">
        <v>43993</v>
      </c>
      <c r="B106" s="6">
        <v>76.585092233017704</v>
      </c>
      <c r="C106" s="6">
        <v>87.031326780318196</v>
      </c>
      <c r="D106" s="6">
        <v>41.1575381914828</v>
      </c>
      <c r="E106" s="6">
        <v>100.91599248159034</v>
      </c>
      <c r="F106" s="6">
        <v>60.084780981599799</v>
      </c>
    </row>
    <row r="107" spans="1:6" x14ac:dyDescent="0.25">
      <c r="A107" s="3">
        <v>43994</v>
      </c>
      <c r="B107" s="6">
        <v>76.411124316840798</v>
      </c>
      <c r="C107" s="6">
        <v>86.799805731794407</v>
      </c>
      <c r="D107" s="6">
        <v>41.043483607878898</v>
      </c>
      <c r="E107" s="6">
        <v>100.69067306955013</v>
      </c>
      <c r="F107" s="6">
        <v>60.192850708603501</v>
      </c>
    </row>
    <row r="108" spans="1:6" x14ac:dyDescent="0.25">
      <c r="A108" s="3">
        <v>43997</v>
      </c>
      <c r="B108" s="6">
        <v>75.432301889383098</v>
      </c>
      <c r="C108" s="6">
        <v>84.233259856408594</v>
      </c>
      <c r="D108" s="6">
        <v>41.359200524265901</v>
      </c>
      <c r="E108" s="6">
        <v>99.643141393910767</v>
      </c>
      <c r="F108" s="6">
        <v>62.2634228671931</v>
      </c>
    </row>
    <row r="109" spans="1:6" x14ac:dyDescent="0.25">
      <c r="A109" s="3">
        <v>43998</v>
      </c>
      <c r="B109" s="6">
        <v>76.485712668425606</v>
      </c>
      <c r="C109" s="6">
        <v>85.930598725308698</v>
      </c>
      <c r="D109" s="6">
        <v>42.072270454840996</v>
      </c>
      <c r="E109" s="6">
        <v>100.28693430919616</v>
      </c>
      <c r="F109" s="6">
        <v>63.325041804414198</v>
      </c>
    </row>
    <row r="110" spans="1:6" x14ac:dyDescent="0.25">
      <c r="A110" s="3">
        <v>43999</v>
      </c>
      <c r="B110" s="6">
        <v>77.284405004831996</v>
      </c>
      <c r="C110" s="6">
        <v>87.223196578580598</v>
      </c>
      <c r="D110" s="6">
        <v>42.748628903000402</v>
      </c>
      <c r="E110" s="6">
        <v>100.71992979328759</v>
      </c>
      <c r="F110" s="6">
        <v>63.779589065522202</v>
      </c>
    </row>
    <row r="111" spans="1:6" x14ac:dyDescent="0.25">
      <c r="A111" s="3">
        <v>44000</v>
      </c>
      <c r="B111" s="6">
        <v>77.554972838451604</v>
      </c>
      <c r="C111" s="6">
        <v>87.190146721255104</v>
      </c>
      <c r="D111" s="6">
        <v>43.1706220282746</v>
      </c>
      <c r="E111" s="6">
        <v>101.12063356918873</v>
      </c>
      <c r="F111" s="6">
        <v>64.377033543271409</v>
      </c>
    </row>
    <row r="112" spans="1:6" x14ac:dyDescent="0.25">
      <c r="A112" s="3">
        <v>44001</v>
      </c>
      <c r="B112" s="6">
        <v>78.328267327646302</v>
      </c>
      <c r="C112" s="6">
        <v>88.451804938025305</v>
      </c>
      <c r="D112" s="6">
        <v>43.714166241525703</v>
      </c>
      <c r="E112" s="6">
        <v>101.59786208722275</v>
      </c>
      <c r="F112" s="6">
        <v>64.968300355844903</v>
      </c>
    </row>
    <row r="113" spans="1:6" x14ac:dyDescent="0.25">
      <c r="A113" s="3">
        <v>44004</v>
      </c>
      <c r="B113" s="6">
        <v>82.484618730909006</v>
      </c>
      <c r="C113" s="6">
        <v>96.385494233562113</v>
      </c>
      <c r="D113" s="6">
        <v>44.647660183134597</v>
      </c>
      <c r="E113" s="6">
        <v>104.89906516117711</v>
      </c>
      <c r="F113" s="6">
        <v>67.203471119109594</v>
      </c>
    </row>
    <row r="114" spans="1:6" x14ac:dyDescent="0.25">
      <c r="A114" s="3">
        <v>44005</v>
      </c>
      <c r="B114" s="6">
        <v>82.379208405541704</v>
      </c>
      <c r="C114" s="6">
        <v>96.410535161607385</v>
      </c>
      <c r="D114" s="6">
        <v>44.680238943546598</v>
      </c>
      <c r="E114" s="6">
        <v>104.42850355988618</v>
      </c>
      <c r="F114" s="6">
        <v>67.529509676741398</v>
      </c>
    </row>
    <row r="115" spans="1:6" x14ac:dyDescent="0.25">
      <c r="A115" s="3">
        <v>44006</v>
      </c>
      <c r="B115" s="6">
        <v>82.625501343191303</v>
      </c>
      <c r="C115" s="6">
        <v>97.100060313897984</v>
      </c>
      <c r="D115" s="6">
        <v>44.466860204646601</v>
      </c>
      <c r="E115" s="6">
        <v>104.40835165415092</v>
      </c>
      <c r="F115" s="6">
        <v>68.667318356720202</v>
      </c>
    </row>
    <row r="116" spans="1:6" x14ac:dyDescent="0.25">
      <c r="A116" s="3">
        <v>44007</v>
      </c>
      <c r="B116" s="6">
        <v>81.122620734349496</v>
      </c>
      <c r="C116" s="6">
        <v>95.342428569088341</v>
      </c>
      <c r="D116" s="6">
        <v>41.467720522679997</v>
      </c>
      <c r="E116" s="6">
        <v>104.33942000724841</v>
      </c>
      <c r="F116" s="6">
        <v>68.190355870367995</v>
      </c>
    </row>
    <row r="117" spans="1:6" x14ac:dyDescent="0.25">
      <c r="A117" s="3">
        <v>44008</v>
      </c>
      <c r="B117" s="6">
        <v>83.694492800836201</v>
      </c>
      <c r="C117" s="6">
        <v>98.667719552650382</v>
      </c>
      <c r="D117" s="6">
        <v>45.394461166018999</v>
      </c>
      <c r="E117" s="6">
        <v>104.70756997910652</v>
      </c>
      <c r="F117" s="6">
        <v>71.323152697658202</v>
      </c>
    </row>
    <row r="118" spans="1:6" x14ac:dyDescent="0.25">
      <c r="A118" s="3">
        <v>44011</v>
      </c>
      <c r="B118" s="6">
        <v>85.796022738779598</v>
      </c>
      <c r="C118" s="6">
        <v>100.23424022525347</v>
      </c>
      <c r="D118" s="6">
        <v>48.369857313318199</v>
      </c>
      <c r="E118" s="6">
        <v>106.14729197783311</v>
      </c>
      <c r="F118" s="6">
        <v>75.555573613782897</v>
      </c>
    </row>
    <row r="119" spans="1:6" x14ac:dyDescent="0.25">
      <c r="A119" s="3">
        <v>44012</v>
      </c>
      <c r="B119" s="6">
        <v>86.586230023702797</v>
      </c>
      <c r="C119" s="6">
        <v>100.91610445179604</v>
      </c>
      <c r="D119" s="6">
        <v>49.5832360401673</v>
      </c>
      <c r="E119" s="6">
        <v>106.74208414563191</v>
      </c>
      <c r="F119" s="6">
        <v>76.015946112784604</v>
      </c>
    </row>
    <row r="120" spans="1:6" x14ac:dyDescent="0.25">
      <c r="A120" s="3">
        <v>44013</v>
      </c>
      <c r="B120" s="6">
        <v>87.501765071872896</v>
      </c>
      <c r="C120" s="6">
        <v>100.76279530219499</v>
      </c>
      <c r="D120" s="6">
        <v>50.614722868392597</v>
      </c>
      <c r="E120" s="6">
        <v>108.91456247439555</v>
      </c>
      <c r="F120" s="6">
        <v>76.148551210012698</v>
      </c>
    </row>
    <row r="121" spans="1:6" x14ac:dyDescent="0.25">
      <c r="A121" s="3">
        <v>44014</v>
      </c>
      <c r="B121" s="6">
        <v>89.449614665362702</v>
      </c>
      <c r="C121" s="6">
        <v>103.34391181783285</v>
      </c>
      <c r="D121" s="6">
        <v>52.0644951256497</v>
      </c>
      <c r="E121" s="6">
        <v>110.65245530682179</v>
      </c>
      <c r="F121" s="6">
        <v>77.903817238018902</v>
      </c>
    </row>
    <row r="122" spans="1:6" x14ac:dyDescent="0.25">
      <c r="A122" s="3">
        <v>44015</v>
      </c>
      <c r="B122" s="6">
        <v>88.098225549172795</v>
      </c>
      <c r="C122" s="6">
        <v>102.92252923464071</v>
      </c>
      <c r="D122" s="6">
        <v>48.0442610736756</v>
      </c>
      <c r="E122" s="6">
        <v>110.7308471378233</v>
      </c>
      <c r="F122" s="6">
        <v>76.437997186779398</v>
      </c>
    </row>
    <row r="123" spans="1:6" x14ac:dyDescent="0.25">
      <c r="A123" s="3">
        <v>44018</v>
      </c>
      <c r="B123" s="6">
        <v>87.305114075220004</v>
      </c>
      <c r="C123" s="6">
        <v>102.19551589655514</v>
      </c>
      <c r="D123" s="6">
        <v>49.357938681218997</v>
      </c>
      <c r="E123" s="6">
        <v>108.07214855980773</v>
      </c>
      <c r="F123" s="6">
        <v>75.005313561919507</v>
      </c>
    </row>
    <row r="124" spans="1:6" x14ac:dyDescent="0.25">
      <c r="A124" s="3">
        <v>44019</v>
      </c>
      <c r="B124" s="6">
        <v>87.359207518667802</v>
      </c>
      <c r="C124" s="6">
        <v>101.59635345509805</v>
      </c>
      <c r="D124" s="6">
        <v>49.843750536917902</v>
      </c>
      <c r="E124" s="6">
        <v>108.27747435060716</v>
      </c>
      <c r="F124" s="6">
        <v>75.910046535145298</v>
      </c>
    </row>
    <row r="125" spans="1:6" x14ac:dyDescent="0.25">
      <c r="A125" s="3">
        <v>44020</v>
      </c>
      <c r="B125" s="6">
        <v>86.931104084456194</v>
      </c>
      <c r="C125" s="6">
        <v>102.50342818565981</v>
      </c>
      <c r="D125" s="6">
        <v>50.366990214370801</v>
      </c>
      <c r="E125" s="6">
        <v>105.30058801240425</v>
      </c>
      <c r="F125" s="6">
        <v>76.342360412718705</v>
      </c>
    </row>
    <row r="126" spans="1:6" x14ac:dyDescent="0.25">
      <c r="A126" s="3">
        <v>44021</v>
      </c>
      <c r="B126" s="6">
        <v>86.891779678588605</v>
      </c>
      <c r="C126" s="6">
        <v>101.64507446728099</v>
      </c>
      <c r="D126" s="6">
        <v>53.021476126407002</v>
      </c>
      <c r="E126" s="6">
        <v>103.69060165404616</v>
      </c>
      <c r="F126" s="6">
        <v>76.389645056337002</v>
      </c>
    </row>
    <row r="127" spans="1:6" x14ac:dyDescent="0.25">
      <c r="A127" s="3">
        <v>44022</v>
      </c>
      <c r="B127" s="6">
        <v>85.956769338762697</v>
      </c>
      <c r="C127" s="6">
        <v>99.382533511672307</v>
      </c>
      <c r="D127" s="6">
        <v>53.795808326316198</v>
      </c>
      <c r="E127" s="6">
        <v>102.42708295049437</v>
      </c>
      <c r="F127" s="6">
        <v>76.597817923484499</v>
      </c>
    </row>
    <row r="128" spans="1:6" x14ac:dyDescent="0.25">
      <c r="A128" s="3">
        <v>44025</v>
      </c>
      <c r="B128" s="6">
        <v>84.486466056785801</v>
      </c>
      <c r="C128" s="6">
        <v>94.05729555823909</v>
      </c>
      <c r="D128" s="6">
        <v>55.487654194978902</v>
      </c>
      <c r="E128" s="6">
        <v>101.37230279822198</v>
      </c>
      <c r="F128" s="6">
        <v>79.748582779507302</v>
      </c>
    </row>
    <row r="129" spans="1:6" x14ac:dyDescent="0.25">
      <c r="A129" s="3">
        <v>44026</v>
      </c>
      <c r="B129" s="6">
        <v>84.299613482570294</v>
      </c>
      <c r="C129" s="6">
        <v>94.165276179799875</v>
      </c>
      <c r="D129" s="6">
        <v>55.475270103795097</v>
      </c>
      <c r="E129" s="6">
        <v>100.55513344903363</v>
      </c>
      <c r="F129" s="6">
        <v>80.216173950777403</v>
      </c>
    </row>
    <row r="130" spans="1:6" x14ac:dyDescent="0.25">
      <c r="A130" s="3">
        <v>44027</v>
      </c>
      <c r="B130" s="6">
        <v>84.063209331131702</v>
      </c>
      <c r="C130" s="6">
        <v>93.121769887429636</v>
      </c>
      <c r="D130" s="6">
        <v>55.695196321481198</v>
      </c>
      <c r="E130" s="6">
        <v>100.67246924977454</v>
      </c>
      <c r="F130" s="6">
        <v>80.583901452514795</v>
      </c>
    </row>
    <row r="131" spans="1:6" x14ac:dyDescent="0.25">
      <c r="A131" s="3">
        <v>44028</v>
      </c>
      <c r="B131" s="6">
        <v>84.025537192395902</v>
      </c>
      <c r="C131" s="6">
        <v>93.582756809375468</v>
      </c>
      <c r="D131" s="6">
        <v>55.514918286198103</v>
      </c>
      <c r="E131" s="6">
        <v>100.06770734435646</v>
      </c>
      <c r="F131" s="6">
        <v>81.197937633666299</v>
      </c>
    </row>
    <row r="132" spans="1:6" x14ac:dyDescent="0.25">
      <c r="A132" s="3">
        <v>44029</v>
      </c>
      <c r="B132" s="6">
        <v>83.978787557921805</v>
      </c>
      <c r="C132" s="6">
        <v>92.382717379446575</v>
      </c>
      <c r="D132" s="6">
        <v>56.493805319429804</v>
      </c>
      <c r="E132" s="6">
        <v>100.18382049746231</v>
      </c>
      <c r="F132" s="6">
        <v>82.016555414790503</v>
      </c>
    </row>
    <row r="133" spans="1:6" x14ac:dyDescent="0.25">
      <c r="A133" s="3">
        <v>44032</v>
      </c>
      <c r="B133" s="6">
        <v>83.1910245684671</v>
      </c>
      <c r="C133" s="6">
        <v>91.140061374936522</v>
      </c>
      <c r="D133" s="6">
        <v>55.2262722229029</v>
      </c>
      <c r="E133" s="6">
        <v>99.997649585505869</v>
      </c>
      <c r="F133" s="6">
        <v>82.834730195668399</v>
      </c>
    </row>
    <row r="134" spans="1:6" x14ac:dyDescent="0.25">
      <c r="A134" s="3">
        <v>44033</v>
      </c>
      <c r="B134" s="6">
        <v>82.403261579012508</v>
      </c>
      <c r="C134" s="6">
        <v>89.897405370426497</v>
      </c>
      <c r="D134" s="6">
        <v>53.958739126376102</v>
      </c>
      <c r="E134" s="6">
        <v>99.811478673549431</v>
      </c>
      <c r="F134" s="6">
        <v>83.652904976546296</v>
      </c>
    </row>
    <row r="135" spans="1:6" x14ac:dyDescent="0.25">
      <c r="A135" s="3">
        <v>44034</v>
      </c>
      <c r="B135" s="6">
        <v>81.052349775667892</v>
      </c>
      <c r="C135" s="6">
        <v>89.654050176464395</v>
      </c>
      <c r="D135" s="6">
        <v>51.641243082684397</v>
      </c>
      <c r="E135" s="6">
        <v>97.684097062585536</v>
      </c>
      <c r="F135" s="6">
        <v>84.2696121965309</v>
      </c>
    </row>
    <row r="136" spans="1:6" x14ac:dyDescent="0.25">
      <c r="A136" s="3">
        <v>44035</v>
      </c>
      <c r="B136" s="6">
        <v>79.3460124989017</v>
      </c>
      <c r="C136" s="6">
        <v>87.273546568643198</v>
      </c>
      <c r="D136" s="6">
        <v>48.9530390609847</v>
      </c>
      <c r="E136" s="6">
        <v>97.143487060513706</v>
      </c>
      <c r="F136" s="6">
        <v>84.822250924533705</v>
      </c>
    </row>
    <row r="137" spans="1:6" x14ac:dyDescent="0.25">
      <c r="A137" s="3">
        <v>44036</v>
      </c>
      <c r="B137" s="6">
        <v>80.374769378310702</v>
      </c>
      <c r="C137" s="6">
        <v>88.669605174115702</v>
      </c>
      <c r="D137" s="6">
        <v>50.510352317425003</v>
      </c>
      <c r="E137" s="6">
        <v>97.401662887051799</v>
      </c>
      <c r="F137" s="6">
        <v>85.275895504385005</v>
      </c>
    </row>
    <row r="138" spans="1:6" x14ac:dyDescent="0.25">
      <c r="A138" s="3">
        <v>44039</v>
      </c>
      <c r="B138" s="6">
        <v>81.698005187281694</v>
      </c>
      <c r="C138" s="6">
        <v>90.499910010066017</v>
      </c>
      <c r="D138" s="6">
        <v>51.620867828000399</v>
      </c>
      <c r="E138" s="6">
        <v>98.742402469137915</v>
      </c>
      <c r="F138" s="6">
        <v>84.792964463048705</v>
      </c>
    </row>
    <row r="139" spans="1:6" x14ac:dyDescent="0.25">
      <c r="A139" s="3">
        <v>44040</v>
      </c>
      <c r="B139" s="6">
        <v>83.0212409962527</v>
      </c>
      <c r="C139" s="6">
        <v>92.330214846016389</v>
      </c>
      <c r="D139" s="6">
        <v>52.731383338575803</v>
      </c>
      <c r="E139" s="6">
        <v>100.08314205122404</v>
      </c>
      <c r="F139" s="6">
        <v>84.310033421712504</v>
      </c>
    </row>
    <row r="140" spans="1:6" x14ac:dyDescent="0.25">
      <c r="A140" s="3">
        <v>44041</v>
      </c>
      <c r="B140" s="6">
        <v>84.874778032844105</v>
      </c>
      <c r="C140" s="6">
        <v>92.433835004861166</v>
      </c>
      <c r="D140" s="6">
        <v>55.369027959236298</v>
      </c>
      <c r="E140" s="6">
        <v>103.58576726661867</v>
      </c>
      <c r="F140" s="6">
        <v>84.2531089061968</v>
      </c>
    </row>
    <row r="141" spans="1:6" x14ac:dyDescent="0.25">
      <c r="A141" s="3">
        <v>44042</v>
      </c>
      <c r="B141" s="6">
        <v>86.998045440500405</v>
      </c>
      <c r="C141" s="6">
        <v>94.982777932880012</v>
      </c>
      <c r="D141" s="6">
        <v>58.867687984842703</v>
      </c>
      <c r="E141" s="6">
        <v>104.34372873836786</v>
      </c>
      <c r="F141" s="6">
        <v>84.6594372373347</v>
      </c>
    </row>
    <row r="142" spans="1:6" x14ac:dyDescent="0.25">
      <c r="A142" s="3">
        <v>44043</v>
      </c>
      <c r="B142" s="6">
        <v>87.3871570675323</v>
      </c>
      <c r="C142" s="6">
        <v>95.523491607996505</v>
      </c>
      <c r="D142" s="6">
        <v>58.584369367192799</v>
      </c>
      <c r="E142" s="6">
        <v>105.06014905986527</v>
      </c>
      <c r="F142" s="6">
        <v>85.601352685923004</v>
      </c>
    </row>
    <row r="143" spans="1:6" x14ac:dyDescent="0.25">
      <c r="A143" s="3">
        <v>44046</v>
      </c>
      <c r="B143" s="6">
        <v>90.333294413988256</v>
      </c>
      <c r="C143" s="6">
        <v>98.178200344694787</v>
      </c>
      <c r="D143" s="6">
        <v>59.217553696244003</v>
      </c>
      <c r="E143" s="6">
        <v>109.99833659854642</v>
      </c>
      <c r="F143" s="6">
        <v>90.644585083141607</v>
      </c>
    </row>
    <row r="144" spans="1:6" x14ac:dyDescent="0.25">
      <c r="A144" s="3">
        <v>44047</v>
      </c>
      <c r="B144" s="6">
        <v>90.535252764755654</v>
      </c>
      <c r="C144" s="6">
        <v>99.788386144785733</v>
      </c>
      <c r="D144" s="6">
        <v>59.578951728388503</v>
      </c>
      <c r="E144" s="6">
        <v>108.21609888287492</v>
      </c>
      <c r="F144" s="6">
        <v>92.073838129778295</v>
      </c>
    </row>
    <row r="145" spans="1:6" x14ac:dyDescent="0.25">
      <c r="A145" s="3">
        <v>44048</v>
      </c>
      <c r="B145" s="6">
        <v>90.119292776152335</v>
      </c>
      <c r="C145" s="6">
        <v>99.196623690333624</v>
      </c>
      <c r="D145" s="6">
        <v>60.061608633488603</v>
      </c>
      <c r="E145" s="6">
        <v>107.01249064586408</v>
      </c>
      <c r="F145" s="6">
        <v>92.405153371393965</v>
      </c>
    </row>
    <row r="146" spans="1:6" x14ac:dyDescent="0.25">
      <c r="A146" s="3">
        <v>44049</v>
      </c>
      <c r="B146" s="6">
        <v>90.248768404604562</v>
      </c>
      <c r="C146" s="6">
        <v>98.976898971968396</v>
      </c>
      <c r="D146" s="6">
        <v>60.2071273625589</v>
      </c>
      <c r="E146" s="6">
        <v>107.52736219276564</v>
      </c>
      <c r="F146" s="6">
        <v>92.488823275016159</v>
      </c>
    </row>
    <row r="147" spans="1:6" x14ac:dyDescent="0.25">
      <c r="A147" s="3">
        <v>44050</v>
      </c>
      <c r="B147" s="6">
        <v>90.099827709949679</v>
      </c>
      <c r="C147" s="6">
        <v>99.36272235808498</v>
      </c>
      <c r="D147" s="6">
        <v>60.188748688472998</v>
      </c>
      <c r="E147" s="6">
        <v>106.68406734538529</v>
      </c>
      <c r="F147" s="6">
        <v>92.234093485795142</v>
      </c>
    </row>
    <row r="148" spans="1:6" x14ac:dyDescent="0.25">
      <c r="A148" s="3">
        <v>44053</v>
      </c>
      <c r="B148" s="6">
        <v>87.287790789039505</v>
      </c>
      <c r="C148" s="6">
        <v>95.975377665377735</v>
      </c>
      <c r="D148" s="6">
        <v>59.175747024662797</v>
      </c>
      <c r="E148" s="6">
        <v>102.51036637480837</v>
      </c>
      <c r="F148" s="6">
        <v>91.077578326022646</v>
      </c>
    </row>
    <row r="149" spans="1:6" x14ac:dyDescent="0.25">
      <c r="A149" s="3">
        <v>44054</v>
      </c>
      <c r="B149" s="6">
        <v>86.696122818450803</v>
      </c>
      <c r="C149" s="6">
        <v>94.716449353918023</v>
      </c>
      <c r="D149" s="6">
        <v>59.541005594788999</v>
      </c>
      <c r="E149" s="6">
        <v>101.59923887128141</v>
      </c>
      <c r="F149" s="6">
        <v>91.361186547204497</v>
      </c>
    </row>
    <row r="150" spans="1:6" x14ac:dyDescent="0.25">
      <c r="A150" s="3">
        <v>44055</v>
      </c>
      <c r="B150" s="6">
        <v>86.545794521181193</v>
      </c>
      <c r="C150" s="6">
        <v>94.276928322605443</v>
      </c>
      <c r="D150" s="6">
        <v>59.753318123947103</v>
      </c>
      <c r="E150" s="6">
        <v>101.25625078166722</v>
      </c>
      <c r="F150" s="6">
        <v>92.063048667629332</v>
      </c>
    </row>
    <row r="151" spans="1:6" x14ac:dyDescent="0.25">
      <c r="A151" s="3">
        <v>44056</v>
      </c>
      <c r="B151" s="6">
        <v>85.562422835195505</v>
      </c>
      <c r="C151" s="6">
        <v>92.832515244374832</v>
      </c>
      <c r="D151" s="6">
        <v>59.726497171008901</v>
      </c>
      <c r="E151" s="6">
        <v>99.599226375814027</v>
      </c>
      <c r="F151" s="6">
        <v>92.530695615562124</v>
      </c>
    </row>
    <row r="152" spans="1:6" x14ac:dyDescent="0.25">
      <c r="A152" s="3">
        <v>44057</v>
      </c>
      <c r="B152" s="6">
        <v>85.375321950548695</v>
      </c>
      <c r="C152" s="6">
        <v>92.174537566351304</v>
      </c>
      <c r="D152" s="6">
        <v>59.9985601653147</v>
      </c>
      <c r="E152" s="6">
        <v>99.510935806669409</v>
      </c>
      <c r="F152" s="6">
        <v>92.375293820187807</v>
      </c>
    </row>
    <row r="153" spans="1:6" x14ac:dyDescent="0.25">
      <c r="A153" s="3">
        <v>44060</v>
      </c>
      <c r="B153" s="6">
        <v>86.507714221822397</v>
      </c>
      <c r="C153" s="6">
        <v>95.108048174758949</v>
      </c>
      <c r="D153" s="6">
        <v>60.7202271640177</v>
      </c>
      <c r="E153" s="6">
        <v>99.696012906193062</v>
      </c>
      <c r="F153" s="6">
        <v>90.310252028539708</v>
      </c>
    </row>
    <row r="154" spans="1:6" x14ac:dyDescent="0.25">
      <c r="A154" s="3">
        <v>44061</v>
      </c>
      <c r="B154" s="6">
        <v>86.544536659262704</v>
      </c>
      <c r="C154" s="6">
        <v>95.840617587740084</v>
      </c>
      <c r="D154" s="6">
        <v>60.789733135404902</v>
      </c>
      <c r="E154" s="6">
        <v>99.080113720388667</v>
      </c>
      <c r="F154" s="6">
        <v>89.629438524669894</v>
      </c>
    </row>
    <row r="155" spans="1:6" x14ac:dyDescent="0.25">
      <c r="A155" s="3">
        <v>44062</v>
      </c>
      <c r="B155" s="6">
        <v>86.906423392230295</v>
      </c>
      <c r="C155" s="6">
        <v>97.273238684373311</v>
      </c>
      <c r="D155" s="6">
        <v>60.800639316715198</v>
      </c>
      <c r="E155" s="6">
        <v>98.704161274883432</v>
      </c>
      <c r="F155" s="6">
        <v>89.354777381295605</v>
      </c>
    </row>
    <row r="156" spans="1:6" x14ac:dyDescent="0.25">
      <c r="A156" s="3">
        <v>44063</v>
      </c>
      <c r="B156" s="6">
        <v>87.237305424281601</v>
      </c>
      <c r="C156" s="6">
        <v>98.10795344334511</v>
      </c>
      <c r="D156" s="6">
        <v>61.5452669795324</v>
      </c>
      <c r="E156" s="6">
        <v>98.230668592732002</v>
      </c>
      <c r="F156" s="6">
        <v>89.047356023412306</v>
      </c>
    </row>
    <row r="157" spans="1:6" x14ac:dyDescent="0.25">
      <c r="A157" s="3">
        <v>44064</v>
      </c>
      <c r="B157" s="6">
        <v>86.770877405103505</v>
      </c>
      <c r="C157" s="6">
        <v>97.82453129054386</v>
      </c>
      <c r="D157" s="6">
        <v>60.566015166480199</v>
      </c>
      <c r="E157" s="6">
        <v>97.818113099722396</v>
      </c>
      <c r="F157" s="6">
        <v>89.561316656205904</v>
      </c>
    </row>
    <row r="158" spans="1:6" x14ac:dyDescent="0.25">
      <c r="A158" s="3">
        <v>44067</v>
      </c>
      <c r="B158" s="6">
        <v>88.015122203579807</v>
      </c>
      <c r="C158" s="6">
        <v>99.461972910945988</v>
      </c>
      <c r="D158" s="6">
        <v>62.846771265119997</v>
      </c>
      <c r="E158" s="6">
        <v>97.700943237318953</v>
      </c>
      <c r="F158" s="6">
        <v>90.678937313017286</v>
      </c>
    </row>
    <row r="159" spans="1:6" x14ac:dyDescent="0.25">
      <c r="A159" s="3">
        <v>44068</v>
      </c>
      <c r="B159" s="6">
        <v>88.457360501705196</v>
      </c>
      <c r="C159" s="6">
        <v>100.53076433893879</v>
      </c>
      <c r="D159" s="6">
        <v>62.791724463064298</v>
      </c>
      <c r="E159" s="6">
        <v>97.867860215740748</v>
      </c>
      <c r="F159" s="6">
        <v>91.26328993621388</v>
      </c>
    </row>
    <row r="160" spans="1:6" x14ac:dyDescent="0.25">
      <c r="A160" s="3">
        <v>44069</v>
      </c>
      <c r="B160" s="6">
        <v>87.570423779272502</v>
      </c>
      <c r="C160" s="6">
        <v>99.192905131684697</v>
      </c>
      <c r="D160" s="6">
        <v>60.494741067527897</v>
      </c>
      <c r="E160" s="6">
        <v>98.598996514395097</v>
      </c>
      <c r="F160" s="6">
        <v>91.198729735366797</v>
      </c>
    </row>
    <row r="161" spans="1:6" x14ac:dyDescent="0.25">
      <c r="A161" s="3">
        <v>44070</v>
      </c>
      <c r="B161" s="6">
        <v>89.753463408484706</v>
      </c>
      <c r="C161" s="6">
        <v>102.63481833357402</v>
      </c>
      <c r="D161" s="6">
        <v>62.160364416052197</v>
      </c>
      <c r="E161" s="6">
        <v>100.13960953843521</v>
      </c>
      <c r="F161" s="6">
        <v>92.034389520754374</v>
      </c>
    </row>
    <row r="162" spans="1:6" x14ac:dyDescent="0.25">
      <c r="A162" s="3">
        <v>44071</v>
      </c>
      <c r="B162" s="6">
        <v>91.293927516537906</v>
      </c>
      <c r="C162" s="6">
        <v>104.60233491420966</v>
      </c>
      <c r="D162" s="6">
        <v>63.924425761234097</v>
      </c>
      <c r="E162" s="6">
        <v>101.27210503834307</v>
      </c>
      <c r="F162" s="6">
        <v>92.303479620503879</v>
      </c>
    </row>
    <row r="163" spans="1:6" x14ac:dyDescent="0.25">
      <c r="A163" s="3">
        <v>44075</v>
      </c>
      <c r="B163" s="6">
        <v>95.435718021573919</v>
      </c>
      <c r="C163" s="6">
        <v>108.94007233264198</v>
      </c>
      <c r="D163" s="6">
        <v>68.292987113243797</v>
      </c>
      <c r="E163" s="6">
        <v>105.06480689808049</v>
      </c>
      <c r="F163" s="6">
        <v>96.085385838481287</v>
      </c>
    </row>
    <row r="164" spans="1:6" x14ac:dyDescent="0.25">
      <c r="A164" s="3">
        <v>44076</v>
      </c>
      <c r="B164" s="6">
        <v>99.098853911637178</v>
      </c>
      <c r="C164" s="6">
        <v>113.8460025473896</v>
      </c>
      <c r="D164" s="6">
        <v>70.920361499584004</v>
      </c>
      <c r="E164" s="6">
        <v>108.7977104771747</v>
      </c>
      <c r="F164" s="6">
        <v>97.382865290558172</v>
      </c>
    </row>
    <row r="165" spans="1:6" x14ac:dyDescent="0.25">
      <c r="A165" s="3">
        <v>44077</v>
      </c>
      <c r="B165" s="6">
        <v>97.988785031608231</v>
      </c>
      <c r="C165" s="6">
        <v>112.1284767073865</v>
      </c>
      <c r="D165" s="6">
        <v>69.525278633233896</v>
      </c>
      <c r="E165" s="6">
        <v>108.45231152323451</v>
      </c>
      <c r="F165" s="6">
        <v>97.085529588701263</v>
      </c>
    </row>
    <row r="166" spans="1:6" x14ac:dyDescent="0.25">
      <c r="A166" s="3">
        <v>44078</v>
      </c>
      <c r="B166" s="6">
        <v>97.020821974938855</v>
      </c>
      <c r="C166" s="6">
        <v>110.1957891186717</v>
      </c>
      <c r="D166" s="6">
        <v>69.184110709556506</v>
      </c>
      <c r="E166" s="6">
        <v>107.84471617157401</v>
      </c>
      <c r="F166" s="6">
        <v>96.783784507286526</v>
      </c>
    </row>
    <row r="167" spans="1:6" x14ac:dyDescent="0.25">
      <c r="A167" s="3">
        <v>44081</v>
      </c>
      <c r="B167" s="6">
        <v>94.118598842574016</v>
      </c>
      <c r="C167" s="6">
        <v>102.79377023148186</v>
      </c>
      <c r="D167" s="6">
        <v>70.766386775989005</v>
      </c>
      <c r="E167" s="6">
        <v>105.27120973095261</v>
      </c>
      <c r="F167" s="6">
        <v>96.629621302892375</v>
      </c>
    </row>
    <row r="168" spans="1:6" x14ac:dyDescent="0.25">
      <c r="A168" s="3">
        <v>44082</v>
      </c>
      <c r="B168" s="6">
        <v>93.671862088089554</v>
      </c>
      <c r="C168" s="6">
        <v>105.37369531616203</v>
      </c>
      <c r="D168" s="6">
        <v>66.019787203770193</v>
      </c>
      <c r="E168" s="6">
        <v>105.80921444999618</v>
      </c>
      <c r="F168" s="6">
        <v>94.193844319435314</v>
      </c>
    </row>
    <row r="169" spans="1:6" x14ac:dyDescent="0.25">
      <c r="A169" s="3">
        <v>44083</v>
      </c>
      <c r="B169" s="6">
        <v>90.54985029059425</v>
      </c>
      <c r="C169" s="6">
        <v>100.41465709498874</v>
      </c>
      <c r="D169" s="6">
        <v>66.084574058525106</v>
      </c>
      <c r="E169" s="6">
        <v>101.3505350187143</v>
      </c>
      <c r="F169" s="6">
        <v>93.255728948136024</v>
      </c>
    </row>
    <row r="170" spans="1:6" x14ac:dyDescent="0.25">
      <c r="A170" s="3">
        <v>44084</v>
      </c>
      <c r="B170" s="6">
        <v>89.355067703090597</v>
      </c>
      <c r="C170" s="6">
        <v>97.708455590667654</v>
      </c>
      <c r="D170" s="6">
        <v>65.729693503385306</v>
      </c>
      <c r="E170" s="6">
        <v>100.77299220048592</v>
      </c>
      <c r="F170" s="6">
        <v>93.464163063554068</v>
      </c>
    </row>
    <row r="171" spans="1:6" x14ac:dyDescent="0.25">
      <c r="A171" s="3">
        <v>44085</v>
      </c>
      <c r="B171" s="6">
        <v>88.706241608002401</v>
      </c>
      <c r="C171" s="6">
        <v>96.829547342787407</v>
      </c>
      <c r="D171" s="6">
        <v>65.313232091816104</v>
      </c>
      <c r="E171" s="6">
        <v>100.00023582725606</v>
      </c>
      <c r="F171" s="6">
        <v>93.595778315490605</v>
      </c>
    </row>
    <row r="172" spans="1:6" x14ac:dyDescent="0.25">
      <c r="A172" s="3">
        <v>44088</v>
      </c>
      <c r="B172" s="6">
        <v>90.03678634572583</v>
      </c>
      <c r="C172" s="6">
        <v>101.77340523785885</v>
      </c>
      <c r="D172" s="6">
        <v>65.061134452365991</v>
      </c>
      <c r="E172" s="6">
        <v>98.862894578520638</v>
      </c>
      <c r="F172" s="6">
        <v>94.3681154275354</v>
      </c>
    </row>
    <row r="173" spans="1:6" x14ac:dyDescent="0.25">
      <c r="A173" s="3">
        <v>44089</v>
      </c>
      <c r="B173" s="6">
        <v>87.609397345961199</v>
      </c>
      <c r="C173" s="6">
        <v>95.05528376823635</v>
      </c>
      <c r="D173" s="6">
        <v>64.6224452520147</v>
      </c>
      <c r="E173" s="6">
        <v>98.744763790573643</v>
      </c>
      <c r="F173" s="6">
        <v>95.021474437270086</v>
      </c>
    </row>
    <row r="174" spans="1:6" x14ac:dyDescent="0.25">
      <c r="A174" s="3">
        <v>44090</v>
      </c>
      <c r="B174" s="6">
        <v>87.3582504378968</v>
      </c>
      <c r="C174" s="6">
        <v>94.330394922525002</v>
      </c>
      <c r="D174" s="6">
        <v>64.580183470514797</v>
      </c>
      <c r="E174" s="6">
        <v>98.670872214973656</v>
      </c>
      <c r="F174" s="6">
        <v>95.516429553181169</v>
      </c>
    </row>
    <row r="175" spans="1:6" x14ac:dyDescent="0.25">
      <c r="A175" s="3">
        <v>44091</v>
      </c>
      <c r="B175" s="6">
        <v>87.805897740691904</v>
      </c>
      <c r="C175" s="6">
        <v>95.305807096526323</v>
      </c>
      <c r="D175" s="6">
        <v>65.180763941317593</v>
      </c>
      <c r="E175" s="6">
        <v>98.564786011848796</v>
      </c>
      <c r="F175" s="6">
        <v>95.147108481624215</v>
      </c>
    </row>
    <row r="176" spans="1:6" x14ac:dyDescent="0.25">
      <c r="A176" s="3">
        <v>44092</v>
      </c>
      <c r="B176" s="6">
        <v>86.631010072657006</v>
      </c>
      <c r="C176" s="6">
        <v>94.028095060091331</v>
      </c>
      <c r="D176" s="6">
        <v>62.817833378155797</v>
      </c>
      <c r="E176" s="6">
        <v>98.382632929550539</v>
      </c>
      <c r="F176" s="6">
        <v>94.947808232545952</v>
      </c>
    </row>
    <row r="177" spans="1:6" x14ac:dyDescent="0.25">
      <c r="A177" s="3">
        <v>44095</v>
      </c>
      <c r="B177" s="6">
        <v>88.475631270997198</v>
      </c>
      <c r="C177" s="6">
        <v>97.260229855187816</v>
      </c>
      <c r="D177" s="6">
        <v>64.846660029210597</v>
      </c>
      <c r="E177" s="6">
        <v>99.233534048235455</v>
      </c>
      <c r="F177" s="6">
        <v>93.426589831548966</v>
      </c>
    </row>
    <row r="178" spans="1:6" x14ac:dyDescent="0.25">
      <c r="A178" s="3">
        <v>44096</v>
      </c>
      <c r="B178" s="6">
        <v>87.709364508295295</v>
      </c>
      <c r="C178" s="6">
        <v>95.893446716050903</v>
      </c>
      <c r="D178" s="6">
        <v>64.346841916171897</v>
      </c>
      <c r="E178" s="6">
        <v>98.933953336540412</v>
      </c>
      <c r="F178" s="6">
        <v>92.476269259164084</v>
      </c>
    </row>
    <row r="179" spans="1:6" x14ac:dyDescent="0.25">
      <c r="A179" s="3">
        <v>44097</v>
      </c>
      <c r="B179" s="6">
        <v>88.082386615334599</v>
      </c>
      <c r="C179" s="6">
        <v>96.99200141126002</v>
      </c>
      <c r="D179" s="6">
        <v>63.716089947479901</v>
      </c>
      <c r="E179" s="6">
        <v>99.724222002710007</v>
      </c>
      <c r="F179" s="6">
        <v>91.41729328041572</v>
      </c>
    </row>
    <row r="180" spans="1:6" x14ac:dyDescent="0.25">
      <c r="A180" s="3">
        <v>44098</v>
      </c>
      <c r="B180" s="6">
        <v>87.533869562239303</v>
      </c>
      <c r="C180" s="6">
        <v>96.247619055056504</v>
      </c>
      <c r="D180" s="6">
        <v>62.456262606431999</v>
      </c>
      <c r="E180" s="6">
        <v>100.12409592346241</v>
      </c>
      <c r="F180" s="6">
        <v>90.506710093931702</v>
      </c>
    </row>
    <row r="181" spans="1:6" x14ac:dyDescent="0.25">
      <c r="A181" s="3">
        <v>44099</v>
      </c>
      <c r="B181" s="6">
        <v>88.738316937296602</v>
      </c>
      <c r="C181" s="6">
        <v>97.886759209438878</v>
      </c>
      <c r="D181" s="6">
        <v>64.274401964539209</v>
      </c>
      <c r="E181" s="6">
        <v>100.70157253122987</v>
      </c>
      <c r="F181" s="6">
        <v>89.758624770472295</v>
      </c>
    </row>
    <row r="182" spans="1:6" x14ac:dyDescent="0.25">
      <c r="A182" s="3">
        <v>44102</v>
      </c>
      <c r="B182" s="6">
        <v>89.465693398083204</v>
      </c>
      <c r="C182" s="6">
        <v>98.055149204782197</v>
      </c>
      <c r="D182" s="6">
        <v>62.368869124313598</v>
      </c>
      <c r="E182" s="6">
        <v>104.72376066088972</v>
      </c>
      <c r="F182" s="6">
        <v>89.285667273495903</v>
      </c>
    </row>
    <row r="183" spans="1:6" x14ac:dyDescent="0.25">
      <c r="A183" s="3">
        <v>44103</v>
      </c>
      <c r="B183" s="6">
        <v>90.087907899494525</v>
      </c>
      <c r="C183" s="6">
        <v>98.336678318950433</v>
      </c>
      <c r="D183" s="6">
        <v>62.342319242028701</v>
      </c>
      <c r="E183" s="6">
        <v>106.4910816331067</v>
      </c>
      <c r="F183" s="6">
        <v>89.118194533650296</v>
      </c>
    </row>
    <row r="184" spans="1:6" x14ac:dyDescent="0.25">
      <c r="A184" s="3">
        <v>44104</v>
      </c>
      <c r="B184" s="6">
        <v>90.358553531035852</v>
      </c>
      <c r="C184" s="6">
        <v>98.619647353394114</v>
      </c>
      <c r="D184" s="6">
        <v>62.4884884732421</v>
      </c>
      <c r="E184" s="6">
        <v>106.91841363928154</v>
      </c>
      <c r="F184" s="6">
        <v>89.126937204205007</v>
      </c>
    </row>
    <row r="185" spans="1:6" x14ac:dyDescent="0.25">
      <c r="A185" s="3">
        <v>44105</v>
      </c>
      <c r="B185" s="6">
        <v>91.966145267947311</v>
      </c>
      <c r="C185" s="6">
        <v>100.82251672788168</v>
      </c>
      <c r="D185" s="6">
        <v>63.031272999579997</v>
      </c>
      <c r="E185" s="6">
        <v>109.0367151380367</v>
      </c>
      <c r="F185" s="6">
        <v>89.803550432105695</v>
      </c>
    </row>
    <row r="186" spans="1:6" x14ac:dyDescent="0.25">
      <c r="A186" s="3">
        <v>44106</v>
      </c>
      <c r="B186" s="6">
        <v>92.835394111189402</v>
      </c>
      <c r="C186" s="6">
        <v>101.66926615821248</v>
      </c>
      <c r="D186" s="6">
        <v>63.328993669825302</v>
      </c>
      <c r="E186" s="6">
        <v>110.5403815915826</v>
      </c>
      <c r="F186" s="6">
        <v>90.274637111323841</v>
      </c>
    </row>
    <row r="187" spans="1:6" x14ac:dyDescent="0.25">
      <c r="A187" s="3">
        <v>44109</v>
      </c>
      <c r="B187" s="6">
        <v>93.506736234481437</v>
      </c>
      <c r="C187" s="6">
        <v>105.50559276547382</v>
      </c>
      <c r="D187" s="6">
        <v>64.003950294891197</v>
      </c>
      <c r="E187" s="6">
        <v>108.57642334504934</v>
      </c>
      <c r="F187" s="6">
        <v>86.748434904373795</v>
      </c>
    </row>
    <row r="188" spans="1:6" x14ac:dyDescent="0.25">
      <c r="A188" s="3">
        <v>44110</v>
      </c>
      <c r="B188" s="6">
        <v>92.922447265914656</v>
      </c>
      <c r="C188" s="6">
        <v>106.65547609803447</v>
      </c>
      <c r="D188" s="6">
        <v>64.228324754042092</v>
      </c>
      <c r="E188" s="6">
        <v>105.31480002270582</v>
      </c>
      <c r="F188" s="6">
        <v>86.158702167807007</v>
      </c>
    </row>
    <row r="189" spans="1:6" x14ac:dyDescent="0.25">
      <c r="A189" s="3">
        <v>44111</v>
      </c>
      <c r="B189" s="6">
        <v>93.343056307298411</v>
      </c>
      <c r="C189" s="6">
        <v>106.90833335310299</v>
      </c>
      <c r="D189" s="6">
        <v>63.982335218108801</v>
      </c>
      <c r="E189" s="6">
        <v>106.70753846923535</v>
      </c>
      <c r="F189" s="6">
        <v>85.771368651172594</v>
      </c>
    </row>
    <row r="190" spans="1:6" x14ac:dyDescent="0.25">
      <c r="A190" s="3">
        <v>44112</v>
      </c>
      <c r="B190" s="6">
        <v>92.153846145570768</v>
      </c>
      <c r="C190" s="6">
        <v>106.25174558907867</v>
      </c>
      <c r="D190" s="6">
        <v>63.3269213007882</v>
      </c>
      <c r="E190" s="6">
        <v>104.27135516202416</v>
      </c>
      <c r="F190" s="6">
        <v>85.337898677412895</v>
      </c>
    </row>
    <row r="191" spans="1:6" x14ac:dyDescent="0.25">
      <c r="A191" s="3">
        <v>44113</v>
      </c>
      <c r="B191" s="6">
        <v>90.076215555706924</v>
      </c>
      <c r="C191" s="6">
        <v>105.31800587839057</v>
      </c>
      <c r="D191" s="6">
        <v>59.632509339909902</v>
      </c>
      <c r="E191" s="6">
        <v>102.107653076464</v>
      </c>
      <c r="F191" s="6">
        <v>84.599268319614097</v>
      </c>
    </row>
    <row r="192" spans="1:6" x14ac:dyDescent="0.25">
      <c r="A192" s="3">
        <v>44116</v>
      </c>
      <c r="B192" s="6">
        <v>89.390150773620093</v>
      </c>
      <c r="C192" s="6">
        <v>103.46504138925582</v>
      </c>
      <c r="D192" s="6">
        <v>61.1255794492861</v>
      </c>
      <c r="E192" s="6">
        <v>100.3457723508068</v>
      </c>
      <c r="F192" s="6">
        <v>85.694467096119297</v>
      </c>
    </row>
    <row r="193" spans="1:6" x14ac:dyDescent="0.25">
      <c r="A193" s="3">
        <v>44117</v>
      </c>
      <c r="B193" s="6">
        <v>89.551778978134394</v>
      </c>
      <c r="C193" s="6">
        <v>103.07798355536556</v>
      </c>
      <c r="D193" s="6">
        <v>60.604746013069501</v>
      </c>
      <c r="E193" s="6">
        <v>101.81424442878583</v>
      </c>
      <c r="F193" s="6">
        <v>85.537580748062396</v>
      </c>
    </row>
    <row r="194" spans="1:6" x14ac:dyDescent="0.25">
      <c r="A194" s="3">
        <v>44118</v>
      </c>
      <c r="B194" s="6">
        <v>88.254728580169299</v>
      </c>
      <c r="C194" s="6">
        <v>101.68232082367273</v>
      </c>
      <c r="D194" s="6">
        <v>60.484060998327401</v>
      </c>
      <c r="E194" s="6">
        <v>99.29681556871661</v>
      </c>
      <c r="F194" s="6">
        <v>85.415042858616303</v>
      </c>
    </row>
    <row r="195" spans="1:6" x14ac:dyDescent="0.25">
      <c r="A195" s="3">
        <v>44119</v>
      </c>
      <c r="B195" s="6">
        <v>88.266302882735005</v>
      </c>
      <c r="C195" s="6">
        <v>101.71753581190188</v>
      </c>
      <c r="D195" s="6">
        <v>60.194764859519502</v>
      </c>
      <c r="E195" s="6">
        <v>99.609146150683941</v>
      </c>
      <c r="F195" s="6">
        <v>85.187171273930204</v>
      </c>
    </row>
    <row r="196" spans="1:6" x14ac:dyDescent="0.25">
      <c r="A196" s="3">
        <v>44120</v>
      </c>
      <c r="B196" s="6">
        <v>89.376342158808896</v>
      </c>
      <c r="C196" s="6">
        <v>101.77147442461896</v>
      </c>
      <c r="D196" s="6">
        <v>63.508299799785398</v>
      </c>
      <c r="E196" s="6">
        <v>100.07480112303553</v>
      </c>
      <c r="F196" s="6">
        <v>85.398915215073998</v>
      </c>
    </row>
    <row r="197" spans="1:6" x14ac:dyDescent="0.25">
      <c r="A197" s="3">
        <v>44123</v>
      </c>
      <c r="B197" s="6">
        <v>87.920346848438697</v>
      </c>
      <c r="C197" s="6">
        <v>100.39066255375495</v>
      </c>
      <c r="D197" s="6">
        <v>59.941096667277897</v>
      </c>
      <c r="E197" s="6">
        <v>100.37597898781725</v>
      </c>
      <c r="F197" s="6">
        <v>84.371789592296892</v>
      </c>
    </row>
    <row r="198" spans="1:6" x14ac:dyDescent="0.25">
      <c r="A198" s="3">
        <v>44124</v>
      </c>
      <c r="B198" s="6">
        <v>87.986486648239904</v>
      </c>
      <c r="C198" s="6">
        <v>100.48248466001128</v>
      </c>
      <c r="D198" s="6">
        <v>59.953072987130099</v>
      </c>
      <c r="E198" s="6">
        <v>100.53108312597294</v>
      </c>
      <c r="F198" s="6">
        <v>84.122187069360308</v>
      </c>
    </row>
    <row r="199" spans="1:6" x14ac:dyDescent="0.25">
      <c r="A199" s="3">
        <v>44125</v>
      </c>
      <c r="B199" s="6">
        <v>87.896958879896602</v>
      </c>
      <c r="C199" s="6">
        <v>100.02459503815344</v>
      </c>
      <c r="D199" s="6">
        <v>59.925343943075198</v>
      </c>
      <c r="E199" s="6">
        <v>100.94257316609838</v>
      </c>
      <c r="F199" s="6">
        <v>83.355343723901697</v>
      </c>
    </row>
    <row r="200" spans="1:6" x14ac:dyDescent="0.25">
      <c r="A200" s="3">
        <v>44126</v>
      </c>
      <c r="B200" s="6">
        <v>87.636600413810598</v>
      </c>
      <c r="C200" s="6">
        <v>99.102272595147468</v>
      </c>
      <c r="D200" s="6">
        <v>60.151501587268001</v>
      </c>
      <c r="E200" s="6">
        <v>101.00288879641941</v>
      </c>
      <c r="F200" s="6">
        <v>82.971802360875301</v>
      </c>
    </row>
    <row r="201" spans="1:6" x14ac:dyDescent="0.25">
      <c r="A201" s="3">
        <v>44127</v>
      </c>
      <c r="B201" s="6">
        <v>87.986432974116894</v>
      </c>
      <c r="C201" s="6">
        <v>100.18088267962386</v>
      </c>
      <c r="D201" s="6">
        <v>60.165383121789901</v>
      </c>
      <c r="E201" s="6">
        <v>101.05052467652774</v>
      </c>
      <c r="F201" s="6">
        <v>82.372917162082601</v>
      </c>
    </row>
    <row r="202" spans="1:6" x14ac:dyDescent="0.25">
      <c r="A202" s="3">
        <v>44130</v>
      </c>
      <c r="B202" s="6">
        <v>88.504380980053995</v>
      </c>
      <c r="C202" s="6">
        <v>99.81248187817512</v>
      </c>
      <c r="D202" s="6">
        <v>60.773897673441901</v>
      </c>
      <c r="E202" s="6">
        <v>102.74424506957378</v>
      </c>
      <c r="F202" s="6">
        <v>81.646261349087297</v>
      </c>
    </row>
    <row r="203" spans="1:6" x14ac:dyDescent="0.25">
      <c r="A203" s="3">
        <v>44131</v>
      </c>
      <c r="B203" s="6">
        <v>89.543937566757194</v>
      </c>
      <c r="C203" s="6">
        <v>101.77876496327272</v>
      </c>
      <c r="D203" s="6">
        <v>61.339414857397898</v>
      </c>
      <c r="E203" s="6">
        <v>103.39095450850967</v>
      </c>
      <c r="F203" s="6">
        <v>81.718190554284504</v>
      </c>
    </row>
    <row r="204" spans="1:6" x14ac:dyDescent="0.25">
      <c r="A204" s="3">
        <v>44132</v>
      </c>
      <c r="B204" s="6">
        <v>90.839420334110812</v>
      </c>
      <c r="C204" s="6">
        <v>104.1410193058254</v>
      </c>
      <c r="D204" s="6">
        <v>62.008952389586803</v>
      </c>
      <c r="E204" s="6">
        <v>104.25040616929905</v>
      </c>
      <c r="F204" s="6">
        <v>82.165828092863308</v>
      </c>
    </row>
    <row r="205" spans="1:6" x14ac:dyDescent="0.25">
      <c r="A205" s="3">
        <v>44133</v>
      </c>
      <c r="B205" s="6">
        <v>92.053773600331368</v>
      </c>
      <c r="C205" s="6">
        <v>105.9875651003092</v>
      </c>
      <c r="D205" s="6">
        <v>62.475640292667698</v>
      </c>
      <c r="E205" s="6">
        <v>105.63375984314338</v>
      </c>
      <c r="F205" s="6">
        <v>82.495563241586098</v>
      </c>
    </row>
    <row r="206" spans="1:6" x14ac:dyDescent="0.25">
      <c r="A206" s="3">
        <v>44134</v>
      </c>
      <c r="B206" s="6">
        <v>92.769099944738286</v>
      </c>
      <c r="C206" s="6">
        <v>106.21815157169178</v>
      </c>
      <c r="D206" s="6">
        <v>63.340864888064502</v>
      </c>
      <c r="E206" s="6">
        <v>106.87850250621747</v>
      </c>
      <c r="F206" s="6">
        <v>82.630816508401693</v>
      </c>
    </row>
    <row r="207" spans="1:6" x14ac:dyDescent="0.25">
      <c r="A207" s="3">
        <v>44137</v>
      </c>
      <c r="B207" s="6">
        <v>98.444031238606996</v>
      </c>
      <c r="C207" s="6">
        <v>114.134369337579</v>
      </c>
      <c r="D207" s="6">
        <v>65.805476330522197</v>
      </c>
      <c r="E207" s="6">
        <v>113.8607653476485</v>
      </c>
      <c r="F207" s="6">
        <v>84.262050432443402</v>
      </c>
    </row>
    <row r="208" spans="1:6" x14ac:dyDescent="0.25">
      <c r="A208" s="3">
        <v>44138</v>
      </c>
      <c r="B208" s="6">
        <v>101.11432764663056</v>
      </c>
      <c r="C208" s="6">
        <v>118.6993594463103</v>
      </c>
      <c r="D208" s="6">
        <v>66.080189036961798</v>
      </c>
      <c r="E208" s="6">
        <v>116.9932906858231</v>
      </c>
      <c r="F208" s="6">
        <v>85.144359398211293</v>
      </c>
    </row>
    <row r="209" spans="1:6" x14ac:dyDescent="0.25">
      <c r="A209" s="3">
        <v>44139</v>
      </c>
      <c r="B209" s="6">
        <v>103.25684025389579</v>
      </c>
      <c r="C209" s="6">
        <v>123.62716714283209</v>
      </c>
      <c r="D209" s="6">
        <v>65.001791565083209</v>
      </c>
      <c r="E209" s="6">
        <v>119.1745542456312</v>
      </c>
      <c r="F209" s="6">
        <v>86.353355565152697</v>
      </c>
    </row>
    <row r="210" spans="1:6" x14ac:dyDescent="0.25">
      <c r="A210" s="3">
        <v>44140</v>
      </c>
      <c r="B210" s="6">
        <v>105.11382016128962</v>
      </c>
      <c r="C210" s="6">
        <v>128.6431301203335</v>
      </c>
      <c r="D210" s="6">
        <v>64.6894965403703</v>
      </c>
      <c r="E210" s="6">
        <v>119.6284111781129</v>
      </c>
      <c r="F210" s="6">
        <v>87.560360800251203</v>
      </c>
    </row>
    <row r="211" spans="1:6" x14ac:dyDescent="0.25">
      <c r="A211" s="3">
        <v>44141</v>
      </c>
      <c r="B211" s="6">
        <v>101.86156418763304</v>
      </c>
      <c r="C211" s="6">
        <v>122.8536673775201</v>
      </c>
      <c r="D211" s="6">
        <v>62.518247544311201</v>
      </c>
      <c r="E211" s="6">
        <v>117.7497149692658</v>
      </c>
      <c r="F211" s="6">
        <v>86.495993688885804</v>
      </c>
    </row>
    <row r="212" spans="1:6" x14ac:dyDescent="0.25">
      <c r="A212" s="3">
        <v>44144</v>
      </c>
      <c r="B212" s="6">
        <v>87.023372694065699</v>
      </c>
      <c r="C212" s="6">
        <v>95.767308963478655</v>
      </c>
      <c r="D212" s="6">
        <v>53.581673343856103</v>
      </c>
      <c r="E212" s="6">
        <v>110.18816236801101</v>
      </c>
      <c r="F212" s="6">
        <v>76.320265611291504</v>
      </c>
    </row>
    <row r="213" spans="1:6" x14ac:dyDescent="0.25">
      <c r="A213" s="3">
        <v>44145</v>
      </c>
      <c r="B213" s="6">
        <v>81.750917097074591</v>
      </c>
      <c r="C213" s="6">
        <v>85.178777378450405</v>
      </c>
      <c r="D213" s="6">
        <v>52.194008236116403</v>
      </c>
      <c r="E213" s="6">
        <v>106.79374013406768</v>
      </c>
      <c r="F213" s="6">
        <v>73.3880920925304</v>
      </c>
    </row>
    <row r="214" spans="1:6" x14ac:dyDescent="0.25">
      <c r="A214" s="3">
        <v>44146</v>
      </c>
      <c r="B214" s="6">
        <v>77.327797794636496</v>
      </c>
      <c r="C214" s="6">
        <v>76.065883594031604</v>
      </c>
      <c r="D214" s="6">
        <v>51.037020738617301</v>
      </c>
      <c r="E214" s="6">
        <v>104.3306007840183</v>
      </c>
      <c r="F214" s="6">
        <v>70.306882910394506</v>
      </c>
    </row>
    <row r="215" spans="1:6" x14ac:dyDescent="0.25">
      <c r="A215" s="3">
        <v>44147</v>
      </c>
      <c r="B215" s="6">
        <v>73.133899174229796</v>
      </c>
      <c r="C215" s="6">
        <v>66.520512898383203</v>
      </c>
      <c r="D215" s="6">
        <v>50.577090349984303</v>
      </c>
      <c r="E215" s="6">
        <v>102.56690966609926</v>
      </c>
      <c r="F215" s="6">
        <v>66.715855356183795</v>
      </c>
    </row>
    <row r="216" spans="1:6" x14ac:dyDescent="0.25">
      <c r="A216" s="3">
        <v>44148</v>
      </c>
      <c r="B216" s="6">
        <v>74.103190796169201</v>
      </c>
      <c r="C216" s="6">
        <v>68.280267760576095</v>
      </c>
      <c r="D216" s="6">
        <v>51.262263567920698</v>
      </c>
      <c r="E216" s="6">
        <v>103.3779412531435</v>
      </c>
      <c r="F216" s="6">
        <v>65.528585626757604</v>
      </c>
    </row>
    <row r="217" spans="1:6" x14ac:dyDescent="0.25">
      <c r="A217" s="3">
        <v>44151</v>
      </c>
      <c r="B217" s="6">
        <v>76.710414815599805</v>
      </c>
      <c r="C217" s="6">
        <v>73.083407204191005</v>
      </c>
      <c r="D217" s="6">
        <v>53.685152126411502</v>
      </c>
      <c r="E217" s="6">
        <v>104.37881888586701</v>
      </c>
      <c r="F217" s="6">
        <v>64.9871591352032</v>
      </c>
    </row>
    <row r="218" spans="1:6" x14ac:dyDescent="0.25">
      <c r="A218" s="3">
        <v>44152</v>
      </c>
      <c r="B218" s="6">
        <v>77.314703723422895</v>
      </c>
      <c r="C218" s="6">
        <v>74.881821442586499</v>
      </c>
      <c r="D218" s="6">
        <v>53.171203766614099</v>
      </c>
      <c r="E218" s="6">
        <v>104.78256629387306</v>
      </c>
      <c r="F218" s="6">
        <v>65.082663107435991</v>
      </c>
    </row>
    <row r="219" spans="1:6" x14ac:dyDescent="0.25">
      <c r="A219" s="3">
        <v>44153</v>
      </c>
      <c r="B219" s="6">
        <v>77.838528903369905</v>
      </c>
      <c r="C219" s="6">
        <v>76.168733917552203</v>
      </c>
      <c r="D219" s="6">
        <v>53.284883997624902</v>
      </c>
      <c r="E219" s="6">
        <v>104.91974707100015</v>
      </c>
      <c r="F219" s="6">
        <v>65.186954667813808</v>
      </c>
    </row>
    <row r="220" spans="1:6" x14ac:dyDescent="0.25">
      <c r="A220" s="3">
        <v>44154</v>
      </c>
      <c r="B220" s="6">
        <v>77.895219940576098</v>
      </c>
      <c r="C220" s="6">
        <v>77.076105851244392</v>
      </c>
      <c r="D220" s="6">
        <v>51.973827650915602</v>
      </c>
      <c r="E220" s="6">
        <v>105.25346811322032</v>
      </c>
      <c r="F220" s="6">
        <v>65.359964957144598</v>
      </c>
    </row>
    <row r="221" spans="1:6" x14ac:dyDescent="0.25">
      <c r="A221" s="3">
        <v>44155</v>
      </c>
      <c r="B221" s="6">
        <v>78.394018769939294</v>
      </c>
      <c r="C221" s="6">
        <v>78.534358429654603</v>
      </c>
      <c r="D221" s="6">
        <v>51.3691025072727</v>
      </c>
      <c r="E221" s="6">
        <v>105.75295975343057</v>
      </c>
      <c r="F221" s="6">
        <v>65.570472160247306</v>
      </c>
    </row>
    <row r="222" spans="1:6" x14ac:dyDescent="0.25">
      <c r="A222" s="3">
        <v>44158</v>
      </c>
      <c r="B222" s="6">
        <v>81.056409116241298</v>
      </c>
      <c r="C222" s="6">
        <v>83.956210649080901</v>
      </c>
      <c r="D222" s="6">
        <v>51.744683459335597</v>
      </c>
      <c r="E222" s="6">
        <v>107.7250719676863</v>
      </c>
      <c r="F222" s="6">
        <v>66.846377444746594</v>
      </c>
    </row>
    <row r="223" spans="1:6" x14ac:dyDescent="0.25">
      <c r="A223" s="3">
        <v>44159</v>
      </c>
      <c r="B223" s="6">
        <v>82.280981557884303</v>
      </c>
      <c r="C223" s="6">
        <v>86.619359293774693</v>
      </c>
      <c r="D223" s="6">
        <v>51.914937437312602</v>
      </c>
      <c r="E223" s="6">
        <v>107.98784458911481</v>
      </c>
      <c r="F223" s="6">
        <v>69.5550627715335</v>
      </c>
    </row>
    <row r="224" spans="1:6" x14ac:dyDescent="0.25">
      <c r="A224" s="3">
        <v>44160</v>
      </c>
      <c r="B224" s="6">
        <v>83.027851801058006</v>
      </c>
      <c r="C224" s="6">
        <v>87.872704813439896</v>
      </c>
      <c r="D224" s="6">
        <v>52.097350582329398</v>
      </c>
      <c r="E224" s="6">
        <v>108.85572601847537</v>
      </c>
      <c r="F224" s="6">
        <v>69.513235687341393</v>
      </c>
    </row>
    <row r="225" spans="1:6" x14ac:dyDescent="0.25">
      <c r="A225" s="3">
        <v>44161</v>
      </c>
      <c r="B225" s="6">
        <v>84.487653865644205</v>
      </c>
      <c r="C225" s="6">
        <v>89.965277226067698</v>
      </c>
      <c r="D225" s="6">
        <v>52.934131810049799</v>
      </c>
      <c r="E225" s="6">
        <v>110.4677144917183</v>
      </c>
      <c r="F225" s="6">
        <v>69.633788583805696</v>
      </c>
    </row>
    <row r="226" spans="1:6" x14ac:dyDescent="0.25">
      <c r="A226" s="3">
        <v>44162</v>
      </c>
      <c r="B226" s="6">
        <v>86.0965292686287</v>
      </c>
      <c r="C226" s="6">
        <v>92.72772647078331</v>
      </c>
      <c r="D226" s="6">
        <v>53.497542676384697</v>
      </c>
      <c r="E226" s="6">
        <v>111.99934275297829</v>
      </c>
      <c r="F226" s="6">
        <v>70.062865574035499</v>
      </c>
    </row>
    <row r="227" spans="1:6" x14ac:dyDescent="0.25">
      <c r="A227" s="3">
        <v>44165</v>
      </c>
      <c r="B227" s="6">
        <v>93.001632558705325</v>
      </c>
      <c r="C227" s="6">
        <v>106.26814565172177</v>
      </c>
      <c r="D227" s="6">
        <v>54.807496656359604</v>
      </c>
      <c r="E227" s="6">
        <v>117.6279231497336</v>
      </c>
      <c r="F227" s="6">
        <v>72.265218205881695</v>
      </c>
    </row>
    <row r="228" spans="1:6" x14ac:dyDescent="0.25">
      <c r="A228" s="3">
        <v>44166</v>
      </c>
      <c r="B228" s="6">
        <v>95.650732632371785</v>
      </c>
      <c r="C228" s="6">
        <v>111.19528535836569</v>
      </c>
      <c r="D228" s="6">
        <v>55.133938280131197</v>
      </c>
      <c r="E228" s="6">
        <v>120.781079227954</v>
      </c>
      <c r="F228" s="6">
        <v>70.634974348476902</v>
      </c>
    </row>
    <row r="229" spans="1:6" x14ac:dyDescent="0.25">
      <c r="A229" s="3">
        <v>44167</v>
      </c>
      <c r="B229" s="6">
        <v>97.022380196959205</v>
      </c>
      <c r="C229" s="6">
        <v>111.56429984444159</v>
      </c>
      <c r="D229" s="6">
        <v>56.032342751426498</v>
      </c>
      <c r="E229" s="6">
        <v>123.6530855054483</v>
      </c>
      <c r="F229" s="6">
        <v>72.254732064610806</v>
      </c>
    </row>
    <row r="230" spans="1:6" x14ac:dyDescent="0.25">
      <c r="A230" s="3">
        <v>44168</v>
      </c>
      <c r="B230" s="6">
        <v>101.10931282180704</v>
      </c>
      <c r="C230" s="6">
        <v>121.95724943856939</v>
      </c>
      <c r="D230" s="6">
        <v>56.502854419103997</v>
      </c>
      <c r="E230" s="6">
        <v>124.4914386534832</v>
      </c>
      <c r="F230" s="6">
        <v>74.087366625089899</v>
      </c>
    </row>
    <row r="231" spans="1:6" x14ac:dyDescent="0.25">
      <c r="A231" s="3">
        <v>44169</v>
      </c>
      <c r="B231" s="6">
        <v>103.25037750091617</v>
      </c>
      <c r="C231" s="6">
        <v>126.83076814005611</v>
      </c>
      <c r="D231" s="6">
        <v>57.333292569145598</v>
      </c>
      <c r="E231" s="6">
        <v>124.9153587877363</v>
      </c>
      <c r="F231" s="6">
        <v>75.598059132073303</v>
      </c>
    </row>
    <row r="232" spans="1:6" x14ac:dyDescent="0.25">
      <c r="A232" s="3">
        <v>44172</v>
      </c>
      <c r="B232" s="6">
        <v>109.46830147851593</v>
      </c>
      <c r="C232" s="6">
        <v>143.6599188442635</v>
      </c>
      <c r="D232" s="6">
        <v>59.642322198895002</v>
      </c>
      <c r="E232" s="6">
        <v>122.9988542820202</v>
      </c>
      <c r="F232" s="6">
        <v>81.152248288265596</v>
      </c>
    </row>
    <row r="233" spans="1:6" x14ac:dyDescent="0.25">
      <c r="A233" s="3">
        <v>44173</v>
      </c>
      <c r="B233" s="6">
        <v>110.56720448604329</v>
      </c>
      <c r="C233" s="6">
        <v>147.4194008682293</v>
      </c>
      <c r="D233" s="6">
        <v>60.175499753713801</v>
      </c>
      <c r="E233" s="6">
        <v>121.6165224996343</v>
      </c>
      <c r="F233" s="6">
        <v>82.373128653761796</v>
      </c>
    </row>
    <row r="234" spans="1:6" x14ac:dyDescent="0.25">
      <c r="A234" s="3">
        <v>44174</v>
      </c>
      <c r="B234" s="6">
        <v>113.10788231785141</v>
      </c>
      <c r="C234" s="6">
        <v>155.0102962546668</v>
      </c>
      <c r="D234" s="6">
        <v>60.643895900970001</v>
      </c>
      <c r="E234" s="6">
        <v>120.79230523361829</v>
      </c>
      <c r="F234" s="6">
        <v>83.148331497804207</v>
      </c>
    </row>
    <row r="235" spans="1:6" x14ac:dyDescent="0.25">
      <c r="A235" s="3">
        <v>44175</v>
      </c>
      <c r="B235" s="6">
        <v>111.77844708260889</v>
      </c>
      <c r="C235" s="6">
        <v>150.6961505062572</v>
      </c>
      <c r="D235" s="6">
        <v>61.011588737427701</v>
      </c>
      <c r="E235" s="6">
        <v>120.8805727515043</v>
      </c>
      <c r="F235" s="6">
        <v>83.503988661421204</v>
      </c>
    </row>
    <row r="236" spans="1:6" x14ac:dyDescent="0.25">
      <c r="A236" s="3">
        <v>44176</v>
      </c>
      <c r="B236" s="6">
        <v>111.9582325145152</v>
      </c>
      <c r="C236" s="6">
        <v>151.0374538170839</v>
      </c>
      <c r="D236" s="6">
        <v>60.959540754510897</v>
      </c>
      <c r="E236" s="6">
        <v>121.084317989383</v>
      </c>
      <c r="F236" s="6">
        <v>83.720351384012503</v>
      </c>
    </row>
    <row r="237" spans="1:6" x14ac:dyDescent="0.25">
      <c r="A237" s="3">
        <v>44179</v>
      </c>
      <c r="B237" s="6">
        <v>110.7075966121331</v>
      </c>
      <c r="C237" s="6">
        <v>148.0695160823289</v>
      </c>
      <c r="D237" s="6">
        <v>61.394602786621299</v>
      </c>
      <c r="E237" s="6">
        <v>120.10610336316449</v>
      </c>
      <c r="F237" s="6">
        <v>82.946108286944593</v>
      </c>
    </row>
    <row r="238" spans="1:6" x14ac:dyDescent="0.25">
      <c r="A238" s="3">
        <v>44180</v>
      </c>
      <c r="B238" s="6">
        <v>111.1313325312114</v>
      </c>
      <c r="C238" s="6">
        <v>148.401253639771</v>
      </c>
      <c r="D238" s="6">
        <v>61.458048250744298</v>
      </c>
      <c r="E238" s="6">
        <v>121.1328376103223</v>
      </c>
      <c r="F238" s="6">
        <v>82.580164340952905</v>
      </c>
    </row>
    <row r="239" spans="1:6" x14ac:dyDescent="0.25">
      <c r="A239" s="3">
        <v>44181</v>
      </c>
      <c r="B239" s="6">
        <v>111.5163460471622</v>
      </c>
      <c r="C239" s="6">
        <v>148.79746152684748</v>
      </c>
      <c r="D239" s="6">
        <v>61.612879984585803</v>
      </c>
      <c r="E239" s="6">
        <v>121.81393251174549</v>
      </c>
      <c r="F239" s="6">
        <v>82.511575370788393</v>
      </c>
    </row>
    <row r="240" spans="1:6" x14ac:dyDescent="0.25">
      <c r="A240" s="3">
        <v>44182</v>
      </c>
      <c r="B240" s="6">
        <v>111.6607584226893</v>
      </c>
      <c r="C240" s="6">
        <v>149.1165769740953</v>
      </c>
      <c r="D240" s="6">
        <v>60.891651132256698</v>
      </c>
      <c r="E240" s="6">
        <v>122.6709819753325</v>
      </c>
      <c r="F240" s="6">
        <v>82.122303336470509</v>
      </c>
    </row>
    <row r="241" spans="1:6" x14ac:dyDescent="0.25">
      <c r="A241" s="3">
        <v>44183</v>
      </c>
      <c r="B241" s="6">
        <v>112.0303758738129</v>
      </c>
      <c r="C241" s="6">
        <v>149.38143264216299</v>
      </c>
      <c r="D241" s="6">
        <v>60.526996344790497</v>
      </c>
      <c r="E241" s="6">
        <v>123.8981142416865</v>
      </c>
      <c r="F241" s="6">
        <v>82.176724435701203</v>
      </c>
    </row>
    <row r="242" spans="1:6" x14ac:dyDescent="0.25">
      <c r="A242" s="3">
        <v>44186</v>
      </c>
      <c r="B242" s="6">
        <v>112.1781505037641</v>
      </c>
      <c r="C242" s="6">
        <v>145.15144273091408</v>
      </c>
      <c r="D242" s="6">
        <v>58.276841735638499</v>
      </c>
      <c r="E242" s="6">
        <v>131.1962171611664</v>
      </c>
      <c r="F242" s="6">
        <v>82.036241229983304</v>
      </c>
    </row>
    <row r="243" spans="1:6" x14ac:dyDescent="0.25">
      <c r="A243" s="3">
        <v>44187</v>
      </c>
      <c r="B243" s="6">
        <v>114.2467613480311</v>
      </c>
      <c r="C243" s="6">
        <v>143.54914262276159</v>
      </c>
      <c r="D243" s="6">
        <v>57.371656379224703</v>
      </c>
      <c r="E243" s="6">
        <v>140.62976228316938</v>
      </c>
      <c r="F243" s="6">
        <v>81.603304981664905</v>
      </c>
    </row>
    <row r="244" spans="1:6" x14ac:dyDescent="0.25">
      <c r="A244" s="3">
        <v>44188</v>
      </c>
      <c r="B244" s="6">
        <v>115.9346292085781</v>
      </c>
      <c r="C244" s="6">
        <v>140.46757142731209</v>
      </c>
      <c r="D244" s="6">
        <v>56.5755674265937</v>
      </c>
      <c r="E244" s="6">
        <v>150.41496143321109</v>
      </c>
      <c r="F244" s="6">
        <v>81.005473300677195</v>
      </c>
    </row>
    <row r="245" spans="1:6" x14ac:dyDescent="0.25">
      <c r="A245" s="3">
        <v>44189</v>
      </c>
      <c r="B245" s="6">
        <v>118.0033738156545</v>
      </c>
      <c r="C245" s="6">
        <v>137.47988731561159</v>
      </c>
      <c r="D245" s="6">
        <v>56.146076686607998</v>
      </c>
      <c r="E245" s="6">
        <v>160.8156381597249</v>
      </c>
      <c r="F245" s="6">
        <v>81.2486402318724</v>
      </c>
    </row>
    <row r="246" spans="1:6" x14ac:dyDescent="0.25">
      <c r="A246" s="3">
        <v>44194</v>
      </c>
      <c r="B246" s="6">
        <v>72.499391362470405</v>
      </c>
      <c r="C246" s="6">
        <v>75.372100921277507</v>
      </c>
      <c r="D246" s="6">
        <v>39.469238898577402</v>
      </c>
      <c r="E246" s="6">
        <v>102.00657319769189</v>
      </c>
      <c r="F246" s="6">
        <v>61.061037744263302</v>
      </c>
    </row>
    <row r="247" spans="1:6" x14ac:dyDescent="0.25">
      <c r="A247" s="3">
        <v>44195</v>
      </c>
      <c r="B247" s="6">
        <v>67.291493806830701</v>
      </c>
      <c r="C247" s="6">
        <v>69.559734013953801</v>
      </c>
      <c r="D247" s="6">
        <v>39.373641090413301</v>
      </c>
      <c r="E247" s="6">
        <v>92.401741045304988</v>
      </c>
      <c r="F247" s="6">
        <v>57.663078214302899</v>
      </c>
    </row>
    <row r="248" spans="1:6" x14ac:dyDescent="0.25">
      <c r="A248" s="3">
        <v>44196</v>
      </c>
      <c r="B248" s="6">
        <v>62.160280680073498</v>
      </c>
      <c r="C248" s="6">
        <v>64.601314862425198</v>
      </c>
      <c r="D248" s="6">
        <v>39.203353208532398</v>
      </c>
      <c r="E248" s="6">
        <v>82.138401473824999</v>
      </c>
      <c r="F248" s="6">
        <v>54.366276347595601</v>
      </c>
    </row>
    <row r="249" spans="1:6" x14ac:dyDescent="0.25">
      <c r="A249" s="3">
        <v>44200</v>
      </c>
      <c r="B249" s="6">
        <v>61.528417188955402</v>
      </c>
      <c r="C249" s="6">
        <v>58.575607942275603</v>
      </c>
      <c r="D249" s="6">
        <v>43.655765833972701</v>
      </c>
      <c r="E249" s="6">
        <v>82.950372488493301</v>
      </c>
      <c r="F249" s="6">
        <v>53.395435415913397</v>
      </c>
    </row>
    <row r="250" spans="1:6" x14ac:dyDescent="0.25">
      <c r="A250" s="3">
        <v>44201</v>
      </c>
      <c r="B250" s="6">
        <v>69.754942480532208</v>
      </c>
      <c r="C250" s="6">
        <v>60.909472502553903</v>
      </c>
      <c r="D250" s="6">
        <v>47.450463511310097</v>
      </c>
      <c r="E250" s="6">
        <v>103.46248849386306</v>
      </c>
      <c r="F250" s="6">
        <v>54.005141360667899</v>
      </c>
    </row>
    <row r="251" spans="1:6" x14ac:dyDescent="0.25">
      <c r="A251" s="3">
        <v>44202</v>
      </c>
      <c r="B251" s="6">
        <v>67.27919833861219</v>
      </c>
      <c r="C251" s="6">
        <v>57.195777416412596</v>
      </c>
      <c r="D251" s="6">
        <v>46.018834028779096</v>
      </c>
      <c r="E251" s="6">
        <v>100.80469541265049</v>
      </c>
      <c r="F251" s="6">
        <v>54.355375052470201</v>
      </c>
    </row>
    <row r="252" spans="1:6" x14ac:dyDescent="0.25">
      <c r="A252" s="3">
        <v>44203</v>
      </c>
      <c r="B252" s="6">
        <v>64.649222150208089</v>
      </c>
      <c r="C252" s="6">
        <v>53.309675898574397</v>
      </c>
      <c r="D252" s="6">
        <v>44.797749027370998</v>
      </c>
      <c r="E252" s="6">
        <v>97.791761536202543</v>
      </c>
      <c r="F252" s="6">
        <v>54.027691161709498</v>
      </c>
    </row>
    <row r="253" spans="1:6" x14ac:dyDescent="0.25">
      <c r="A253" s="3">
        <v>44204</v>
      </c>
      <c r="B253" s="6">
        <v>64.784371656446609</v>
      </c>
      <c r="C253" s="6">
        <v>52.963282728346698</v>
      </c>
      <c r="D253" s="6">
        <v>43.832024480597603</v>
      </c>
      <c r="E253" s="6">
        <v>99.358298524934341</v>
      </c>
      <c r="F253" s="6">
        <v>54.6963415673452</v>
      </c>
    </row>
    <row r="254" spans="1:6" x14ac:dyDescent="0.25">
      <c r="A254" s="3">
        <v>44207</v>
      </c>
      <c r="B254" s="6">
        <v>67.643852509073099</v>
      </c>
      <c r="C254" s="6">
        <v>53.741223794243297</v>
      </c>
      <c r="D254" s="6">
        <v>44.388351210238</v>
      </c>
      <c r="E254" s="6">
        <v>106.90871084057333</v>
      </c>
      <c r="F254" s="6">
        <v>56.370568936206702</v>
      </c>
    </row>
    <row r="255" spans="1:6" x14ac:dyDescent="0.25">
      <c r="A255" s="3">
        <v>44208</v>
      </c>
      <c r="B255" s="6">
        <v>65.984631264860496</v>
      </c>
      <c r="C255" s="6">
        <v>53.041566193125597</v>
      </c>
      <c r="D255" s="6">
        <v>44.124039201362997</v>
      </c>
      <c r="E255" s="6">
        <v>102.715860074528</v>
      </c>
      <c r="F255" s="6">
        <v>55.563987593086303</v>
      </c>
    </row>
    <row r="256" spans="1:6" x14ac:dyDescent="0.25">
      <c r="A256" s="3">
        <v>44209</v>
      </c>
      <c r="B256" s="6">
        <v>65.309949562064503</v>
      </c>
      <c r="C256" s="6">
        <v>51.695900045047601</v>
      </c>
      <c r="D256" s="6">
        <v>44.065483584219798</v>
      </c>
      <c r="E256" s="6">
        <v>102.13220851009351</v>
      </c>
      <c r="F256" s="6">
        <v>55.327573260225201</v>
      </c>
    </row>
    <row r="257" spans="1:6" x14ac:dyDescent="0.25">
      <c r="A257" s="3">
        <v>44210</v>
      </c>
      <c r="B257" s="6">
        <v>64.830853457623192</v>
      </c>
      <c r="C257" s="6">
        <v>50.861962255555902</v>
      </c>
      <c r="D257" s="6">
        <v>44.103074719896703</v>
      </c>
      <c r="E257" s="6">
        <v>101.51407635403851</v>
      </c>
      <c r="F257" s="6">
        <v>55.137654076958498</v>
      </c>
    </row>
    <row r="258" spans="1:6" x14ac:dyDescent="0.25">
      <c r="A258" s="3">
        <v>44211</v>
      </c>
      <c r="B258" s="6">
        <v>64.645839306513693</v>
      </c>
      <c r="C258" s="6">
        <v>50.994755781729502</v>
      </c>
      <c r="D258" s="6">
        <v>44.692150142670101</v>
      </c>
      <c r="E258" s="6">
        <v>100.31963506547154</v>
      </c>
      <c r="F258" s="6">
        <v>54.698918111735402</v>
      </c>
    </row>
    <row r="259" spans="1:6" x14ac:dyDescent="0.25">
      <c r="A259" s="3">
        <v>44214</v>
      </c>
      <c r="B259" s="6">
        <v>65.15271590600409</v>
      </c>
      <c r="C259" s="6">
        <v>51.300332593856503</v>
      </c>
      <c r="D259" s="6">
        <v>45.1329430603584</v>
      </c>
      <c r="E259" s="6">
        <v>101.11742157769297</v>
      </c>
      <c r="F259" s="6">
        <v>55.180552215702399</v>
      </c>
    </row>
    <row r="260" spans="1:6" x14ac:dyDescent="0.25">
      <c r="A260" s="3">
        <v>44215</v>
      </c>
      <c r="B260" s="6">
        <v>64.967761555061699</v>
      </c>
      <c r="C260" s="6">
        <v>51.019713079318102</v>
      </c>
      <c r="D260" s="6">
        <v>44.814997595011398</v>
      </c>
      <c r="E260" s="6">
        <v>101.06786463966857</v>
      </c>
      <c r="F260" s="6">
        <v>55.428503073773797</v>
      </c>
    </row>
    <row r="261" spans="1:6" x14ac:dyDescent="0.25">
      <c r="A261" s="3">
        <v>44216</v>
      </c>
      <c r="B261" s="6">
        <v>64.907968449409708</v>
      </c>
      <c r="C261" s="6">
        <v>50.9858029724777</v>
      </c>
      <c r="D261" s="6">
        <v>44.861951221027901</v>
      </c>
      <c r="E261" s="6">
        <v>100.85724308104838</v>
      </c>
      <c r="F261" s="6">
        <v>55.480694871719102</v>
      </c>
    </row>
    <row r="262" spans="1:6" x14ac:dyDescent="0.25">
      <c r="A262" s="3">
        <v>44217</v>
      </c>
      <c r="B262" s="6">
        <v>64.62969706777551</v>
      </c>
      <c r="C262" s="6">
        <v>50.423846680730897</v>
      </c>
      <c r="D262" s="6">
        <v>44.846244627905897</v>
      </c>
      <c r="E262" s="6">
        <v>100.59088486246253</v>
      </c>
      <c r="F262" s="6">
        <v>55.502194371583101</v>
      </c>
    </row>
    <row r="263" spans="1:6" x14ac:dyDescent="0.25">
      <c r="A263" s="3">
        <v>44218</v>
      </c>
      <c r="B263" s="6">
        <v>65.118906369299907</v>
      </c>
      <c r="C263" s="6">
        <v>50.829529235943703</v>
      </c>
      <c r="D263" s="6">
        <v>45.162294328124602</v>
      </c>
      <c r="E263" s="6">
        <v>101.33881239134185</v>
      </c>
      <c r="F263" s="6">
        <v>55.959919741908301</v>
      </c>
    </row>
    <row r="264" spans="1:6" x14ac:dyDescent="0.25">
      <c r="A264" s="3">
        <v>44221</v>
      </c>
      <c r="B264" s="6">
        <v>65.4402875104999</v>
      </c>
      <c r="C264" s="6">
        <v>51.238526989684601</v>
      </c>
      <c r="D264" s="6">
        <v>46.231963986853501</v>
      </c>
      <c r="E264" s="6">
        <v>100.69987812546034</v>
      </c>
      <c r="F264" s="6">
        <v>57.1027672149702</v>
      </c>
    </row>
    <row r="265" spans="1:6" x14ac:dyDescent="0.25">
      <c r="A265" s="3">
        <v>44222</v>
      </c>
      <c r="B265" s="6">
        <v>65.8942343970309</v>
      </c>
      <c r="C265" s="6">
        <v>51.541405514109002</v>
      </c>
      <c r="D265" s="6">
        <v>46.979153258988902</v>
      </c>
      <c r="E265" s="6">
        <v>101.06223425572638</v>
      </c>
      <c r="F265" s="6">
        <v>57.518793274862901</v>
      </c>
    </row>
    <row r="266" spans="1:6" x14ac:dyDescent="0.25">
      <c r="A266" s="3">
        <v>44223</v>
      </c>
      <c r="B266" s="6">
        <v>66.696191742418193</v>
      </c>
      <c r="C266" s="6">
        <v>52.604781292071998</v>
      </c>
      <c r="D266" s="6">
        <v>47.5753544607431</v>
      </c>
      <c r="E266" s="6">
        <v>101.80126037766696</v>
      </c>
      <c r="F266" s="6">
        <v>58.131722280317597</v>
      </c>
    </row>
    <row r="267" spans="1:6" x14ac:dyDescent="0.25">
      <c r="A267" s="3">
        <v>44224</v>
      </c>
      <c r="B267" s="6">
        <v>67.942434328508</v>
      </c>
      <c r="C267" s="6">
        <v>54.115680851313599</v>
      </c>
      <c r="D267" s="6">
        <v>48.363654273923899</v>
      </c>
      <c r="E267" s="6">
        <v>103.24983784476569</v>
      </c>
      <c r="F267" s="6">
        <v>59.0130507792503</v>
      </c>
    </row>
    <row r="268" spans="1:6" x14ac:dyDescent="0.25">
      <c r="A268" s="3">
        <v>44225</v>
      </c>
      <c r="B268" s="6">
        <v>68.799570288843398</v>
      </c>
      <c r="C268" s="6">
        <v>54.7279264526669</v>
      </c>
      <c r="D268" s="6">
        <v>48.5880911384846</v>
      </c>
      <c r="E268" s="6">
        <v>105.01058513201194</v>
      </c>
      <c r="F268" s="6">
        <v>59.6360036903232</v>
      </c>
    </row>
    <row r="269" spans="1:6" x14ac:dyDescent="0.25">
      <c r="A269" s="3">
        <v>44228</v>
      </c>
      <c r="B269" s="6">
        <v>72.963064423135805</v>
      </c>
      <c r="C269" s="6">
        <v>57.881581729196903</v>
      </c>
      <c r="D269" s="6">
        <v>52.339460713100003</v>
      </c>
      <c r="E269" s="6">
        <v>111.0928083813471</v>
      </c>
      <c r="F269" s="6">
        <v>61.884240121406997</v>
      </c>
    </row>
    <row r="270" spans="1:6" x14ac:dyDescent="0.25">
      <c r="A270" s="3">
        <v>44229</v>
      </c>
      <c r="B270" s="6">
        <v>74.939623788335894</v>
      </c>
      <c r="C270" s="6">
        <v>59.008820239080102</v>
      </c>
      <c r="D270" s="6">
        <v>56.119687681572799</v>
      </c>
      <c r="E270" s="6">
        <v>112.6894996100027</v>
      </c>
      <c r="F270" s="6">
        <v>62.362217946494603</v>
      </c>
    </row>
    <row r="271" spans="1:6" x14ac:dyDescent="0.25">
      <c r="A271" s="3">
        <v>44230</v>
      </c>
      <c r="B271" s="6">
        <v>75.169010665043402</v>
      </c>
      <c r="C271" s="6">
        <v>59.123411586411898</v>
      </c>
      <c r="D271" s="6">
        <v>56.383461096423503</v>
      </c>
      <c r="E271" s="6">
        <v>113.07639862260891</v>
      </c>
      <c r="F271" s="6">
        <v>62.309862623544802</v>
      </c>
    </row>
    <row r="272" spans="1:6" x14ac:dyDescent="0.25">
      <c r="A272" s="3">
        <v>44231</v>
      </c>
      <c r="B272" s="6">
        <v>75.564682450909004</v>
      </c>
      <c r="C272" s="6">
        <v>59.549524601954403</v>
      </c>
      <c r="D272" s="6">
        <v>56.843354574101198</v>
      </c>
      <c r="E272" s="6">
        <v>113.4748571626198</v>
      </c>
      <c r="F272" s="6">
        <v>62.261892488007298</v>
      </c>
    </row>
    <row r="273" spans="1:6" x14ac:dyDescent="0.25">
      <c r="A273" s="4">
        <v>44232</v>
      </c>
      <c r="B273" s="6">
        <v>75.588922476954195</v>
      </c>
      <c r="C273" s="6">
        <v>59.825967950991902</v>
      </c>
      <c r="D273" s="6">
        <v>57.428681679151502</v>
      </c>
      <c r="E273" s="6">
        <v>112.7031737368693</v>
      </c>
      <c r="F273" s="6">
        <v>62.2870830527918</v>
      </c>
    </row>
    <row r="274" spans="1:6" x14ac:dyDescent="0.25">
      <c r="A274" s="4">
        <v>44235</v>
      </c>
      <c r="B274" s="6">
        <v>74.603336078439</v>
      </c>
      <c r="C274" s="6">
        <v>59.661585774057698</v>
      </c>
      <c r="D274" s="6">
        <v>57.103441132439997</v>
      </c>
      <c r="E274" s="6">
        <v>110.06973361355151</v>
      </c>
      <c r="F274" s="6">
        <v>61.883245356157303</v>
      </c>
    </row>
    <row r="275" spans="1:6" x14ac:dyDescent="0.25">
      <c r="A275" s="4">
        <v>44236</v>
      </c>
      <c r="B275" s="6">
        <v>73.383411059276796</v>
      </c>
      <c r="C275" s="6">
        <v>59.819417430313301</v>
      </c>
      <c r="D275" s="6">
        <v>54.858032129092003</v>
      </c>
      <c r="E275" s="6">
        <v>108.0948807958426</v>
      </c>
      <c r="F275" s="6">
        <v>61.380445068952604</v>
      </c>
    </row>
    <row r="276" spans="1:6" x14ac:dyDescent="0.25">
      <c r="A276" s="4">
        <v>44237</v>
      </c>
      <c r="B276" s="6">
        <v>72.694320397667198</v>
      </c>
      <c r="C276" s="6">
        <v>58.814428236288002</v>
      </c>
      <c r="D276" s="6">
        <v>55.098195050591897</v>
      </c>
      <c r="E276" s="6">
        <v>106.76085214207328</v>
      </c>
      <c r="F276" s="6">
        <v>61.372662850390903</v>
      </c>
    </row>
    <row r="277" spans="1:6" x14ac:dyDescent="0.25">
      <c r="A277" s="4">
        <v>44238</v>
      </c>
      <c r="B277" s="6">
        <v>72.250384198981209</v>
      </c>
      <c r="C277" s="6">
        <v>58.265715514493202</v>
      </c>
      <c r="D277" s="6">
        <v>54.704751823986797</v>
      </c>
      <c r="E277" s="6">
        <v>106.24495742411746</v>
      </c>
      <c r="F277" s="6">
        <v>61.591225021816498</v>
      </c>
    </row>
    <row r="278" spans="1:6" x14ac:dyDescent="0.25">
      <c r="A278" s="4">
        <v>44239</v>
      </c>
      <c r="B278" s="6">
        <v>72.634927678872501</v>
      </c>
      <c r="C278" s="6">
        <v>58.7617135621324</v>
      </c>
      <c r="D278" s="6">
        <v>54.669919266315198</v>
      </c>
      <c r="E278" s="6">
        <v>106.88747050953216</v>
      </c>
      <c r="F278" s="6">
        <v>61.983124428375802</v>
      </c>
    </row>
    <row r="279" spans="1:6" x14ac:dyDescent="0.25">
      <c r="A279" s="4">
        <v>44242</v>
      </c>
      <c r="B279" s="6">
        <v>74.004778649176302</v>
      </c>
      <c r="C279" s="6">
        <v>58.931577123004203</v>
      </c>
      <c r="D279" s="6">
        <v>55.9087827484964</v>
      </c>
      <c r="E279" s="6">
        <v>109.75952907989586</v>
      </c>
      <c r="F279" s="6">
        <v>63.161351033779397</v>
      </c>
    </row>
    <row r="280" spans="1:6" x14ac:dyDescent="0.25">
      <c r="A280" s="4">
        <v>44243</v>
      </c>
      <c r="B280" s="6">
        <v>74.662343916092496</v>
      </c>
      <c r="C280" s="6">
        <v>58.704535520913097</v>
      </c>
      <c r="D280" s="6">
        <v>57.135355993184099</v>
      </c>
      <c r="E280" s="6">
        <v>110.8966637728637</v>
      </c>
      <c r="F280" s="6">
        <v>63.7622887288071</v>
      </c>
    </row>
    <row r="281" spans="1:6" x14ac:dyDescent="0.25">
      <c r="A281" s="4">
        <v>44244</v>
      </c>
      <c r="B281" s="6">
        <v>75.147276856798797</v>
      </c>
      <c r="C281" s="6">
        <v>59.685035708826597</v>
      </c>
      <c r="D281" s="6">
        <v>56.968382428466903</v>
      </c>
      <c r="E281" s="6">
        <v>111.41852868727619</v>
      </c>
      <c r="F281" s="6">
        <v>64.276752272549203</v>
      </c>
    </row>
    <row r="282" spans="1:6" x14ac:dyDescent="0.25">
      <c r="A282" s="4">
        <v>44245</v>
      </c>
      <c r="B282" s="6">
        <v>75.140119111246705</v>
      </c>
      <c r="C282" s="6">
        <v>59.8143197972758</v>
      </c>
      <c r="D282" s="6">
        <v>56.8753497244887</v>
      </c>
      <c r="E282" s="6">
        <v>111.3156788523969</v>
      </c>
      <c r="F282" s="6">
        <v>64.371087011878799</v>
      </c>
    </row>
    <row r="283" spans="1:6" x14ac:dyDescent="0.25">
      <c r="A283" s="4">
        <v>44246</v>
      </c>
      <c r="B283" s="6">
        <v>74.663022005213804</v>
      </c>
      <c r="C283" s="6">
        <v>59.0880590956776</v>
      </c>
      <c r="D283" s="6">
        <v>57.143658860989397</v>
      </c>
      <c r="E283" s="6">
        <v>110.33194009327769</v>
      </c>
      <c r="F283" s="6">
        <v>64.368904395726901</v>
      </c>
    </row>
    <row r="284" spans="1:6" x14ac:dyDescent="0.25">
      <c r="A284" s="4">
        <v>44249</v>
      </c>
      <c r="B284" s="6">
        <v>73.335621408466892</v>
      </c>
      <c r="C284" s="6">
        <v>57.495849754093904</v>
      </c>
      <c r="D284" s="6">
        <v>59.071487668611603</v>
      </c>
      <c r="E284" s="6">
        <v>106.04353199923504</v>
      </c>
      <c r="F284" s="6">
        <v>64.3196758667887</v>
      </c>
    </row>
    <row r="285" spans="1:6" x14ac:dyDescent="0.25">
      <c r="A285" s="4">
        <v>44250</v>
      </c>
      <c r="B285" s="6">
        <v>72.344089903244907</v>
      </c>
      <c r="C285" s="6">
        <v>56.634934129681199</v>
      </c>
      <c r="D285" s="6">
        <v>57.802735753360899</v>
      </c>
      <c r="E285" s="6">
        <v>104.996181190166</v>
      </c>
      <c r="F285" s="6">
        <v>64.087923457371602</v>
      </c>
    </row>
    <row r="286" spans="1:6" x14ac:dyDescent="0.25">
      <c r="A286" s="4">
        <v>44251</v>
      </c>
      <c r="B286" s="6">
        <v>72.075156426073306</v>
      </c>
      <c r="C286" s="6">
        <v>56.286876741788902</v>
      </c>
      <c r="D286" s="6">
        <v>58.413271474646898</v>
      </c>
      <c r="E286" s="6">
        <v>103.93350169907595</v>
      </c>
      <c r="F286" s="6">
        <v>64.174696852435289</v>
      </c>
    </row>
    <row r="287" spans="1:6" x14ac:dyDescent="0.25">
      <c r="A287" s="4">
        <v>44252</v>
      </c>
      <c r="B287" s="6">
        <v>72.473828322252302</v>
      </c>
      <c r="C287" s="6">
        <v>56.1695961414962</v>
      </c>
      <c r="D287" s="6">
        <v>59.080727425862896</v>
      </c>
      <c r="E287" s="6">
        <v>104.69711135545793</v>
      </c>
      <c r="F287" s="6">
        <v>64.41303557505239</v>
      </c>
    </row>
    <row r="288" spans="1:6" x14ac:dyDescent="0.25">
      <c r="A288" s="4">
        <v>44253</v>
      </c>
      <c r="B288" s="6">
        <v>73.3236596610693</v>
      </c>
      <c r="C288" s="6">
        <v>57.2026717259468</v>
      </c>
      <c r="D288" s="6">
        <v>59.624929670546003</v>
      </c>
      <c r="E288" s="6">
        <v>105.69284466626463</v>
      </c>
      <c r="F288" s="6">
        <v>64.934633098684898</v>
      </c>
    </row>
    <row r="289" spans="1:6" x14ac:dyDescent="0.25">
      <c r="A289" s="4">
        <v>44256</v>
      </c>
      <c r="B289" s="6">
        <v>78.443116786196896</v>
      </c>
      <c r="C289" s="6">
        <v>62.013788737501301</v>
      </c>
      <c r="D289" s="6">
        <v>62.8197665082782</v>
      </c>
      <c r="E289" s="6">
        <v>112.9129650199767</v>
      </c>
      <c r="F289" s="6">
        <v>70.084838263792193</v>
      </c>
    </row>
    <row r="290" spans="1:6" x14ac:dyDescent="0.25">
      <c r="A290" s="4">
        <v>44257</v>
      </c>
      <c r="B290" s="6">
        <v>80.639754469225494</v>
      </c>
      <c r="C290" s="6">
        <v>64.209297143982297</v>
      </c>
      <c r="D290" s="6">
        <v>63.829217218202402</v>
      </c>
      <c r="E290" s="6">
        <v>116.3590625257785</v>
      </c>
      <c r="F290" s="6">
        <v>71.535126590322605</v>
      </c>
    </row>
    <row r="291" spans="1:6" x14ac:dyDescent="0.25">
      <c r="A291" s="4">
        <v>44258</v>
      </c>
      <c r="B291" s="6">
        <v>82.329631026162403</v>
      </c>
      <c r="C291" s="6">
        <v>65.549133036928097</v>
      </c>
      <c r="D291" s="6">
        <v>64.198859427751003</v>
      </c>
      <c r="E291" s="6">
        <v>119.8137954609136</v>
      </c>
      <c r="F291" s="6">
        <v>72.461735369393196</v>
      </c>
    </row>
    <row r="292" spans="1:6" x14ac:dyDescent="0.25">
      <c r="A292" s="4">
        <v>44259</v>
      </c>
      <c r="B292" s="6">
        <v>82.825184961465197</v>
      </c>
      <c r="C292" s="6">
        <v>66.408974829782409</v>
      </c>
      <c r="D292" s="6">
        <v>64.409548488357501</v>
      </c>
      <c r="E292" s="6">
        <v>120.1330912555086</v>
      </c>
      <c r="F292" s="6">
        <v>73.096871825288503</v>
      </c>
    </row>
    <row r="293" spans="1:6" x14ac:dyDescent="0.25">
      <c r="A293" s="4">
        <v>44260</v>
      </c>
      <c r="B293" s="6">
        <v>83.106857612904008</v>
      </c>
      <c r="C293" s="6">
        <v>66.4837088427997</v>
      </c>
      <c r="D293" s="6">
        <v>64.743646875913598</v>
      </c>
      <c r="E293" s="6">
        <v>120.60010739596279</v>
      </c>
      <c r="F293" s="6">
        <v>73.368734837184803</v>
      </c>
    </row>
    <row r="294" spans="1:6" x14ac:dyDescent="0.25">
      <c r="A294" s="4">
        <v>44263</v>
      </c>
      <c r="B294" s="6">
        <v>81.046149587699105</v>
      </c>
      <c r="C294" s="6">
        <v>63.898507977081799</v>
      </c>
      <c r="D294" s="6">
        <v>64.111119742101693</v>
      </c>
      <c r="E294" s="6">
        <v>117.7304639016392</v>
      </c>
      <c r="F294" s="6">
        <v>71.711578996280508</v>
      </c>
    </row>
    <row r="295" spans="1:6" x14ac:dyDescent="0.25">
      <c r="A295" s="4">
        <v>44264</v>
      </c>
      <c r="B295" s="6">
        <v>80.285517606673295</v>
      </c>
      <c r="C295" s="6">
        <v>63.182098944571997</v>
      </c>
      <c r="D295" s="6">
        <v>63.807769693242101</v>
      </c>
      <c r="E295" s="6">
        <v>116.3292800278935</v>
      </c>
      <c r="F295" s="6">
        <v>71.750403977908505</v>
      </c>
    </row>
    <row r="296" spans="1:6" x14ac:dyDescent="0.25">
      <c r="A296" s="4">
        <v>44265</v>
      </c>
      <c r="B296" s="6">
        <v>79.677719153409896</v>
      </c>
      <c r="C296" s="6">
        <v>62.844293137907201</v>
      </c>
      <c r="D296" s="6">
        <v>63.610429494591003</v>
      </c>
      <c r="E296" s="6">
        <v>114.8288264495061</v>
      </c>
      <c r="F296" s="6">
        <v>72.140169767200703</v>
      </c>
    </row>
    <row r="297" spans="1:6" x14ac:dyDescent="0.25">
      <c r="A297" s="4">
        <v>44266</v>
      </c>
      <c r="B297" s="6">
        <v>79.718850581713198</v>
      </c>
      <c r="C297" s="6">
        <v>63.205288859204501</v>
      </c>
      <c r="D297" s="6">
        <v>63.223456436535699</v>
      </c>
      <c r="E297" s="6">
        <v>114.8451462948249</v>
      </c>
      <c r="F297" s="6">
        <v>72.457219838663605</v>
      </c>
    </row>
    <row r="298" spans="1:6" x14ac:dyDescent="0.25">
      <c r="A298" s="3">
        <v>44267</v>
      </c>
      <c r="B298" s="6">
        <v>78.627739616850107</v>
      </c>
      <c r="C298" s="6">
        <v>62.719069983697203</v>
      </c>
      <c r="D298" s="6">
        <v>62.522681694244902</v>
      </c>
      <c r="E298" s="6">
        <v>112.38719219901149</v>
      </c>
      <c r="F298" s="6">
        <v>72.912901611468399</v>
      </c>
    </row>
    <row r="299" spans="1:6" x14ac:dyDescent="0.25">
      <c r="A299" s="3">
        <v>44270</v>
      </c>
      <c r="B299" s="6">
        <v>80.476663919596305</v>
      </c>
      <c r="C299" s="6">
        <v>62.233364240139601</v>
      </c>
      <c r="D299" s="6">
        <v>63.687160678563103</v>
      </c>
      <c r="E299" s="6">
        <v>117.48501300290471</v>
      </c>
      <c r="F299" s="6">
        <v>74.700712502647093</v>
      </c>
    </row>
    <row r="300" spans="1:6" x14ac:dyDescent="0.25">
      <c r="A300" s="3">
        <v>44271</v>
      </c>
      <c r="B300" s="6">
        <v>80.652680600256105</v>
      </c>
      <c r="C300" s="6">
        <v>62.314280434754899</v>
      </c>
      <c r="D300" s="6">
        <v>64.678121348210198</v>
      </c>
      <c r="E300" s="6">
        <v>116.97812835392361</v>
      </c>
      <c r="F300" s="6">
        <v>75.075186766318396</v>
      </c>
    </row>
    <row r="301" spans="1:6" x14ac:dyDescent="0.25">
      <c r="A301" s="3">
        <v>44272</v>
      </c>
      <c r="B301" s="6">
        <v>80.841824845418799</v>
      </c>
      <c r="C301" s="6">
        <v>61.587019126451501</v>
      </c>
      <c r="D301" s="6">
        <v>66.226123760101302</v>
      </c>
      <c r="E301" s="6">
        <v>116.94467284667431</v>
      </c>
      <c r="F301" s="6">
        <v>75.274000261210702</v>
      </c>
    </row>
    <row r="302" spans="1:6" x14ac:dyDescent="0.25">
      <c r="A302" s="3">
        <v>44273</v>
      </c>
      <c r="B302" s="6">
        <v>80.542488840255203</v>
      </c>
      <c r="C302" s="6">
        <v>60.7559005835856</v>
      </c>
      <c r="D302" s="6">
        <v>66.973936255044606</v>
      </c>
      <c r="E302" s="6">
        <v>116.0833733661497</v>
      </c>
      <c r="F302" s="6">
        <v>75.889284045452499</v>
      </c>
    </row>
    <row r="303" spans="1:6" x14ac:dyDescent="0.25">
      <c r="A303" s="4">
        <v>44274</v>
      </c>
      <c r="B303" s="6">
        <v>81.174726198729502</v>
      </c>
      <c r="C303" s="6">
        <v>60.095623429140801</v>
      </c>
      <c r="D303" s="6">
        <v>68.028984743676205</v>
      </c>
      <c r="E303" s="6">
        <v>117.8230930843568</v>
      </c>
      <c r="F303" s="6">
        <v>76.287694812456408</v>
      </c>
    </row>
    <row r="304" spans="1:6" x14ac:dyDescent="0.25">
      <c r="A304" s="4">
        <v>44277</v>
      </c>
      <c r="B304" s="6">
        <v>78.742220028157504</v>
      </c>
      <c r="C304" s="6">
        <v>59.260136513518802</v>
      </c>
      <c r="D304" s="6">
        <v>68.267365809074903</v>
      </c>
      <c r="E304" s="6">
        <v>110.7007299993116</v>
      </c>
      <c r="F304" s="6">
        <v>75.984829149647396</v>
      </c>
    </row>
    <row r="305" spans="1:6" x14ac:dyDescent="0.25">
      <c r="A305" s="4">
        <v>44278</v>
      </c>
      <c r="B305" s="6">
        <v>78.3058715868912</v>
      </c>
      <c r="C305" s="6">
        <v>58.7524616106937</v>
      </c>
      <c r="D305" s="6">
        <v>67.349092896496103</v>
      </c>
      <c r="E305" s="6">
        <v>110.6717812230147</v>
      </c>
      <c r="F305" s="6">
        <v>76.075955276842109</v>
      </c>
    </row>
    <row r="306" spans="1:6" x14ac:dyDescent="0.25">
      <c r="A306" s="4">
        <v>44279</v>
      </c>
      <c r="B306" s="6">
        <v>76.175110820592806</v>
      </c>
      <c r="C306" s="6">
        <v>56.960976036048301</v>
      </c>
      <c r="D306" s="6">
        <v>61.348669634532001</v>
      </c>
      <c r="E306" s="6">
        <v>111.21455481164701</v>
      </c>
      <c r="F306" s="6">
        <v>76.225550502797901</v>
      </c>
    </row>
    <row r="307" spans="1:6" x14ac:dyDescent="0.25">
      <c r="A307" s="4">
        <v>44280</v>
      </c>
      <c r="B307" s="6">
        <v>78.221908946198795</v>
      </c>
      <c r="C307" s="6">
        <v>59.585979890428803</v>
      </c>
      <c r="D307" s="6">
        <v>65.513893418300995</v>
      </c>
      <c r="E307" s="6">
        <v>111.07491340293839</v>
      </c>
      <c r="F307" s="6">
        <v>76.416938142977699</v>
      </c>
    </row>
    <row r="308" spans="1:6" x14ac:dyDescent="0.25">
      <c r="A308" s="4">
        <v>44281</v>
      </c>
      <c r="B308" s="6">
        <v>79.070192689501994</v>
      </c>
      <c r="C308" s="6">
        <v>60.685425159709801</v>
      </c>
      <c r="D308" s="6">
        <v>65.222668411584209</v>
      </c>
      <c r="E308" s="6">
        <v>112.7467071830353</v>
      </c>
      <c r="F308" s="6">
        <v>76.984479525539498</v>
      </c>
    </row>
    <row r="309" spans="1:6" x14ac:dyDescent="0.25">
      <c r="A309" s="4">
        <v>44284</v>
      </c>
      <c r="B309" s="6">
        <v>82.710220492719202</v>
      </c>
      <c r="C309" s="6">
        <v>64.836969370195106</v>
      </c>
      <c r="D309" s="6">
        <v>67.090293161452195</v>
      </c>
      <c r="E309" s="6">
        <v>117.80087623194851</v>
      </c>
      <c r="F309" s="6">
        <v>78.943073475523803</v>
      </c>
    </row>
    <row r="310" spans="1:6" x14ac:dyDescent="0.25">
      <c r="A310" s="4">
        <v>44285</v>
      </c>
      <c r="B310" s="6">
        <v>83.854243628654999</v>
      </c>
      <c r="C310" s="6">
        <v>66.079940677166292</v>
      </c>
      <c r="D310" s="6">
        <v>67.375608186394899</v>
      </c>
      <c r="E310" s="6">
        <v>119.6591232088751</v>
      </c>
      <c r="F310" s="6">
        <v>79.9093349493739</v>
      </c>
    </row>
    <row r="311" spans="1:6" x14ac:dyDescent="0.25">
      <c r="A311" s="4">
        <v>44286</v>
      </c>
      <c r="B311" s="6">
        <v>87.043775064297904</v>
      </c>
      <c r="C311" s="6">
        <v>68.973932719175096</v>
      </c>
      <c r="D311" s="6">
        <v>73.069245095995697</v>
      </c>
      <c r="E311" s="6">
        <v>121.2089041569313</v>
      </c>
      <c r="F311" s="6">
        <v>81.598120653205797</v>
      </c>
    </row>
    <row r="312" spans="1:6" x14ac:dyDescent="0.25">
      <c r="A312" s="4">
        <v>44287</v>
      </c>
      <c r="B312" s="6">
        <v>87.713641850374898</v>
      </c>
      <c r="C312" s="6">
        <v>68.777390965132696</v>
      </c>
      <c r="D312" s="6">
        <v>70.094001920332104</v>
      </c>
      <c r="E312" s="6">
        <v>125.8820835870475</v>
      </c>
      <c r="F312" s="6">
        <v>83.675460501924704</v>
      </c>
    </row>
    <row r="313" spans="1:6" x14ac:dyDescent="0.25">
      <c r="A313" s="4">
        <v>44292</v>
      </c>
      <c r="B313" s="6">
        <v>81.749765939301895</v>
      </c>
      <c r="C313" s="6">
        <v>60.087443086868603</v>
      </c>
      <c r="D313" s="6">
        <v>69.864218030565496</v>
      </c>
      <c r="E313" s="6">
        <v>115.68764545279529</v>
      </c>
      <c r="F313" s="6">
        <v>87.106771765459399</v>
      </c>
    </row>
    <row r="314" spans="1:6" x14ac:dyDescent="0.25">
      <c r="A314" s="4">
        <v>44293</v>
      </c>
      <c r="B314" s="6">
        <v>85.485256688495994</v>
      </c>
      <c r="C314" s="6">
        <v>65.196829738351909</v>
      </c>
      <c r="D314" s="6">
        <v>71.984766550345498</v>
      </c>
      <c r="E314" s="6">
        <v>120.3307136148721</v>
      </c>
      <c r="F314" s="6">
        <v>86.370997544875507</v>
      </c>
    </row>
    <row r="315" spans="1:6" x14ac:dyDescent="0.25">
      <c r="A315" s="4">
        <v>44294</v>
      </c>
      <c r="B315" s="6">
        <v>83.414806370640605</v>
      </c>
      <c r="C315" s="6">
        <v>63.5270515445673</v>
      </c>
      <c r="D315" s="6">
        <v>71.6628020399707</v>
      </c>
      <c r="E315" s="6">
        <v>116.0279721350915</v>
      </c>
      <c r="F315" s="6">
        <v>85.150232394646096</v>
      </c>
    </row>
    <row r="316" spans="1:6" x14ac:dyDescent="0.25">
      <c r="A316" s="4">
        <v>44295</v>
      </c>
      <c r="B316" s="6">
        <v>83.755341601524606</v>
      </c>
      <c r="C316" s="6">
        <v>64.075002428381097</v>
      </c>
      <c r="D316" s="6">
        <v>70.941180958084701</v>
      </c>
      <c r="E316" s="6">
        <v>117.14649459767691</v>
      </c>
      <c r="F316" s="6">
        <v>85.319335477453606</v>
      </c>
    </row>
    <row r="317" spans="1:6" x14ac:dyDescent="0.25">
      <c r="A317" s="4">
        <v>44298</v>
      </c>
      <c r="B317" s="6">
        <v>83.344661670685198</v>
      </c>
      <c r="C317" s="6">
        <v>61.576187518643003</v>
      </c>
      <c r="D317" s="6">
        <v>75.083477502774002</v>
      </c>
      <c r="E317" s="6">
        <v>114.66699206525981</v>
      </c>
      <c r="F317" s="6">
        <v>85.986010723728896</v>
      </c>
    </row>
    <row r="318" spans="1:6" x14ac:dyDescent="0.25">
      <c r="A318" s="4">
        <v>44299</v>
      </c>
      <c r="B318" s="6">
        <v>90.471306251175477</v>
      </c>
      <c r="C318" s="6">
        <v>79.073334215689997</v>
      </c>
      <c r="D318" s="6">
        <v>74.558727148204497</v>
      </c>
      <c r="E318" s="6">
        <v>118.80560902007321</v>
      </c>
      <c r="F318" s="6">
        <v>85.723095017083196</v>
      </c>
    </row>
    <row r="319" spans="1:6" x14ac:dyDescent="0.25">
      <c r="A319" s="4">
        <v>44300</v>
      </c>
      <c r="B319" s="6">
        <v>88.730451093932103</v>
      </c>
      <c r="C319" s="6">
        <v>81.684183760600902</v>
      </c>
      <c r="D319" s="6">
        <v>72.477500241312299</v>
      </c>
      <c r="E319" s="6">
        <v>111.8849373142923</v>
      </c>
      <c r="F319" s="6">
        <v>86.899140128484206</v>
      </c>
    </row>
    <row r="320" spans="1:6" x14ac:dyDescent="0.25">
      <c r="A320" s="4">
        <v>44301</v>
      </c>
      <c r="B320" s="6">
        <v>91.268956025427514</v>
      </c>
      <c r="C320" s="6">
        <v>89.073971878195394</v>
      </c>
      <c r="D320" s="6">
        <v>72.189429881688596</v>
      </c>
      <c r="E320" s="6">
        <v>111.8861468699285</v>
      </c>
      <c r="F320" s="6">
        <v>88.069069265045897</v>
      </c>
    </row>
    <row r="321" spans="1:6" x14ac:dyDescent="0.25">
      <c r="A321" s="4">
        <v>44302</v>
      </c>
      <c r="B321" s="6">
        <v>93.288324768807755</v>
      </c>
      <c r="C321" s="6">
        <v>95.373500197465319</v>
      </c>
      <c r="D321" s="6">
        <v>71.914161374452192</v>
      </c>
      <c r="E321" s="6">
        <v>111.2912862325382</v>
      </c>
      <c r="F321" s="6">
        <v>89.777409419953202</v>
      </c>
    </row>
    <row r="322" spans="1:6" x14ac:dyDescent="0.25">
      <c r="A322" s="4">
        <v>44305</v>
      </c>
      <c r="B322" s="6">
        <v>102.19502751528447</v>
      </c>
      <c r="C322" s="6">
        <v>121.9599544253325</v>
      </c>
      <c r="D322" s="6">
        <v>70.5025473628599</v>
      </c>
      <c r="E322" s="6">
        <v>110.5437481007834</v>
      </c>
      <c r="F322" s="6">
        <v>95.660462746481855</v>
      </c>
    </row>
    <row r="323" spans="1:6" x14ac:dyDescent="0.25">
      <c r="A323" s="4">
        <v>44306</v>
      </c>
      <c r="B323" s="6">
        <v>99.97879781237701</v>
      </c>
      <c r="C323" s="6">
        <v>115.6316798745861</v>
      </c>
      <c r="D323" s="6">
        <v>70.290783083244406</v>
      </c>
      <c r="E323" s="6">
        <v>110.5298763071725</v>
      </c>
      <c r="F323" s="6">
        <v>96.027559628832094</v>
      </c>
    </row>
    <row r="324" spans="1:6" x14ac:dyDescent="0.25">
      <c r="A324" s="4">
        <v>44307</v>
      </c>
      <c r="B324" s="6">
        <v>98.993215457474264</v>
      </c>
      <c r="C324" s="6">
        <v>112.3575848709142</v>
      </c>
      <c r="D324" s="6">
        <v>70.540865176475194</v>
      </c>
      <c r="E324" s="6">
        <v>110.71555223751309</v>
      </c>
      <c r="F324" s="6">
        <v>96.221929587168674</v>
      </c>
    </row>
    <row r="325" spans="1:6" x14ac:dyDescent="0.25">
      <c r="A325" s="4">
        <v>44308</v>
      </c>
      <c r="B325" s="6">
        <v>98.321323920389361</v>
      </c>
      <c r="C325" s="6">
        <v>110.4421158956486</v>
      </c>
      <c r="D325" s="6">
        <v>70.503108487406706</v>
      </c>
      <c r="E325" s="6">
        <v>110.67281206789551</v>
      </c>
      <c r="F325" s="6">
        <v>96.383742232739237</v>
      </c>
    </row>
    <row r="326" spans="1:6" x14ac:dyDescent="0.25">
      <c r="A326" s="4">
        <v>44309</v>
      </c>
      <c r="B326" s="6">
        <v>97.41249384983773</v>
      </c>
      <c r="C326" s="6">
        <v>108.20706764185444</v>
      </c>
      <c r="D326" s="6">
        <v>70.483746041941401</v>
      </c>
      <c r="E326" s="6">
        <v>110.2181559946344</v>
      </c>
      <c r="F326" s="6">
        <v>96.463895114549032</v>
      </c>
    </row>
    <row r="327" spans="1:6" x14ac:dyDescent="0.25">
      <c r="A327" s="4">
        <v>44312</v>
      </c>
      <c r="B327" s="6">
        <v>97.762219721605035</v>
      </c>
      <c r="C327" s="6">
        <v>105.96869708120977</v>
      </c>
      <c r="D327" s="6">
        <v>71.707730479838702</v>
      </c>
      <c r="E327" s="6">
        <v>112.36756011168011</v>
      </c>
      <c r="F327" s="6">
        <v>98.166899178731171</v>
      </c>
    </row>
    <row r="328" spans="1:6" x14ac:dyDescent="0.25">
      <c r="A328" s="4">
        <v>44313</v>
      </c>
      <c r="B328" s="6">
        <v>97.730637096980587</v>
      </c>
      <c r="C328" s="6">
        <v>105.34101312758446</v>
      </c>
      <c r="D328" s="6">
        <v>71.9349992115486</v>
      </c>
      <c r="E328" s="6">
        <v>112.69413939697679</v>
      </c>
      <c r="F328" s="6">
        <v>98.46415094302958</v>
      </c>
    </row>
    <row r="329" spans="1:6" x14ac:dyDescent="0.25">
      <c r="A329" s="4">
        <v>44314</v>
      </c>
      <c r="B329" s="6">
        <v>98.115827956322306</v>
      </c>
      <c r="C329" s="6">
        <v>105.38356802761447</v>
      </c>
      <c r="D329" s="6">
        <v>72.645263634446707</v>
      </c>
      <c r="E329" s="6">
        <v>113.2136012311278</v>
      </c>
      <c r="F329" s="6">
        <v>98.621449182570956</v>
      </c>
    </row>
    <row r="330" spans="1:6" x14ac:dyDescent="0.25">
      <c r="A330" s="4">
        <v>44315</v>
      </c>
      <c r="B330" s="6">
        <v>99.052976688051814</v>
      </c>
      <c r="C330" s="6">
        <v>105.50844809815128</v>
      </c>
      <c r="D330" s="6">
        <v>73.984874333597105</v>
      </c>
      <c r="E330" s="6">
        <v>114.7914205342383</v>
      </c>
      <c r="F330" s="6">
        <v>99.087207023843064</v>
      </c>
    </row>
    <row r="331" spans="1:6" x14ac:dyDescent="0.25">
      <c r="A331" s="4">
        <v>44316</v>
      </c>
      <c r="B331" s="6">
        <v>100.28167079589912</v>
      </c>
      <c r="C331" s="6">
        <v>106.33123817261445</v>
      </c>
      <c r="D331" s="6">
        <v>75.442002038439796</v>
      </c>
      <c r="E331" s="6">
        <v>116.4068257326514</v>
      </c>
      <c r="F331" s="6">
        <v>99.655472666255463</v>
      </c>
    </row>
    <row r="332" spans="1:6" x14ac:dyDescent="0.25">
      <c r="A332" s="4">
        <v>44320</v>
      </c>
      <c r="B332" s="6">
        <v>103.16579211535593</v>
      </c>
      <c r="C332" s="6">
        <v>108.81319003864056</v>
      </c>
      <c r="D332" s="6">
        <v>82.170671610320099</v>
      </c>
      <c r="E332" s="6">
        <v>116.8446016045516</v>
      </c>
      <c r="F332" s="6">
        <v>99.637987091837729</v>
      </c>
    </row>
    <row r="333" spans="1:6" x14ac:dyDescent="0.25">
      <c r="A333" s="4">
        <v>44321</v>
      </c>
      <c r="B333" s="6">
        <v>106.20358135017756</v>
      </c>
      <c r="C333" s="6">
        <v>112.0100361039183</v>
      </c>
      <c r="D333" s="6">
        <v>84.386304273094495</v>
      </c>
      <c r="E333" s="6">
        <v>121.07455258358169</v>
      </c>
      <c r="F333" s="6">
        <v>99.813689763852338</v>
      </c>
    </row>
    <row r="334" spans="1:6" x14ac:dyDescent="0.25">
      <c r="A334" s="4">
        <v>44322</v>
      </c>
      <c r="B334" s="6">
        <v>105.88028538291766</v>
      </c>
      <c r="C334" s="6">
        <v>111.3760916022306</v>
      </c>
      <c r="D334" s="6">
        <v>85.728171598535496</v>
      </c>
      <c r="E334" s="6">
        <v>119.4935599075511</v>
      </c>
      <c r="F334" s="6">
        <v>99.860311364649718</v>
      </c>
    </row>
    <row r="335" spans="1:6" x14ac:dyDescent="0.25">
      <c r="A335" s="4">
        <v>44323</v>
      </c>
      <c r="B335" s="6">
        <v>104.54227758648894</v>
      </c>
      <c r="C335" s="6">
        <v>109.52404589866185</v>
      </c>
      <c r="D335" s="6">
        <v>85.004489459751696</v>
      </c>
      <c r="E335" s="6">
        <v>117.9671731432918</v>
      </c>
      <c r="F335" s="6">
        <v>99.450856734180505</v>
      </c>
    </row>
    <row r="336" spans="1:6" x14ac:dyDescent="0.25">
      <c r="A336" s="4">
        <v>44326</v>
      </c>
      <c r="B336" s="6">
        <v>103.82288360089041</v>
      </c>
      <c r="C336" s="6">
        <v>107.95175629560659</v>
      </c>
      <c r="D336" s="6">
        <v>87.879601516780696</v>
      </c>
      <c r="E336" s="6">
        <v>114.9362141742767</v>
      </c>
      <c r="F336" s="6">
        <v>98.603784341865349</v>
      </c>
    </row>
    <row r="337" spans="1:6" x14ac:dyDescent="0.25">
      <c r="A337" s="4">
        <v>44327</v>
      </c>
      <c r="B337" s="6">
        <v>101.40851268155622</v>
      </c>
      <c r="C337" s="6">
        <v>103.00838878449858</v>
      </c>
      <c r="D337" s="6">
        <v>83.804065514160698</v>
      </c>
      <c r="E337" s="6">
        <v>116.80985877677921</v>
      </c>
      <c r="F337" s="6">
        <v>96.465319688325152</v>
      </c>
    </row>
    <row r="338" spans="1:6" x14ac:dyDescent="0.25">
      <c r="A338" s="4">
        <v>44328</v>
      </c>
      <c r="B338" s="6">
        <v>97.807257855332523</v>
      </c>
      <c r="C338" s="6">
        <v>98.352437252937037</v>
      </c>
      <c r="D338" s="6">
        <v>82.214472820977505</v>
      </c>
      <c r="E338" s="6">
        <v>111.75292304922129</v>
      </c>
      <c r="F338" s="6">
        <v>96.537625816645388</v>
      </c>
    </row>
    <row r="339" spans="1:6" x14ac:dyDescent="0.25">
      <c r="A339" s="4">
        <v>44329</v>
      </c>
      <c r="B339" s="6">
        <v>97.082631662508817</v>
      </c>
      <c r="C339" s="6">
        <v>97.296062511969453</v>
      </c>
      <c r="D339" s="6">
        <v>81.026340639730591</v>
      </c>
      <c r="E339" s="6">
        <v>111.6532491636344</v>
      </c>
      <c r="F339" s="6">
        <v>96.603016128524217</v>
      </c>
    </row>
    <row r="340" spans="1:6" x14ac:dyDescent="0.25">
      <c r="A340" s="4">
        <v>44330</v>
      </c>
      <c r="B340" s="6">
        <v>97.017749016620286</v>
      </c>
      <c r="C340" s="6">
        <v>96.597879312750834</v>
      </c>
      <c r="D340" s="6">
        <v>82.062920010513395</v>
      </c>
      <c r="E340" s="6">
        <v>111.26830524942081</v>
      </c>
      <c r="F340" s="6">
        <v>96.625974995659092</v>
      </c>
    </row>
    <row r="341" spans="1:6" x14ac:dyDescent="0.25">
      <c r="A341" s="4">
        <v>44333</v>
      </c>
      <c r="B341" s="6">
        <v>96.055970331096944</v>
      </c>
      <c r="C341" s="6">
        <v>94.986976105499622</v>
      </c>
      <c r="D341" s="6">
        <v>81.123080158902496</v>
      </c>
      <c r="E341" s="6">
        <v>110.4900094988996</v>
      </c>
      <c r="F341" s="6">
        <v>98.085039862395718</v>
      </c>
    </row>
    <row r="342" spans="1:6" x14ac:dyDescent="0.25">
      <c r="A342" s="4">
        <v>44334</v>
      </c>
      <c r="B342" s="6">
        <v>95.633949776154068</v>
      </c>
      <c r="C342" s="6">
        <v>93.775025534510362</v>
      </c>
      <c r="D342" s="6">
        <v>81.901298760799193</v>
      </c>
      <c r="E342" s="6">
        <v>109.66540483622904</v>
      </c>
      <c r="F342" s="6">
        <v>98.526028626683186</v>
      </c>
    </row>
    <row r="343" spans="1:6" x14ac:dyDescent="0.25">
      <c r="A343" s="4">
        <v>44335</v>
      </c>
      <c r="B343" s="6">
        <v>95.564806022724923</v>
      </c>
      <c r="C343" s="6">
        <v>94.111964572057005</v>
      </c>
      <c r="D343" s="6">
        <v>82.774935180186802</v>
      </c>
      <c r="E343" s="6">
        <v>108.17633031171445</v>
      </c>
      <c r="F343" s="6">
        <v>98.933223818936511</v>
      </c>
    </row>
    <row r="344" spans="1:6" x14ac:dyDescent="0.25">
      <c r="A344" s="4">
        <v>44336</v>
      </c>
      <c r="B344" s="6">
        <v>95.720931262695473</v>
      </c>
      <c r="C344" s="6">
        <v>94.215508865688307</v>
      </c>
      <c r="D344" s="6">
        <v>83.305682725656496</v>
      </c>
      <c r="E344" s="6">
        <v>107.98789845366647</v>
      </c>
      <c r="F344" s="6">
        <v>99.368657273240274</v>
      </c>
    </row>
    <row r="345" spans="1:6" x14ac:dyDescent="0.25">
      <c r="A345" s="4">
        <v>44337</v>
      </c>
      <c r="B345" s="6">
        <v>96.13031813099316</v>
      </c>
      <c r="C345" s="6">
        <v>95.213362696589556</v>
      </c>
      <c r="D345" s="6">
        <v>83.663093684407599</v>
      </c>
      <c r="E345" s="6">
        <v>107.75222505916857</v>
      </c>
      <c r="F345" s="6">
        <v>99.940785276870429</v>
      </c>
    </row>
    <row r="346" spans="1:6" x14ac:dyDescent="0.25">
      <c r="A346" s="4">
        <v>44340</v>
      </c>
      <c r="B346" s="6">
        <v>94.968964426282284</v>
      </c>
      <c r="C346" s="6">
        <v>91.309612790129194</v>
      </c>
      <c r="D346" s="6">
        <v>85.644768889735005</v>
      </c>
      <c r="E346" s="6">
        <v>105.98904176049604</v>
      </c>
      <c r="F346" s="6">
        <v>102.43386647059921</v>
      </c>
    </row>
    <row r="347" spans="1:6" x14ac:dyDescent="0.25">
      <c r="A347" s="4">
        <v>44341</v>
      </c>
      <c r="B347" s="6">
        <v>95.125987660429686</v>
      </c>
      <c r="C347" s="6">
        <v>91.955008922326897</v>
      </c>
      <c r="D347" s="6">
        <v>85.4671472403884</v>
      </c>
      <c r="E347" s="6">
        <v>105.83413953907663</v>
      </c>
      <c r="F347" s="6">
        <v>102.92811568087767</v>
      </c>
    </row>
    <row r="348" spans="1:6" x14ac:dyDescent="0.25">
      <c r="A348" s="4">
        <v>44342</v>
      </c>
      <c r="B348" s="6">
        <v>95.499191665712502</v>
      </c>
      <c r="C348" s="6">
        <v>91.606129196979623</v>
      </c>
      <c r="D348" s="6">
        <v>85.247761418002696</v>
      </c>
      <c r="E348" s="6">
        <v>107.48975010814605</v>
      </c>
      <c r="F348" s="6">
        <v>103.61326087796492</v>
      </c>
    </row>
    <row r="349" spans="1:6" x14ac:dyDescent="0.25">
      <c r="A349" s="4">
        <v>44343</v>
      </c>
      <c r="B349" s="6">
        <v>95.298406013366815</v>
      </c>
      <c r="C349" s="6">
        <v>90.553599627987637</v>
      </c>
      <c r="D349" s="6">
        <v>85.168357717735304</v>
      </c>
      <c r="E349" s="6">
        <v>107.91742201205645</v>
      </c>
      <c r="F349" s="6">
        <v>104.39677662515707</v>
      </c>
    </row>
    <row r="350" spans="1:6" x14ac:dyDescent="0.25">
      <c r="A350" s="4">
        <v>44344</v>
      </c>
      <c r="B350" s="6">
        <v>95.951595862902124</v>
      </c>
      <c r="C350" s="6">
        <v>90.690555768882348</v>
      </c>
      <c r="D350" s="6">
        <v>85.309413160328106</v>
      </c>
      <c r="E350" s="6">
        <v>109.4019150066479</v>
      </c>
      <c r="F350" s="6">
        <v>106.04570467568031</v>
      </c>
    </row>
    <row r="351" spans="1:6" x14ac:dyDescent="0.25">
      <c r="A351" s="4">
        <v>44348</v>
      </c>
      <c r="B351" s="6">
        <v>97.884664235445143</v>
      </c>
      <c r="C351" s="6">
        <v>90.167083641244517</v>
      </c>
      <c r="D351" s="6">
        <v>86.868513118742101</v>
      </c>
      <c r="E351" s="6">
        <v>112.80332188086931</v>
      </c>
      <c r="F351" s="6">
        <v>115.49125895173221</v>
      </c>
    </row>
    <row r="352" spans="1:6" x14ac:dyDescent="0.25">
      <c r="A352" s="4">
        <v>44349</v>
      </c>
      <c r="B352" s="6">
        <v>101.32916940588829</v>
      </c>
      <c r="C352" s="6">
        <v>94.074710300133447</v>
      </c>
      <c r="D352" s="6">
        <v>88.434814384974899</v>
      </c>
      <c r="E352" s="6">
        <v>117.8258174867661</v>
      </c>
      <c r="F352" s="6">
        <v>117.1946278666346</v>
      </c>
    </row>
    <row r="353" spans="1:6" x14ac:dyDescent="0.25">
      <c r="A353" s="4">
        <v>44350</v>
      </c>
      <c r="B353" s="6">
        <v>101.80079418890702</v>
      </c>
      <c r="C353" s="6">
        <v>95.144099525476534</v>
      </c>
      <c r="D353" s="6">
        <v>88.778168849495202</v>
      </c>
      <c r="E353" s="6">
        <v>117.6656106283271</v>
      </c>
      <c r="F353" s="6">
        <v>118.0436105829161</v>
      </c>
    </row>
    <row r="354" spans="1:6" x14ac:dyDescent="0.25">
      <c r="A354" s="4">
        <v>44351</v>
      </c>
      <c r="B354" s="6">
        <v>101.92538444575926</v>
      </c>
      <c r="C354" s="6">
        <v>95.432602403139967</v>
      </c>
      <c r="D354" s="6">
        <v>88.883216214068597</v>
      </c>
      <c r="E354" s="6">
        <v>117.6828013845702</v>
      </c>
      <c r="F354" s="6">
        <v>117.89972925235091</v>
      </c>
    </row>
    <row r="355" spans="1:6" x14ac:dyDescent="0.25">
      <c r="A355" s="4">
        <v>44354</v>
      </c>
      <c r="B355" s="6">
        <v>100.22980330246665</v>
      </c>
      <c r="C355" s="6">
        <v>93.571336629680502</v>
      </c>
      <c r="D355" s="6">
        <v>89.483938208054198</v>
      </c>
      <c r="E355" s="6">
        <v>113.9896405945523</v>
      </c>
      <c r="F355" s="6">
        <v>116.57332091960021</v>
      </c>
    </row>
    <row r="356" spans="1:6" x14ac:dyDescent="0.25">
      <c r="A356" s="4">
        <v>44355</v>
      </c>
      <c r="B356" s="6">
        <v>99.521183561370336</v>
      </c>
      <c r="C356" s="6">
        <v>94.208741118844941</v>
      </c>
      <c r="D356" s="6">
        <v>84.098146873802605</v>
      </c>
      <c r="E356" s="6">
        <v>116.7491104949183</v>
      </c>
      <c r="F356" s="6">
        <v>112.6706265879435</v>
      </c>
    </row>
    <row r="357" spans="1:6" x14ac:dyDescent="0.25">
      <c r="A357" s="4">
        <v>44356</v>
      </c>
      <c r="B357" s="6">
        <v>95.740992071951183</v>
      </c>
      <c r="C357" s="6">
        <v>88.883028929227606</v>
      </c>
      <c r="D357" s="6">
        <v>83.108010849619703</v>
      </c>
      <c r="E357" s="6">
        <v>111.59361846672181</v>
      </c>
      <c r="F357" s="6">
        <v>111.4281350036057</v>
      </c>
    </row>
    <row r="358" spans="1:6" x14ac:dyDescent="0.25">
      <c r="A358" s="4">
        <v>44357</v>
      </c>
      <c r="B358" s="6">
        <v>95.199180653982836</v>
      </c>
      <c r="C358" s="6">
        <v>88.265486771000894</v>
      </c>
      <c r="D358" s="6">
        <v>82.610708064883696</v>
      </c>
      <c r="E358" s="6">
        <v>111.0824281925792</v>
      </c>
      <c r="F358" s="6">
        <v>110.9477496749557</v>
      </c>
    </row>
    <row r="359" spans="1:6" x14ac:dyDescent="0.25">
      <c r="A359" s="4">
        <v>44358</v>
      </c>
      <c r="B359" s="6">
        <v>94.328799986248796</v>
      </c>
      <c r="C359" s="6">
        <v>87.834824742032907</v>
      </c>
      <c r="D359" s="6">
        <v>81.660161312054299</v>
      </c>
      <c r="E359" s="6">
        <v>109.68967999375299</v>
      </c>
      <c r="F359" s="6">
        <v>110.5618400414034</v>
      </c>
    </row>
    <row r="360" spans="1:6" x14ac:dyDescent="0.25">
      <c r="A360" s="4">
        <v>44361</v>
      </c>
      <c r="B360" s="6">
        <v>93.247769034824984</v>
      </c>
      <c r="C360" s="6">
        <v>87.0570573775165</v>
      </c>
      <c r="D360" s="6">
        <v>79.376203832406702</v>
      </c>
      <c r="E360" s="6">
        <v>109.07768481628628</v>
      </c>
      <c r="F360" s="6">
        <v>110.84399913241209</v>
      </c>
    </row>
    <row r="361" spans="1:6" x14ac:dyDescent="0.25">
      <c r="A361" s="4">
        <v>44362</v>
      </c>
      <c r="B361" s="6">
        <v>92.044351490997414</v>
      </c>
      <c r="C361" s="6">
        <v>84.699866409662704</v>
      </c>
      <c r="D361" s="6">
        <v>78.749769849461103</v>
      </c>
      <c r="E361" s="6">
        <v>108.35376850417835</v>
      </c>
      <c r="F361" s="6">
        <v>110.9458515174305</v>
      </c>
    </row>
    <row r="362" spans="1:6" x14ac:dyDescent="0.25">
      <c r="A362" s="4">
        <v>44363</v>
      </c>
      <c r="B362" s="6">
        <v>92.116813313701314</v>
      </c>
      <c r="C362" s="6">
        <v>85.809934679344707</v>
      </c>
      <c r="D362" s="6">
        <v>78.550481711456101</v>
      </c>
      <c r="E362" s="6">
        <v>107.49068905600652</v>
      </c>
      <c r="F362" s="6">
        <v>111.1340789801343</v>
      </c>
    </row>
    <row r="363" spans="1:6" x14ac:dyDescent="0.25">
      <c r="A363" s="4">
        <v>44364</v>
      </c>
      <c r="B363" s="6">
        <v>90.426580027717847</v>
      </c>
      <c r="C363" s="6">
        <v>83.638793592736306</v>
      </c>
      <c r="D363" s="6">
        <v>78.374900111754698</v>
      </c>
      <c r="E363" s="6">
        <v>104.58853397935545</v>
      </c>
      <c r="F363" s="6">
        <v>111.12364518876041</v>
      </c>
    </row>
    <row r="364" spans="1:6" x14ac:dyDescent="0.25">
      <c r="A364" s="4">
        <v>44365</v>
      </c>
      <c r="B364" s="6">
        <v>91.038904964718768</v>
      </c>
      <c r="C364" s="6">
        <v>83.244533130375899</v>
      </c>
      <c r="D364" s="6">
        <v>78.031523067806503</v>
      </c>
      <c r="E364" s="6">
        <v>107.37245543370193</v>
      </c>
      <c r="F364" s="6">
        <v>110.94045987746421</v>
      </c>
    </row>
    <row r="365" spans="1:6" x14ac:dyDescent="0.25">
      <c r="A365" s="4">
        <v>44368</v>
      </c>
      <c r="B365" s="6">
        <v>91.624316441476736</v>
      </c>
      <c r="C365" s="6">
        <v>83.831737803706105</v>
      </c>
      <c r="D365" s="6">
        <v>79.046333276912208</v>
      </c>
      <c r="E365" s="6">
        <v>108.1190536929461</v>
      </c>
      <c r="F365" s="6">
        <v>108.94413788587347</v>
      </c>
    </row>
    <row r="366" spans="1:6" x14ac:dyDescent="0.25">
      <c r="A366" s="4">
        <v>44369</v>
      </c>
      <c r="B366" s="6">
        <v>91.765955288246204</v>
      </c>
      <c r="C366" s="6">
        <v>84.645977532637502</v>
      </c>
      <c r="D366" s="6">
        <v>79.5453402675859</v>
      </c>
      <c r="E366" s="6">
        <v>107.32363525597565</v>
      </c>
      <c r="F366" s="6">
        <v>108.42764753796985</v>
      </c>
    </row>
    <row r="367" spans="1:6" x14ac:dyDescent="0.25">
      <c r="A367" s="4">
        <v>44370</v>
      </c>
      <c r="B367" s="6">
        <v>91.546783346557845</v>
      </c>
      <c r="C367" s="6">
        <v>84.472959108690901</v>
      </c>
      <c r="D367" s="6">
        <v>79.629387582978808</v>
      </c>
      <c r="E367" s="6">
        <v>106.84821715640381</v>
      </c>
      <c r="F367" s="6">
        <v>107.86959511147754</v>
      </c>
    </row>
    <row r="368" spans="1:6" x14ac:dyDescent="0.25">
      <c r="A368" s="4">
        <v>44371</v>
      </c>
      <c r="B368" s="6">
        <v>92.323139270657038</v>
      </c>
      <c r="C368" s="6">
        <v>85.302370424366998</v>
      </c>
      <c r="D368" s="6">
        <v>79.397523440081699</v>
      </c>
      <c r="E368" s="6">
        <v>108.69532771656891</v>
      </c>
      <c r="F368" s="6">
        <v>107.68731209003121</v>
      </c>
    </row>
    <row r="369" spans="1:6" x14ac:dyDescent="0.25">
      <c r="A369" s="4">
        <v>44372</v>
      </c>
      <c r="B369" s="6">
        <v>91.533983645507007</v>
      </c>
      <c r="C369" s="6">
        <v>85.545484174538004</v>
      </c>
      <c r="D369" s="6">
        <v>79.739000218322403</v>
      </c>
      <c r="E369" s="6">
        <v>105.48240461081531</v>
      </c>
      <c r="F369" s="6">
        <v>107.98713109639085</v>
      </c>
    </row>
    <row r="370" spans="1:6" x14ac:dyDescent="0.25">
      <c r="A370" s="4">
        <v>44375</v>
      </c>
      <c r="B370" s="6">
        <v>93.468675254629915</v>
      </c>
      <c r="C370" s="6">
        <v>87.899156011426498</v>
      </c>
      <c r="D370" s="6">
        <v>83.198602114486306</v>
      </c>
      <c r="E370" s="6">
        <v>105.46339514749553</v>
      </c>
      <c r="F370" s="6">
        <v>110.3341037244596</v>
      </c>
    </row>
    <row r="371" spans="1:6" x14ac:dyDescent="0.25">
      <c r="A371" s="4">
        <v>44376</v>
      </c>
      <c r="B371" s="6">
        <v>94.526872058371481</v>
      </c>
      <c r="C371" s="6">
        <v>88.793046978788496</v>
      </c>
      <c r="D371" s="6">
        <v>84.326927807601294</v>
      </c>
      <c r="E371" s="6">
        <v>106.73606494380338</v>
      </c>
      <c r="F371" s="6">
        <v>110.9510943435707</v>
      </c>
    </row>
    <row r="372" spans="1:6" x14ac:dyDescent="0.25">
      <c r="A372" s="4">
        <v>44377</v>
      </c>
      <c r="B372" s="6">
        <v>95.182242609563318</v>
      </c>
      <c r="C372" s="6">
        <v>89.205828980765702</v>
      </c>
      <c r="D372" s="6">
        <v>85.166354177863695</v>
      </c>
      <c r="E372" s="6">
        <v>107.59910441527343</v>
      </c>
      <c r="F372" s="6">
        <v>111.1185741705231</v>
      </c>
    </row>
    <row r="373" spans="1:6" x14ac:dyDescent="0.25">
      <c r="A373" s="4">
        <v>44378</v>
      </c>
      <c r="B373" s="6">
        <v>96.620423079598822</v>
      </c>
      <c r="C373" s="6">
        <v>90.356396888876517</v>
      </c>
      <c r="D373" s="6">
        <v>85.882213646231605</v>
      </c>
      <c r="E373" s="6">
        <v>110.1188064739148</v>
      </c>
      <c r="F373" s="6">
        <v>112.09947539934809</v>
      </c>
    </row>
    <row r="374" spans="1:6" x14ac:dyDescent="0.25">
      <c r="A374" s="3">
        <v>44379</v>
      </c>
      <c r="B374" s="6">
        <v>98.002414255450333</v>
      </c>
      <c r="C374" s="6">
        <v>91.536524480948657</v>
      </c>
      <c r="D374" s="6">
        <v>87.178419445940108</v>
      </c>
      <c r="E374" s="6">
        <v>111.913932832448</v>
      </c>
      <c r="F374" s="6">
        <v>112.9758030915951</v>
      </c>
    </row>
    <row r="375" spans="1:6" x14ac:dyDescent="0.25">
      <c r="A375" s="3">
        <v>44382</v>
      </c>
      <c r="B375" s="6">
        <v>98.085086301602729</v>
      </c>
      <c r="C375" s="6">
        <v>91.359798914201107</v>
      </c>
      <c r="D375" s="6">
        <v>87.731475642890999</v>
      </c>
      <c r="E375" s="6">
        <v>112.1043429598023</v>
      </c>
      <c r="F375" s="6">
        <v>111.9046806399581</v>
      </c>
    </row>
    <row r="376" spans="1:6" x14ac:dyDescent="0.25">
      <c r="A376" s="3">
        <v>44383</v>
      </c>
      <c r="B376" s="6">
        <v>97.834002278061305</v>
      </c>
      <c r="C376" s="6">
        <v>91.254736461534094</v>
      </c>
      <c r="D376" s="6">
        <v>87.245487656662505</v>
      </c>
      <c r="E376" s="6">
        <v>111.86926515250511</v>
      </c>
      <c r="F376" s="6">
        <v>111.8204611506559</v>
      </c>
    </row>
    <row r="377" spans="1:6" x14ac:dyDescent="0.25">
      <c r="A377" s="3">
        <v>44384</v>
      </c>
      <c r="B377" s="6">
        <v>97.988162612677286</v>
      </c>
      <c r="C377" s="6">
        <v>91.786887769386794</v>
      </c>
      <c r="D377" s="6">
        <v>87.282100319043906</v>
      </c>
      <c r="E377" s="6">
        <v>111.7470002896949</v>
      </c>
      <c r="F377" s="6">
        <v>111.7969142471882</v>
      </c>
    </row>
    <row r="378" spans="1:6" x14ac:dyDescent="0.25">
      <c r="A378" s="3">
        <v>44385</v>
      </c>
      <c r="B378" s="6">
        <v>97.262335361652845</v>
      </c>
      <c r="C378" s="6">
        <v>91.246364578905144</v>
      </c>
      <c r="D378" s="6">
        <v>87.787103636763504</v>
      </c>
      <c r="E378" s="6">
        <v>109.79314115275042</v>
      </c>
      <c r="F378" s="6">
        <v>110.5777316480489</v>
      </c>
    </row>
    <row r="379" spans="1:6" x14ac:dyDescent="0.25">
      <c r="A379" s="3">
        <v>44386</v>
      </c>
      <c r="B379" s="6">
        <v>96.173930135548403</v>
      </c>
      <c r="C379" s="6">
        <v>89.626083040739999</v>
      </c>
      <c r="D379" s="6">
        <v>88.704924885687404</v>
      </c>
      <c r="E379" s="6">
        <v>107.40855582824918</v>
      </c>
      <c r="F379" s="6">
        <v>109.73546678463529</v>
      </c>
    </row>
    <row r="380" spans="1:6" x14ac:dyDescent="0.25">
      <c r="A380" s="3">
        <v>44389</v>
      </c>
      <c r="B380" s="6">
        <v>94.539234405394666</v>
      </c>
      <c r="C380" s="6">
        <v>88.731527105084695</v>
      </c>
      <c r="D380" s="6">
        <v>85.580771219390101</v>
      </c>
      <c r="E380" s="6">
        <v>105.91645414198025</v>
      </c>
      <c r="F380" s="6">
        <v>109.93106986889092</v>
      </c>
    </row>
    <row r="381" spans="1:6" x14ac:dyDescent="0.25">
      <c r="A381" s="3">
        <v>44390</v>
      </c>
      <c r="B381" s="6">
        <v>93.143955175692284</v>
      </c>
      <c r="C381" s="6">
        <v>85.6242358401106</v>
      </c>
      <c r="D381" s="6">
        <v>86.722368559547903</v>
      </c>
      <c r="E381" s="6">
        <v>103.9320599251031</v>
      </c>
      <c r="F381" s="6">
        <v>109.36497888888654</v>
      </c>
    </row>
    <row r="382" spans="1:6" x14ac:dyDescent="0.25">
      <c r="A382" s="3">
        <v>44391</v>
      </c>
      <c r="B382" s="6">
        <v>92.580665538537488</v>
      </c>
      <c r="C382" s="6">
        <v>85.134917182212007</v>
      </c>
      <c r="D382" s="6">
        <v>86.569758309286001</v>
      </c>
      <c r="E382" s="6">
        <v>102.73018548514474</v>
      </c>
      <c r="F382" s="6">
        <v>109.63581883116147</v>
      </c>
    </row>
    <row r="383" spans="1:6" x14ac:dyDescent="0.25">
      <c r="A383" s="3">
        <v>44392</v>
      </c>
      <c r="B383" s="6">
        <v>92.047490425297525</v>
      </c>
      <c r="C383" s="6">
        <v>85.031946345330894</v>
      </c>
      <c r="D383" s="6">
        <v>85.449614847231501</v>
      </c>
      <c r="E383" s="6">
        <v>101.99205781742984</v>
      </c>
      <c r="F383" s="6">
        <v>110.3173228967092</v>
      </c>
    </row>
    <row r="384" spans="1:6" x14ac:dyDescent="0.25">
      <c r="A384" s="3">
        <v>44393</v>
      </c>
      <c r="B384" s="6">
        <v>91.881890651463152</v>
      </c>
      <c r="C384" s="6">
        <v>85.6381074431049</v>
      </c>
      <c r="D384" s="6">
        <v>83.437772369089799</v>
      </c>
      <c r="E384" s="6">
        <v>102.48702176545457</v>
      </c>
      <c r="F384" s="6">
        <v>110.93103932756</v>
      </c>
    </row>
    <row r="385" spans="1:6" x14ac:dyDescent="0.25">
      <c r="A385" s="3">
        <v>44396</v>
      </c>
      <c r="B385" s="6">
        <v>91.400213117183995</v>
      </c>
      <c r="C385" s="6">
        <v>84.488792335335603</v>
      </c>
      <c r="D385" s="6">
        <v>81.762376028458405</v>
      </c>
      <c r="E385" s="6">
        <v>102.91353696531458</v>
      </c>
      <c r="F385" s="6">
        <v>114.7695234805666</v>
      </c>
    </row>
    <row r="386" spans="1:6" x14ac:dyDescent="0.25">
      <c r="A386" s="3">
        <v>44397</v>
      </c>
      <c r="B386" s="6">
        <v>93.0565515648032</v>
      </c>
      <c r="C386" s="6">
        <v>87.674311818042</v>
      </c>
      <c r="D386" s="6">
        <v>81.245348407172898</v>
      </c>
      <c r="E386" s="6">
        <v>104.84045342543</v>
      </c>
      <c r="F386" s="6">
        <v>116.47774920951309</v>
      </c>
    </row>
    <row r="387" spans="1:6" x14ac:dyDescent="0.25">
      <c r="A387" s="3">
        <v>44398</v>
      </c>
      <c r="B387" s="6">
        <v>93.596591461521385</v>
      </c>
      <c r="C387" s="6">
        <v>88.059296529756097</v>
      </c>
      <c r="D387" s="6">
        <v>81.555287041324192</v>
      </c>
      <c r="E387" s="6">
        <v>105.67619345294446</v>
      </c>
      <c r="F387" s="6">
        <v>117.42752004494631</v>
      </c>
    </row>
    <row r="388" spans="1:6" x14ac:dyDescent="0.25">
      <c r="A388" s="3">
        <v>44399</v>
      </c>
      <c r="B388" s="6">
        <v>94.007427290603573</v>
      </c>
      <c r="C388" s="6">
        <v>88.122719943900705</v>
      </c>
      <c r="D388" s="6">
        <v>82.225143110174301</v>
      </c>
      <c r="E388" s="6">
        <v>106.14141521411378</v>
      </c>
      <c r="F388" s="6">
        <v>118.28652689396139</v>
      </c>
    </row>
    <row r="389" spans="1:6" x14ac:dyDescent="0.25">
      <c r="A389" s="3">
        <v>44400</v>
      </c>
      <c r="B389" s="6">
        <v>94.205625645453622</v>
      </c>
      <c r="C389" s="6">
        <v>87.647267405416699</v>
      </c>
      <c r="D389" s="6">
        <v>82.956485794130799</v>
      </c>
      <c r="E389" s="6">
        <v>106.42340769910652</v>
      </c>
      <c r="F389" s="6">
        <v>119.3229966041543</v>
      </c>
    </row>
    <row r="390" spans="1:6" x14ac:dyDescent="0.25">
      <c r="A390" s="3">
        <v>44403</v>
      </c>
      <c r="B390" s="6">
        <v>95.030618408028687</v>
      </c>
      <c r="C390" s="6">
        <v>88.787134476848394</v>
      </c>
      <c r="D390" s="6">
        <v>86.782501236755294</v>
      </c>
      <c r="E390" s="6">
        <v>104.57051516017574</v>
      </c>
      <c r="F390" s="6">
        <v>118.1874888821286</v>
      </c>
    </row>
    <row r="391" spans="1:6" x14ac:dyDescent="0.25">
      <c r="A391" s="3">
        <v>44404</v>
      </c>
      <c r="B391" s="6">
        <v>94.85132240181882</v>
      </c>
      <c r="C391" s="6">
        <v>88.711030558292606</v>
      </c>
      <c r="D391" s="6">
        <v>86.854423261755997</v>
      </c>
      <c r="E391" s="6">
        <v>104.08077609007458</v>
      </c>
      <c r="F391" s="6">
        <v>117.8460111865499</v>
      </c>
    </row>
    <row r="392" spans="1:6" x14ac:dyDescent="0.25">
      <c r="A392" s="3">
        <v>44405</v>
      </c>
      <c r="B392" s="6">
        <v>94.841020336082792</v>
      </c>
      <c r="C392" s="6">
        <v>88.720973369661095</v>
      </c>
      <c r="D392" s="6">
        <v>87.428151424438298</v>
      </c>
      <c r="E392" s="6">
        <v>103.65216860706481</v>
      </c>
      <c r="F392" s="6">
        <v>117.18978860987301</v>
      </c>
    </row>
    <row r="393" spans="1:6" x14ac:dyDescent="0.25">
      <c r="A393" s="3">
        <v>44406</v>
      </c>
      <c r="B393" s="6">
        <v>95.571151334667675</v>
      </c>
      <c r="C393" s="6">
        <v>90.086250546134067</v>
      </c>
      <c r="D393" s="6">
        <v>88.337108179178898</v>
      </c>
      <c r="E393" s="6">
        <v>103.82455954249176</v>
      </c>
      <c r="F393" s="6">
        <v>116.4548066455058</v>
      </c>
    </row>
    <row r="394" spans="1:6" x14ac:dyDescent="0.25">
      <c r="A394" s="3">
        <v>44407</v>
      </c>
      <c r="B394" s="6">
        <v>96.132538686109697</v>
      </c>
      <c r="C394" s="6">
        <v>90.870718170479137</v>
      </c>
      <c r="D394" s="6">
        <v>89.486098728024899</v>
      </c>
      <c r="E394" s="6">
        <v>103.86851779042634</v>
      </c>
      <c r="F394" s="6">
        <v>115.7633899800019</v>
      </c>
    </row>
    <row r="395" spans="1:6" x14ac:dyDescent="0.25">
      <c r="A395" s="3">
        <v>44410</v>
      </c>
      <c r="B395" s="6">
        <v>98.864517510362546</v>
      </c>
      <c r="C395" s="6">
        <v>92.860211735808733</v>
      </c>
      <c r="D395" s="6">
        <v>93.277328723134701</v>
      </c>
      <c r="E395" s="6">
        <v>107.02520646649505</v>
      </c>
      <c r="F395" s="6">
        <v>115.8732862986211</v>
      </c>
    </row>
    <row r="396" spans="1:6" x14ac:dyDescent="0.25">
      <c r="A396" s="3">
        <v>44411</v>
      </c>
      <c r="B396" s="6">
        <v>99.485409517796924</v>
      </c>
      <c r="C396" s="6">
        <v>93.171182844892371</v>
      </c>
      <c r="D396" s="6">
        <v>94.183598922626587</v>
      </c>
      <c r="E396" s="6">
        <v>107.75928401644413</v>
      </c>
      <c r="F396" s="6">
        <v>116.36317738918331</v>
      </c>
    </row>
    <row r="397" spans="1:6" x14ac:dyDescent="0.25">
      <c r="A397" s="3">
        <v>44412</v>
      </c>
      <c r="B397" s="6">
        <v>100.07763168751154</v>
      </c>
      <c r="C397" s="6">
        <v>93.623249823440275</v>
      </c>
      <c r="D397" s="6">
        <v>94.802876044304881</v>
      </c>
      <c r="E397" s="6">
        <v>108.50851732399316</v>
      </c>
      <c r="F397" s="6">
        <v>116.8386103573324</v>
      </c>
    </row>
    <row r="398" spans="1:6" x14ac:dyDescent="0.25">
      <c r="A398" s="3">
        <v>44413</v>
      </c>
      <c r="B398" s="6">
        <v>99.324790431818272</v>
      </c>
      <c r="C398" s="6">
        <v>91.737824690820986</v>
      </c>
      <c r="D398" s="6">
        <v>94.577889021214901</v>
      </c>
      <c r="E398" s="6">
        <v>108.36451458227835</v>
      </c>
      <c r="F398" s="6">
        <v>116.8898885194521</v>
      </c>
    </row>
    <row r="399" spans="1:6" x14ac:dyDescent="0.25">
      <c r="A399" s="3">
        <v>44414</v>
      </c>
      <c r="B399" s="6">
        <v>99.332394177410805</v>
      </c>
      <c r="C399" s="6">
        <v>92.107250234671966</v>
      </c>
      <c r="D399" s="6">
        <v>94.827709573712326</v>
      </c>
      <c r="E399" s="6">
        <v>107.91216022459236</v>
      </c>
      <c r="F399" s="6">
        <v>116.12638622634731</v>
      </c>
    </row>
    <row r="400" spans="1:6" x14ac:dyDescent="0.25">
      <c r="A400" s="3">
        <v>44417</v>
      </c>
      <c r="B400" s="6">
        <v>96.898500236501292</v>
      </c>
      <c r="C400" s="6">
        <v>89.659224811318495</v>
      </c>
      <c r="D400" s="6">
        <v>94.264653426506811</v>
      </c>
      <c r="E400" s="6">
        <v>103.85782466408821</v>
      </c>
      <c r="F400" s="6">
        <v>113.3341293599413</v>
      </c>
    </row>
    <row r="401" spans="1:6" x14ac:dyDescent="0.25">
      <c r="A401" s="3">
        <v>44418</v>
      </c>
      <c r="B401" s="6">
        <v>96.271010241523882</v>
      </c>
      <c r="C401" s="6">
        <v>89.208338797399705</v>
      </c>
      <c r="D401" s="6">
        <v>93.886893297721826</v>
      </c>
      <c r="E401" s="6">
        <v>102.83611305624115</v>
      </c>
      <c r="F401" s="6">
        <v>112.5588719221608</v>
      </c>
    </row>
    <row r="402" spans="1:6" x14ac:dyDescent="0.25">
      <c r="A402" s="3">
        <v>44419</v>
      </c>
      <c r="B402" s="6">
        <v>95.147348196876337</v>
      </c>
      <c r="C402" s="6">
        <v>88.481001767225806</v>
      </c>
      <c r="D402" s="6">
        <v>92.024049952097258</v>
      </c>
      <c r="E402" s="6">
        <v>101.74905434665682</v>
      </c>
      <c r="F402" s="6">
        <v>112.35162900024849</v>
      </c>
    </row>
    <row r="403" spans="1:6" x14ac:dyDescent="0.25">
      <c r="A403" s="3">
        <v>44420</v>
      </c>
      <c r="B403" s="6">
        <v>95.193109668723125</v>
      </c>
      <c r="C403" s="6">
        <v>88.901595406118602</v>
      </c>
      <c r="D403" s="6">
        <v>92.401087984111825</v>
      </c>
      <c r="E403" s="6">
        <v>101.06571235785586</v>
      </c>
      <c r="F403" s="6">
        <v>112.4290907235598</v>
      </c>
    </row>
    <row r="404" spans="1:6" x14ac:dyDescent="0.25">
      <c r="A404" s="3">
        <v>44421</v>
      </c>
      <c r="B404" s="6">
        <v>95.026381607691405</v>
      </c>
      <c r="C404" s="6">
        <v>88.723038515738295</v>
      </c>
      <c r="D404" s="6">
        <v>92.331112422908205</v>
      </c>
      <c r="E404" s="6">
        <v>100.65159874768254</v>
      </c>
      <c r="F404" s="6">
        <v>113.06030333408211</v>
      </c>
    </row>
    <row r="405" spans="1:6" x14ac:dyDescent="0.25">
      <c r="A405" s="3">
        <v>44424</v>
      </c>
      <c r="B405" s="6">
        <v>94.342689670855563</v>
      </c>
      <c r="C405" s="6">
        <v>86.902315153974598</v>
      </c>
      <c r="D405" s="6">
        <v>92.078379754057849</v>
      </c>
      <c r="E405" s="6">
        <v>100.15605539473556</v>
      </c>
      <c r="F405" s="6">
        <v>115.56729810486951</v>
      </c>
    </row>
    <row r="406" spans="1:6" x14ac:dyDescent="0.25">
      <c r="A406" s="3">
        <v>44425</v>
      </c>
      <c r="B406" s="6">
        <v>94.107289086647313</v>
      </c>
      <c r="C406" s="6">
        <v>86.570735152144195</v>
      </c>
      <c r="D406" s="6">
        <v>91.887951938220198</v>
      </c>
      <c r="E406" s="6">
        <v>99.883622764523636</v>
      </c>
      <c r="F406" s="6">
        <v>115.81124107226699</v>
      </c>
    </row>
    <row r="407" spans="1:6" x14ac:dyDescent="0.25">
      <c r="A407" s="3">
        <v>44426</v>
      </c>
      <c r="B407" s="6">
        <v>93.878974559009905</v>
      </c>
      <c r="C407" s="6">
        <v>86.652616807296496</v>
      </c>
      <c r="D407" s="6">
        <v>91.332248513401638</v>
      </c>
      <c r="E407" s="6">
        <v>99.634436951387713</v>
      </c>
      <c r="F407" s="6">
        <v>115.4627238718149</v>
      </c>
    </row>
    <row r="408" spans="1:6" x14ac:dyDescent="0.25">
      <c r="A408" s="3">
        <v>44427</v>
      </c>
      <c r="B408" s="6">
        <v>93.866125257417337</v>
      </c>
      <c r="C408" s="6">
        <v>87.073235870392296</v>
      </c>
      <c r="D408" s="6">
        <v>91.015571077897761</v>
      </c>
      <c r="E408" s="6">
        <v>99.459369108223015</v>
      </c>
      <c r="F408" s="6">
        <v>115.2462395351653</v>
      </c>
    </row>
    <row r="409" spans="1:6" x14ac:dyDescent="0.25">
      <c r="A409" s="3">
        <v>44428</v>
      </c>
      <c r="B409" s="6">
        <v>93.353446309541141</v>
      </c>
      <c r="C409" s="6">
        <v>86.408332308970799</v>
      </c>
      <c r="D409" s="6">
        <v>90.609332440099749</v>
      </c>
      <c r="E409" s="6">
        <v>98.994844719562366</v>
      </c>
      <c r="F409" s="6">
        <v>114.8470547911315</v>
      </c>
    </row>
    <row r="410" spans="1:6" x14ac:dyDescent="0.25">
      <c r="A410" s="3">
        <v>44431</v>
      </c>
      <c r="B410" s="6">
        <v>93.276810401374476</v>
      </c>
      <c r="C410" s="6">
        <v>87.095384605673104</v>
      </c>
      <c r="D410" s="6">
        <v>90.0277122680818</v>
      </c>
      <c r="E410" s="6">
        <v>98.855519133989858</v>
      </c>
      <c r="F410" s="6">
        <v>113.24778448890041</v>
      </c>
    </row>
    <row r="411" spans="1:6" x14ac:dyDescent="0.25">
      <c r="A411" s="3">
        <v>44432</v>
      </c>
      <c r="B411" s="6">
        <v>92.773993924001672</v>
      </c>
      <c r="C411" s="6">
        <v>86.476563318977995</v>
      </c>
      <c r="D411" s="6">
        <v>89.475230067793703</v>
      </c>
      <c r="E411" s="6">
        <v>98.404606329509363</v>
      </c>
      <c r="F411" s="6">
        <v>113.3166205420216</v>
      </c>
    </row>
    <row r="412" spans="1:6" x14ac:dyDescent="0.25">
      <c r="A412" s="3">
        <v>44433</v>
      </c>
      <c r="B412" s="6">
        <v>92.831540187297904</v>
      </c>
      <c r="C412" s="6">
        <v>86.429303765639403</v>
      </c>
      <c r="D412" s="6">
        <v>89.4739611967657</v>
      </c>
      <c r="E412" s="6">
        <v>98.528098734606615</v>
      </c>
      <c r="F412" s="6">
        <v>113.8614874028582</v>
      </c>
    </row>
    <row r="413" spans="1:6" x14ac:dyDescent="0.25">
      <c r="A413" s="3">
        <v>44434</v>
      </c>
      <c r="B413" s="6">
        <v>93.349565803860912</v>
      </c>
      <c r="C413" s="6">
        <v>86.971107009854805</v>
      </c>
      <c r="D413" s="6">
        <v>89.588010251811795</v>
      </c>
      <c r="E413" s="6">
        <v>99.329615873386743</v>
      </c>
      <c r="F413" s="6">
        <v>114.6575783934867</v>
      </c>
    </row>
    <row r="414" spans="1:6" x14ac:dyDescent="0.25">
      <c r="A414" s="4">
        <v>44435</v>
      </c>
      <c r="B414" s="6">
        <v>93.810180056565315</v>
      </c>
      <c r="C414" s="6">
        <v>86.968557292593601</v>
      </c>
      <c r="D414" s="6">
        <v>89.598103406762604</v>
      </c>
      <c r="E414" s="6">
        <v>100.59992710745671</v>
      </c>
      <c r="F414" s="6">
        <v>115.677227277724</v>
      </c>
    </row>
    <row r="415" spans="1:6" x14ac:dyDescent="0.25">
      <c r="A415" s="4">
        <v>44439</v>
      </c>
      <c r="B415" s="6">
        <v>95.6800892477942</v>
      </c>
      <c r="C415" s="6">
        <v>89.896239012266108</v>
      </c>
      <c r="D415" s="6">
        <v>90.553846464134054</v>
      </c>
      <c r="E415" s="6">
        <v>102.03176186961311</v>
      </c>
      <c r="F415" s="6">
        <v>117.98014344755509</v>
      </c>
    </row>
    <row r="416" spans="1:6" x14ac:dyDescent="0.25">
      <c r="A416" s="4">
        <v>44440</v>
      </c>
      <c r="B416" s="6">
        <v>98.530388669737661</v>
      </c>
      <c r="C416" s="6">
        <v>93.170285758031369</v>
      </c>
      <c r="D416" s="6">
        <v>91.135257011913765</v>
      </c>
      <c r="E416" s="6">
        <v>106.98965338761002</v>
      </c>
      <c r="F416" s="6">
        <v>118.4964763616136</v>
      </c>
    </row>
    <row r="417" spans="1:6" x14ac:dyDescent="0.25">
      <c r="A417" s="4">
        <v>44441</v>
      </c>
      <c r="B417" s="6">
        <v>99.109926467583591</v>
      </c>
      <c r="C417" s="6">
        <v>93.754246619381846</v>
      </c>
      <c r="D417" s="6">
        <v>91.502372240178829</v>
      </c>
      <c r="E417" s="6">
        <v>107.93447778896315</v>
      </c>
      <c r="F417" s="6">
        <v>118.2609780914803</v>
      </c>
    </row>
    <row r="418" spans="1:6" x14ac:dyDescent="0.25">
      <c r="A418" s="3">
        <v>44442</v>
      </c>
      <c r="B418" s="6">
        <v>99.586823003475416</v>
      </c>
      <c r="C418" s="6">
        <v>94.97030110855448</v>
      </c>
      <c r="D418" s="6">
        <v>91.687531509594677</v>
      </c>
      <c r="E418" s="6">
        <v>108.138709196435</v>
      </c>
      <c r="F418" s="6">
        <v>117.4104550119737</v>
      </c>
    </row>
    <row r="419" spans="1:6" x14ac:dyDescent="0.25">
      <c r="A419" s="3">
        <v>44445</v>
      </c>
      <c r="B419" s="6">
        <v>98.021063980016876</v>
      </c>
      <c r="C419" s="6">
        <v>92.598006590375775</v>
      </c>
      <c r="D419" s="6">
        <v>91.643062056136515</v>
      </c>
      <c r="E419" s="6">
        <v>105.67349655522148</v>
      </c>
      <c r="F419" s="6">
        <v>117.73479069429141</v>
      </c>
    </row>
    <row r="420" spans="1:6" x14ac:dyDescent="0.25">
      <c r="A420" s="3">
        <v>44446</v>
      </c>
      <c r="B420" s="6">
        <v>100.73779588381915</v>
      </c>
      <c r="C420" s="6">
        <v>98.378948010209086</v>
      </c>
      <c r="D420" s="6">
        <v>90.863290798816521</v>
      </c>
      <c r="E420" s="6">
        <v>108.96853642068973</v>
      </c>
      <c r="F420" s="6">
        <v>116.73979592904959</v>
      </c>
    </row>
    <row r="421" spans="1:6" x14ac:dyDescent="0.25">
      <c r="A421" s="3">
        <v>44447</v>
      </c>
      <c r="B421" s="6">
        <v>96.724624083474325</v>
      </c>
      <c r="C421" s="6">
        <v>90.756729387800647</v>
      </c>
      <c r="D421" s="6">
        <v>90.978549510273155</v>
      </c>
      <c r="E421" s="6">
        <v>104.33988334631465</v>
      </c>
      <c r="F421" s="6">
        <v>116.7502723920972</v>
      </c>
    </row>
    <row r="422" spans="1:6" x14ac:dyDescent="0.25">
      <c r="A422" s="4">
        <v>44448</v>
      </c>
      <c r="B422" s="6">
        <v>94.56955897150614</v>
      </c>
      <c r="C422" s="6">
        <v>86.398388876530603</v>
      </c>
      <c r="D422" s="6">
        <v>90.573024304315126</v>
      </c>
      <c r="E422" s="6">
        <v>102.49151710589626</v>
      </c>
      <c r="F422" s="6">
        <v>117.1607795267313</v>
      </c>
    </row>
    <row r="423" spans="1:6" x14ac:dyDescent="0.25">
      <c r="A423" s="3">
        <v>44449</v>
      </c>
      <c r="B423" s="6">
        <v>93.373523217287584</v>
      </c>
      <c r="C423" s="6">
        <v>84.480737034688005</v>
      </c>
      <c r="D423" s="6">
        <v>90.283209651605773</v>
      </c>
      <c r="E423" s="6">
        <v>100.98145988755822</v>
      </c>
      <c r="F423" s="6">
        <v>117.3120521259912</v>
      </c>
    </row>
    <row r="424" spans="1:6" x14ac:dyDescent="0.25">
      <c r="A424" s="3">
        <v>44452</v>
      </c>
      <c r="B424" s="6">
        <v>92.792889882830153</v>
      </c>
      <c r="C424" s="6">
        <v>83.8069766813272</v>
      </c>
      <c r="D424" s="6">
        <v>90.572204414548239</v>
      </c>
      <c r="E424" s="6">
        <v>99.653679499334018</v>
      </c>
      <c r="F424" s="6">
        <v>116.98534603081499</v>
      </c>
    </row>
    <row r="425" spans="1:6" x14ac:dyDescent="0.25">
      <c r="A425" s="3">
        <v>44453</v>
      </c>
      <c r="B425" s="6">
        <v>92.664745463706666</v>
      </c>
      <c r="C425" s="6">
        <v>83.906588642965701</v>
      </c>
      <c r="D425" s="6">
        <v>90.524006661339158</v>
      </c>
      <c r="E425" s="6">
        <v>99.249688529830067</v>
      </c>
      <c r="F425" s="6">
        <v>116.6164890183305</v>
      </c>
    </row>
    <row r="426" spans="1:6" x14ac:dyDescent="0.25">
      <c r="A426" s="3">
        <v>44454</v>
      </c>
      <c r="B426" s="6">
        <v>92.452607592238962</v>
      </c>
      <c r="C426" s="6">
        <v>84.831553603751601</v>
      </c>
      <c r="D426" s="6">
        <v>89.822798960411802</v>
      </c>
      <c r="E426" s="6">
        <v>98.388966496705507</v>
      </c>
      <c r="F426" s="6">
        <v>115.5963985759838</v>
      </c>
    </row>
    <row r="427" spans="1:6" x14ac:dyDescent="0.25">
      <c r="A427" s="3">
        <v>44455</v>
      </c>
      <c r="B427" s="6">
        <v>92.961181371116126</v>
      </c>
      <c r="C427" s="6">
        <v>85.164473050027993</v>
      </c>
      <c r="D427" s="6">
        <v>90.945955472241366</v>
      </c>
      <c r="E427" s="6">
        <v>98.768933713713679</v>
      </c>
      <c r="F427" s="6">
        <v>115.0007996038611</v>
      </c>
    </row>
    <row r="428" spans="1:6" x14ac:dyDescent="0.25">
      <c r="A428" s="4">
        <v>44456</v>
      </c>
      <c r="B428" s="6">
        <v>93.196076995137744</v>
      </c>
      <c r="C428" s="6">
        <v>85.979530221948608</v>
      </c>
      <c r="D428" s="6">
        <v>90.674613866330503</v>
      </c>
      <c r="E428" s="6">
        <v>98.787955033499131</v>
      </c>
      <c r="F428" s="6">
        <v>115.38055955117861</v>
      </c>
    </row>
    <row r="429" spans="1:6" x14ac:dyDescent="0.25">
      <c r="A429" s="4">
        <v>44459</v>
      </c>
      <c r="B429" s="6">
        <v>93.594671120414574</v>
      </c>
      <c r="C429" s="6">
        <v>86.516182066099404</v>
      </c>
      <c r="D429" s="6">
        <v>90.733967489779474</v>
      </c>
      <c r="E429" s="6">
        <v>99.218542544575342</v>
      </c>
      <c r="F429" s="6">
        <v>116.35648422501291</v>
      </c>
    </row>
    <row r="430" spans="1:6" x14ac:dyDescent="0.25">
      <c r="A430" s="4">
        <v>44460</v>
      </c>
      <c r="B430" s="6">
        <v>93.961709791043603</v>
      </c>
      <c r="C430" s="6">
        <v>87.257969053047603</v>
      </c>
      <c r="D430" s="6">
        <v>90.832689339040442</v>
      </c>
      <c r="E430" s="6">
        <v>99.4007216427419</v>
      </c>
      <c r="F430" s="6">
        <v>116.778463657964</v>
      </c>
    </row>
    <row r="431" spans="1:6" x14ac:dyDescent="0.25">
      <c r="A431" s="4">
        <v>44461</v>
      </c>
      <c r="B431" s="6">
        <v>93.912968342112904</v>
      </c>
      <c r="C431" s="6">
        <v>86.546328850721906</v>
      </c>
      <c r="D431" s="6">
        <v>90.579308231623784</v>
      </c>
      <c r="E431" s="6">
        <v>100.13015228433275</v>
      </c>
      <c r="F431" s="6">
        <v>117.4257165585942</v>
      </c>
    </row>
    <row r="432" spans="1:6" x14ac:dyDescent="0.25">
      <c r="A432" s="4">
        <v>44462</v>
      </c>
      <c r="B432" s="6">
        <v>94.490840233927202</v>
      </c>
      <c r="C432" s="6">
        <v>88.303088249986502</v>
      </c>
      <c r="D432" s="6">
        <v>90.444469561122176</v>
      </c>
      <c r="E432" s="6">
        <v>100.14965065045973</v>
      </c>
      <c r="F432" s="6">
        <v>117.5107781914012</v>
      </c>
    </row>
    <row r="433" spans="1:6" x14ac:dyDescent="0.25">
      <c r="A433" s="3">
        <v>44463</v>
      </c>
      <c r="B433" s="6">
        <v>94.204358923808215</v>
      </c>
      <c r="C433" s="6">
        <v>88.137419852333096</v>
      </c>
      <c r="D433" s="6">
        <v>90.700597791998476</v>
      </c>
      <c r="E433" s="6">
        <v>98.846300386580651</v>
      </c>
      <c r="F433" s="6">
        <v>119.01001623044721</v>
      </c>
    </row>
    <row r="434" spans="1:6" x14ac:dyDescent="0.25">
      <c r="A434" s="3">
        <v>44466</v>
      </c>
      <c r="B434" s="6">
        <v>98.750467190160904</v>
      </c>
      <c r="C434" s="6">
        <v>89.328007778614804</v>
      </c>
      <c r="D434" s="6">
        <v>91.421865270812901</v>
      </c>
      <c r="E434" s="6">
        <v>104.43517397036983</v>
      </c>
      <c r="F434" s="6">
        <v>152.36728853021</v>
      </c>
    </row>
    <row r="435" spans="1:6" x14ac:dyDescent="0.25">
      <c r="A435" s="3">
        <v>44467</v>
      </c>
      <c r="B435" s="6">
        <v>99.174188475229684</v>
      </c>
      <c r="C435" s="6">
        <v>88.588487889191398</v>
      </c>
      <c r="D435" s="6">
        <v>92.401497417554481</v>
      </c>
      <c r="E435" s="6">
        <v>105.42426783812047</v>
      </c>
      <c r="F435" s="6">
        <v>153.83650934694211</v>
      </c>
    </row>
    <row r="436" spans="1:6" x14ac:dyDescent="0.25">
      <c r="A436" s="3">
        <v>44468</v>
      </c>
      <c r="B436" s="6">
        <v>99.758925791770096</v>
      </c>
      <c r="C436" s="6">
        <v>88.028781887734993</v>
      </c>
      <c r="D436" s="6">
        <v>93.120048692860649</v>
      </c>
      <c r="E436" s="6">
        <v>106.87286812357613</v>
      </c>
      <c r="F436" s="6">
        <v>155.77803945998448</v>
      </c>
    </row>
    <row r="437" spans="1:6" x14ac:dyDescent="0.25">
      <c r="A437" s="3">
        <v>44469</v>
      </c>
      <c r="B437" s="6">
        <v>100.30848194810471</v>
      </c>
      <c r="C437" s="6">
        <v>88.094558104834505</v>
      </c>
      <c r="D437" s="6">
        <v>93.966989511660458</v>
      </c>
      <c r="E437" s="6">
        <v>107.42733025053973</v>
      </c>
      <c r="F437" s="6">
        <v>157.5492942040261</v>
      </c>
    </row>
    <row r="438" spans="1:6" x14ac:dyDescent="0.25">
      <c r="A438" s="3">
        <v>44470</v>
      </c>
      <c r="B438" s="6">
        <v>102.12611054210915</v>
      </c>
      <c r="C438" s="6">
        <v>88.625313665057405</v>
      </c>
      <c r="D438" s="6">
        <v>94.602814455044395</v>
      </c>
      <c r="E438" s="6">
        <v>112.12865232312311</v>
      </c>
      <c r="F438" s="6">
        <v>157.68154288021088</v>
      </c>
    </row>
    <row r="439" spans="1:6" x14ac:dyDescent="0.25">
      <c r="A439" s="3">
        <v>44473</v>
      </c>
      <c r="B439" s="6">
        <v>101.81067779260682</v>
      </c>
      <c r="C439" s="6">
        <v>93.230240980532116</v>
      </c>
      <c r="D439" s="6">
        <v>97.167577035963646</v>
      </c>
      <c r="E439" s="6">
        <v>111.268660377513</v>
      </c>
      <c r="F439" s="6">
        <v>122.1447701768648</v>
      </c>
    </row>
    <row r="440" spans="1:6" x14ac:dyDescent="0.25">
      <c r="A440" s="3">
        <v>44474</v>
      </c>
      <c r="B440" s="6">
        <v>102.04335554038981</v>
      </c>
      <c r="C440" s="6">
        <v>94.010149420778973</v>
      </c>
      <c r="D440" s="6">
        <v>97.322355140878287</v>
      </c>
      <c r="E440" s="6">
        <v>112.0539481985606</v>
      </c>
      <c r="F440" s="6">
        <v>117.307570084175</v>
      </c>
    </row>
    <row r="441" spans="1:6" x14ac:dyDescent="0.25">
      <c r="A441" s="3">
        <v>44475</v>
      </c>
      <c r="B441" s="6">
        <v>102.3803058923842</v>
      </c>
      <c r="C441" s="6">
        <v>95.681381569767851</v>
      </c>
      <c r="D441" s="6">
        <v>97.630637803768181</v>
      </c>
      <c r="E441" s="6">
        <v>111.18709171089959</v>
      </c>
      <c r="F441" s="6">
        <v>116.4338961131821</v>
      </c>
    </row>
    <row r="442" spans="1:6" x14ac:dyDescent="0.25">
      <c r="A442" s="3">
        <v>44476</v>
      </c>
      <c r="B442" s="6">
        <v>102.18783515661141</v>
      </c>
      <c r="C442" s="6">
        <v>95.810938861299945</v>
      </c>
      <c r="D442" s="6">
        <v>97.536344524838398</v>
      </c>
      <c r="E442" s="6">
        <v>110.9645936474094</v>
      </c>
      <c r="F442" s="6">
        <v>114.2940305579119</v>
      </c>
    </row>
    <row r="443" spans="1:6" x14ac:dyDescent="0.25">
      <c r="A443" s="3">
        <v>44477</v>
      </c>
      <c r="B443" s="6">
        <v>100.80896004610815</v>
      </c>
      <c r="C443" s="6">
        <v>95.196915559053537</v>
      </c>
      <c r="D443" s="6">
        <v>97.243967843802025</v>
      </c>
      <c r="E443" s="6">
        <v>108.0546030585305</v>
      </c>
      <c r="F443" s="6">
        <v>111.43663318341881</v>
      </c>
    </row>
    <row r="444" spans="1:6" x14ac:dyDescent="0.25">
      <c r="A444" s="3">
        <v>44480</v>
      </c>
      <c r="B444" s="6">
        <v>98.409468610667176</v>
      </c>
      <c r="C444" s="6">
        <v>93.047060581922807</v>
      </c>
      <c r="D444" s="6">
        <v>96.658853151810987</v>
      </c>
      <c r="E444" s="6">
        <v>104.0113282089268</v>
      </c>
      <c r="F444" s="6">
        <v>107.65950602402354</v>
      </c>
    </row>
    <row r="445" spans="1:6" x14ac:dyDescent="0.25">
      <c r="A445" s="3">
        <v>44481</v>
      </c>
      <c r="B445" s="6">
        <v>97.64146807135549</v>
      </c>
      <c r="C445" s="6">
        <v>92.478875026593116</v>
      </c>
      <c r="D445" s="6">
        <v>96.018471942297793</v>
      </c>
      <c r="E445" s="6">
        <v>102.38276655694034</v>
      </c>
      <c r="F445" s="6">
        <v>109.30584874153254</v>
      </c>
    </row>
    <row r="446" spans="1:6" x14ac:dyDescent="0.25">
      <c r="A446" s="3">
        <v>44482</v>
      </c>
      <c r="B446" s="6">
        <v>97.395449366714601</v>
      </c>
      <c r="C446" s="6">
        <v>92.160308808066674</v>
      </c>
      <c r="D446" s="6">
        <v>97.234086006887637</v>
      </c>
      <c r="E446" s="6">
        <v>101.44678516158125</v>
      </c>
      <c r="F446" s="6">
        <v>106.42619398328065</v>
      </c>
    </row>
    <row r="447" spans="1:6" x14ac:dyDescent="0.25">
      <c r="A447" s="3">
        <v>44483</v>
      </c>
      <c r="B447" s="6">
        <v>97.023192221242638</v>
      </c>
      <c r="C447" s="6">
        <v>91.816007543002101</v>
      </c>
      <c r="D447" s="6">
        <v>97.402903050301106</v>
      </c>
      <c r="E447" s="6">
        <v>100.73331021841754</v>
      </c>
      <c r="F447" s="6">
        <v>105.19292342228412</v>
      </c>
    </row>
    <row r="448" spans="1:6" x14ac:dyDescent="0.25">
      <c r="A448" s="4">
        <v>44484</v>
      </c>
      <c r="B448" s="6">
        <v>97.046924184026196</v>
      </c>
      <c r="C448" s="6">
        <v>92.934467639000587</v>
      </c>
      <c r="D448" s="6">
        <v>96.666563118109977</v>
      </c>
      <c r="E448" s="6">
        <v>100.37669428101839</v>
      </c>
      <c r="F448" s="6">
        <v>104.53546623276493</v>
      </c>
    </row>
    <row r="449" spans="1:6" x14ac:dyDescent="0.25">
      <c r="A449" s="4">
        <v>44487</v>
      </c>
      <c r="B449" s="6">
        <v>97.311774247494697</v>
      </c>
      <c r="C449" s="6">
        <v>93.579482684999519</v>
      </c>
      <c r="D449" s="6">
        <v>96.735938647032299</v>
      </c>
      <c r="E449" s="6">
        <v>100.42329768101932</v>
      </c>
      <c r="F449" s="6">
        <v>104.67254958885898</v>
      </c>
    </row>
    <row r="450" spans="1:6" x14ac:dyDescent="0.25">
      <c r="A450" s="4">
        <v>44488</v>
      </c>
      <c r="B450" s="6">
        <v>97.388013255609778</v>
      </c>
      <c r="C450" s="6">
        <v>93.832704657445333</v>
      </c>
      <c r="D450" s="6">
        <v>96.554634520727987</v>
      </c>
      <c r="E450" s="6">
        <v>100.49419048570209</v>
      </c>
      <c r="F450" s="6">
        <v>104.95039950596396</v>
      </c>
    </row>
    <row r="451" spans="1:6" x14ac:dyDescent="0.25">
      <c r="A451" s="4">
        <v>44489</v>
      </c>
      <c r="B451" s="6">
        <v>97.160222744274037</v>
      </c>
      <c r="C451" s="6">
        <v>94.242763886924806</v>
      </c>
      <c r="D451" s="6">
        <v>95.030846699242886</v>
      </c>
      <c r="E451" s="6">
        <v>100.67538360875173</v>
      </c>
      <c r="F451" s="6">
        <v>105.02525515791272</v>
      </c>
    </row>
    <row r="452" spans="1:6" x14ac:dyDescent="0.25">
      <c r="A452" s="4">
        <v>44490</v>
      </c>
      <c r="B452" s="6">
        <v>96.910510157642193</v>
      </c>
      <c r="C452" s="6">
        <v>93.081135942783632</v>
      </c>
      <c r="D452" s="6">
        <v>95.126384190924952</v>
      </c>
      <c r="E452" s="6">
        <v>100.99773762506801</v>
      </c>
      <c r="F452" s="6">
        <v>105.38215448924701</v>
      </c>
    </row>
    <row r="453" spans="1:6" x14ac:dyDescent="0.25">
      <c r="A453" s="3">
        <v>44491</v>
      </c>
      <c r="B453" s="6">
        <v>96.643508694566378</v>
      </c>
      <c r="C453" s="6">
        <v>91.767569727685441</v>
      </c>
      <c r="D453" s="6">
        <v>95.094015194574808</v>
      </c>
      <c r="E453" s="6">
        <v>101.44540710710972</v>
      </c>
      <c r="F453" s="6">
        <v>106.22827402984669</v>
      </c>
    </row>
    <row r="454" spans="1:6" x14ac:dyDescent="0.25">
      <c r="A454" s="3">
        <v>44494</v>
      </c>
      <c r="B454" s="6">
        <v>96.711429940734334</v>
      </c>
      <c r="C454" s="6">
        <v>92.603192269518146</v>
      </c>
      <c r="D454" s="6">
        <v>93.091920344812721</v>
      </c>
      <c r="E454" s="6">
        <v>101.98758765052804</v>
      </c>
      <c r="F454" s="6">
        <v>108.91177767913574</v>
      </c>
    </row>
    <row r="455" spans="1:6" x14ac:dyDescent="0.25">
      <c r="A455" s="3">
        <v>44495</v>
      </c>
      <c r="B455" s="6">
        <v>97.756106494931146</v>
      </c>
      <c r="C455" s="6">
        <v>93.938671382222978</v>
      </c>
      <c r="D455" s="6">
        <v>93.611989062197168</v>
      </c>
      <c r="E455" s="6">
        <v>103.10178192760976</v>
      </c>
      <c r="F455" s="6">
        <v>110.3554677031285</v>
      </c>
    </row>
    <row r="456" spans="1:6" x14ac:dyDescent="0.25">
      <c r="A456" s="3">
        <v>44496</v>
      </c>
      <c r="B456" s="6">
        <v>98.498778819550594</v>
      </c>
      <c r="C456" s="6">
        <v>94.696390539135137</v>
      </c>
      <c r="D456" s="6">
        <v>93.716402461566716</v>
      </c>
      <c r="E456" s="6">
        <v>104.25183033992668</v>
      </c>
      <c r="F456" s="6">
        <v>111.84223031840411</v>
      </c>
    </row>
    <row r="457" spans="1:6" x14ac:dyDescent="0.25">
      <c r="A457" s="3">
        <v>44497</v>
      </c>
      <c r="B457" s="6">
        <v>99.852855924811294</v>
      </c>
      <c r="C457" s="6">
        <v>97.57268404602722</v>
      </c>
      <c r="D457" s="6">
        <v>93.938153589702935</v>
      </c>
      <c r="E457" s="6">
        <v>104.99218795156291</v>
      </c>
      <c r="F457" s="6">
        <v>112.9633570326581</v>
      </c>
    </row>
    <row r="458" spans="1:6" x14ac:dyDescent="0.25">
      <c r="A458" s="3">
        <v>44498</v>
      </c>
      <c r="B458" s="6">
        <v>101.72581837890392</v>
      </c>
      <c r="C458" s="6">
        <v>99.862423840093058</v>
      </c>
      <c r="D458" s="6">
        <v>95.309326122808372</v>
      </c>
      <c r="E458" s="6">
        <v>107.09371370309748</v>
      </c>
      <c r="F458" s="6">
        <v>113.74738087383361</v>
      </c>
    </row>
    <row r="459" spans="1:6" x14ac:dyDescent="0.25">
      <c r="A459" s="3">
        <v>44501</v>
      </c>
      <c r="B459" s="6">
        <v>104.40510481775934</v>
      </c>
      <c r="C459" s="6">
        <v>101.40333192259121</v>
      </c>
      <c r="D459" s="6">
        <v>96.690124445216483</v>
      </c>
      <c r="E459" s="6">
        <v>112.2189149658396</v>
      </c>
      <c r="F459" s="6">
        <v>116.4983115470675</v>
      </c>
    </row>
    <row r="460" spans="1:6" x14ac:dyDescent="0.25">
      <c r="A460" s="3">
        <v>44502</v>
      </c>
      <c r="B460" s="6">
        <v>104.77816418950125</v>
      </c>
      <c r="C460" s="6">
        <v>101.31234161199647</v>
      </c>
      <c r="D460" s="6">
        <v>96.830077113484762</v>
      </c>
      <c r="E460" s="6">
        <v>113.2646205915746</v>
      </c>
      <c r="F460" s="6">
        <v>117.1469965910144</v>
      </c>
    </row>
    <row r="461" spans="1:6" x14ac:dyDescent="0.25">
      <c r="A461" s="3">
        <v>44503</v>
      </c>
      <c r="B461" s="6">
        <v>105.39195673559443</v>
      </c>
      <c r="C461" s="6">
        <v>102.18345899012409</v>
      </c>
      <c r="D461" s="6">
        <v>97.128217227642637</v>
      </c>
      <c r="E461" s="6">
        <v>113.8614814027124</v>
      </c>
      <c r="F461" s="6">
        <v>117.84654509863199</v>
      </c>
    </row>
    <row r="462" spans="1:6" x14ac:dyDescent="0.25">
      <c r="A462" s="3">
        <v>44504</v>
      </c>
      <c r="B462" s="6">
        <v>105.09156469743253</v>
      </c>
      <c r="C462" s="6">
        <v>101.6769131832215</v>
      </c>
      <c r="D462" s="6">
        <v>95.929003334626344</v>
      </c>
      <c r="E462" s="6">
        <v>114.4528767299737</v>
      </c>
      <c r="F462" s="6">
        <v>118.2968177518038</v>
      </c>
    </row>
    <row r="463" spans="1:6" x14ac:dyDescent="0.25">
      <c r="A463" s="3">
        <v>44505</v>
      </c>
      <c r="B463" s="6">
        <v>103.78628230577935</v>
      </c>
      <c r="C463" s="6">
        <v>99.642569127421581</v>
      </c>
      <c r="D463" s="6">
        <v>95.109347027750943</v>
      </c>
      <c r="E463" s="6">
        <v>113.1145835640371</v>
      </c>
      <c r="F463" s="6">
        <v>118.86090857673611</v>
      </c>
    </row>
    <row r="464" spans="1:6" x14ac:dyDescent="0.25">
      <c r="A464" s="3">
        <v>44508</v>
      </c>
      <c r="B464" s="6">
        <v>102.41017308829254</v>
      </c>
      <c r="C464" s="6">
        <v>99.591790029971364</v>
      </c>
      <c r="D464" s="6">
        <v>93.939708640433096</v>
      </c>
      <c r="E464" s="6">
        <v>109.68788206818812</v>
      </c>
      <c r="F464" s="6">
        <v>119.2500655047622</v>
      </c>
    </row>
    <row r="465" spans="1:6" x14ac:dyDescent="0.25">
      <c r="A465" s="3">
        <v>44509</v>
      </c>
      <c r="B465" s="6">
        <v>101.7804259208262</v>
      </c>
      <c r="C465" s="6">
        <v>99.40404480804402</v>
      </c>
      <c r="D465" s="6">
        <v>93.679630705953002</v>
      </c>
      <c r="E465" s="6">
        <v>108.11436742395048</v>
      </c>
      <c r="F465" s="6">
        <v>119.1365713953748</v>
      </c>
    </row>
    <row r="466" spans="1:6" x14ac:dyDescent="0.25">
      <c r="A466" s="3">
        <v>44510</v>
      </c>
      <c r="B466" s="6">
        <v>101.38006696758384</v>
      </c>
      <c r="C466" s="6">
        <v>99.85481387765995</v>
      </c>
      <c r="D466" s="6">
        <v>92.947439537242118</v>
      </c>
      <c r="E466" s="6">
        <v>107.01828117048797</v>
      </c>
      <c r="F466" s="6">
        <v>118.9614523437976</v>
      </c>
    </row>
    <row r="467" spans="1:6" x14ac:dyDescent="0.25">
      <c r="A467" s="3">
        <v>44511</v>
      </c>
      <c r="B467" s="6">
        <v>101.17672377071671</v>
      </c>
      <c r="C467" s="6">
        <v>99.769052824910588</v>
      </c>
      <c r="D467" s="6">
        <v>93.044160144629316</v>
      </c>
      <c r="E467" s="6">
        <v>106.38767885176458</v>
      </c>
      <c r="F467" s="6">
        <v>118.85573151813679</v>
      </c>
    </row>
    <row r="468" spans="1:6" x14ac:dyDescent="0.25">
      <c r="A468" s="3">
        <v>44512</v>
      </c>
      <c r="B468" s="6">
        <v>101.65133217890114</v>
      </c>
      <c r="C468" s="6">
        <v>101.95086868944037</v>
      </c>
      <c r="D468" s="6">
        <v>92.723515495417459</v>
      </c>
      <c r="E468" s="6">
        <v>105.89205155299717</v>
      </c>
      <c r="F468" s="6">
        <v>118.3600658836074</v>
      </c>
    </row>
    <row r="469" spans="1:6" x14ac:dyDescent="0.25">
      <c r="A469" s="3">
        <v>44515</v>
      </c>
      <c r="B469" s="6">
        <v>101.52362021555857</v>
      </c>
      <c r="C469" s="6">
        <v>102.5827802006196</v>
      </c>
      <c r="D469" s="6">
        <v>92.480881498024175</v>
      </c>
      <c r="E469" s="6">
        <v>105.20011002798577</v>
      </c>
      <c r="F469" s="6">
        <v>117.4002093261219</v>
      </c>
    </row>
    <row r="470" spans="1:6" x14ac:dyDescent="0.25">
      <c r="A470" s="3">
        <v>44516</v>
      </c>
      <c r="B470" s="6">
        <v>102.08431065457455</v>
      </c>
      <c r="C470" s="6">
        <v>103.86604635755714</v>
      </c>
      <c r="D470" s="6">
        <v>92.418941189901787</v>
      </c>
      <c r="E470" s="6">
        <v>105.63044866218542</v>
      </c>
      <c r="F470" s="6">
        <v>117.46523349109179</v>
      </c>
    </row>
    <row r="471" spans="1:6" x14ac:dyDescent="0.25">
      <c r="A471" s="3">
        <v>44517</v>
      </c>
      <c r="B471" s="6">
        <v>102.37533882930759</v>
      </c>
      <c r="C471" s="6">
        <v>103.95727306308478</v>
      </c>
      <c r="D471" s="6">
        <v>92.819890597902827</v>
      </c>
      <c r="E471" s="6">
        <v>106.08324428309525</v>
      </c>
      <c r="F471" s="6">
        <v>117.5745187173569</v>
      </c>
    </row>
    <row r="472" spans="1:6" x14ac:dyDescent="0.25">
      <c r="A472" s="3">
        <v>44518</v>
      </c>
      <c r="B472" s="6">
        <v>102.5861526084179</v>
      </c>
      <c r="C472" s="6">
        <v>104.34182898375099</v>
      </c>
      <c r="D472" s="6">
        <v>92.513303947551847</v>
      </c>
      <c r="E472" s="6">
        <v>106.54095591125802</v>
      </c>
      <c r="F472" s="6">
        <v>117.9376592845049</v>
      </c>
    </row>
    <row r="473" spans="1:6" x14ac:dyDescent="0.25">
      <c r="A473" s="3">
        <v>44519</v>
      </c>
      <c r="B473" s="6">
        <v>102.69239074757461</v>
      </c>
      <c r="C473" s="6">
        <v>104.44705104575588</v>
      </c>
      <c r="D473" s="6">
        <v>92.490771662236654</v>
      </c>
      <c r="E473" s="6">
        <v>106.697103677447</v>
      </c>
      <c r="F473" s="6">
        <v>118.3647861614886</v>
      </c>
    </row>
    <row r="474" spans="1:6" x14ac:dyDescent="0.25">
      <c r="A474" s="3">
        <v>44522</v>
      </c>
      <c r="B474" s="6">
        <v>103.91470204805726</v>
      </c>
      <c r="C474" s="6">
        <v>107.04183865500109</v>
      </c>
      <c r="D474" s="6">
        <v>92.723791740984694</v>
      </c>
      <c r="E474" s="6">
        <v>107.30012974111889</v>
      </c>
      <c r="F474" s="6">
        <v>119.54849616796849</v>
      </c>
    </row>
    <row r="475" spans="1:6" x14ac:dyDescent="0.25">
      <c r="A475" s="3">
        <v>44523</v>
      </c>
      <c r="B475" s="6">
        <v>104.9633300814565</v>
      </c>
      <c r="C475" s="6">
        <v>107.59567500379919</v>
      </c>
      <c r="D475" s="6">
        <v>92.689304876384043</v>
      </c>
      <c r="E475" s="6">
        <v>110.04849047369299</v>
      </c>
      <c r="F475" s="6">
        <v>119.87886992399021</v>
      </c>
    </row>
    <row r="476" spans="1:6" x14ac:dyDescent="0.25">
      <c r="A476" s="3">
        <v>44524</v>
      </c>
      <c r="B476" s="6">
        <v>105.1437585731526</v>
      </c>
      <c r="C476" s="6">
        <v>110.2241136771942</v>
      </c>
      <c r="D476" s="6">
        <v>92.298051022842856</v>
      </c>
      <c r="E476" s="6">
        <v>107.96925921629067</v>
      </c>
      <c r="F476" s="6">
        <v>120.2806413871008</v>
      </c>
    </row>
    <row r="477" spans="1:6" x14ac:dyDescent="0.25">
      <c r="A477" s="3">
        <v>44525</v>
      </c>
      <c r="B477" s="6">
        <v>105.88510703461402</v>
      </c>
      <c r="C477" s="6">
        <v>111.4703857119753</v>
      </c>
      <c r="D477" s="6">
        <v>92.903318291984561</v>
      </c>
      <c r="E477" s="6">
        <v>108.37665355147784</v>
      </c>
      <c r="F477" s="6">
        <v>120.53186851143261</v>
      </c>
    </row>
    <row r="478" spans="1:6" x14ac:dyDescent="0.25">
      <c r="A478" s="3">
        <v>44526</v>
      </c>
      <c r="B478" s="6">
        <v>107.47731068907594</v>
      </c>
      <c r="C478" s="6">
        <v>114.3677239779976</v>
      </c>
      <c r="D478" s="6">
        <v>92.961735511669403</v>
      </c>
      <c r="E478" s="6">
        <v>110.0389871578214</v>
      </c>
      <c r="F478" s="6">
        <v>121.54976055786639</v>
      </c>
    </row>
    <row r="479" spans="1:6" x14ac:dyDescent="0.25">
      <c r="A479" s="3">
        <v>44529</v>
      </c>
      <c r="B479" s="6">
        <v>114.78403503697</v>
      </c>
      <c r="C479" s="6">
        <v>129.7223575022083</v>
      </c>
      <c r="D479" s="6">
        <v>94.151163235637995</v>
      </c>
      <c r="E479" s="6">
        <v>115.0373517522771</v>
      </c>
      <c r="F479" s="6">
        <v>123.83616973932919</v>
      </c>
    </row>
    <row r="480" spans="1:6" x14ac:dyDescent="0.25">
      <c r="A480" s="3">
        <v>44530</v>
      </c>
      <c r="B480" s="6">
        <v>117.6667617875278</v>
      </c>
      <c r="C480" s="6">
        <v>134.1163283522377</v>
      </c>
      <c r="D480" s="6">
        <v>95.083275429736972</v>
      </c>
      <c r="E480" s="6">
        <v>118.53266548934749</v>
      </c>
      <c r="F480" s="6">
        <v>124.3305115528437</v>
      </c>
    </row>
    <row r="481" spans="1:6" x14ac:dyDescent="0.25">
      <c r="A481" s="3">
        <v>44531</v>
      </c>
      <c r="B481" s="6">
        <v>119.5735489287886</v>
      </c>
      <c r="C481" s="6">
        <v>136.47772395804299</v>
      </c>
      <c r="D481" s="6">
        <v>95.011114933779112</v>
      </c>
      <c r="E481" s="6">
        <v>121.92877919960401</v>
      </c>
      <c r="F481" s="6">
        <v>125.3797347256464</v>
      </c>
    </row>
    <row r="482" spans="1:6" x14ac:dyDescent="0.25">
      <c r="A482" s="4">
        <v>44532</v>
      </c>
      <c r="B482" s="6">
        <v>121.3112742361259</v>
      </c>
      <c r="C482" s="6">
        <v>138.50262617685581</v>
      </c>
      <c r="D482" s="6">
        <v>95.199370903010433</v>
      </c>
      <c r="E482" s="6">
        <v>125.0232536845253</v>
      </c>
      <c r="F482" s="6">
        <v>125.9180672567727</v>
      </c>
    </row>
    <row r="483" spans="1:6" x14ac:dyDescent="0.25">
      <c r="A483" s="4">
        <v>44533</v>
      </c>
      <c r="B483" s="6">
        <v>121.70181638402769</v>
      </c>
      <c r="C483" s="6">
        <v>138.13320720555959</v>
      </c>
      <c r="D483" s="6">
        <v>95.826292135947284</v>
      </c>
      <c r="E483" s="6">
        <v>126.17187670109919</v>
      </c>
      <c r="F483" s="6">
        <v>125.7270371204591</v>
      </c>
    </row>
    <row r="484" spans="1:6" x14ac:dyDescent="0.25">
      <c r="A484" s="4">
        <v>44536</v>
      </c>
      <c r="B484" s="6">
        <v>117.83803969301769</v>
      </c>
      <c r="C484" s="6">
        <v>128.4615413689819</v>
      </c>
      <c r="D484" s="6">
        <v>94.706972359355305</v>
      </c>
      <c r="E484" s="6">
        <v>125.8261813078701</v>
      </c>
      <c r="F484" s="6">
        <v>123.9898876797963</v>
      </c>
    </row>
    <row r="485" spans="1:6" x14ac:dyDescent="0.25">
      <c r="A485" s="4">
        <v>44537</v>
      </c>
      <c r="B485" s="6">
        <v>116.9706093640515</v>
      </c>
      <c r="C485" s="6">
        <v>126.9429309515355</v>
      </c>
      <c r="D485" s="6">
        <v>94.764932193547594</v>
      </c>
      <c r="E485" s="6">
        <v>124.8539768760503</v>
      </c>
      <c r="F485" s="6">
        <v>123.0523446596587</v>
      </c>
    </row>
    <row r="486" spans="1:6" x14ac:dyDescent="0.25">
      <c r="A486" s="4">
        <v>44538</v>
      </c>
      <c r="B486" s="6">
        <v>115.35620791245761</v>
      </c>
      <c r="C486" s="6">
        <v>125.2367604136531</v>
      </c>
      <c r="D486" s="6">
        <v>93.785996783300789</v>
      </c>
      <c r="E486" s="6">
        <v>122.7580142113551</v>
      </c>
      <c r="F486" s="6">
        <v>121.4476605514113</v>
      </c>
    </row>
    <row r="487" spans="1:6" x14ac:dyDescent="0.25">
      <c r="A487" s="4">
        <v>44539</v>
      </c>
      <c r="B487" s="6">
        <v>115.1588142826963</v>
      </c>
      <c r="C487" s="6">
        <v>125.94295452775191</v>
      </c>
      <c r="D487" s="6">
        <v>93.704316912751224</v>
      </c>
      <c r="E487" s="6">
        <v>121.5459829765049</v>
      </c>
      <c r="F487" s="6">
        <v>120.7813833600293</v>
      </c>
    </row>
    <row r="488" spans="1:6" x14ac:dyDescent="0.25">
      <c r="A488" s="3">
        <v>44540</v>
      </c>
      <c r="B488" s="6">
        <v>115.5786213462968</v>
      </c>
      <c r="C488" s="6">
        <v>127.0879184258846</v>
      </c>
      <c r="D488" s="6">
        <v>94.146061745508263</v>
      </c>
      <c r="E488" s="6">
        <v>121.38999746480511</v>
      </c>
      <c r="F488" s="6">
        <v>120.01983245591279</v>
      </c>
    </row>
    <row r="489" spans="1:6" x14ac:dyDescent="0.25">
      <c r="A489" s="3">
        <v>44543</v>
      </c>
      <c r="B489" s="6">
        <v>114.587213883676</v>
      </c>
      <c r="C489" s="6">
        <v>125.6382874321837</v>
      </c>
      <c r="D489" s="6">
        <v>92.68011688109415</v>
      </c>
      <c r="E489" s="6">
        <v>121.3211715770527</v>
      </c>
      <c r="F489" s="6">
        <v>119.1401720018562</v>
      </c>
    </row>
    <row r="490" spans="1:6" x14ac:dyDescent="0.25">
      <c r="A490" s="3">
        <v>44544</v>
      </c>
      <c r="B490" s="6">
        <v>114.6794244147116</v>
      </c>
      <c r="C490" s="6">
        <v>126.62309346053669</v>
      </c>
      <c r="D490" s="6">
        <v>91.618527542358166</v>
      </c>
      <c r="E490" s="6">
        <v>121.6818780437146</v>
      </c>
      <c r="F490" s="6">
        <v>118.261880056284</v>
      </c>
    </row>
    <row r="491" spans="1:6" x14ac:dyDescent="0.25">
      <c r="A491" s="3">
        <v>44545</v>
      </c>
      <c r="B491" s="6">
        <v>115.6204109141177</v>
      </c>
      <c r="C491" s="6">
        <v>129.09769682809781</v>
      </c>
      <c r="D491" s="6">
        <v>90.796296360513253</v>
      </c>
      <c r="E491" s="6">
        <v>122.85276673378399</v>
      </c>
      <c r="F491" s="6">
        <v>117.67765541297371</v>
      </c>
    </row>
    <row r="492" spans="1:6" x14ac:dyDescent="0.25">
      <c r="A492" s="3">
        <v>44546</v>
      </c>
      <c r="B492" s="6">
        <v>115.4483833051336</v>
      </c>
      <c r="C492" s="6">
        <v>128.6298493991801</v>
      </c>
      <c r="D492" s="6">
        <v>90.052337578108762</v>
      </c>
      <c r="E492" s="6">
        <v>123.672118129902</v>
      </c>
      <c r="F492" s="6">
        <v>116.8700713350087</v>
      </c>
    </row>
    <row r="493" spans="1:6" x14ac:dyDescent="0.25">
      <c r="A493" s="3">
        <v>44547</v>
      </c>
      <c r="B493" s="6">
        <v>115.67087575997451</v>
      </c>
      <c r="C493" s="6">
        <v>129.32858426505601</v>
      </c>
      <c r="D493" s="6">
        <v>89.0336301592599</v>
      </c>
      <c r="E493" s="6">
        <v>124.76740548988221</v>
      </c>
      <c r="F493" s="6">
        <v>115.848361926983</v>
      </c>
    </row>
    <row r="494" spans="1:6" x14ac:dyDescent="0.25">
      <c r="A494" s="3">
        <v>44550</v>
      </c>
      <c r="B494" s="6">
        <v>117.4729528842807</v>
      </c>
      <c r="C494" s="6">
        <v>132.70699200774419</v>
      </c>
      <c r="D494" s="6">
        <v>87.069581764868403</v>
      </c>
      <c r="E494" s="6">
        <v>129.24681398875191</v>
      </c>
      <c r="F494" s="6">
        <v>113.0598170956023</v>
      </c>
    </row>
    <row r="495" spans="1:6" x14ac:dyDescent="0.25">
      <c r="A495" s="3">
        <v>44551</v>
      </c>
      <c r="B495" s="6">
        <v>119.57047136854939</v>
      </c>
      <c r="C495" s="6">
        <v>134.80618658522241</v>
      </c>
      <c r="D495" s="6">
        <v>87.115358262491199</v>
      </c>
      <c r="E495" s="6">
        <v>133.7577314547604</v>
      </c>
      <c r="F495" s="6">
        <v>112.6700709079506</v>
      </c>
    </row>
    <row r="496" spans="1:6" x14ac:dyDescent="0.25">
      <c r="A496" s="3">
        <v>44552</v>
      </c>
      <c r="B496" s="6">
        <v>121.5802013743798</v>
      </c>
      <c r="C496" s="6">
        <v>134.6741831477058</v>
      </c>
      <c r="D496" s="6">
        <v>88.072681162075696</v>
      </c>
      <c r="E496" s="6">
        <v>139.53616236802588</v>
      </c>
      <c r="F496" s="6">
        <v>112.77056715629909</v>
      </c>
    </row>
    <row r="497" spans="1:6" x14ac:dyDescent="0.25">
      <c r="A497" s="3">
        <v>44553</v>
      </c>
      <c r="B497" s="6">
        <v>125.7081426654095</v>
      </c>
      <c r="C497" s="6">
        <v>137.1442836546488</v>
      </c>
      <c r="D497" s="6">
        <v>88.431930831041996</v>
      </c>
      <c r="E497" s="6">
        <v>149.73596361996721</v>
      </c>
      <c r="F497" s="6">
        <v>113.3372497679768</v>
      </c>
    </row>
    <row r="498" spans="1:6" x14ac:dyDescent="0.25">
      <c r="A498" s="3">
        <v>44554</v>
      </c>
      <c r="B498" s="6">
        <v>130.19462261965879</v>
      </c>
      <c r="C498" s="6">
        <v>139.32498415513248</v>
      </c>
      <c r="D498" s="6">
        <v>88.127687398812199</v>
      </c>
      <c r="E498" s="6">
        <v>161.9408256673056</v>
      </c>
      <c r="F498" s="6">
        <v>114.32550700263</v>
      </c>
    </row>
    <row r="499" spans="1:6" x14ac:dyDescent="0.25">
      <c r="A499" s="3">
        <v>44559</v>
      </c>
      <c r="B499" s="6">
        <v>87.585511926547298</v>
      </c>
      <c r="C499" s="6">
        <v>90.721568749171979</v>
      </c>
      <c r="D499" s="6">
        <v>58.425721262389899</v>
      </c>
      <c r="E499" s="6">
        <v>109.23738179041582</v>
      </c>
      <c r="F499" s="6">
        <v>94.780310395313634</v>
      </c>
    </row>
    <row r="500" spans="1:6" x14ac:dyDescent="0.25">
      <c r="A500" s="3">
        <v>44560</v>
      </c>
      <c r="B500" s="6">
        <v>86.023817618553906</v>
      </c>
      <c r="C500" s="6">
        <v>86.330150983028702</v>
      </c>
      <c r="D500" s="6">
        <v>67.806424277610503</v>
      </c>
      <c r="E500" s="6">
        <v>101.35401758783097</v>
      </c>
      <c r="F500" s="6">
        <v>90.721518579276037</v>
      </c>
    </row>
    <row r="501" spans="1:6" x14ac:dyDescent="0.25">
      <c r="A501" s="3">
        <v>44561</v>
      </c>
      <c r="B501" s="6">
        <v>78.264451348823201</v>
      </c>
      <c r="C501" s="6">
        <v>78.248017191512105</v>
      </c>
      <c r="D501" s="6">
        <v>67.1709797415417</v>
      </c>
      <c r="E501" s="6">
        <v>86.721493987781301</v>
      </c>
      <c r="F501" s="6">
        <v>86.2521545340919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956D01-82BB-4DF4-B7AA-276ADA4B5B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Credit Card Spending</vt:lpstr>
      <vt:lpstr>Sheet1</vt:lpstr>
      <vt:lpstr>Covid cases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Anisur Rahaman Sakib</cp:lastModifiedBy>
  <dcterms:created xsi:type="dcterms:W3CDTF">2023-04-08T11:16:57Z</dcterms:created>
  <dcterms:modified xsi:type="dcterms:W3CDTF">2024-05-19T17:00:08Z</dcterms:modified>
</cp:coreProperties>
</file>