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bookViews>
  <sheets>
    <sheet name="Tasks1" sheetId="4" r:id="rId1"/>
    <sheet name="Tasks2" sheetId="5" r:id="rId2"/>
    <sheet name="Tasks3" sheetId="6" r:id="rId3"/>
    <sheet name="Tasks4" sheetId="7" r:id="rId4"/>
    <sheet name="Sheet6" sheetId="8" r:id="rId5"/>
    <sheet name="Sheet1" sheetId="1" r:id="rId6"/>
    <sheet name="Tasks" sheetId="3" r:id="rId7"/>
  </sheets>
  <definedNames>
    <definedName name="_xlnm._FilterDatabase" localSheetId="5" hidden="1">Sheet1!$A$1:$F$1961</definedName>
  </definedNames>
  <calcPr calcId="144525"/>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<sst xmlns="http://schemas.openxmlformats.org/spreadsheetml/2006/main" count="5987" uniqueCount="66">
  <si>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</si>
  <si>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</si>
  <si>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</si>
  <si>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</si>
  <si>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</si>
  <si>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</si>
  <si>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</si>
  <si>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</si>
  <si>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</si>
  <si>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</si>
  <si>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</si>
  <si>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</si>
  <si>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</si>
  <si>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</si>
  <si>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</si>
  <si>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</si>
  <si>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</si>
  <si>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</si>
  <si>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</si>
  <si>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</si>
  <si>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</si>
  <si>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</si>
  <si>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</si>
  <si>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</si>
  <si>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</si>
  <si>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</si>
  <si>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</si>
  <si>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</si>
  <si>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</si>
  <si>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</si>
  <si>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</si>
  <si>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</si>
  <si>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</si>
  <si>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</si>
  <si>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</si>
  <si>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</si>
  <si>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</si>
  <si>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</si>
  <si>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</si>
  <si>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</si>
  <si>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Count of Performance Category</t>
  </si>
  <si>
    <t>Average of End Test %</t>
  </si>
  <si>
    <t>4. Verify if the low count in DELHI is accurate or if there are gaps in data collection/reporting.</t>
  </si>
  <si>
    <t>3.Keep a close watch on MUMBAI and ODISHA. Ensure that strategies are in place to handle any potential increase in occurrences.</t>
  </si>
  <si>
    <t>2.Conduct further studies to understand why JHARKHAND has such a low count. If it is due to underreporting or lack of outreach, measures should be taken to address these issues.</t>
  </si>
  <si>
    <t>1.Allocate more resources, conduct detailed analyses, and implement targeted strategies for ASSAM and WESTBENGAL to manage and improve the situation there.</t>
  </si>
  <si>
    <t>Establish a continuous monitoring and feedback mechanism to ensure that performance improvements are sustained and to quickly identify and address any emerging issue</t>
  </si>
  <si>
    <t>5.Establish a continuous monitoring system to track performance across all regions. Regularly review and adjust strategies based on performance data to ensure sustained improvement.</t>
  </si>
  <si>
    <t>4.Verify that the low counts in DELHI and JHARKHAND are accurate and not due to data collection issues. Enhance efforts in these regions to boost overall performance.</t>
  </si>
  <si>
    <t>3.Provide targeted support to areas with significant "Neutral" performances, such as MUMBAI, WESTBENGAL, and ASSAM. Aim to convert these neutral performances into high-performing ones.</t>
  </si>
  <si>
    <t>2.Analyze the factors leading to high performance in WESTBENGAL, ASSAM, and MUMBAI. Share these practices with other regions to improve overall performance.</t>
  </si>
  <si>
    <t>1.Focus on ASSAM, WESTBENGAL, and MUMBAI to reduce the number of "Decline" performances. Conduct root cause analysis and implement corrective measures.</t>
  </si>
  <si>
    <t>1.For the "Good" and "Very Good" categories, identify best practices and successful strategies that can be reinforced and replicated in other areas.</t>
  </si>
  <si>
    <t>2.For the "Fair" category, analyze specific areas where performance can be improved. Provide additional training, resources, or support to elevate performance to "Good" or "Very Good"</t>
  </si>
  <si>
    <t>3.Investigate the reasons behind the neutral performance. Determine if there are obstacles or gaps that, once addressed, could lead to improved performance.</t>
  </si>
  <si>
    <t>4.Prioritize the "Decline" category for immediate intervention. Identify the causes of decline and implement targeted strategies to address these issues. This might involve additional support, 5.restructuring, or changes in approach.</t>
  </si>
  <si>
    <t>1.For areas like Cloud, LR, and IML that have high "Very Good" performance, identify and analyze the factors contributing to this success. Share best practices and replicate these strategies in other areas.</t>
  </si>
  <si>
    <t>2.Provide targeted support to convert "Good" performances in Cloud, LR, and IML into "Very Good". This can include additional training, resources, and support.</t>
  </si>
  <si>
    <t>3.Focus on improving neutral performances in Cloud, LR, and MOBILE APPS by identifying the underlying reasons and providing necessary support to push these towards higher performance categories</t>
  </si>
  <si>
    <t>4.Prioritize the "Fair" and "Decline" categories in LR, MOBILE APPS, and Cloud. Conduct a detailed analysis to understand the root causes and implement targeted strategies to improve performance.</t>
  </si>
  <si>
    <t>5.Establish a system for continuous monitoring and feedback to track performance improvements and quickly identify and address any emerging issues.</t>
  </si>
  <si>
    <t>6.Ensure that areas with very low counts like Ana and SM are accurately represented and receiving appropriate attention. Consider unique strategies tailored to their specific needs.</t>
  </si>
  <si>
    <t>1.Focus on JHARKHAND and DELHI to understand and address the root causes of low performance. Implement targeted interventions and provide additional support and resources.</t>
  </si>
  <si>
    <t>2.Identify best practices from high-performing regions like ODISHA, WESTBENGAL, and MUMBAI. Share these practices and provide training and support to regions with lower performance.</t>
  </si>
  <si>
    <t>3.For categories with significant performance variation, such as Cloud, IML, LR, and MOBILE APPS, conduct a detailed analysis to understand the factors driving high and low performance. Implement targeted strategies to improve consistency across all regions.</t>
  </si>
  <si>
    <t>4.Establish a system for continuous monitoring and feedback. Regularly review performance data to identify emerging issues and opportunities for improvement.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</si>
</sst>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vertical="center" indent="1"/>
    </xf>
    <xf numFmtId="0" fontId="0" fillId="0" borderId="0" xfId="0"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Table.xlsx]Tasks2!PivotTable7</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dLbls>
          <c:cat>
            <c:strRef>
              <c:f>Tasks2!$A$4:$A$9</c:f>
              <c:strCache>
                <c:ptCount val="5"/>
                <c:pt idx="0">
                  <c:v>Decline</c:v>
                </c:pt>
                <c:pt idx="1">
                  <c:v>Fair</c:v>
                </c:pt>
                <c:pt idx="2">
                  <c:v>Good</c:v>
                </c:pt>
                <c:pt idx="3">
                  <c:v>Neutral</c:v>
                </c:pt>
                <c:pt idx="4">
                  <c:v>Very Good</c:v>
                </c:pt>
              </c:strCache>
            </c:strRef>
          </c:cat>
          <c:val>
            <c:numRef>
              <c:f>Tasks2!$B$4:$B$9</c:f>
              <c:numCache>
                <c:formatCode>General</c:formatCode>
                <c:ptCount val="5"/>
                <c:pt idx="0">
                  <c:v>214</c:v>
                </c:pt>
                <c:pt idx="1">
                  <c:v>368</c:v>
                </c:pt>
                <c:pt idx="2">
                  <c:v>618</c:v>
                </c:pt>
                <c:pt idx="3">
                  <c:v>221</c:v>
                </c:pt>
                <c:pt idx="4">
                  <c:v>539</c:v>
                </c:pt>
              </c:numCache>
            </c:numRef>
          </c:val>
          <c:extLst xmlns:c16r2="http://schemas.microsoft.com/office/drawing/2015/06/chart">
            <c:ext xmlns:c16="http://schemas.microsoft.com/office/drawing/2014/chart" uri="{C3380CC4-5D6E-409C-BE32-E72D297353CC}">
              <c16:uniqueId val="{00000000-E859-4DD0-A16A-BD5D85762B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Table.xlsx]Tasks3!PivotTable8</c:name>
    <c:fmtId val="0"/>
  </c:pivotSource>
  <c:chart>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Tasks3!$B$3:$B$4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Tasks3!$A$5:$A$11</c:f>
              <c:strCache>
                <c:ptCount val="6"/>
                <c:pt idx="0">
                  <c:v>ASSAM</c:v>
                </c:pt>
                <c:pt idx="1">
                  <c:v>DELHI</c:v>
                </c:pt>
                <c:pt idx="2">
                  <c:v>JHARKHAND</c:v>
                </c:pt>
                <c:pt idx="3">
                  <c:v>MUMBAI</c:v>
                </c:pt>
                <c:pt idx="4">
                  <c:v>ODISHA</c:v>
                </c:pt>
                <c:pt idx="5">
                  <c:v>WESTBENGAL</c:v>
                </c:pt>
              </c:strCache>
            </c:strRef>
          </c:cat>
          <c:val>
            <c:numRef>
              <c:f>Tasks3!$B$5:$B$11</c:f>
              <c:numCache>
                <c:formatCode>General</c:formatCode>
                <c:ptCount val="6"/>
                <c:pt idx="0">
                  <c:v>132</c:v>
                </c:pt>
                <c:pt idx="1">
                  <c:v>12</c:v>
                </c:pt>
                <c:pt idx="2">
                  <c:v>6</c:v>
                </c:pt>
                <c:pt idx="3">
                  <c:v>27</c:v>
                </c:pt>
                <c:pt idx="4">
                  <c:v>6</c:v>
                </c:pt>
                <c:pt idx="5">
                  <c:v>31</c:v>
                </c:pt>
              </c:numCache>
            </c:numRef>
          </c:val>
          <c:extLst xmlns:c16r2="http://schemas.microsoft.com/office/drawing/2015/06/chart">
            <c:ext xmlns:c16="http://schemas.microsoft.com/office/drawing/2014/chart" uri="{C3380CC4-5D6E-409C-BE32-E72D297353CC}">
              <c16:uniqueId val="{00000000-CB17-481E-B241-8F69DE5D698E}"/>
            </c:ext>
          </c:extLst>
        </c:ser>
        <c:ser>
          <c:idx val="1"/>
          <c:order val="1"/>
          <c:tx>
            <c:strRef>
              <c:f>Tasks3!$C$3:$C$4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Tasks3!$A$5:$A$11</c:f>
              <c:strCache>
                <c:ptCount val="6"/>
                <c:pt idx="0">
                  <c:v>ASSAM</c:v>
                </c:pt>
                <c:pt idx="1">
                  <c:v>DELHI</c:v>
                </c:pt>
                <c:pt idx="2">
                  <c:v>JHARKHAND</c:v>
                </c:pt>
                <c:pt idx="3">
                  <c:v>MUMBAI</c:v>
                </c:pt>
                <c:pt idx="4">
                  <c:v>ODISHA</c:v>
                </c:pt>
                <c:pt idx="5">
                  <c:v>WESTBENGAL</c:v>
                </c:pt>
              </c:strCache>
            </c:strRef>
          </c:cat>
          <c:val>
            <c:numRef>
              <c:f>Tasks3!$C$5:$C$11</c:f>
              <c:numCache>
                <c:formatCode>General</c:formatCode>
                <c:ptCount val="6"/>
                <c:pt idx="0">
                  <c:v>96</c:v>
                </c:pt>
                <c:pt idx="1">
                  <c:v>13</c:v>
                </c:pt>
                <c:pt idx="2">
                  <c:v>6</c:v>
                </c:pt>
                <c:pt idx="3">
                  <c:v>48</c:v>
                </c:pt>
                <c:pt idx="4">
                  <c:v>13</c:v>
                </c:pt>
                <c:pt idx="5">
                  <c:v>45</c:v>
                </c:pt>
              </c:numCache>
            </c:numRef>
          </c:val>
          <c:extLst xmlns:c16r2="http://schemas.microsoft.com/office/drawing/2015/06/chart">
            <c:ext xmlns:c16="http://schemas.microsoft.com/office/drawing/2014/chart" uri="{C3380CC4-5D6E-409C-BE32-E72D297353CC}">
              <c16:uniqueId val="{00000001-CB17-481E-B241-8F69DE5D698E}"/>
            </c:ext>
          </c:extLst>
        </c:ser>
        <c:ser>
          <c:idx val="2"/>
          <c:order val="2"/>
          <c:tx>
            <c:strRef>
              <c:f>Tasks3!$D$3:$D$4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Tasks3!$A$5:$A$11</c:f>
              <c:strCache>
                <c:ptCount val="6"/>
                <c:pt idx="0">
                  <c:v>ASSAM</c:v>
                </c:pt>
                <c:pt idx="1">
                  <c:v>DELHI</c:v>
                </c:pt>
                <c:pt idx="2">
                  <c:v>JHARKHAND</c:v>
                </c:pt>
                <c:pt idx="3">
                  <c:v>MUMBAI</c:v>
                </c:pt>
                <c:pt idx="4">
                  <c:v>ODISHA</c:v>
                </c:pt>
                <c:pt idx="5">
                  <c:v>WESTBENGAL</c:v>
                </c:pt>
              </c:strCache>
            </c:strRef>
          </c:cat>
          <c:val>
            <c:numRef>
              <c:f>Tasks3!$D$5:$D$11</c:f>
              <c:numCache>
                <c:formatCode>General</c:formatCode>
                <c:ptCount val="6"/>
                <c:pt idx="0">
                  <c:v>137</c:v>
                </c:pt>
                <c:pt idx="1">
                  <c:v>5</c:v>
                </c:pt>
                <c:pt idx="2">
                  <c:v>1</c:v>
                </c:pt>
                <c:pt idx="3">
                  <c:v>124</c:v>
                </c:pt>
                <c:pt idx="4">
                  <c:v>102</c:v>
                </c:pt>
                <c:pt idx="5">
                  <c:v>170</c:v>
                </c:pt>
              </c:numCache>
            </c:numRef>
          </c:val>
          <c:extLst xmlns:c16r2="http://schemas.microsoft.com/office/drawing/2015/06/chart">
            <c:ext xmlns:c16="http://schemas.microsoft.com/office/drawing/2014/chart" uri="{C3380CC4-5D6E-409C-BE32-E72D297353CC}">
              <c16:uniqueId val="{00000002-CB17-481E-B241-8F69DE5D69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Table.xlsx]Tasks4!PivotTable9</c:name>
    <c:fmtId val="1"/>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3"/>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5"/>
          </a:solidFill>
          <a:ln>
            <a:noFill/>
          </a:ln>
          <a:effectLst>
            <a:outerShdw blurRad="254000" sx="102000" sy="102000" algn="ctr" rotWithShape="0">
              <a:prstClr val="black">
                <a:alpha val="20000"/>
              </a:prstClr>
            </a:outerShdw>
          </a:effectLst>
        </c:spPr>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3"/>
          </a:solidFill>
          <a:ln>
            <a:noFill/>
          </a:ln>
          <a:effectLst>
            <a:outerShdw blurRad="254000" sx="102000" sy="102000" algn="ctr" rotWithShape="0">
              <a:prstClr val="black">
                <a:alpha val="20000"/>
              </a:prstClr>
            </a:outerShdw>
          </a:effectLst>
        </c:spPr>
      </c:pivotFmt>
      <c:pivotFmt>
        <c:idx val="14"/>
        <c:spPr>
          <a:solidFill>
            <a:schemeClr val="accent4"/>
          </a:solidFill>
          <a:ln>
            <a:noFill/>
          </a:ln>
          <a:effectLst>
            <a:outerShdw blurRad="254000" sx="102000" sy="102000" algn="ctr" rotWithShape="0">
              <a:prstClr val="black">
                <a:alpha val="20000"/>
              </a:prstClr>
            </a:outerShdw>
          </a:effectLst>
        </c:spPr>
      </c:pivotFmt>
      <c:pivotFmt>
        <c:idx val="15"/>
        <c:spPr>
          <a:solidFill>
            <a:schemeClr val="accent5"/>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3"/>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pivotFmt>
      <c:pivotFmt>
        <c:idx val="21"/>
        <c:spPr>
          <a:solidFill>
            <a:schemeClr val="accent5"/>
          </a:solidFill>
          <a:ln>
            <a:noFill/>
          </a:ln>
          <a:effectLst>
            <a:outerShdw blurRad="254000" sx="102000" sy="102000" algn="ctr" rotWithShape="0">
              <a:prstClr val="black">
                <a:alpha val="20000"/>
              </a:prstClr>
            </a:outerShdw>
          </a:effectLst>
        </c:spPr>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2"/>
          </a:solidFill>
          <a:ln>
            <a:noFill/>
          </a:ln>
          <a:effectLst>
            <a:outerShdw blurRad="254000" sx="102000" sy="102000" algn="ctr" rotWithShape="0">
              <a:prstClr val="black">
                <a:alpha val="20000"/>
              </a:prstClr>
            </a:outerShdw>
          </a:effectLst>
        </c:spPr>
      </c:pivotFmt>
      <c:pivotFmt>
        <c:idx val="25"/>
        <c:spPr>
          <a:solidFill>
            <a:schemeClr val="accent3"/>
          </a:solidFill>
          <a:ln>
            <a:noFill/>
          </a:ln>
          <a:effectLst>
            <a:outerShdw blurRad="254000" sx="102000" sy="102000" algn="ctr" rotWithShape="0">
              <a:prstClr val="black">
                <a:alpha val="20000"/>
              </a:prstClr>
            </a:outerShdw>
          </a:effectLst>
        </c:spPr>
      </c:pivotFmt>
      <c:pivotFmt>
        <c:idx val="26"/>
        <c:spPr>
          <a:solidFill>
            <a:schemeClr val="accent4"/>
          </a:solidFill>
          <a:ln>
            <a:noFill/>
          </a:ln>
          <a:effectLst>
            <a:outerShdw blurRad="254000" sx="102000" sy="102000" algn="ctr" rotWithShape="0">
              <a:prstClr val="black">
                <a:alpha val="20000"/>
              </a:prstClr>
            </a:outerShdw>
          </a:effectLst>
        </c:spPr>
      </c:pivotFmt>
      <c:pivotFmt>
        <c:idx val="27"/>
        <c:spPr>
          <a:solidFill>
            <a:schemeClr val="accent5"/>
          </a:solidFill>
          <a:ln>
            <a:noFill/>
          </a:ln>
          <a:effectLst>
            <a:outerShdw blurRad="254000" sx="102000" sy="102000" algn="ctr" rotWithShape="0">
              <a:prstClr val="black">
                <a:alpha val="20000"/>
              </a:prstClr>
            </a:outerShdw>
          </a:effectLst>
        </c:spPr>
      </c:pivotFmt>
      <c:pivotFmt>
        <c:idx val="28"/>
        <c:spPr>
          <a:solidFill>
            <a:schemeClr val="accent6"/>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2"/>
          </a:solidFill>
          <a:ln>
            <a:noFill/>
          </a:ln>
          <a:effectLst>
            <a:outerShdw blurRad="254000" sx="102000" sy="102000" algn="ctr" rotWithShape="0">
              <a:prstClr val="black">
                <a:alpha val="20000"/>
              </a:prstClr>
            </a:outerShdw>
          </a:effectLst>
        </c:spPr>
      </c:pivotFmt>
      <c:pivotFmt>
        <c:idx val="31"/>
        <c:spPr>
          <a:solidFill>
            <a:schemeClr val="accent3"/>
          </a:solidFill>
          <a:ln>
            <a:noFill/>
          </a:ln>
          <a:effectLst>
            <a:outerShdw blurRad="254000" sx="102000" sy="102000" algn="ctr" rotWithShape="0">
              <a:prstClr val="black">
                <a:alpha val="20000"/>
              </a:prstClr>
            </a:outerShdw>
          </a:effectLst>
        </c:spPr>
      </c:pivotFmt>
      <c:pivotFmt>
        <c:idx val="32"/>
        <c:spPr>
          <a:solidFill>
            <a:schemeClr val="accent4"/>
          </a:solidFill>
          <a:ln>
            <a:noFill/>
          </a:ln>
          <a:effectLst>
            <a:outerShdw blurRad="254000" sx="102000" sy="102000" algn="ctr" rotWithShape="0">
              <a:prstClr val="black">
                <a:alpha val="20000"/>
              </a:prstClr>
            </a:outerShdw>
          </a:effectLst>
        </c:spPr>
      </c:pivotFmt>
      <c:pivotFmt>
        <c:idx val="33"/>
        <c:spPr>
          <a:solidFill>
            <a:schemeClr val="accent5"/>
          </a:solidFill>
          <a:ln>
            <a:noFill/>
          </a:ln>
          <a:effectLst>
            <a:outerShdw blurRad="254000" sx="102000" sy="102000" algn="ctr" rotWithShape="0">
              <a:prstClr val="black">
                <a:alpha val="20000"/>
              </a:prstClr>
            </a:outerShdw>
          </a:effectLst>
        </c:spPr>
      </c:pivotFmt>
      <c:pivotFmt>
        <c:idx val="34"/>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Tasks4!$B$3:$B$4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extLst xmlns:c16r2="http://schemas.microsoft.com/office/drawing/2015/06/chart">
            <c:ext xmlns:c16="http://schemas.microsoft.com/office/drawing/2014/chart" uri="{C3380CC4-5D6E-409C-BE32-E72D297353CC}">
              <c16:uniqueId val="{00000000-3DD3-4095-A885-E8127CA01BB0}"/>
            </c:ext>
          </c:extLst>
        </c:ser>
        <c:ser>
          <c:idx val="1"/>
          <c:order val="1"/>
          <c:tx>
            <c:strRef>
              <c:f>Tasks4!$C$3:$C$4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extLst xmlns:c16r2="http://schemas.microsoft.com/office/drawing/2015/06/chart">
            <c:ext xmlns:c16="http://schemas.microsoft.com/office/drawing/2014/chart" uri="{C3380CC4-5D6E-409C-BE32-E72D297353CC}">
              <c16:uniqueId val="{00000001-3DD3-4095-A885-E8127CA01BB0}"/>
            </c:ext>
          </c:extLst>
        </c:ser>
        <c:ser>
          <c:idx val="2"/>
          <c:order val="2"/>
          <c:tx>
            <c:strRef>
              <c:f>Tasks4!$D$3:$D$4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extLst xmlns:c16r2="http://schemas.microsoft.com/office/drawing/2015/06/chart">
            <c:ext xmlns:c16="http://schemas.microsoft.com/office/drawing/2014/chart" uri="{C3380CC4-5D6E-409C-BE32-E72D297353CC}">
              <c16:uniqueId val="{00000002-3DD3-4095-A885-E8127CA01BB0}"/>
            </c:ext>
          </c:extLst>
        </c:ser>
        <c:ser>
          <c:idx val="3"/>
          <c:order val="3"/>
          <c:tx>
            <c:strRef>
              <c:f>Tasks4!$E$3:$E$4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extLst xmlns:c16r2="http://schemas.microsoft.com/office/drawing/2015/06/chart">
            <c:ext xmlns:c16="http://schemas.microsoft.com/office/drawing/2014/chart" uri="{C3380CC4-5D6E-409C-BE32-E72D297353CC}">
              <c16:uniqueId val="{00000003-3DD3-4095-A885-E8127CA01BB0}"/>
            </c:ext>
          </c:extLst>
        </c:ser>
        <c:ser>
          <c:idx val="4"/>
          <c:order val="4"/>
          <c:tx>
            <c:strRef>
              <c:f>Tasks4!$F$3:$F$4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extLst xmlns:c16r2="http://schemas.microsoft.com/office/drawing/2015/06/chart">
            <c:ext xmlns:c16="http://schemas.microsoft.com/office/drawing/2014/chart" uri="{C3380CC4-5D6E-409C-BE32-E72D297353CC}">
              <c16:uniqueId val="{00000004-3DD3-4095-A885-E8127CA01B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Table.xlsx]Sheet6!PivotTable10</c:name>
    <c:fmtId val="0"/>
  </c:pivotSource>
  <c:chart>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Sheet6!$B$3:$B$4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Sheet6!$A$5:$A$11</c:f>
              <c:strCache>
                <c:ptCount val="6"/>
                <c:pt idx="0">
                  <c:v>Ana</c:v>
                </c:pt>
                <c:pt idx="1">
                  <c:v>Cloud</c:v>
                </c:pt>
                <c:pt idx="2">
                  <c:v>IML</c:v>
                </c:pt>
                <c:pt idx="3">
                  <c:v>LR</c:v>
                </c:pt>
                <c:pt idx="4">
                  <c:v>MOBILE APPS</c:v>
                </c:pt>
                <c:pt idx="5">
                  <c:v>SM</c:v>
                </c:pt>
              </c:strCache>
            </c:strRef>
          </c:cat>
          <c:val>
            <c:numRef>
              <c:f>Sheet6!$B$5:$B$11</c:f>
              <c:numCache>
                <c:formatCode>General</c:formatCode>
                <c:ptCount val="6"/>
                <c:pt idx="1">
                  <c:v>49.677419354838712</c:v>
                </c:pt>
                <c:pt idx="2">
                  <c:v>81.891304347826093</c:v>
                </c:pt>
                <c:pt idx="3">
                  <c:v>69.286407766990294</c:v>
                </c:pt>
                <c:pt idx="4">
                  <c:v>64.575757575757578</c:v>
                </c:pt>
              </c:numCache>
            </c:numRef>
          </c:val>
          <c:extLst xmlns:c16r2="http://schemas.microsoft.com/office/drawing/2015/06/chart">
            <c:ext xmlns:c16="http://schemas.microsoft.com/office/drawing/2014/chart" uri="{C3380CC4-5D6E-409C-BE32-E72D297353CC}">
              <c16:uniqueId val="{00000000-76CB-46D7-8B54-F88F171C696B}"/>
            </c:ext>
          </c:extLst>
        </c:ser>
        <c:ser>
          <c:idx val="1"/>
          <c:order val="1"/>
          <c:tx>
            <c:strRef>
              <c:f>Sheet6!$C$3:$C$4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Sheet6!$A$5:$A$11</c:f>
              <c:strCache>
                <c:ptCount val="6"/>
                <c:pt idx="0">
                  <c:v>Ana</c:v>
                </c:pt>
                <c:pt idx="1">
                  <c:v>Cloud</c:v>
                </c:pt>
                <c:pt idx="2">
                  <c:v>IML</c:v>
                </c:pt>
                <c:pt idx="3">
                  <c:v>LR</c:v>
                </c:pt>
                <c:pt idx="4">
                  <c:v>MOBILE APPS</c:v>
                </c:pt>
                <c:pt idx="5">
                  <c:v>SM</c:v>
                </c:pt>
              </c:strCache>
            </c:strRef>
          </c:cat>
          <c:val>
            <c:numRef>
              <c:f>Sheet6!$C$5:$C$11</c:f>
              <c:numCache>
                <c:formatCode>General</c:formatCode>
                <c:ptCount val="6"/>
                <c:pt idx="1">
                  <c:v>58.368421052631582</c:v>
                </c:pt>
                <c:pt idx="2">
                  <c:v>52.8</c:v>
                </c:pt>
                <c:pt idx="3">
                  <c:v>42.5625</c:v>
                </c:pt>
                <c:pt idx="4">
                  <c:v>80.058823529411768</c:v>
                </c:pt>
              </c:numCache>
            </c:numRef>
          </c:val>
          <c:extLst xmlns:c16r2="http://schemas.microsoft.com/office/drawing/2015/06/chart">
            <c:ext xmlns:c16="http://schemas.microsoft.com/office/drawing/2014/chart" uri="{C3380CC4-5D6E-409C-BE32-E72D297353CC}">
              <c16:uniqueId val="{00000001-76CB-46D7-8B54-F88F171C696B}"/>
            </c:ext>
          </c:extLst>
        </c:ser>
        <c:ser>
          <c:idx val="2"/>
          <c:order val="2"/>
          <c:tx>
            <c:strRef>
              <c:f>Sheet6!$D$3:$D$4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Sheet6!$A$5:$A$11</c:f>
              <c:strCache>
                <c:ptCount val="6"/>
                <c:pt idx="0">
                  <c:v>Ana</c:v>
                </c:pt>
                <c:pt idx="1">
                  <c:v>Cloud</c:v>
                </c:pt>
                <c:pt idx="2">
                  <c:v>IML</c:v>
                </c:pt>
                <c:pt idx="3">
                  <c:v>LR</c:v>
                </c:pt>
                <c:pt idx="4">
                  <c:v>MOBILE APPS</c:v>
                </c:pt>
                <c:pt idx="5">
                  <c:v>SM</c:v>
                </c:pt>
              </c:strCache>
            </c:strRef>
          </c:cat>
          <c:val>
            <c:numRef>
              <c:f>Sheet6!$D$5:$D$11</c:f>
              <c:numCache>
                <c:formatCode>General</c:formatCode>
                <c:ptCount val="6"/>
                <c:pt idx="0">
                  <c:v>86</c:v>
                </c:pt>
                <c:pt idx="1">
                  <c:v>39.714285714285715</c:v>
                </c:pt>
                <c:pt idx="2">
                  <c:v>42.25</c:v>
                </c:pt>
                <c:pt idx="3">
                  <c:v>40.799999999999997</c:v>
                </c:pt>
                <c:pt idx="4">
                  <c:v>54</c:v>
                </c:pt>
              </c:numCache>
            </c:numRef>
          </c:val>
          <c:extLst xmlns:c16r2="http://schemas.microsoft.com/office/drawing/2015/06/chart">
            <c:ext xmlns:c16="http://schemas.microsoft.com/office/drawing/2014/chart" uri="{C3380CC4-5D6E-409C-BE32-E72D297353CC}">
              <c16:uniqueId val="{00000002-76CB-46D7-8B54-F88F171C696B}"/>
            </c:ext>
          </c:extLst>
        </c:ser>
        <c:ser>
          <c:idx val="3"/>
          <c:order val="3"/>
          <c:tx>
            <c:strRef>
              <c:f>Sheet6!$E$3:$E$4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Sheet6!$A$5:$A$11</c:f>
              <c:strCache>
                <c:ptCount val="6"/>
                <c:pt idx="0">
                  <c:v>Ana</c:v>
                </c:pt>
                <c:pt idx="1">
                  <c:v>Cloud</c:v>
                </c:pt>
                <c:pt idx="2">
                  <c:v>IML</c:v>
                </c:pt>
                <c:pt idx="3">
                  <c:v>LR</c:v>
                </c:pt>
                <c:pt idx="4">
                  <c:v>MOBILE APPS</c:v>
                </c:pt>
                <c:pt idx="5">
                  <c:v>SM</c:v>
                </c:pt>
              </c:strCache>
            </c:strRef>
          </c:cat>
          <c:val>
            <c:numRef>
              <c:f>Sheet6!$E$5:$E$11</c:f>
              <c:numCache>
                <c:formatCode>General</c:formatCode>
                <c:ptCount val="6"/>
                <c:pt idx="1">
                  <c:v>77.91538461538461</c:v>
                </c:pt>
                <c:pt idx="2">
                  <c:v>81.25</c:v>
                </c:pt>
                <c:pt idx="3">
                  <c:v>61.878980891719742</c:v>
                </c:pt>
                <c:pt idx="4">
                  <c:v>85.804878048780495</c:v>
                </c:pt>
                <c:pt idx="5">
                  <c:v>81</c:v>
                </c:pt>
              </c:numCache>
            </c:numRef>
          </c:val>
          <c:extLst xmlns:c16r2="http://schemas.microsoft.com/office/drawing/2015/06/chart">
            <c:ext xmlns:c16="http://schemas.microsoft.com/office/drawing/2014/chart" uri="{C3380CC4-5D6E-409C-BE32-E72D297353CC}">
              <c16:uniqueId val="{00000003-76CB-46D7-8B54-F88F171C696B}"/>
            </c:ext>
          </c:extLst>
        </c:ser>
        <c:ser>
          <c:idx val="4"/>
          <c:order val="4"/>
          <c:tx>
            <c:strRef>
              <c:f>Sheet6!$F$3:$F$4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Sheet6!$A$5:$A$11</c:f>
              <c:strCache>
                <c:ptCount val="6"/>
                <c:pt idx="0">
                  <c:v>Ana</c:v>
                </c:pt>
                <c:pt idx="1">
                  <c:v>Cloud</c:v>
                </c:pt>
                <c:pt idx="2">
                  <c:v>IML</c:v>
                </c:pt>
                <c:pt idx="3">
                  <c:v>LR</c:v>
                </c:pt>
                <c:pt idx="4">
                  <c:v>MOBILE APPS</c:v>
                </c:pt>
                <c:pt idx="5">
                  <c:v>SM</c:v>
                </c:pt>
              </c:strCache>
            </c:strRef>
          </c:cat>
          <c:val>
            <c:numRef>
              <c:f>Sheet6!$F$5:$F$11</c:f>
              <c:numCache>
                <c:formatCode>General</c:formatCode>
                <c:ptCount val="6"/>
                <c:pt idx="1">
                  <c:v>81.666666666666671</c:v>
                </c:pt>
                <c:pt idx="2">
                  <c:v>78.326530612244895</c:v>
                </c:pt>
                <c:pt idx="3">
                  <c:v>78.220588235294116</c:v>
                </c:pt>
                <c:pt idx="4">
                  <c:v>80.228571428571428</c:v>
                </c:pt>
              </c:numCache>
            </c:numRef>
          </c:val>
          <c:extLst xmlns:c16r2="http://schemas.microsoft.com/office/drawing/2015/06/chart">
            <c:ext xmlns:c16="http://schemas.microsoft.com/office/drawing/2014/chart" uri="{C3380CC4-5D6E-409C-BE32-E72D297353CC}">
              <c16:uniqueId val="{00000004-76CB-46D7-8B54-F88F171C696B}"/>
            </c:ext>
          </c:extLst>
        </c:ser>
        <c:ser>
          <c:idx val="5"/>
          <c:order val="5"/>
          <c:tx>
            <c:strRef>
              <c:f>Sheet6!$G$3:$G$4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Sheet6!$A$5:$A$11</c:f>
              <c:strCache>
                <c:ptCount val="6"/>
                <c:pt idx="0">
                  <c:v>Ana</c:v>
                </c:pt>
                <c:pt idx="1">
                  <c:v>Cloud</c:v>
                </c:pt>
                <c:pt idx="2">
                  <c:v>IML</c:v>
                </c:pt>
                <c:pt idx="3">
                  <c:v>LR</c:v>
                </c:pt>
                <c:pt idx="4">
                  <c:v>MOBILE APPS</c:v>
                </c:pt>
                <c:pt idx="5">
                  <c:v>SM</c:v>
                </c:pt>
              </c:strCache>
            </c:strRef>
          </c:cat>
          <c:val>
            <c:numRef>
              <c:f>Sheet6!$G$5:$G$11</c:f>
              <c:numCache>
                <c:formatCode>General</c:formatCode>
                <c:ptCount val="6"/>
                <c:pt idx="1">
                  <c:v>71.117647058823536</c:v>
                </c:pt>
                <c:pt idx="2">
                  <c:v>82.321739130434779</c:v>
                </c:pt>
                <c:pt idx="3">
                  <c:v>62.890804597701148</c:v>
                </c:pt>
                <c:pt idx="4">
                  <c:v>89</c:v>
                </c:pt>
                <c:pt idx="5">
                  <c:v>80</c:v>
                </c:pt>
              </c:numCache>
            </c:numRef>
          </c:val>
          <c:extLst xmlns:c16r2="http://schemas.microsoft.com/office/drawing/2015/06/chart">
            <c:ext xmlns:c16="http://schemas.microsoft.com/office/drawing/2014/chart" uri="{C3380CC4-5D6E-409C-BE32-E72D297353CC}">
              <c16:uniqueId val="{00000005-76CB-46D7-8B54-F88F171C69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156210</xdr:rowOff>
    </xdr:from>
    <xdr:to>
      <xdr:col>10</xdr:col>
      <xdr:colOff>114300</xdr:colOff>
      <xdr:row>16</xdr:row>
      <xdr:rowOff>156210</xdr:rowOff>
    </xdr:to>
    <xdr:graphicFrame macro="">
      <xdr:nvGraphicFramePr>
        <xdr:cNvPr id="2" name="Chart 1">
          <a:extLst>
            <a:ext uri="{FF2B5EF4-FFF2-40B4-BE49-F238E27FC236}">
              <a16:creationId xmlns:a16="http://schemas.microsoft.com/office/drawing/2014/main" xmlns="" id="{3E582FC8-4BA9-6FC8-AC89-44E1F4E4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425450</xdr:colOff>
      <xdr:row>11</xdr:row>
      <xdr:rowOff>92710</xdr:rowOff>
    </xdr:from>
    <xdr:to>
      <xdr:col>12</xdr:col>
      <xdr:colOff>570230</xdr:colOff>
      <xdr:row>36</xdr:row>
      <xdr:rowOff>88900</xdr:rowOff>
    </xdr:to>
    <xdr:graphicFrame macro="">
      <xdr:nvGraphicFramePr>
        <xdr:cNvPr id="2" name="Chart 1">
          <a:extLst>
            <a:ext uri="{FF2B5EF4-FFF2-40B4-BE49-F238E27FC236}">
              <a16:creationId xmlns:a16="http://schemas.microsoft.com/office/drawing/2014/main" xmlns="" id="{D1AA3821-9ACE-0724-2D34-42787CAD6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12</xdr:row>
      <xdr:rowOff>3810</xdr:rowOff>
    </xdr:from>
    <xdr:to>
      <xdr:col>12</xdr:col>
      <xdr:colOff>144780</xdr:colOff>
      <xdr:row>27</xdr:row>
      <xdr:rowOff>3810</xdr:rowOff>
    </xdr:to>
    <xdr:graphicFrame macro="">
      <xdr:nvGraphicFramePr>
        <xdr:cNvPr id="3" name="Chart 2">
          <a:extLst>
            <a:ext uri="{FF2B5EF4-FFF2-40B4-BE49-F238E27FC236}">
              <a16:creationId xmlns:a16="http://schemas.microsoft.com/office/drawing/2014/main" xmlns="" id="{F38E30A4-67F2-149F-8EE7-22D8109E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11</xdr:row>
      <xdr:rowOff>3810</xdr:rowOff>
    </xdr:from>
    <xdr:to>
      <xdr:col>11</xdr:col>
      <xdr:colOff>22860</xdr:colOff>
      <xdr:row>33</xdr:row>
      <xdr:rowOff>76200</xdr:rowOff>
    </xdr:to>
    <xdr:graphicFrame macro="">
      <xdr:nvGraphicFramePr>
        <xdr:cNvPr id="2" name="Chart 1">
          <a:extLst>
            <a:ext uri="{FF2B5EF4-FFF2-40B4-BE49-F238E27FC236}">
              <a16:creationId xmlns:a16="http://schemas.microsoft.com/office/drawing/2014/main" xmlns="" id="{8C917619-7391-0251-730E-934B91EEC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AppData/Local/Microsoft/Windows/INetCache/IE/YEPLYVGH/Student%20Data%20for%20Pivot%20Table%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gati goregaonkar" refreshedDate="45512.503182638888" createdVersion="8" refreshedVersion="8" minRefreshableVersion="3" recordCount="1960">
  <cacheSource type="worksheet">
    <worksheetSource ref="A1:F1961" sheet="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2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1" count="1" selected="0">
            <x v="0"/>
          </reference>
          <reference field="5" count="1" selected="0">
            <x v="0"/>
          </reference>
        </references>
      </pivotArea>
    </chartFormat>
    <chartFormat chart="0" format="6">
      <pivotArea type="data" outline="0" fieldPosition="0">
        <references count="3">
          <reference field="4294967294" count="1" selected="0">
            <x v="0"/>
          </reference>
          <reference field="1" count="1" selected="0">
            <x v="1"/>
          </reference>
          <reference field="5" count="1" selected="0">
            <x v="0"/>
          </reference>
        </references>
      </pivotArea>
    </chartFormat>
    <chartFormat chart="0" format="7">
      <pivotArea type="data" outline="0" fieldPosition="0">
        <references count="3">
          <reference field="4294967294" count="1" selected="0">
            <x v="0"/>
          </reference>
          <reference field="1" count="1" selected="0">
            <x v="2"/>
          </reference>
          <reference field="5" count="1" selected="0">
            <x v="0"/>
          </reference>
        </references>
      </pivotArea>
    </chartFormat>
    <chartFormat chart="0" format="8">
      <pivotArea type="data" outline="0" fieldPosition="0">
        <references count="3">
          <reference field="4294967294" count="1" selected="0">
            <x v="0"/>
          </reference>
          <reference field="1" count="1" selected="0">
            <x v="3"/>
          </reference>
          <reference field="5" count="1" selected="0">
            <x v="0"/>
          </reference>
        </references>
      </pivotArea>
    </chartFormat>
    <chartFormat chart="0" format="9">
      <pivotArea type="data" outline="0" fieldPosition="0">
        <references count="3">
          <reference field="4294967294" count="1" selected="0">
            <x v="0"/>
          </reference>
          <reference field="1" count="1" selected="0">
            <x v="4"/>
          </reference>
          <reference field="5" count="1" selected="0">
            <x v="0"/>
          </reference>
        </references>
      </pivotArea>
    </chartFormat>
    <chartFormat chart="0" format="10">
      <pivotArea type="data" outline="0" fieldPosition="0">
        <references count="3">
          <reference field="4294967294" count="1" selected="0">
            <x v="0"/>
          </reference>
          <reference field="1" count="1" selected="0">
            <x v="5"/>
          </reference>
          <reference field="5" count="1" selected="0">
            <x v="0"/>
          </reference>
        </references>
      </pivotArea>
    </chartFormat>
    <chartFormat chart="0" format="11">
      <pivotArea type="data" outline="0" fieldPosition="0">
        <references count="3">
          <reference field="4294967294" count="1" selected="0">
            <x v="0"/>
          </reference>
          <reference field="1" count="1" selected="0">
            <x v="0"/>
          </reference>
          <reference field="5" count="1" selected="0">
            <x v="3"/>
          </reference>
        </references>
      </pivotArea>
    </chartFormat>
    <chartFormat chart="0" format="12">
      <pivotArea type="data" outline="0" fieldPosition="0">
        <references count="3">
          <reference field="4294967294" count="1" selected="0">
            <x v="0"/>
          </reference>
          <reference field="1" count="1" selected="0">
            <x v="1"/>
          </reference>
          <reference field="5" count="1" selected="0">
            <x v="3"/>
          </reference>
        </references>
      </pivotArea>
    </chartFormat>
    <chartFormat chart="0" format="13">
      <pivotArea type="data" outline="0" fieldPosition="0">
        <references count="3">
          <reference field="4294967294" count="1" selected="0">
            <x v="0"/>
          </reference>
          <reference field="1" count="1" selected="0">
            <x v="2"/>
          </reference>
          <reference field="5" count="1" selected="0">
            <x v="3"/>
          </reference>
        </references>
      </pivotArea>
    </chartFormat>
    <chartFormat chart="0" format="14">
      <pivotArea type="data" outline="0" fieldPosition="0">
        <references count="3">
          <reference field="4294967294" count="1" selected="0">
            <x v="0"/>
          </reference>
          <reference field="1" count="1" selected="0">
            <x v="3"/>
          </reference>
          <reference field="5" count="1" selected="0">
            <x v="3"/>
          </reference>
        </references>
      </pivotArea>
    </chartFormat>
    <chartFormat chart="0" format="15">
      <pivotArea type="data" outline="0" fieldPosition="0">
        <references count="3">
          <reference field="4294967294" count="1" selected="0">
            <x v="0"/>
          </reference>
          <reference field="1" count="1" selected="0">
            <x v="4"/>
          </reference>
          <reference field="5" count="1" selected="0">
            <x v="3"/>
          </reference>
        </references>
      </pivotArea>
    </chartFormat>
    <chartFormat chart="0" format="16">
      <pivotArea type="data" outline="0" fieldPosition="0">
        <references count="3">
          <reference field="4294967294" count="1" selected="0">
            <x v="0"/>
          </reference>
          <reference field="1" count="1" selected="0">
            <x v="5"/>
          </reference>
          <reference field="5" count="1" selected="0">
            <x v="3"/>
          </reference>
        </references>
      </pivotArea>
    </chartFormat>
    <chartFormat chart="0" format="17">
      <pivotArea type="data" outline="0" fieldPosition="0">
        <references count="3">
          <reference field="4294967294" count="1" selected="0">
            <x v="0"/>
          </reference>
          <reference field="1" count="1" selected="0">
            <x v="0"/>
          </reference>
          <reference field="5" count="1" selected="0">
            <x v="4"/>
          </reference>
        </references>
      </pivotArea>
    </chartFormat>
    <chartFormat chart="0" format="18">
      <pivotArea type="data" outline="0" fieldPosition="0">
        <references count="3">
          <reference field="4294967294" count="1" selected="0">
            <x v="0"/>
          </reference>
          <reference field="1" count="1" selected="0">
            <x v="1"/>
          </reference>
          <reference field="5" count="1" selected="0">
            <x v="4"/>
          </reference>
        </references>
      </pivotArea>
    </chartFormat>
    <chartFormat chart="0" format="19">
      <pivotArea type="data" outline="0" fieldPosition="0">
        <references count="3">
          <reference field="4294967294" count="1" selected="0">
            <x v="0"/>
          </reference>
          <reference field="1" count="1" selected="0">
            <x v="2"/>
          </reference>
          <reference field="5" count="1" selected="0">
            <x v="4"/>
          </reference>
        </references>
      </pivotArea>
    </chartFormat>
    <chartFormat chart="0" format="20">
      <pivotArea type="data" outline="0" fieldPosition="0">
        <references count="3">
          <reference field="4294967294" count="1" selected="0">
            <x v="0"/>
          </reference>
          <reference field="1" count="1" selected="0">
            <x v="3"/>
          </reference>
          <reference field="5" count="1" selected="0">
            <x v="4"/>
          </reference>
        </references>
      </pivotArea>
    </chartFormat>
    <chartFormat chart="0" format="21">
      <pivotArea type="data" outline="0" fieldPosition="0">
        <references count="3">
          <reference field="4294967294" count="1" selected="0">
            <x v="0"/>
          </reference>
          <reference field="1" count="1" selected="0">
            <x v="4"/>
          </reference>
          <reference field="5" count="1" selected="0">
            <x v="4"/>
          </reference>
        </references>
      </pivotArea>
    </chartFormat>
    <chartFormat chart="0" format="22">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4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pivotArea type="data" outline="0" fieldPosition="0">
        <references count="3">
          <reference field="4294967294" count="1" selected="0">
            <x v="0"/>
          </reference>
          <reference field="0" count="1" selected="0">
            <x v="0"/>
          </reference>
          <reference field="5" count="1" selected="0">
            <x v="0"/>
          </reference>
        </references>
      </pivotArea>
    </chartFormat>
    <chartFormat chart="1" format="6">
      <pivotArea type="data" outline="0" fieldPosition="0">
        <references count="3">
          <reference field="4294967294" count="1" selected="0">
            <x v="0"/>
          </reference>
          <reference field="0" count="1" selected="0">
            <x v="1"/>
          </reference>
          <reference field="5" count="1" selected="0">
            <x v="0"/>
          </reference>
        </references>
      </pivotArea>
    </chartFormat>
    <chartFormat chart="1" format="7">
      <pivotArea type="data" outline="0" fieldPosition="0">
        <references count="3">
          <reference field="4294967294" count="1" selected="0">
            <x v="0"/>
          </reference>
          <reference field="0" count="1" selected="0">
            <x v="2"/>
          </reference>
          <reference field="5" count="1" selected="0">
            <x v="0"/>
          </reference>
        </references>
      </pivotArea>
    </chartFormat>
    <chartFormat chart="1" format="8">
      <pivotArea type="data" outline="0" fieldPosition="0">
        <references count="3">
          <reference field="4294967294" count="1" selected="0">
            <x v="0"/>
          </reference>
          <reference field="0" count="1" selected="0">
            <x v="3"/>
          </reference>
          <reference field="5" count="1" selected="0">
            <x v="0"/>
          </reference>
        </references>
      </pivotArea>
    </chartFormat>
    <chartFormat chart="1" format="9">
      <pivotArea type="data" outline="0" fieldPosition="0">
        <references count="3">
          <reference field="4294967294" count="1" selected="0">
            <x v="0"/>
          </reference>
          <reference field="0" count="1" selected="0">
            <x v="4"/>
          </reference>
          <reference field="5" count="1" selected="0">
            <x v="0"/>
          </reference>
        </references>
      </pivotArea>
    </chartFormat>
    <chartFormat chart="1" format="10">
      <pivotArea type="data" outline="0" fieldPosition="0">
        <references count="3">
          <reference field="4294967294" count="1" selected="0">
            <x v="0"/>
          </reference>
          <reference field="0" count="1" selected="0">
            <x v="5"/>
          </reference>
          <reference field="5" count="1" selected="0">
            <x v="0"/>
          </reference>
        </references>
      </pivotArea>
    </chartFormat>
    <chartFormat chart="1" format="11">
      <pivotArea type="data" outline="0" fieldPosition="0">
        <references count="3">
          <reference field="4294967294" count="1" selected="0">
            <x v="0"/>
          </reference>
          <reference field="0" count="1" selected="0">
            <x v="0"/>
          </reference>
          <reference field="5" count="1" selected="0">
            <x v="1"/>
          </reference>
        </references>
      </pivotArea>
    </chartFormat>
    <chartFormat chart="1" format="12">
      <pivotArea type="data" outline="0" fieldPosition="0">
        <references count="3">
          <reference field="4294967294" count="1" selected="0">
            <x v="0"/>
          </reference>
          <reference field="0" count="1" selected="0">
            <x v="1"/>
          </reference>
          <reference field="5" count="1" selected="0">
            <x v="1"/>
          </reference>
        </references>
      </pivotArea>
    </chartFormat>
    <chartFormat chart="1" format="13">
      <pivotArea type="data" outline="0" fieldPosition="0">
        <references count="3">
          <reference field="4294967294" count="1" selected="0">
            <x v="0"/>
          </reference>
          <reference field="0" count="1" selected="0">
            <x v="2"/>
          </reference>
          <reference field="5" count="1" selected="0">
            <x v="1"/>
          </reference>
        </references>
      </pivotArea>
    </chartFormat>
    <chartFormat chart="1" format="14">
      <pivotArea type="data" outline="0" fieldPosition="0">
        <references count="3">
          <reference field="4294967294" count="1" selected="0">
            <x v="0"/>
          </reference>
          <reference field="0" count="1" selected="0">
            <x v="3"/>
          </reference>
          <reference field="5" count="1" selected="0">
            <x v="1"/>
          </reference>
        </references>
      </pivotArea>
    </chartFormat>
    <chartFormat chart="1" format="15">
      <pivotArea type="data" outline="0" fieldPosition="0">
        <references count="3">
          <reference field="4294967294" count="1" selected="0">
            <x v="0"/>
          </reference>
          <reference field="0" count="1" selected="0">
            <x v="4"/>
          </reference>
          <reference field="5" count="1" selected="0">
            <x v="1"/>
          </reference>
        </references>
      </pivotArea>
    </chartFormat>
    <chartFormat chart="1" format="16">
      <pivotArea type="data" outline="0" fieldPosition="0">
        <references count="3">
          <reference field="4294967294" count="1" selected="0">
            <x v="0"/>
          </reference>
          <reference field="0" count="1" selected="0">
            <x v="5"/>
          </reference>
          <reference field="5" count="1" selected="0">
            <x v="1"/>
          </reference>
        </references>
      </pivotArea>
    </chartFormat>
    <chartFormat chart="1" format="17">
      <pivotArea type="data" outline="0" fieldPosition="0">
        <references count="3">
          <reference field="4294967294" count="1" selected="0">
            <x v="0"/>
          </reference>
          <reference field="0" count="1" selected="0">
            <x v="0"/>
          </reference>
          <reference field="5" count="1" selected="0">
            <x v="2"/>
          </reference>
        </references>
      </pivotArea>
    </chartFormat>
    <chartFormat chart="1" format="18">
      <pivotArea type="data" outline="0" fieldPosition="0">
        <references count="3">
          <reference field="4294967294" count="1" selected="0">
            <x v="0"/>
          </reference>
          <reference field="0" count="1" selected="0">
            <x v="1"/>
          </reference>
          <reference field="5" count="1" selected="0">
            <x v="2"/>
          </reference>
        </references>
      </pivotArea>
    </chartFormat>
    <chartFormat chart="1" format="19">
      <pivotArea type="data" outline="0" fieldPosition="0">
        <references count="3">
          <reference field="4294967294" count="1" selected="0">
            <x v="0"/>
          </reference>
          <reference field="0" count="1" selected="0">
            <x v="2"/>
          </reference>
          <reference field="5" count="1" selected="0">
            <x v="2"/>
          </reference>
        </references>
      </pivotArea>
    </chartFormat>
    <chartFormat chart="1" format="20">
      <pivotArea type="data" outline="0" fieldPosition="0">
        <references count="3">
          <reference field="4294967294" count="1" selected="0">
            <x v="0"/>
          </reference>
          <reference field="0" count="1" selected="0">
            <x v="3"/>
          </reference>
          <reference field="5" count="1" selected="0">
            <x v="2"/>
          </reference>
        </references>
      </pivotArea>
    </chartFormat>
    <chartFormat chart="1" format="21">
      <pivotArea type="data" outline="0" fieldPosition="0">
        <references count="3">
          <reference field="4294967294" count="1" selected="0">
            <x v="0"/>
          </reference>
          <reference field="0" count="1" selected="0">
            <x v="4"/>
          </reference>
          <reference field="5" count="1" selected="0">
            <x v="2"/>
          </reference>
        </references>
      </pivotArea>
    </chartFormat>
    <chartFormat chart="1" format="22">
      <pivotArea type="data" outline="0" fieldPosition="0">
        <references count="3">
          <reference field="4294967294" count="1" selected="0">
            <x v="0"/>
          </reference>
          <reference field="0" count="1" selected="0">
            <x v="5"/>
          </reference>
          <reference field="5" count="1" selected="0">
            <x v="2"/>
          </reference>
        </references>
      </pivotArea>
    </chartFormat>
    <chartFormat chart="1" format="23">
      <pivotArea type="data" outline="0" fieldPosition="0">
        <references count="3">
          <reference field="4294967294" count="1" selected="0">
            <x v="0"/>
          </reference>
          <reference field="0" count="1" selected="0">
            <x v="0"/>
          </reference>
          <reference field="5" count="1" selected="0">
            <x v="3"/>
          </reference>
        </references>
      </pivotArea>
    </chartFormat>
    <chartFormat chart="1" format="24">
      <pivotArea type="data" outline="0" fieldPosition="0">
        <references count="3">
          <reference field="4294967294" count="1" selected="0">
            <x v="0"/>
          </reference>
          <reference field="0" count="1" selected="0">
            <x v="1"/>
          </reference>
          <reference field="5" count="1" selected="0">
            <x v="3"/>
          </reference>
        </references>
      </pivotArea>
    </chartFormat>
    <chartFormat chart="1" format="25">
      <pivotArea type="data" outline="0" fieldPosition="0">
        <references count="3">
          <reference field="4294967294" count="1" selected="0">
            <x v="0"/>
          </reference>
          <reference field="0" count="1" selected="0">
            <x v="2"/>
          </reference>
          <reference field="5" count="1" selected="0">
            <x v="3"/>
          </reference>
        </references>
      </pivotArea>
    </chartFormat>
    <chartFormat chart="1" format="26">
      <pivotArea type="data" outline="0" fieldPosition="0">
        <references count="3">
          <reference field="4294967294" count="1" selected="0">
            <x v="0"/>
          </reference>
          <reference field="0" count="1" selected="0">
            <x v="3"/>
          </reference>
          <reference field="5" count="1" selected="0">
            <x v="3"/>
          </reference>
        </references>
      </pivotArea>
    </chartFormat>
    <chartFormat chart="1" format="27">
      <pivotArea type="data" outline="0" fieldPosition="0">
        <references count="3">
          <reference field="4294967294" count="1" selected="0">
            <x v="0"/>
          </reference>
          <reference field="0" count="1" selected="0">
            <x v="4"/>
          </reference>
          <reference field="5" count="1" selected="0">
            <x v="3"/>
          </reference>
        </references>
      </pivotArea>
    </chartFormat>
    <chartFormat chart="1" format="28">
      <pivotArea type="data" outline="0" fieldPosition="0">
        <references count="3">
          <reference field="4294967294" count="1" selected="0">
            <x v="0"/>
          </reference>
          <reference field="0" count="1" selected="0">
            <x v="5"/>
          </reference>
          <reference field="5" count="1" selected="0">
            <x v="3"/>
          </reference>
        </references>
      </pivotArea>
    </chartFormat>
    <chartFormat chart="1" format="29">
      <pivotArea type="data" outline="0" fieldPosition="0">
        <references count="3">
          <reference field="4294967294" count="1" selected="0">
            <x v="0"/>
          </reference>
          <reference field="0" count="1" selected="0">
            <x v="0"/>
          </reference>
          <reference field="5" count="1" selected="0">
            <x v="4"/>
          </reference>
        </references>
      </pivotArea>
    </chartFormat>
    <chartFormat chart="1" format="30">
      <pivotArea type="data" outline="0" fieldPosition="0">
        <references count="3">
          <reference field="4294967294" count="1" selected="0">
            <x v="0"/>
          </reference>
          <reference field="0" count="1" selected="0">
            <x v="1"/>
          </reference>
          <reference field="5" count="1" selected="0">
            <x v="4"/>
          </reference>
        </references>
      </pivotArea>
    </chartFormat>
    <chartFormat chart="1" format="31">
      <pivotArea type="data" outline="0" fieldPosition="0">
        <references count="3">
          <reference field="4294967294" count="1" selected="0">
            <x v="0"/>
          </reference>
          <reference field="0" count="1" selected="0">
            <x v="2"/>
          </reference>
          <reference field="5" count="1" selected="0">
            <x v="4"/>
          </reference>
        </references>
      </pivotArea>
    </chartFormat>
    <chartFormat chart="1" format="32">
      <pivotArea type="data" outline="0" fieldPosition="0">
        <references count="3">
          <reference field="4294967294" count="1" selected="0">
            <x v="0"/>
          </reference>
          <reference field="0" count="1" selected="0">
            <x v="3"/>
          </reference>
          <reference field="5" count="1" selected="0">
            <x v="4"/>
          </reference>
        </references>
      </pivotArea>
    </chartFormat>
    <chartFormat chart="1" format="33">
      <pivotArea type="data" outline="0" fieldPosition="0">
        <references count="3">
          <reference field="4294967294" count="1" selected="0">
            <x v="0"/>
          </reference>
          <reference field="0" count="1" selected="0">
            <x v="4"/>
          </reference>
          <reference field="5" count="1" selected="0">
            <x v="4"/>
          </reference>
        </references>
      </pivotArea>
    </chartFormat>
    <chartFormat chart="1" format="34">
      <pivotArea type="data" outline="0" fieldPosition="0">
        <references count="3">
          <reference field="4294967294" count="1" selected="0">
            <x v="0"/>
          </reference>
          <reference field="0"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0"/>
          </reference>
        </references>
      </pivotArea>
    </chartFormat>
    <chartFormat chart="0" format="9">
      <pivotArea type="data" outline="0" fieldPosition="0">
        <references count="3">
          <reference field="4294967294" count="1" selected="0">
            <x v="0"/>
          </reference>
          <reference field="0" count="1" selected="0">
            <x v="3"/>
          </reference>
          <reference field="1" count="1" selected="0">
            <x v="0"/>
          </reference>
        </references>
      </pivotArea>
    </chartFormat>
    <chartFormat chart="0" format="10">
      <pivotArea type="data" outline="0" fieldPosition="0">
        <references count="3">
          <reference field="4294967294" count="1" selected="0">
            <x v="0"/>
          </reference>
          <reference field="0" count="1" selected="0">
            <x v="4"/>
          </reference>
          <reference field="1" count="1" selected="0">
            <x v="0"/>
          </reference>
        </references>
      </pivotArea>
    </chartFormat>
    <chartFormat chart="0" format="11">
      <pivotArea type="data" outline="0" fieldPosition="0">
        <references count="3">
          <reference field="4294967294" count="1" selected="0">
            <x v="0"/>
          </reference>
          <reference field="0" count="1" selected="0">
            <x v="5"/>
          </reference>
          <reference field="1" count="1" selected="0">
            <x v="0"/>
          </reference>
        </references>
      </pivotArea>
    </chartFormat>
    <chartFormat chart="0" format="12">
      <pivotArea type="data" outline="0" fieldPosition="0">
        <references count="3">
          <reference field="4294967294" count="1" selected="0">
            <x v="0"/>
          </reference>
          <reference field="0" count="1" selected="0">
            <x v="0"/>
          </reference>
          <reference field="1" count="1" selected="0">
            <x v="1"/>
          </reference>
        </references>
      </pivotArea>
    </chartFormat>
    <chartFormat chart="0" format="13">
      <pivotArea type="data" outline="0" fieldPosition="0">
        <references count="3">
          <reference field="4294967294" count="1" selected="0">
            <x v="0"/>
          </reference>
          <reference field="0" count="1" selected="0">
            <x v="1"/>
          </reference>
          <reference field="1" count="1" selected="0">
            <x v="1"/>
          </reference>
        </references>
      </pivotArea>
    </chartFormat>
    <chartFormat chart="0" format="14">
      <pivotArea type="data" outline="0" fieldPosition="0">
        <references count="3">
          <reference field="4294967294" count="1" selected="0">
            <x v="0"/>
          </reference>
          <reference field="0" count="1" selected="0">
            <x v="2"/>
          </reference>
          <reference field="1" count="1" selected="0">
            <x v="1"/>
          </reference>
        </references>
      </pivotArea>
    </chartFormat>
    <chartFormat chart="0" format="15">
      <pivotArea type="data" outline="0" fieldPosition="0">
        <references count="3">
          <reference field="4294967294" count="1" selected="0">
            <x v="0"/>
          </reference>
          <reference field="0" count="1" selected="0">
            <x v="3"/>
          </reference>
          <reference field="1" count="1" selected="0">
            <x v="1"/>
          </reference>
        </references>
      </pivotArea>
    </chartFormat>
    <chartFormat chart="0" format="16">
      <pivotArea type="data" outline="0" fieldPosition="0">
        <references count="3">
          <reference field="4294967294" count="1" selected="0">
            <x v="0"/>
          </reference>
          <reference field="0" count="1" selected="0">
            <x v="4"/>
          </reference>
          <reference field="1" count="1" selected="0">
            <x v="1"/>
          </reference>
        </references>
      </pivotArea>
    </chartFormat>
    <chartFormat chart="0" format="17">
      <pivotArea type="data" outline="0" fieldPosition="0">
        <references count="3">
          <reference field="4294967294" count="1" selected="0">
            <x v="0"/>
          </reference>
          <reference field="0" count="1" selected="0">
            <x v="5"/>
          </reference>
          <reference field="1" count="1" selected="0">
            <x v="1"/>
          </reference>
        </references>
      </pivotArea>
    </chartFormat>
    <chartFormat chart="0" format="18">
      <pivotArea type="data" outline="0" fieldPosition="0">
        <references count="3">
          <reference field="4294967294" count="1" selected="0">
            <x v="0"/>
          </reference>
          <reference field="0" count="1" selected="0">
            <x v="0"/>
          </reference>
          <reference field="1" count="1" selected="0">
            <x v="2"/>
          </reference>
        </references>
      </pivotArea>
    </chartFormat>
    <chartFormat chart="0" format="19">
      <pivotArea type="data" outline="0" fieldPosition="0">
        <references count="3">
          <reference field="4294967294" count="1" selected="0">
            <x v="0"/>
          </reference>
          <reference field="0" count="1" selected="0">
            <x v="1"/>
          </reference>
          <reference field="1" count="1" selected="0">
            <x v="2"/>
          </reference>
        </references>
      </pivotArea>
    </chartFormat>
    <chartFormat chart="0" format="20">
      <pivotArea type="data" outline="0" fieldPosition="0">
        <references count="3">
          <reference field="4294967294" count="1" selected="0">
            <x v="0"/>
          </reference>
          <reference field="0" count="1" selected="0">
            <x v="2"/>
          </reference>
          <reference field="1" count="1" selected="0">
            <x v="2"/>
          </reference>
        </references>
      </pivotArea>
    </chartFormat>
    <chartFormat chart="0" format="21">
      <pivotArea type="data" outline="0" fieldPosition="0">
        <references count="3">
          <reference field="4294967294" count="1" selected="0">
            <x v="0"/>
          </reference>
          <reference field="0" count="1" selected="0">
            <x v="3"/>
          </reference>
          <reference field="1" count="1" selected="0">
            <x v="2"/>
          </reference>
        </references>
      </pivotArea>
    </chartFormat>
    <chartFormat chart="0" format="22">
      <pivotArea type="data" outline="0" fieldPosition="0">
        <references count="3">
          <reference field="4294967294" count="1" selected="0">
            <x v="0"/>
          </reference>
          <reference field="0" count="1" selected="0">
            <x v="4"/>
          </reference>
          <reference field="1" count="1" selected="0">
            <x v="2"/>
          </reference>
        </references>
      </pivotArea>
    </chartFormat>
    <chartFormat chart="0" format="23">
      <pivotArea type="data" outline="0" fieldPosition="0">
        <references count="3">
          <reference field="4294967294" count="1" selected="0">
            <x v="0"/>
          </reference>
          <reference field="0" count="1" selected="0">
            <x v="5"/>
          </reference>
          <reference field="1" count="1" selected="0">
            <x v="2"/>
          </reference>
        </references>
      </pivotArea>
    </chartFormat>
    <chartFormat chart="0" format="24">
      <pivotArea type="data" outline="0" fieldPosition="0">
        <references count="3">
          <reference field="4294967294" count="1" selected="0">
            <x v="0"/>
          </reference>
          <reference field="0" count="1" selected="0">
            <x v="0"/>
          </reference>
          <reference field="1" count="1" selected="0">
            <x v="3"/>
          </reference>
        </references>
      </pivotArea>
    </chartFormat>
    <chartFormat chart="0" format="25">
      <pivotArea type="data" outline="0" fieldPosition="0">
        <references count="3">
          <reference field="4294967294" count="1" selected="0">
            <x v="0"/>
          </reference>
          <reference field="0" count="1" selected="0">
            <x v="1"/>
          </reference>
          <reference field="1" count="1" selected="0">
            <x v="3"/>
          </reference>
        </references>
      </pivotArea>
    </chartFormat>
    <chartFormat chart="0" format="26">
      <pivotArea type="data" outline="0" fieldPosition="0">
        <references count="3">
          <reference field="4294967294" count="1" selected="0">
            <x v="0"/>
          </reference>
          <reference field="0" count="1" selected="0">
            <x v="2"/>
          </reference>
          <reference field="1" count="1" selected="0">
            <x v="3"/>
          </reference>
        </references>
      </pivotArea>
    </chartFormat>
    <chartFormat chart="0" format="27">
      <pivotArea type="data" outline="0" fieldPosition="0">
        <references count="3">
          <reference field="4294967294" count="1" selected="0">
            <x v="0"/>
          </reference>
          <reference field="0" count="1" selected="0">
            <x v="3"/>
          </reference>
          <reference field="1" count="1" selected="0">
            <x v="3"/>
          </reference>
        </references>
      </pivotArea>
    </chartFormat>
    <chartFormat chart="0" format="28">
      <pivotArea type="data" outline="0" fieldPosition="0">
        <references count="3">
          <reference field="4294967294" count="1" selected="0">
            <x v="0"/>
          </reference>
          <reference field="0" count="1" selected="0">
            <x v="4"/>
          </reference>
          <reference field="1" count="1" selected="0">
            <x v="3"/>
          </reference>
        </references>
      </pivotArea>
    </chartFormat>
    <chartFormat chart="0" format="29">
      <pivotArea type="data" outline="0" fieldPosition="0">
        <references count="3">
          <reference field="4294967294" count="1" selected="0">
            <x v="0"/>
          </reference>
          <reference field="0" count="1" selected="0">
            <x v="5"/>
          </reference>
          <reference field="1" count="1" selected="0">
            <x v="3"/>
          </reference>
        </references>
      </pivotArea>
    </chartFormat>
    <chartFormat chart="0" format="30">
      <pivotArea type="data" outline="0" fieldPosition="0">
        <references count="3">
          <reference field="4294967294" count="1" selected="0">
            <x v="0"/>
          </reference>
          <reference field="0" count="1" selected="0">
            <x v="0"/>
          </reference>
          <reference field="1" count="1" selected="0">
            <x v="4"/>
          </reference>
        </references>
      </pivotArea>
    </chartFormat>
    <chartFormat chart="0" format="31">
      <pivotArea type="data" outline="0" fieldPosition="0">
        <references count="3">
          <reference field="4294967294" count="1" selected="0">
            <x v="0"/>
          </reference>
          <reference field="0" count="1" selected="0">
            <x v="1"/>
          </reference>
          <reference field="1" count="1" selected="0">
            <x v="4"/>
          </reference>
        </references>
      </pivotArea>
    </chartFormat>
    <chartFormat chart="0" format="32">
      <pivotArea type="data" outline="0" fieldPosition="0">
        <references count="3">
          <reference field="4294967294" count="1" selected="0">
            <x v="0"/>
          </reference>
          <reference field="0" count="1" selected="0">
            <x v="2"/>
          </reference>
          <reference field="1" count="1" selected="0">
            <x v="4"/>
          </reference>
        </references>
      </pivotArea>
    </chartFormat>
    <chartFormat chart="0" format="33">
      <pivotArea type="data" outline="0" fieldPosition="0">
        <references count="3">
          <reference field="4294967294" count="1" selected="0">
            <x v="0"/>
          </reference>
          <reference field="0" count="1" selected="0">
            <x v="3"/>
          </reference>
          <reference field="1" count="1" selected="0">
            <x v="4"/>
          </reference>
        </references>
      </pivotArea>
    </chartFormat>
    <chartFormat chart="0" format="34">
      <pivotArea type="data" outline="0" fieldPosition="0">
        <references count="3">
          <reference field="4294967294" count="1" selected="0">
            <x v="0"/>
          </reference>
          <reference field="0" count="1" selected="0">
            <x v="4"/>
          </reference>
          <reference field="1" count="1" selected="0">
            <x v="4"/>
          </reference>
        </references>
      </pivotArea>
    </chartFormat>
    <chartFormat chart="0" format="35">
      <pivotArea type="data" outline="0" fieldPosition="0">
        <references count="3">
          <reference field="4294967294" count="1" selected="0">
            <x v="0"/>
          </reference>
          <reference field="0" count="1" selected="0">
            <x v="5"/>
          </reference>
          <reference field="1" count="1" selected="0">
            <x v="4"/>
          </reference>
        </references>
      </pivotArea>
    </chartFormat>
    <chartFormat chart="0" format="36">
      <pivotArea type="data" outline="0" fieldPosition="0">
        <references count="3">
          <reference field="4294967294" count="1" selected="0">
            <x v="0"/>
          </reference>
          <reference field="0" count="1" selected="0">
            <x v="0"/>
          </reference>
          <reference field="1" count="1" selected="0">
            <x v="5"/>
          </reference>
        </references>
      </pivotArea>
    </chartFormat>
    <chartFormat chart="0" format="37">
      <pivotArea type="data" outline="0" fieldPosition="0">
        <references count="3">
          <reference field="4294967294" count="1" selected="0">
            <x v="0"/>
          </reference>
          <reference field="0" count="1" selected="0">
            <x v="1"/>
          </reference>
          <reference field="1" count="1" selected="0">
            <x v="5"/>
          </reference>
        </references>
      </pivotArea>
    </chartFormat>
    <chartFormat chart="0" format="38">
      <pivotArea type="data" outline="0" fieldPosition="0">
        <references count="3">
          <reference field="4294967294" count="1" selected="0">
            <x v="0"/>
          </reference>
          <reference field="0" count="1" selected="0">
            <x v="2"/>
          </reference>
          <reference field="1" count="1" selected="0">
            <x v="5"/>
          </reference>
        </references>
      </pivotArea>
    </chartFormat>
    <chartFormat chart="0" format="39">
      <pivotArea type="data" outline="0" fieldPosition="0">
        <references count="3">
          <reference field="4294967294" count="1" selected="0">
            <x v="0"/>
          </reference>
          <reference field="0" count="1" selected="0">
            <x v="3"/>
          </reference>
          <reference field="1" count="1" selected="0">
            <x v="5"/>
          </reference>
        </references>
      </pivotArea>
    </chartFormat>
    <chartFormat chart="0" format="40">
      <pivotArea type="data" outline="0" fieldPosition="0">
        <references count="3">
          <reference field="4294967294" count="1" selected="0">
            <x v="0"/>
          </reference>
          <reference field="0" count="1" selected="0">
            <x v="4"/>
          </reference>
          <reference field="1" count="1" selected="0">
            <x v="5"/>
          </reference>
        </references>
      </pivotArea>
    </chartFormat>
    <chartFormat chart="0"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abSelected="1" workbookViewId="0">
      <selection activeCell="B18" sqref="B18"/>
    </sheetView>
  </sheetViews>
  <sheetFormatPr defaultRowHeight="14.5" x14ac:dyDescent="0.35"/>
  <cols>
    <col min="1" max="1" width="12.54296875" bestFit="1" customWidth="1"/>
    <col min="2" max="2" width="18" bestFit="1" customWidth="1"/>
    <col min="3" max="5" width="2" bestFit="1" customWidth="1"/>
    <col min="6" max="91" width="3" bestFit="1" customWidth="1"/>
    <col min="92" max="92" width="4" bestFit="1" customWidth="1"/>
    <col min="93" max="93" width="10.81640625" bestFit="1" customWidth="1"/>
  </cols>
  <sheetData>
    <row r="3" spans="1:2" x14ac:dyDescent="0.3">
      <c r="A3" s="8" t="s">
        <v>36</v>
      </c>
      <c r="B3" t="s">
        <v>39</v>
      </c>
    </row>
    <row r="4" spans="1:2" x14ac:dyDescent="0.3">
      <c r="A4" s="9" t="s">
        <v>5</v>
      </c>
      <c r="B4" s="10">
        <v>614</v>
      </c>
    </row>
    <row r="5" spans="1:2" x14ac:dyDescent="0.3">
      <c r="A5" s="9" t="s">
        <v>15</v>
      </c>
      <c r="B5" s="10">
        <v>62</v>
      </c>
    </row>
    <row r="6" spans="1:2" x14ac:dyDescent="0.3">
      <c r="A6" s="9" t="s">
        <v>13</v>
      </c>
      <c r="B6" s="10">
        <v>39</v>
      </c>
    </row>
    <row r="7" spans="1:2" x14ac:dyDescent="0.3">
      <c r="A7" s="9" t="s">
        <v>12</v>
      </c>
      <c r="B7" s="10">
        <v>462</v>
      </c>
    </row>
    <row r="8" spans="1:2" x14ac:dyDescent="0.3">
      <c r="A8" s="9" t="s">
        <v>14</v>
      </c>
      <c r="B8" s="10">
        <v>221</v>
      </c>
    </row>
    <row r="9" spans="1:2" x14ac:dyDescent="0.3">
      <c r="A9" s="9" t="s">
        <v>11</v>
      </c>
      <c r="B9" s="10">
        <v>562</v>
      </c>
    </row>
    <row r="10" spans="1:2" x14ac:dyDescent="0.3">
      <c r="A10" s="9" t="s">
        <v>37</v>
      </c>
      <c r="B10" s="10">
        <v>1960</v>
      </c>
    </row>
    <row r="12" spans="1:2" x14ac:dyDescent="0.35">
      <c r="A12" t="s">
        <v>45</v>
      </c>
    </row>
    <row r="13" spans="1:2" x14ac:dyDescent="0.35">
      <c r="A13" t="s">
        <v>44</v>
      </c>
    </row>
    <row r="14" spans="1:2" x14ac:dyDescent="0.35">
      <c r="A14" t="s">
        <v>43</v>
      </c>
    </row>
    <row r="15" spans="1:2" x14ac:dyDescent="0.35">
      <c r="A15" s="11" t="s">
        <v>42</v>
      </c>
    </row>
    <row r="16" spans="1:2" x14ac:dyDescent="0.35">
      <c r="A16"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topLeftCell="A4" workbookViewId="0">
      <selection activeCell="B25" sqref="B25"/>
    </sheetView>
  </sheetViews>
  <sheetFormatPr defaultRowHeight="14.5" x14ac:dyDescent="0.35"/>
  <cols>
    <col min="1" max="1" width="12.54296875" bestFit="1" customWidth="1"/>
    <col min="2" max="2" width="28.08984375" bestFit="1" customWidth="1"/>
  </cols>
  <sheetData>
    <row r="3" spans="1:2" x14ac:dyDescent="0.3">
      <c r="A3" s="8" t="s">
        <v>36</v>
      </c>
      <c r="B3" t="s">
        <v>40</v>
      </c>
    </row>
    <row r="4" spans="1:2" x14ac:dyDescent="0.3">
      <c r="A4" s="9" t="s">
        <v>10</v>
      </c>
      <c r="B4" s="10">
        <v>214</v>
      </c>
    </row>
    <row r="5" spans="1:2" x14ac:dyDescent="0.3">
      <c r="A5" s="9" t="s">
        <v>6</v>
      </c>
      <c r="B5" s="10">
        <v>368</v>
      </c>
    </row>
    <row r="6" spans="1:2" x14ac:dyDescent="0.3">
      <c r="A6" s="9" t="s">
        <v>8</v>
      </c>
      <c r="B6" s="10">
        <v>618</v>
      </c>
    </row>
    <row r="7" spans="1:2" x14ac:dyDescent="0.3">
      <c r="A7" s="9" t="s">
        <v>9</v>
      </c>
      <c r="B7" s="10">
        <v>221</v>
      </c>
    </row>
    <row r="8" spans="1:2" x14ac:dyDescent="0.3">
      <c r="A8" s="9" t="s">
        <v>7</v>
      </c>
      <c r="B8" s="10">
        <v>539</v>
      </c>
    </row>
    <row r="9" spans="1:2" x14ac:dyDescent="0.3">
      <c r="A9" s="9" t="s">
        <v>37</v>
      </c>
      <c r="B9" s="10">
        <v>1960</v>
      </c>
    </row>
    <row r="19" spans="1:1" x14ac:dyDescent="0.35">
      <c r="A19" t="s">
        <v>52</v>
      </c>
    </row>
    <row r="20" spans="1:1" x14ac:dyDescent="0.35">
      <c r="A20" t="s">
        <v>53</v>
      </c>
    </row>
    <row r="21" spans="1:1" x14ac:dyDescent="0.35">
      <c r="A21" s="11" t="s">
        <v>54</v>
      </c>
    </row>
    <row r="22" spans="1:1" x14ac:dyDescent="0.35">
      <c r="A22" t="s">
        <v>55</v>
      </c>
    </row>
    <row r="23" spans="1:1" x14ac:dyDescent="0.35">
      <c r="A23" t="s">
        <v>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3"/>
  <sheetViews>
    <sheetView topLeftCell="A22" workbookViewId="0">
      <selection activeCell="A44" sqref="A44"/>
    </sheetView>
  </sheetViews>
  <sheetFormatPr defaultRowHeight="14.5" x14ac:dyDescent="0.35"/>
  <cols>
    <col min="1" max="1" width="28.08984375" bestFit="1" customWidth="1"/>
    <col min="2" max="2" width="15.54296875" bestFit="1" customWidth="1"/>
    <col min="3" max="3" width="7.1796875" bestFit="1" customWidth="1"/>
    <col min="4" max="4" width="9.90625" bestFit="1" customWidth="1"/>
    <col min="5" max="5" width="10.81640625" bestFit="1" customWidth="1"/>
    <col min="6" max="6" width="9.90625" bestFit="1" customWidth="1"/>
    <col min="7" max="7" width="10.81640625" bestFit="1" customWidth="1"/>
  </cols>
  <sheetData>
    <row r="3" spans="1:5" x14ac:dyDescent="0.3">
      <c r="A3" s="8" t="s">
        <v>40</v>
      </c>
      <c r="B3" s="8" t="s">
        <v>38</v>
      </c>
    </row>
    <row r="4" spans="1:5" x14ac:dyDescent="0.3">
      <c r="A4" s="8" t="s">
        <v>36</v>
      </c>
      <c r="B4" t="s">
        <v>10</v>
      </c>
      <c r="C4" t="s">
        <v>9</v>
      </c>
      <c r="D4" t="s">
        <v>7</v>
      </c>
      <c r="E4" t="s">
        <v>37</v>
      </c>
    </row>
    <row r="5" spans="1:5" x14ac:dyDescent="0.3">
      <c r="A5" s="9" t="s">
        <v>5</v>
      </c>
      <c r="B5" s="10">
        <v>132</v>
      </c>
      <c r="C5" s="10">
        <v>96</v>
      </c>
      <c r="D5" s="10">
        <v>137</v>
      </c>
      <c r="E5" s="10">
        <v>365</v>
      </c>
    </row>
    <row r="6" spans="1:5" x14ac:dyDescent="0.3">
      <c r="A6" s="9" t="s">
        <v>15</v>
      </c>
      <c r="B6" s="10">
        <v>12</v>
      </c>
      <c r="C6" s="10">
        <v>13</v>
      </c>
      <c r="D6" s="10">
        <v>5</v>
      </c>
      <c r="E6" s="10">
        <v>30</v>
      </c>
    </row>
    <row r="7" spans="1:5" x14ac:dyDescent="0.3">
      <c r="A7" s="9" t="s">
        <v>13</v>
      </c>
      <c r="B7" s="10">
        <v>6</v>
      </c>
      <c r="C7" s="10">
        <v>6</v>
      </c>
      <c r="D7" s="10">
        <v>1</v>
      </c>
      <c r="E7" s="10">
        <v>13</v>
      </c>
    </row>
    <row r="8" spans="1:5" x14ac:dyDescent="0.3">
      <c r="A8" s="9" t="s">
        <v>12</v>
      </c>
      <c r="B8" s="10">
        <v>27</v>
      </c>
      <c r="C8" s="10">
        <v>48</v>
      </c>
      <c r="D8" s="10">
        <v>124</v>
      </c>
      <c r="E8" s="10">
        <v>199</v>
      </c>
    </row>
    <row r="9" spans="1:5" x14ac:dyDescent="0.3">
      <c r="A9" s="9" t="s">
        <v>14</v>
      </c>
      <c r="B9" s="10">
        <v>6</v>
      </c>
      <c r="C9" s="10">
        <v>13</v>
      </c>
      <c r="D9" s="10">
        <v>102</v>
      </c>
      <c r="E9" s="10">
        <v>121</v>
      </c>
    </row>
    <row r="10" spans="1:5" x14ac:dyDescent="0.3">
      <c r="A10" s="9" t="s">
        <v>11</v>
      </c>
      <c r="B10" s="10">
        <v>31</v>
      </c>
      <c r="C10" s="10">
        <v>45</v>
      </c>
      <c r="D10" s="10">
        <v>170</v>
      </c>
      <c r="E10" s="10">
        <v>246</v>
      </c>
    </row>
    <row r="11" spans="1:5" x14ac:dyDescent="0.3">
      <c r="A11" s="9" t="s">
        <v>37</v>
      </c>
      <c r="B11" s="10">
        <v>214</v>
      </c>
      <c r="C11" s="10">
        <v>221</v>
      </c>
      <c r="D11" s="10">
        <v>539</v>
      </c>
      <c r="E11" s="10">
        <v>974</v>
      </c>
    </row>
    <row r="38" spans="1:1" x14ac:dyDescent="0.35">
      <c r="A38" t="s">
        <v>51</v>
      </c>
    </row>
    <row r="39" spans="1:1" x14ac:dyDescent="0.35">
      <c r="A39" t="s">
        <v>50</v>
      </c>
    </row>
    <row r="40" spans="1:1" x14ac:dyDescent="0.35">
      <c r="A40" t="s">
        <v>49</v>
      </c>
    </row>
    <row r="41" spans="1:1" x14ac:dyDescent="0.35">
      <c r="A41" t="s">
        <v>48</v>
      </c>
    </row>
    <row r="42" spans="1:1" x14ac:dyDescent="0.35">
      <c r="A42" s="11" t="s">
        <v>47</v>
      </c>
    </row>
    <row r="43" spans="1:1" x14ac:dyDescent="0.35">
      <c r="A43" s="1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6"/>
  <sheetViews>
    <sheetView topLeftCell="A16" workbookViewId="0">
      <selection activeCell="B39" sqref="B39"/>
    </sheetView>
  </sheetViews>
  <sheetFormatPr defaultRowHeight="14.5" x14ac:dyDescent="0.35"/>
  <cols>
    <col min="1" max="1" width="28.08984375" bestFit="1" customWidth="1"/>
    <col min="2" max="2" width="15.54296875" bestFit="1" customWidth="1"/>
    <col min="3" max="3" width="4" bestFit="1" customWidth="1"/>
    <col min="4" max="4" width="5.54296875" bestFit="1" customWidth="1"/>
    <col min="5" max="5" width="7.1796875" bestFit="1" customWidth="1"/>
    <col min="6" max="6" width="9.90625" bestFit="1" customWidth="1"/>
    <col min="7" max="7" width="10.81640625" bestFit="1" customWidth="1"/>
  </cols>
  <sheetData>
    <row r="3" spans="1:7" x14ac:dyDescent="0.3">
      <c r="A3" s="8" t="s">
        <v>40</v>
      </c>
      <c r="B3" s="8" t="s">
        <v>38</v>
      </c>
    </row>
    <row r="4" spans="1:7" x14ac:dyDescent="0.3">
      <c r="A4" s="8" t="s">
        <v>36</v>
      </c>
      <c r="B4" t="s">
        <v>10</v>
      </c>
      <c r="C4" t="s">
        <v>6</v>
      </c>
      <c r="D4" t="s">
        <v>8</v>
      </c>
      <c r="E4" t="s">
        <v>9</v>
      </c>
      <c r="F4" t="s">
        <v>7</v>
      </c>
      <c r="G4" t="s">
        <v>37</v>
      </c>
    </row>
    <row r="5" spans="1:7" x14ac:dyDescent="0.3">
      <c r="A5" s="9" t="s">
        <v>17</v>
      </c>
      <c r="B5" s="10"/>
      <c r="C5" s="10"/>
      <c r="D5" s="10">
        <v>3</v>
      </c>
      <c r="E5" s="10">
        <v>1</v>
      </c>
      <c r="F5" s="10"/>
      <c r="G5" s="10">
        <v>4</v>
      </c>
    </row>
    <row r="6" spans="1:7" x14ac:dyDescent="0.3">
      <c r="A6" s="9" t="s">
        <v>4</v>
      </c>
      <c r="B6" s="10">
        <v>98</v>
      </c>
      <c r="C6" s="10">
        <v>71</v>
      </c>
      <c r="D6" s="10">
        <v>177</v>
      </c>
      <c r="E6" s="10">
        <v>80</v>
      </c>
      <c r="F6" s="10">
        <v>169</v>
      </c>
      <c r="G6" s="10">
        <v>595</v>
      </c>
    </row>
    <row r="7" spans="1:7" x14ac:dyDescent="0.3">
      <c r="A7" s="9" t="s">
        <v>19</v>
      </c>
      <c r="B7" s="10">
        <v>24</v>
      </c>
      <c r="C7" s="10">
        <v>57</v>
      </c>
      <c r="D7" s="10">
        <v>124</v>
      </c>
      <c r="E7" s="10">
        <v>23</v>
      </c>
      <c r="F7" s="10">
        <v>134</v>
      </c>
      <c r="G7" s="10">
        <v>362</v>
      </c>
    </row>
    <row r="8" spans="1:7" x14ac:dyDescent="0.3">
      <c r="A8" s="9" t="s">
        <v>16</v>
      </c>
      <c r="B8" s="10">
        <v>58</v>
      </c>
      <c r="C8" s="10">
        <v>145</v>
      </c>
      <c r="D8" s="10">
        <v>199</v>
      </c>
      <c r="E8" s="10">
        <v>60</v>
      </c>
      <c r="F8" s="10">
        <v>179</v>
      </c>
      <c r="G8" s="10">
        <v>641</v>
      </c>
    </row>
    <row r="9" spans="1:7" x14ac:dyDescent="0.3">
      <c r="A9" s="9" t="s">
        <v>20</v>
      </c>
      <c r="B9" s="10">
        <v>34</v>
      </c>
      <c r="C9" s="10">
        <v>94</v>
      </c>
      <c r="D9" s="10">
        <v>113</v>
      </c>
      <c r="E9" s="10">
        <v>57</v>
      </c>
      <c r="F9" s="10">
        <v>56</v>
      </c>
      <c r="G9" s="10">
        <v>354</v>
      </c>
    </row>
    <row r="10" spans="1:7" x14ac:dyDescent="0.3">
      <c r="A10" s="9" t="s">
        <v>18</v>
      </c>
      <c r="B10" s="10"/>
      <c r="C10" s="10">
        <v>1</v>
      </c>
      <c r="D10" s="10">
        <v>2</v>
      </c>
      <c r="E10" s="10"/>
      <c r="F10" s="10">
        <v>1</v>
      </c>
      <c r="G10" s="10">
        <v>4</v>
      </c>
    </row>
    <row r="11" spans="1:7" x14ac:dyDescent="0.3">
      <c r="A11" s="9" t="s">
        <v>37</v>
      </c>
      <c r="B11" s="10">
        <v>214</v>
      </c>
      <c r="C11" s="10">
        <v>368</v>
      </c>
      <c r="D11" s="10">
        <v>618</v>
      </c>
      <c r="E11" s="10">
        <v>221</v>
      </c>
      <c r="F11" s="10">
        <v>539</v>
      </c>
      <c r="G11" s="10">
        <v>1960</v>
      </c>
    </row>
    <row r="31" spans="1:1" x14ac:dyDescent="0.35">
      <c r="A31" t="s">
        <v>56</v>
      </c>
    </row>
    <row r="32" spans="1:1" x14ac:dyDescent="0.35">
      <c r="A32" t="s">
        <v>57</v>
      </c>
    </row>
    <row r="33" spans="1:1" x14ac:dyDescent="0.35">
      <c r="A33" t="s">
        <v>58</v>
      </c>
    </row>
    <row r="34" spans="1:1" x14ac:dyDescent="0.35">
      <c r="A34" t="s">
        <v>59</v>
      </c>
    </row>
    <row r="35" spans="1:1" x14ac:dyDescent="0.35">
      <c r="A35" t="s">
        <v>60</v>
      </c>
    </row>
    <row r="36" spans="1:1" x14ac:dyDescent="0.35">
      <c r="A36" t="s">
        <v>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9"/>
  <sheetViews>
    <sheetView topLeftCell="A10" workbookViewId="0">
      <selection activeCell="H44" sqref="H44"/>
    </sheetView>
  </sheetViews>
  <sheetFormatPr defaultRowHeight="14.5" x14ac:dyDescent="0.35"/>
  <cols>
    <col min="1" max="1" width="19.81640625" bestFit="1" customWidth="1"/>
    <col min="2" max="2" width="15.54296875" bestFit="1" customWidth="1"/>
    <col min="3" max="6" width="12" bestFit="1" customWidth="1"/>
    <col min="7" max="7" width="12.54296875" bestFit="1" customWidth="1"/>
    <col min="8" max="8" width="12" bestFit="1" customWidth="1"/>
  </cols>
  <sheetData>
    <row r="3" spans="1:8" ht="14.4" x14ac:dyDescent="0.3">
      <c r="A3" s="8" t="s">
        <v>41</v>
      </c>
      <c r="B3" s="8" t="s">
        <v>38</v>
      </c>
    </row>
    <row r="4" spans="1:8" ht="14.4" x14ac:dyDescent="0.3">
      <c r="A4" s="8" t="s">
        <v>36</v>
      </c>
      <c r="B4" t="s">
        <v>5</v>
      </c>
      <c r="C4" t="s">
        <v>15</v>
      </c>
      <c r="D4" t="s">
        <v>13</v>
      </c>
      <c r="E4" t="s">
        <v>12</v>
      </c>
      <c r="F4" t="s">
        <v>14</v>
      </c>
      <c r="G4" t="s">
        <v>11</v>
      </c>
      <c r="H4" t="s">
        <v>37</v>
      </c>
    </row>
    <row r="5" spans="1:8" ht="14.4" x14ac:dyDescent="0.3">
      <c r="A5" s="9" t="s">
        <v>17</v>
      </c>
      <c r="B5" s="10"/>
      <c r="C5" s="10"/>
      <c r="D5" s="10">
        <v>86</v>
      </c>
      <c r="E5" s="10"/>
      <c r="F5" s="10"/>
      <c r="G5" s="10"/>
      <c r="H5" s="10">
        <v>86</v>
      </c>
    </row>
    <row r="6" spans="1:8" ht="14.4" x14ac:dyDescent="0.3">
      <c r="A6" s="9" t="s">
        <v>4</v>
      </c>
      <c r="B6" s="10">
        <v>49.677419354838712</v>
      </c>
      <c r="C6" s="10">
        <v>58.368421052631582</v>
      </c>
      <c r="D6" s="10">
        <v>39.714285714285715</v>
      </c>
      <c r="E6" s="10">
        <v>77.91538461538461</v>
      </c>
      <c r="F6" s="10">
        <v>81.666666666666671</v>
      </c>
      <c r="G6" s="10">
        <v>71.117647058823536</v>
      </c>
      <c r="H6" s="10">
        <v>65.230252100840332</v>
      </c>
    </row>
    <row r="7" spans="1:8" ht="14.4" x14ac:dyDescent="0.3">
      <c r="A7" s="9" t="s">
        <v>19</v>
      </c>
      <c r="B7" s="10">
        <v>81.891304347826093</v>
      </c>
      <c r="C7" s="10">
        <v>52.8</v>
      </c>
      <c r="D7" s="10">
        <v>42.25</v>
      </c>
      <c r="E7" s="10">
        <v>81.25</v>
      </c>
      <c r="F7" s="10">
        <v>78.326530612244895</v>
      </c>
      <c r="G7" s="10">
        <v>82.321739130434779</v>
      </c>
      <c r="H7" s="10">
        <v>80.140883977900558</v>
      </c>
    </row>
    <row r="8" spans="1:8" ht="14.4" x14ac:dyDescent="0.3">
      <c r="A8" s="9" t="s">
        <v>16</v>
      </c>
      <c r="B8" s="10">
        <v>69.286407766990294</v>
      </c>
      <c r="C8" s="10">
        <v>42.5625</v>
      </c>
      <c r="D8" s="10">
        <v>40.799999999999997</v>
      </c>
      <c r="E8" s="10">
        <v>61.878980891719742</v>
      </c>
      <c r="F8" s="10">
        <v>78.220588235294116</v>
      </c>
      <c r="G8" s="10">
        <v>62.890804597701148</v>
      </c>
      <c r="H8" s="10">
        <v>65.127925117004679</v>
      </c>
    </row>
    <row r="9" spans="1:8" ht="14.4" x14ac:dyDescent="0.3">
      <c r="A9" s="9" t="s">
        <v>20</v>
      </c>
      <c r="B9" s="10">
        <v>64.575757575757578</v>
      </c>
      <c r="C9" s="10">
        <v>80.058823529411768</v>
      </c>
      <c r="D9" s="10">
        <v>54</v>
      </c>
      <c r="E9" s="10">
        <v>85.804878048780495</v>
      </c>
      <c r="F9" s="10">
        <v>80.228571428571428</v>
      </c>
      <c r="G9" s="10">
        <v>89</v>
      </c>
      <c r="H9" s="10">
        <v>79.737288135593218</v>
      </c>
    </row>
    <row r="10" spans="1:8" ht="14.4" x14ac:dyDescent="0.3">
      <c r="A10" s="9" t="s">
        <v>18</v>
      </c>
      <c r="B10" s="10"/>
      <c r="C10" s="10"/>
      <c r="D10" s="10"/>
      <c r="E10" s="10">
        <v>81</v>
      </c>
      <c r="F10" s="10"/>
      <c r="G10" s="10">
        <v>80</v>
      </c>
      <c r="H10" s="10">
        <v>80.25</v>
      </c>
    </row>
    <row r="11" spans="1:8" ht="14.4" x14ac:dyDescent="0.3">
      <c r="A11" s="9" t="s">
        <v>37</v>
      </c>
      <c r="B11" s="10">
        <v>63.485342019543971</v>
      </c>
      <c r="C11" s="10">
        <v>59.338709677419352</v>
      </c>
      <c r="D11" s="10">
        <v>46.743589743589745</v>
      </c>
      <c r="E11" s="10">
        <v>74.53679653679653</v>
      </c>
      <c r="F11" s="10">
        <v>79.638009049773757</v>
      </c>
      <c r="G11" s="10">
        <v>74.633451957295378</v>
      </c>
      <c r="H11" s="10">
        <v>70.64387755102041</v>
      </c>
    </row>
    <row r="36" spans="1:1" x14ac:dyDescent="0.35">
      <c r="A36" t="s">
        <v>62</v>
      </c>
    </row>
    <row r="37" spans="1:1" x14ac:dyDescent="0.35">
      <c r="A37" t="s">
        <v>63</v>
      </c>
    </row>
    <row r="38" spans="1:1" x14ac:dyDescent="0.35">
      <c r="A38" t="s">
        <v>64</v>
      </c>
    </row>
    <row r="39" spans="1:1" x14ac:dyDescent="0.35">
      <c r="A39" t="s">
        <v>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workbookViewId="0">
      <selection activeCell="I15" sqref="I15"/>
    </sheetView>
  </sheetViews>
  <sheetFormatPr defaultRowHeight="14.5" x14ac:dyDescent="0.35"/>
  <cols>
    <col min="1" max="1" width="12.54296875" customWidth="1"/>
    <col min="2" max="2" width="14.36328125" customWidth="1"/>
    <col min="3" max="3" width="12.54296875" customWidth="1"/>
    <col min="4" max="4" width="10.90625" customWidth="1"/>
    <col min="5" max="5" width="10.6328125" customWidth="1"/>
    <col min="6" max="6" width="16.54296875" customWidth="1"/>
  </cols>
  <sheetData>
    <row r="1" spans="1:6" ht="28.75" x14ac:dyDescent="0.3">
      <c r="A1" s="2" t="s">
        <v>0</v>
      </c>
      <c r="B1" s="2" t="s">
        <v>1</v>
      </c>
      <c r="C1" s="2" t="s">
        <v>22</v>
      </c>
      <c r="D1" s="2" t="s">
        <v>2</v>
      </c>
      <c r="E1" s="2" t="s">
        <v>23</v>
      </c>
      <c r="F1" s="2" t="s">
        <v>3</v>
      </c>
    </row>
    <row r="2" spans="1:6" ht="14.4" x14ac:dyDescent="0.3">
      <c r="A2" s="1" t="s">
        <v>4</v>
      </c>
      <c r="B2" s="1" t="s">
        <v>5</v>
      </c>
      <c r="C2" s="1">
        <v>70</v>
      </c>
      <c r="D2" s="1">
        <v>82</v>
      </c>
      <c r="E2" s="1">
        <f>C2-D2</f>
        <v>-12</v>
      </c>
      <c r="F2" s="1" t="s">
        <v>10</v>
      </c>
    </row>
    <row r="3" spans="1:6" ht="14.4" x14ac:dyDescent="0.3">
      <c r="A3" s="1" t="s">
        <v>4</v>
      </c>
      <c r="B3" s="1" t="s">
        <v>5</v>
      </c>
      <c r="C3" s="1">
        <v>100</v>
      </c>
      <c r="D3" s="1">
        <v>40</v>
      </c>
      <c r="E3" s="1">
        <f t="shared" ref="E3:E66" si="0">C3-D3</f>
        <v>60</v>
      </c>
      <c r="F3" s="1" t="s">
        <v>7</v>
      </c>
    </row>
    <row r="4" spans="1:6" ht="14.4" x14ac:dyDescent="0.3">
      <c r="A4" s="1" t="s">
        <v>4</v>
      </c>
      <c r="B4" s="1" t="s">
        <v>5</v>
      </c>
      <c r="C4" s="1">
        <v>94</v>
      </c>
      <c r="D4" s="1">
        <v>46</v>
      </c>
      <c r="E4" s="1">
        <f t="shared" si="0"/>
        <v>48</v>
      </c>
      <c r="F4" s="1" t="s">
        <v>8</v>
      </c>
    </row>
    <row r="5" spans="1:6" ht="14.4" x14ac:dyDescent="0.3">
      <c r="A5" s="1" t="s">
        <v>4</v>
      </c>
      <c r="B5" s="1" t="s">
        <v>5</v>
      </c>
      <c r="C5" s="1">
        <v>34</v>
      </c>
      <c r="D5" s="1">
        <v>0</v>
      </c>
      <c r="E5" s="1">
        <f t="shared" si="0"/>
        <v>34</v>
      </c>
      <c r="F5" s="1" t="s">
        <v>8</v>
      </c>
    </row>
    <row r="6" spans="1:6" ht="14.4" x14ac:dyDescent="0.3">
      <c r="A6" s="1" t="s">
        <v>4</v>
      </c>
      <c r="B6" s="1" t="s">
        <v>5</v>
      </c>
      <c r="C6" s="1">
        <v>42</v>
      </c>
      <c r="D6" s="1">
        <v>50</v>
      </c>
      <c r="E6" s="1">
        <f t="shared" si="0"/>
        <v>-8</v>
      </c>
      <c r="F6" s="1" t="s">
        <v>10</v>
      </c>
    </row>
    <row r="7" spans="1:6" ht="14.4" x14ac:dyDescent="0.3">
      <c r="A7" s="1" t="s">
        <v>4</v>
      </c>
      <c r="B7" s="1" t="s">
        <v>5</v>
      </c>
      <c r="C7" s="1">
        <v>88</v>
      </c>
      <c r="D7" s="1">
        <v>34</v>
      </c>
      <c r="E7" s="1">
        <f t="shared" si="0"/>
        <v>54</v>
      </c>
      <c r="F7" s="1" t="s">
        <v>7</v>
      </c>
    </row>
    <row r="8" spans="1:6" ht="14.4" x14ac:dyDescent="0.3">
      <c r="A8" s="1" t="s">
        <v>4</v>
      </c>
      <c r="B8" s="1" t="s">
        <v>5</v>
      </c>
      <c r="C8" s="1">
        <v>94</v>
      </c>
      <c r="D8" s="1">
        <v>50</v>
      </c>
      <c r="E8" s="1">
        <f t="shared" si="0"/>
        <v>44</v>
      </c>
      <c r="F8" s="1" t="s">
        <v>8</v>
      </c>
    </row>
    <row r="9" spans="1:6" ht="14.4" x14ac:dyDescent="0.3">
      <c r="A9" s="1" t="s">
        <v>4</v>
      </c>
      <c r="B9" s="1" t="s">
        <v>5</v>
      </c>
      <c r="C9" s="1">
        <v>54</v>
      </c>
      <c r="D9" s="1">
        <v>58</v>
      </c>
      <c r="E9" s="1">
        <f t="shared" si="0"/>
        <v>-4</v>
      </c>
      <c r="F9" s="1" t="s">
        <v>10</v>
      </c>
    </row>
    <row r="10" spans="1:6" ht="14.4" x14ac:dyDescent="0.3">
      <c r="A10" s="1" t="s">
        <v>4</v>
      </c>
      <c r="B10" s="1" t="s">
        <v>5</v>
      </c>
      <c r="C10" s="1">
        <f>D10-3</f>
        <v>79</v>
      </c>
      <c r="D10" s="1">
        <v>82</v>
      </c>
      <c r="E10" s="1">
        <f t="shared" si="0"/>
        <v>-3</v>
      </c>
      <c r="F10" s="1" t="s">
        <v>10</v>
      </c>
    </row>
    <row r="11" spans="1:6" ht="14.4" x14ac:dyDescent="0.3">
      <c r="A11" s="1" t="s">
        <v>4</v>
      </c>
      <c r="B11" s="1" t="s">
        <v>5</v>
      </c>
      <c r="C11" s="1">
        <v>45</v>
      </c>
      <c r="D11" s="1">
        <v>20</v>
      </c>
      <c r="E11" s="1">
        <f t="shared" si="0"/>
        <v>25</v>
      </c>
      <c r="F11" s="1" t="s">
        <v>8</v>
      </c>
    </row>
    <row r="12" spans="1:6" ht="14.4" x14ac:dyDescent="0.3">
      <c r="A12" s="1" t="s">
        <v>4</v>
      </c>
      <c r="B12" s="1" t="s">
        <v>5</v>
      </c>
      <c r="C12" s="1">
        <v>48</v>
      </c>
      <c r="D12" s="1">
        <v>54</v>
      </c>
      <c r="E12" s="1">
        <f t="shared" si="0"/>
        <v>-6</v>
      </c>
      <c r="F12" s="1" t="s">
        <v>10</v>
      </c>
    </row>
    <row r="13" spans="1:6" ht="14.4" x14ac:dyDescent="0.3">
      <c r="A13" s="1" t="s">
        <v>4</v>
      </c>
      <c r="B13" s="1" t="s">
        <v>5</v>
      </c>
      <c r="C13" s="1">
        <v>38</v>
      </c>
      <c r="D13" s="1">
        <v>38</v>
      </c>
      <c r="E13" s="1">
        <f t="shared" si="0"/>
        <v>0</v>
      </c>
      <c r="F13" s="1" t="s">
        <v>9</v>
      </c>
    </row>
    <row r="14" spans="1:6" ht="14.4" x14ac:dyDescent="0.3">
      <c r="A14" s="1" t="s">
        <v>4</v>
      </c>
      <c r="B14" s="1" t="s">
        <v>5</v>
      </c>
      <c r="C14" s="1">
        <v>88</v>
      </c>
      <c r="D14" s="1">
        <v>28</v>
      </c>
      <c r="E14" s="1">
        <f t="shared" si="0"/>
        <v>60</v>
      </c>
      <c r="F14" s="1" t="s">
        <v>7</v>
      </c>
    </row>
    <row r="15" spans="1:6" ht="14.4" x14ac:dyDescent="0.3">
      <c r="A15" s="1" t="s">
        <v>4</v>
      </c>
      <c r="B15" s="1" t="s">
        <v>5</v>
      </c>
      <c r="C15" s="1">
        <v>94</v>
      </c>
      <c r="D15" s="1">
        <v>0</v>
      </c>
      <c r="E15" s="1">
        <f t="shared" si="0"/>
        <v>94</v>
      </c>
      <c r="F15" s="1" t="s">
        <v>7</v>
      </c>
    </row>
    <row r="16" spans="1:6" ht="14.4" x14ac:dyDescent="0.3">
      <c r="A16" s="1" t="s">
        <v>4</v>
      </c>
      <c r="B16" s="1" t="s">
        <v>5</v>
      </c>
      <c r="C16" s="1">
        <v>94</v>
      </c>
      <c r="D16" s="1">
        <v>32</v>
      </c>
      <c r="E16" s="1">
        <f t="shared" si="0"/>
        <v>62</v>
      </c>
      <c r="F16" s="1" t="s">
        <v>7</v>
      </c>
    </row>
    <row r="17" spans="1:6" ht="14.4" x14ac:dyDescent="0.3">
      <c r="A17" s="1" t="s">
        <v>4</v>
      </c>
      <c r="B17" s="1" t="s">
        <v>5</v>
      </c>
      <c r="C17" s="1">
        <v>94</v>
      </c>
      <c r="D17" s="1">
        <v>32</v>
      </c>
      <c r="E17" s="1">
        <f t="shared" si="0"/>
        <v>62</v>
      </c>
      <c r="F17" s="1" t="s">
        <v>7</v>
      </c>
    </row>
    <row r="18" spans="1:6" ht="14.4" x14ac:dyDescent="0.3">
      <c r="A18" s="1" t="s">
        <v>4</v>
      </c>
      <c r="B18" s="1" t="s">
        <v>11</v>
      </c>
      <c r="C18" s="1">
        <v>79</v>
      </c>
      <c r="D18" s="1">
        <v>28</v>
      </c>
      <c r="E18" s="1">
        <f t="shared" si="0"/>
        <v>51</v>
      </c>
      <c r="F18" s="1" t="s">
        <v>7</v>
      </c>
    </row>
    <row r="19" spans="1:6" ht="14.4" x14ac:dyDescent="0.3">
      <c r="A19" s="1" t="s">
        <v>4</v>
      </c>
      <c r="B19" s="1" t="s">
        <v>11</v>
      </c>
      <c r="C19" s="1">
        <v>100</v>
      </c>
      <c r="D19" s="1">
        <v>24</v>
      </c>
      <c r="E19" s="1">
        <f t="shared" si="0"/>
        <v>76</v>
      </c>
      <c r="F19" s="1" t="s">
        <v>7</v>
      </c>
    </row>
    <row r="20" spans="1:6" ht="14.4" x14ac:dyDescent="0.3">
      <c r="A20" s="1" t="s">
        <v>4</v>
      </c>
      <c r="B20" s="1" t="s">
        <v>11</v>
      </c>
      <c r="C20" s="1">
        <v>100</v>
      </c>
      <c r="D20" s="1">
        <v>34</v>
      </c>
      <c r="E20" s="1">
        <f t="shared" si="0"/>
        <v>66</v>
      </c>
      <c r="F20" s="1" t="s">
        <v>7</v>
      </c>
    </row>
    <row r="21" spans="1:6" ht="14.4" x14ac:dyDescent="0.3">
      <c r="A21" s="1" t="s">
        <v>4</v>
      </c>
      <c r="B21" s="1" t="s">
        <v>11</v>
      </c>
      <c r="C21" s="1">
        <v>94</v>
      </c>
      <c r="D21" s="1">
        <v>48</v>
      </c>
      <c r="E21" s="1">
        <f t="shared" si="0"/>
        <v>46</v>
      </c>
      <c r="F21" s="1" t="s">
        <v>8</v>
      </c>
    </row>
    <row r="22" spans="1:6" ht="14.4" x14ac:dyDescent="0.3">
      <c r="A22" s="1" t="s">
        <v>4</v>
      </c>
      <c r="B22" s="1" t="s">
        <v>11</v>
      </c>
      <c r="C22" s="1">
        <v>94</v>
      </c>
      <c r="D22" s="1">
        <v>54</v>
      </c>
      <c r="E22" s="1">
        <f t="shared" si="0"/>
        <v>40</v>
      </c>
      <c r="F22" s="1" t="s">
        <v>8</v>
      </c>
    </row>
    <row r="23" spans="1:6" ht="14.4" x14ac:dyDescent="0.3">
      <c r="A23" s="1" t="s">
        <v>4</v>
      </c>
      <c r="B23" s="1" t="s">
        <v>5</v>
      </c>
      <c r="C23" s="1">
        <v>31</v>
      </c>
      <c r="D23" s="1">
        <v>60</v>
      </c>
      <c r="E23" s="1">
        <f t="shared" si="0"/>
        <v>-29</v>
      </c>
      <c r="F23" s="1" t="s">
        <v>10</v>
      </c>
    </row>
    <row r="24" spans="1:6" ht="14.4" x14ac:dyDescent="0.3">
      <c r="A24" s="1" t="s">
        <v>4</v>
      </c>
      <c r="B24" s="1" t="s">
        <v>11</v>
      </c>
      <c r="C24" s="1">
        <v>100</v>
      </c>
      <c r="D24" s="1">
        <v>30</v>
      </c>
      <c r="E24" s="1">
        <f t="shared" si="0"/>
        <v>70</v>
      </c>
      <c r="F24" s="1" t="s">
        <v>7</v>
      </c>
    </row>
    <row r="25" spans="1:6" ht="14.4" x14ac:dyDescent="0.3">
      <c r="A25" s="1" t="s">
        <v>4</v>
      </c>
      <c r="B25" s="1" t="s">
        <v>11</v>
      </c>
      <c r="C25" s="1">
        <v>100</v>
      </c>
      <c r="D25" s="1">
        <v>66</v>
      </c>
      <c r="E25" s="1">
        <f t="shared" si="0"/>
        <v>34</v>
      </c>
      <c r="F25" s="1" t="s">
        <v>8</v>
      </c>
    </row>
    <row r="26" spans="1:6" ht="14.4" x14ac:dyDescent="0.3">
      <c r="A26" s="1" t="s">
        <v>4</v>
      </c>
      <c r="B26" s="1" t="s">
        <v>11</v>
      </c>
      <c r="C26" s="1">
        <v>76</v>
      </c>
      <c r="D26" s="1">
        <v>24</v>
      </c>
      <c r="E26" s="1">
        <f t="shared" si="0"/>
        <v>52</v>
      </c>
      <c r="F26" s="1" t="s">
        <v>7</v>
      </c>
    </row>
    <row r="27" spans="1:6" ht="14.4" x14ac:dyDescent="0.3">
      <c r="A27" s="1" t="s">
        <v>4</v>
      </c>
      <c r="B27" s="1" t="s">
        <v>11</v>
      </c>
      <c r="C27" s="1">
        <v>100</v>
      </c>
      <c r="D27" s="1">
        <v>46</v>
      </c>
      <c r="E27" s="1">
        <f t="shared" si="0"/>
        <v>54</v>
      </c>
      <c r="F27" s="1" t="s">
        <v>7</v>
      </c>
    </row>
    <row r="28" spans="1:6" ht="14.4" x14ac:dyDescent="0.3">
      <c r="A28" s="1" t="s">
        <v>4</v>
      </c>
      <c r="B28" s="1" t="s">
        <v>11</v>
      </c>
      <c r="C28" s="1">
        <v>100</v>
      </c>
      <c r="D28" s="1">
        <v>14</v>
      </c>
      <c r="E28" s="1">
        <f t="shared" si="0"/>
        <v>86</v>
      </c>
      <c r="F28" s="1" t="s">
        <v>7</v>
      </c>
    </row>
    <row r="29" spans="1:6" ht="14.4" x14ac:dyDescent="0.3">
      <c r="A29" s="1" t="s">
        <v>4</v>
      </c>
      <c r="B29" s="1" t="s">
        <v>11</v>
      </c>
      <c r="C29" s="1">
        <v>100</v>
      </c>
      <c r="D29" s="1">
        <v>42</v>
      </c>
      <c r="E29" s="1">
        <f t="shared" si="0"/>
        <v>58</v>
      </c>
      <c r="F29" s="1" t="s">
        <v>7</v>
      </c>
    </row>
    <row r="30" spans="1:6" ht="14.4" x14ac:dyDescent="0.3">
      <c r="A30" s="1" t="s">
        <v>4</v>
      </c>
      <c r="B30" s="1" t="s">
        <v>11</v>
      </c>
      <c r="C30" s="1">
        <v>100</v>
      </c>
      <c r="D30" s="1">
        <v>6</v>
      </c>
      <c r="E30" s="1">
        <f t="shared" si="0"/>
        <v>94</v>
      </c>
      <c r="F30" s="1" t="s">
        <v>7</v>
      </c>
    </row>
    <row r="31" spans="1:6" ht="14.4" x14ac:dyDescent="0.3">
      <c r="A31" s="1" t="s">
        <v>4</v>
      </c>
      <c r="B31" s="1" t="s">
        <v>12</v>
      </c>
      <c r="C31" s="1">
        <v>94</v>
      </c>
      <c r="D31" s="1">
        <v>36</v>
      </c>
      <c r="E31" s="1">
        <f t="shared" si="0"/>
        <v>58</v>
      </c>
      <c r="F31" s="1" t="s">
        <v>7</v>
      </c>
    </row>
    <row r="32" spans="1:6" ht="14.4" x14ac:dyDescent="0.3">
      <c r="A32" s="1" t="s">
        <v>4</v>
      </c>
      <c r="B32" s="1" t="s">
        <v>11</v>
      </c>
      <c r="C32" s="1">
        <v>100</v>
      </c>
      <c r="D32" s="1">
        <v>50</v>
      </c>
      <c r="E32" s="1">
        <f t="shared" si="0"/>
        <v>50</v>
      </c>
      <c r="F32" s="1" t="s">
        <v>8</v>
      </c>
    </row>
    <row r="33" spans="1:6" ht="14.4" x14ac:dyDescent="0.3">
      <c r="A33" s="1" t="s">
        <v>4</v>
      </c>
      <c r="B33" s="1" t="s">
        <v>11</v>
      </c>
      <c r="C33" s="1">
        <v>100</v>
      </c>
      <c r="D33" s="1">
        <v>6</v>
      </c>
      <c r="E33" s="1">
        <f t="shared" si="0"/>
        <v>94</v>
      </c>
      <c r="F33" s="1" t="s">
        <v>7</v>
      </c>
    </row>
    <row r="34" spans="1:6" ht="14.4" x14ac:dyDescent="0.3">
      <c r="A34" s="1" t="s">
        <v>4</v>
      </c>
      <c r="B34" s="1" t="s">
        <v>11</v>
      </c>
      <c r="C34" s="1">
        <v>70</v>
      </c>
      <c r="D34" s="1">
        <v>2</v>
      </c>
      <c r="E34" s="1">
        <f t="shared" si="0"/>
        <v>68</v>
      </c>
      <c r="F34" s="1" t="s">
        <v>7</v>
      </c>
    </row>
    <row r="35" spans="1:6" ht="14.4" x14ac:dyDescent="0.3">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7" sqref="C7"/>
    </sheetView>
  </sheetViews>
  <sheetFormatPr defaultRowHeight="14.5" x14ac:dyDescent="0.35"/>
  <cols>
    <col min="1" max="1" width="10.90625" customWidth="1"/>
    <col min="2" max="2" width="61.90625" customWidth="1"/>
  </cols>
  <sheetData>
    <row r="1" spans="1:2" ht="14.4" x14ac:dyDescent="0.3">
      <c r="B1" s="3" t="s">
        <v>21</v>
      </c>
    </row>
    <row r="2" spans="1:2" ht="28.75" x14ac:dyDescent="0.3">
      <c r="A2" s="5" t="s">
        <v>25</v>
      </c>
      <c r="B2" s="6" t="s">
        <v>31</v>
      </c>
    </row>
    <row r="3" spans="1:2" ht="22.25" customHeight="1" x14ac:dyDescent="0.3">
      <c r="A3" s="5" t="s">
        <v>26</v>
      </c>
      <c r="B3" s="7" t="s">
        <v>24</v>
      </c>
    </row>
    <row r="4" spans="1:2" ht="70.75" customHeight="1" x14ac:dyDescent="0.3">
      <c r="A4" s="5" t="s">
        <v>27</v>
      </c>
      <c r="B4" s="4" t="s">
        <v>35</v>
      </c>
    </row>
    <row r="5" spans="1:2" ht="14.4" x14ac:dyDescent="0.3">
      <c r="A5" s="5" t="s">
        <v>28</v>
      </c>
      <c r="B5" s="4" t="s">
        <v>33</v>
      </c>
    </row>
    <row r="6" spans="1:2" ht="31.25" customHeight="1" x14ac:dyDescent="0.3">
      <c r="A6" s="5" t="s">
        <v>29</v>
      </c>
      <c r="B6" s="4" t="s">
        <v>32</v>
      </c>
    </row>
    <row r="7" spans="1:2" ht="28.25"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Tasks1</vt:lpstr>
      <vt:lpstr>Tasks2</vt:lpstr>
      <vt:lpstr>Tasks3</vt:lpstr>
      <vt:lpstr>Tasks4</vt:lpstr>
      <vt:lpstr>Sheet6</vt:lpstr>
      <vt:lpstr>Sheet1</vt:lpstr>
      <vt:lpstr>Tasks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Admin</cp:lastModifiedBy>
  <dcterms:created xsi:type="dcterms:W3CDTF">2022-01-15T06:12:41Z</dcterms:created>
  <dcterms:modified xsi:type="dcterms:W3CDTF">2024-08-08T08:24:05Z</dcterms:modified>
</cp:coreProperties>
</file>