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990D55E2-C8C5-4D8B-96BF-DE2DEF611671}" xr6:coauthVersionLast="36" xr6:coauthVersionMax="36" xr10:uidLastSave="{00000000-0000-0000-0000-000000000000}"/>
  <bookViews>
    <workbookView xWindow="0" yWindow="0" windowWidth="28800" windowHeight="12225" xr2:uid="{C996D304-A071-44CD-AB7D-65200441079B}"/>
  </bookViews>
  <sheets>
    <sheet name="Import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<sst xmlns="http://schemas.openxmlformats.org/spreadsheetml/2006/main" count="66" uniqueCount="35">
  <si>
    <t>Ano</t>
  </si>
  <si>
    <t>Mês</t>
  </si>
  <si>
    <t>UF do Produto</t>
  </si>
  <si>
    <t>Via</t>
  </si>
  <si>
    <t>URF</t>
  </si>
  <si>
    <t>Código SH4</t>
  </si>
  <si>
    <t>Descrição SH4</t>
  </si>
  <si>
    <t>Código NCM</t>
  </si>
  <si>
    <t>Descrição NCM</t>
  </si>
  <si>
    <t>Valor US$ FOB</t>
  </si>
  <si>
    <t>Quilograma Líquido</t>
  </si>
  <si>
    <t>Valor Agregado</t>
  </si>
  <si>
    <t>04. Abril</t>
  </si>
  <si>
    <t>São Paulo</t>
  </si>
  <si>
    <t>MARITIMA</t>
  </si>
  <si>
    <t>0812051 - SAO SEBASTIAO</t>
  </si>
  <si>
    <t>Óleos brutos de petróleo ou de minerais betuminosos</t>
  </si>
  <si>
    <t>Óleos brutos de petróleo</t>
  </si>
  <si>
    <t>05. Maio</t>
  </si>
  <si>
    <t>0817800 - PORTO DE SANTOS</t>
  </si>
  <si>
    <t>Óleos de petróleo ou de minerais betuminosos, exceto óleos brutos; preparações não especificadas nem compreendidas noutras posições, contendo, em peso, 70 % ou mais de óleos de petróleo ou de minerais betuminosos, os quais devem constituir o seu elemento</t>
  </si>
  <si>
    <t>Gasóleo (óleo diesel)</t>
  </si>
  <si>
    <t>03. Março</t>
  </si>
  <si>
    <t>07. Julho</t>
  </si>
  <si>
    <t>AEREA</t>
  </si>
  <si>
    <t>0817600 - AEROPORTO INTERNACIONAL DE SAO PAULO/GUARULHOS</t>
  </si>
  <si>
    <t>Sangue humano; sangue animal preparado para usos terapêuticos, profilácticos ou de diagnóstico; anti-soros, outras fracções do sangue, produtos imunológicos modificados, mesmo obtidos por via biotecnológica; vacinas, toxinas, culturas de microrganismos (e</t>
  </si>
  <si>
    <t>Outros produtos imunológicos, apresentados em doses ou acondicionados para venda a retalho</t>
  </si>
  <si>
    <t>06. Junho</t>
  </si>
  <si>
    <t>01. Janeiro</t>
  </si>
  <si>
    <t>0817700 - AEROPORTO INTERNACIONAL DE VIRACOPOS</t>
  </si>
  <si>
    <t>Aparelhos elétricos para telefonia ou telegrafia por fios, incluídos os aparelhos telefónicos por fio combinados com auscultadores sem fio e os aparelhos de telecomunicação por corrente portadora ou de telecomunicação digital; videofones</t>
  </si>
  <si>
    <t>Outras partes de aparelhos telefônicos, incluindo smartphones e aparelhos para redes celulares ou redes sem fio</t>
  </si>
  <si>
    <t>Medicamentos (exceto os produtos das posições 3002, 3005 ou 3006) constituídos por produtos misturados ou não misturados, preparados para fins terapêuticos ou profilácticos, apresentados em doses (incluindo os destinados a serem administrados por via sub</t>
  </si>
  <si>
    <t>Outros medicamentos contendo compostos heterocíclicos heteroátomos nitrogenados, em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</si>
</sst>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058D-75D0-471D-BC08-0503F788524A}">
  <dimension ref="A1:L10"/>
  <sheetViews>
    <sheetView tabSelected="1" workbookViewId="0">
      <selection activeCell="E10" sqref="E10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3.85546875" bestFit="1" customWidth="1"/>
    <col min="4" max="4" width="10.28515625" bestFit="1" customWidth="1"/>
    <col min="5" max="5" width="62.28515625" bestFit="1" customWidth="1"/>
    <col min="6" max="6" width="10.85546875" bestFit="1" customWidth="1"/>
    <col min="7" max="7" width="243.28515625" bestFit="1" customWidth="1"/>
    <col min="8" max="8" width="12" bestFit="1" customWidth="1"/>
    <col min="9" max="9" width="103.5703125" bestFit="1" customWidth="1"/>
    <col min="10" max="10" width="16.42578125" bestFit="1" customWidth="1"/>
    <col min="11" max="11" width="18.5703125" bestFit="1" customWidth="1"/>
    <col min="12" max="12" width="14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</row>
    <row r="2" spans="1:12" x14ac:dyDescent="0.25">
      <c r="A2" s="3">
        <v>2024</v>
      </c>
      <c r="B2" s="4" t="s">
        <v>12</v>
      </c>
      <c r="C2" s="4" t="s">
        <v>13</v>
      </c>
      <c r="D2" s="4" t="s">
        <v>14</v>
      </c>
      <c r="E2" s="4" t="s">
        <v>15</v>
      </c>
      <c r="F2" s="3">
        <v>2709</v>
      </c>
      <c r="G2" s="4" t="s">
        <v>16</v>
      </c>
      <c r="H2" s="3">
        <v>27090010</v>
      </c>
      <c r="I2" s="4" t="s">
        <v>17</v>
      </c>
      <c r="J2" s="5">
        <v>288903970</v>
      </c>
      <c r="K2" s="4">
        <v>428976746</v>
      </c>
      <c r="L2" s="5">
        <f>J2/K2</f>
        <v>0.673472333159989</v>
      </c>
    </row>
    <row r="3" spans="1:12" x14ac:dyDescent="0.25">
      <c r="A3" s="3">
        <v>2024</v>
      </c>
      <c r="B3" s="4" t="s">
        <v>18</v>
      </c>
      <c r="C3" s="4" t="s">
        <v>13</v>
      </c>
      <c r="D3" s="4" t="s">
        <v>14</v>
      </c>
      <c r="E3" s="4" t="s">
        <v>19</v>
      </c>
      <c r="F3" s="3">
        <v>2710</v>
      </c>
      <c r="G3" s="4" t="s">
        <v>20</v>
      </c>
      <c r="H3" s="3">
        <v>27101921</v>
      </c>
      <c r="I3" s="4" t="s">
        <v>21</v>
      </c>
      <c r="J3" s="5">
        <v>164270003</v>
      </c>
      <c r="K3" s="4">
        <v>233854292</v>
      </c>
      <c r="L3" s="5">
        <f>J3/K3</f>
        <v>0.70244596152205752</v>
      </c>
    </row>
    <row r="4" spans="1:12" x14ac:dyDescent="0.25">
      <c r="A4" s="3">
        <v>2024</v>
      </c>
      <c r="B4" s="4" t="s">
        <v>22</v>
      </c>
      <c r="C4" s="4" t="s">
        <v>13</v>
      </c>
      <c r="D4" s="4" t="s">
        <v>14</v>
      </c>
      <c r="E4" s="4" t="s">
        <v>15</v>
      </c>
      <c r="F4" s="3">
        <v>2710</v>
      </c>
      <c r="G4" s="4" t="s">
        <v>20</v>
      </c>
      <c r="H4" s="3">
        <v>27101921</v>
      </c>
      <c r="I4" s="4" t="s">
        <v>21</v>
      </c>
      <c r="J4" s="5">
        <v>152331188</v>
      </c>
      <c r="K4" s="4">
        <v>193228515</v>
      </c>
      <c r="L4" s="5">
        <f>J4/K4</f>
        <v>0.78834735132130995</v>
      </c>
    </row>
    <row r="5" spans="1:12" x14ac:dyDescent="0.25">
      <c r="A5" s="3">
        <v>2024</v>
      </c>
      <c r="B5" s="4" t="s">
        <v>23</v>
      </c>
      <c r="C5" s="4" t="s">
        <v>13</v>
      </c>
      <c r="D5" s="4" t="s">
        <v>14</v>
      </c>
      <c r="E5" s="4" t="s">
        <v>19</v>
      </c>
      <c r="F5" s="3">
        <v>2710</v>
      </c>
      <c r="G5" s="4" t="s">
        <v>20</v>
      </c>
      <c r="H5" s="3">
        <v>27101921</v>
      </c>
      <c r="I5" s="4" t="s">
        <v>21</v>
      </c>
      <c r="J5" s="5">
        <v>138248986</v>
      </c>
      <c r="K5" s="4">
        <v>197135911</v>
      </c>
      <c r="L5" s="5">
        <f>J5/K5</f>
        <v>0.70128768167459865</v>
      </c>
    </row>
    <row r="6" spans="1:12" x14ac:dyDescent="0.25">
      <c r="A6" s="3">
        <v>2024</v>
      </c>
      <c r="B6" s="4" t="s">
        <v>22</v>
      </c>
      <c r="C6" s="4" t="s">
        <v>13</v>
      </c>
      <c r="D6" s="4" t="s">
        <v>24</v>
      </c>
      <c r="E6" s="4" t="s">
        <v>25</v>
      </c>
      <c r="F6" s="3">
        <v>3002</v>
      </c>
      <c r="G6" s="4" t="s">
        <v>26</v>
      </c>
      <c r="H6" s="3">
        <v>30021590</v>
      </c>
      <c r="I6" s="4" t="s">
        <v>27</v>
      </c>
      <c r="J6" s="5">
        <v>122861667</v>
      </c>
      <c r="K6" s="4">
        <v>25428</v>
      </c>
      <c r="L6" s="5">
        <f>J6/K6</f>
        <v>4831.7471684756965</v>
      </c>
    </row>
    <row r="7" spans="1:12" x14ac:dyDescent="0.25">
      <c r="A7" s="3">
        <v>2024</v>
      </c>
      <c r="B7" s="4" t="s">
        <v>28</v>
      </c>
      <c r="C7" s="4" t="s">
        <v>13</v>
      </c>
      <c r="D7" s="4" t="s">
        <v>14</v>
      </c>
      <c r="E7" s="4" t="s">
        <v>19</v>
      </c>
      <c r="F7" s="3">
        <v>2710</v>
      </c>
      <c r="G7" s="4" t="s">
        <v>20</v>
      </c>
      <c r="H7" s="3">
        <v>27101921</v>
      </c>
      <c r="I7" s="4" t="s">
        <v>21</v>
      </c>
      <c r="J7" s="5">
        <v>120546753</v>
      </c>
      <c r="K7" s="4">
        <v>182790335</v>
      </c>
      <c r="L7" s="5">
        <f>J7/K7</f>
        <v>0.65948100045880431</v>
      </c>
    </row>
    <row r="8" spans="1:12" x14ac:dyDescent="0.25">
      <c r="A8" s="3">
        <v>2024</v>
      </c>
      <c r="B8" s="4" t="s">
        <v>29</v>
      </c>
      <c r="C8" s="4" t="s">
        <v>13</v>
      </c>
      <c r="D8" s="4" t="s">
        <v>24</v>
      </c>
      <c r="E8" s="4" t="s">
        <v>30</v>
      </c>
      <c r="F8" s="3">
        <v>8517</v>
      </c>
      <c r="G8" s="4" t="s">
        <v>31</v>
      </c>
      <c r="H8" s="3">
        <v>85177900</v>
      </c>
      <c r="I8" s="4" t="s">
        <v>32</v>
      </c>
      <c r="J8" s="5">
        <v>116439957</v>
      </c>
      <c r="K8" s="4">
        <v>181686</v>
      </c>
      <c r="L8" s="5">
        <f>J8/K8</f>
        <v>640.88568739473601</v>
      </c>
    </row>
    <row r="9" spans="1:12" x14ac:dyDescent="0.25">
      <c r="A9" s="3">
        <v>2024</v>
      </c>
      <c r="B9" s="4" t="s">
        <v>29</v>
      </c>
      <c r="C9" s="4" t="s">
        <v>13</v>
      </c>
      <c r="D9" s="4" t="s">
        <v>24</v>
      </c>
      <c r="E9" s="4" t="s">
        <v>25</v>
      </c>
      <c r="F9" s="3">
        <v>3004</v>
      </c>
      <c r="G9" s="4" t="s">
        <v>33</v>
      </c>
      <c r="H9" s="3">
        <v>30049069</v>
      </c>
      <c r="I9" s="4" t="s">
        <v>34</v>
      </c>
      <c r="J9" s="5">
        <v>114674147</v>
      </c>
      <c r="K9" s="4">
        <v>52155</v>
      </c>
      <c r="L9" s="5">
        <f>J9/K9</f>
        <v>2198.7181861758222</v>
      </c>
    </row>
    <row r="10" spans="1:12" x14ac:dyDescent="0.25">
      <c r="A10" s="3">
        <v>2024</v>
      </c>
      <c r="B10" s="4" t="s">
        <v>23</v>
      </c>
      <c r="C10" s="4" t="s">
        <v>13</v>
      </c>
      <c r="D10" s="4" t="s">
        <v>24</v>
      </c>
      <c r="E10" s="4" t="s">
        <v>25</v>
      </c>
      <c r="F10" s="3">
        <v>3002</v>
      </c>
      <c r="G10" s="4" t="s">
        <v>26</v>
      </c>
      <c r="H10" s="3">
        <v>30021590</v>
      </c>
      <c r="I10" s="4" t="s">
        <v>27</v>
      </c>
      <c r="J10" s="5">
        <v>101219695</v>
      </c>
      <c r="K10" s="4">
        <v>17815</v>
      </c>
      <c r="L10" s="5">
        <f>J10/K10</f>
        <v>5681.7117597530168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F6B55D91B3814E96F33630984BCE67" ma:contentTypeVersion="0" ma:contentTypeDescription="Crie um novo documento." ma:contentTypeScope="" ma:versionID="df90b8418ac7dac1e846d531208e04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98401F-0E35-4BA6-A3E2-FF81E346520A}"/>
</file>

<file path=customXml/itemProps2.xml><?xml version="1.0" encoding="utf-8"?>
<ds:datastoreItem xmlns:ds="http://schemas.openxmlformats.org/officeDocument/2006/customXml" ds:itemID="{6114F6CE-CFA8-4165-AB8A-A9C23C1D8EAA}"/>
</file>

<file path=customXml/itemProps3.xml><?xml version="1.0" encoding="utf-8"?>
<ds:datastoreItem xmlns:ds="http://schemas.openxmlformats.org/officeDocument/2006/customXml" ds:itemID="{6BE5D9CE-ACA9-426A-B18F-CD5364FAE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Importação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2024-10-30T00:25:47Z</dcterms:created>
  <dcterms:modified xsi:type="dcterms:W3CDTF">2024-10-30T00:26:56Z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0x0101006AF6B55D91B3814E96F33630984BCE67</vt:lpwstr>
  </property>
</Properties>
</file>