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8_{81EABAA7-9867-433E-BE67-BF678756C609}" xr6:coauthVersionLast="36" xr6:coauthVersionMax="36" xr10:uidLastSave="{00000000-0000-0000-0000-000000000000}"/>
  <bookViews>
    <workbookView xWindow="0" yWindow="0" windowWidth="28800" windowHeight="12225" xr2:uid="{CE19D736-1E09-4495-A6FE-77529BD1D251}"/>
  </bookViews>
  <sheets>
    <sheet name="Importaçã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1" l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<sst xmlns="http://schemas.openxmlformats.org/spreadsheetml/2006/main" count="66" uniqueCount="30">
  <si>
    <t>Ano</t>
  </si>
  <si>
    <t>Mês</t>
  </si>
  <si>
    <t>UF do Produto</t>
  </si>
  <si>
    <t>Via</t>
  </si>
  <si>
    <t>URF</t>
  </si>
  <si>
    <t>Código SH4</t>
  </si>
  <si>
    <t>Descrição SH4</t>
  </si>
  <si>
    <t>Código NCM</t>
  </si>
  <si>
    <t>Descrição NCM</t>
  </si>
  <si>
    <t>Valor US$ FOB</t>
  </si>
  <si>
    <t>Quilograma Líquido</t>
  </si>
  <si>
    <t>Valor Agregado</t>
  </si>
  <si>
    <t>01. Janeiro</t>
  </si>
  <si>
    <t>São Paulo</t>
  </si>
  <si>
    <t>AEREA</t>
  </si>
  <si>
    <t>0817900 - SAO PAULO</t>
  </si>
  <si>
    <t>Máquinas automáticas para processamento de dados e suas unidades; leitores magnéticos ou ópticos, máquinas para registar dados em suporte sob forma codificada, e máquinas para processamento desses dados, não especificadas nem compreendidas em outras posiç</t>
  </si>
  <si>
    <t>Outros leitores ou gravadores, de processamento de dados</t>
  </si>
  <si>
    <t>03. Março</t>
  </si>
  <si>
    <t>08. Agosto</t>
  </si>
  <si>
    <t>04. Abril</t>
  </si>
  <si>
    <t>0817600 - AEROPORTO INTERNACIONAL DE SAO PAULO/GUARULHOS</t>
  </si>
  <si>
    <t>Sangue humano; sangue animal preparado para usos terapêuticos, profilácticos ou de diagnóstico; anti-soros, outras fracções do sangue, produtos imunológicos modificados, mesmo obtidos por via biotecnológica; vacinas, toxinas, culturas de microrganismos (e</t>
  </si>
  <si>
    <t>Produtos de terapia celular</t>
  </si>
  <si>
    <t>05. Maio</t>
  </si>
  <si>
    <t>Outros sangue humano; sangue animal preparado para usos terapêuticos, profiláticos ou de diagnóstico; antissoros, outras frações do sangue e produtos imunológicos; vacinas, toxinas, culturas de microrganismos (exceto leveduras) e produtos semelhantes; culturas de células, mesmo modificadas, não classificados em códigos anteriores</t>
  </si>
  <si>
    <t>06. Junho</t>
  </si>
  <si>
    <t>0817700 - AEROPORTO INTERNACIONAL DE VIRACOPOS</t>
  </si>
  <si>
    <t>Estopins e rastilhos, de segurança; cordéis detonantes; fulminantes e cápsulas fulminantes; escorvas; detonadores elétricos</t>
  </si>
  <si>
    <t>Cápsulas fulminantes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</si>
</sst>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164" fontId="1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669A-E048-4A11-AACC-8AC4E12D79EF}">
  <dimension ref="A1:L10"/>
  <sheetViews>
    <sheetView tabSelected="1" workbookViewId="0">
      <selection activeCell="E18" sqref="E18"/>
    </sheetView>
  </sheetViews>
  <sheetFormatPr defaultRowHeight="15" x14ac:dyDescent="0.25"/>
  <cols>
    <col min="1" max="1" width="5" bestFit="1" customWidth="1"/>
    <col min="2" max="2" width="10.42578125" bestFit="1" customWidth="1"/>
    <col min="3" max="3" width="13.85546875" bestFit="1" customWidth="1"/>
    <col min="4" max="4" width="6.7109375" bestFit="1" customWidth="1"/>
    <col min="5" max="5" width="62.28515625" bestFit="1" customWidth="1"/>
    <col min="6" max="6" width="10.85546875" bestFit="1" customWidth="1"/>
    <col min="7" max="7" width="244.85546875" bestFit="1" customWidth="1"/>
    <col min="8" max="8" width="12" bestFit="1" customWidth="1"/>
    <col min="9" max="9" width="64.5703125" customWidth="1"/>
    <col min="10" max="10" width="14.42578125" bestFit="1" customWidth="1"/>
    <col min="11" max="11" width="18.5703125" bestFit="1" customWidth="1"/>
    <col min="12" max="12" width="14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</row>
    <row r="2" spans="1:12" x14ac:dyDescent="0.25">
      <c r="A2" s="3">
        <v>2024</v>
      </c>
      <c r="B2" s="4" t="s">
        <v>12</v>
      </c>
      <c r="C2" s="4" t="s">
        <v>13</v>
      </c>
      <c r="D2" s="4" t="s">
        <v>14</v>
      </c>
      <c r="E2" s="4" t="s">
        <v>15</v>
      </c>
      <c r="F2" s="3">
        <v>8471</v>
      </c>
      <c r="G2" s="4" t="s">
        <v>16</v>
      </c>
      <c r="H2" s="3">
        <v>84719019</v>
      </c>
      <c r="I2" s="4" t="s">
        <v>17</v>
      </c>
      <c r="J2" s="5">
        <v>1370383</v>
      </c>
      <c r="K2" s="4">
        <v>1</v>
      </c>
      <c r="L2" s="5">
        <f>J2/K2</f>
        <v>1370383</v>
      </c>
    </row>
    <row r="3" spans="1:12" x14ac:dyDescent="0.25">
      <c r="A3" s="3">
        <v>2024</v>
      </c>
      <c r="B3" s="4" t="s">
        <v>18</v>
      </c>
      <c r="C3" s="4" t="s">
        <v>13</v>
      </c>
      <c r="D3" s="4" t="s">
        <v>14</v>
      </c>
      <c r="E3" s="4" t="s">
        <v>15</v>
      </c>
      <c r="F3" s="3">
        <v>8471</v>
      </c>
      <c r="G3" s="4" t="s">
        <v>16</v>
      </c>
      <c r="H3" s="3">
        <v>84719019</v>
      </c>
      <c r="I3" s="4" t="s">
        <v>17</v>
      </c>
      <c r="J3" s="5">
        <v>1323750</v>
      </c>
      <c r="K3" s="4">
        <v>1</v>
      </c>
      <c r="L3" s="5">
        <f>J3/K3</f>
        <v>1323750</v>
      </c>
    </row>
    <row r="4" spans="1:12" x14ac:dyDescent="0.25">
      <c r="A4" s="3">
        <v>2024</v>
      </c>
      <c r="B4" s="4" t="s">
        <v>19</v>
      </c>
      <c r="C4" s="4" t="s">
        <v>13</v>
      </c>
      <c r="D4" s="4" t="s">
        <v>14</v>
      </c>
      <c r="E4" s="4" t="s">
        <v>15</v>
      </c>
      <c r="F4" s="3">
        <v>8471</v>
      </c>
      <c r="G4" s="4" t="s">
        <v>16</v>
      </c>
      <c r="H4" s="3">
        <v>84719019</v>
      </c>
      <c r="I4" s="4" t="s">
        <v>17</v>
      </c>
      <c r="J4" s="5">
        <v>986508</v>
      </c>
      <c r="K4" s="4">
        <v>1</v>
      </c>
      <c r="L4" s="5">
        <f>J4/K4</f>
        <v>986508</v>
      </c>
    </row>
    <row r="5" spans="1:12" x14ac:dyDescent="0.25">
      <c r="A5" s="3">
        <v>2024</v>
      </c>
      <c r="B5" s="4" t="s">
        <v>20</v>
      </c>
      <c r="C5" s="4" t="s">
        <v>13</v>
      </c>
      <c r="D5" s="4" t="s">
        <v>14</v>
      </c>
      <c r="E5" s="4" t="s">
        <v>21</v>
      </c>
      <c r="F5" s="3">
        <v>3002</v>
      </c>
      <c r="G5" s="4" t="s">
        <v>22</v>
      </c>
      <c r="H5" s="3">
        <v>30025100</v>
      </c>
      <c r="I5" s="4" t="s">
        <v>23</v>
      </c>
      <c r="J5" s="5">
        <v>687956</v>
      </c>
      <c r="K5" s="4">
        <v>1</v>
      </c>
      <c r="L5" s="5">
        <f>J5/K5</f>
        <v>687956</v>
      </c>
    </row>
    <row r="6" spans="1:12" x14ac:dyDescent="0.25">
      <c r="A6" s="3">
        <v>2024</v>
      </c>
      <c r="B6" s="4" t="s">
        <v>12</v>
      </c>
      <c r="C6" s="4" t="s">
        <v>13</v>
      </c>
      <c r="D6" s="4" t="s">
        <v>14</v>
      </c>
      <c r="E6" s="4" t="s">
        <v>21</v>
      </c>
      <c r="F6" s="3">
        <v>3002</v>
      </c>
      <c r="G6" s="4" t="s">
        <v>22</v>
      </c>
      <c r="H6" s="3">
        <v>30025100</v>
      </c>
      <c r="I6" s="4" t="s">
        <v>23</v>
      </c>
      <c r="J6" s="5">
        <v>654705</v>
      </c>
      <c r="K6" s="4">
        <v>1</v>
      </c>
      <c r="L6" s="5">
        <f>J6/K6</f>
        <v>654705</v>
      </c>
    </row>
    <row r="7" spans="1:12" x14ac:dyDescent="0.25">
      <c r="A7" s="3">
        <v>2024</v>
      </c>
      <c r="B7" s="4" t="s">
        <v>24</v>
      </c>
      <c r="C7" s="4" t="s">
        <v>13</v>
      </c>
      <c r="D7" s="4" t="s">
        <v>14</v>
      </c>
      <c r="E7" s="4" t="s">
        <v>21</v>
      </c>
      <c r="F7" s="3">
        <v>3002</v>
      </c>
      <c r="G7" s="4" t="s">
        <v>22</v>
      </c>
      <c r="H7" s="3">
        <v>30029000</v>
      </c>
      <c r="I7" s="4" t="s">
        <v>25</v>
      </c>
      <c r="J7" s="5">
        <v>8587719</v>
      </c>
      <c r="K7" s="4">
        <v>15</v>
      </c>
      <c r="L7" s="5">
        <f>J7/K7</f>
        <v>572514.6</v>
      </c>
    </row>
    <row r="8" spans="1:12" x14ac:dyDescent="0.25">
      <c r="A8" s="3">
        <v>2024</v>
      </c>
      <c r="B8" s="4" t="s">
        <v>20</v>
      </c>
      <c r="C8" s="4" t="s">
        <v>13</v>
      </c>
      <c r="D8" s="4" t="s">
        <v>14</v>
      </c>
      <c r="E8" s="4" t="s">
        <v>15</v>
      </c>
      <c r="F8" s="3">
        <v>8471</v>
      </c>
      <c r="G8" s="4" t="s">
        <v>16</v>
      </c>
      <c r="H8" s="3">
        <v>84719019</v>
      </c>
      <c r="I8" s="4" t="s">
        <v>17</v>
      </c>
      <c r="J8" s="5">
        <v>2093588</v>
      </c>
      <c r="K8" s="4">
        <v>4</v>
      </c>
      <c r="L8" s="5">
        <f>J8/K8</f>
        <v>523397</v>
      </c>
    </row>
    <row r="9" spans="1:12" x14ac:dyDescent="0.25">
      <c r="A9" s="3">
        <v>2024</v>
      </c>
      <c r="B9" s="4" t="s">
        <v>26</v>
      </c>
      <c r="C9" s="4" t="s">
        <v>13</v>
      </c>
      <c r="D9" s="4" t="s">
        <v>14</v>
      </c>
      <c r="E9" s="4" t="s">
        <v>27</v>
      </c>
      <c r="F9" s="3">
        <v>3603</v>
      </c>
      <c r="G9" s="4" t="s">
        <v>28</v>
      </c>
      <c r="H9" s="3">
        <v>36034000</v>
      </c>
      <c r="I9" s="4" t="s">
        <v>29</v>
      </c>
      <c r="J9" s="5">
        <v>444136</v>
      </c>
      <c r="K9" s="4">
        <v>1</v>
      </c>
      <c r="L9" s="5">
        <f>J9/K9</f>
        <v>444136</v>
      </c>
    </row>
    <row r="10" spans="1:12" x14ac:dyDescent="0.25">
      <c r="A10" s="3">
        <v>2024</v>
      </c>
      <c r="B10" s="4" t="s">
        <v>26</v>
      </c>
      <c r="C10" s="4" t="s">
        <v>13</v>
      </c>
      <c r="D10" s="4" t="s">
        <v>14</v>
      </c>
      <c r="E10" s="4" t="s">
        <v>21</v>
      </c>
      <c r="F10" s="3">
        <v>3002</v>
      </c>
      <c r="G10" s="4" t="s">
        <v>22</v>
      </c>
      <c r="H10" s="3">
        <v>30025100</v>
      </c>
      <c r="I10" s="4" t="s">
        <v>23</v>
      </c>
      <c r="J10" s="5">
        <v>846442</v>
      </c>
      <c r="K10" s="4">
        <v>2</v>
      </c>
      <c r="L10" s="5">
        <f>J10/K10</f>
        <v>423221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AF6B55D91B3814E96F33630984BCE67" ma:contentTypeVersion="0" ma:contentTypeDescription="Crie um novo documento." ma:contentTypeScope="" ma:versionID="df90b8418ac7dac1e846d531208e04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301255-7EBE-400D-ABEA-4DF2A0447734}"/>
</file>

<file path=customXml/itemProps2.xml><?xml version="1.0" encoding="utf-8"?>
<ds:datastoreItem xmlns:ds="http://schemas.openxmlformats.org/officeDocument/2006/customXml" ds:itemID="{2D6A1652-A159-44E4-84B7-CFCC612F2607}"/>
</file>

<file path=customXml/itemProps3.xml><?xml version="1.0" encoding="utf-8"?>
<ds:datastoreItem xmlns:ds="http://schemas.openxmlformats.org/officeDocument/2006/customXml" ds:itemID="{6BC98587-DEF3-4953-89E8-E3D38BBA9E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Importação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Fatec</dc:creator>
  <cp:lastModifiedBy>Fatec</cp:lastModifiedBy>
  <dcterms:created xsi:type="dcterms:W3CDTF">2024-10-30T00:21:38Z</dcterms:created>
  <dcterms:modified xsi:type="dcterms:W3CDTF">2024-10-30T00:24:11Z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0x0101006AF6B55D91B3814E96F33630984BCE67</vt:lpwstr>
  </property>
</Properties>
</file>