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Y PC\Documents\Data Analysis\Official portfolio project\"/>
    </mc:Choice>
  </mc:AlternateContent>
  <bookViews>
    <workbookView xWindow="0" yWindow="0" windowWidth="19200" windowHeight="7300" firstSheet="1" activeTab="2"/>
  </bookViews>
  <sheets>
    <sheet name="bike_buyers" sheetId="1" r:id="rId1"/>
    <sheet name="Working Sheet" sheetId="2" r:id="rId2"/>
    <sheet name="Dashboard" sheetId="7" r:id="rId3"/>
    <sheet name="Avg Income Per Purchased Bike" sheetId="3" r:id="rId4"/>
    <sheet name="Customer Commute" sheetId="5" r:id="rId5"/>
    <sheet name="Customer Age Group" sheetId="6" r:id="rId6"/>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tal_Status">#N/A</definedName>
    <definedName name="Slicer_Occupation">#N/A</definedName>
    <definedName name="Slicer_Region">#N/A</definedName>
  </definedNames>
  <calcPr calcId="152511"/>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<sst xmlns="http://schemas.openxmlformats.org/spreadsheetml/2006/main" count="16267" uniqueCount="51">
  <si>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</si>
  <si>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</si>
  <si>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</si>
  <si>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</si>
  <si>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</si>
  <si>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</si>
  <si>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</si>
  <si>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</si>
  <si>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</si>
  <si>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</si>
  <si>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</si>
  <si>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</si>
  <si>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</si>
  <si>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</si>
  <si>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</si>
  <si>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</si>
  <si>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</si>
  <si>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</si>
  <si>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</si>
  <si>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</si>
  <si>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</si>
  <si>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</si>
  <si>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</si>
  <si>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</si>
  <si>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</si>
  <si>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</si>
  <si>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</si>
  <si>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</si>
  <si>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</si>
  <si>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</si>
  <si>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</si>
  <si>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</si>
  <si>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</si>
  <si>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</si>
  <si>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</si>
  <si>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</si>
  <si>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</si>
  <si>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</si>
  <si>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</si>
  <si>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</si>
  <si>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Age_Groups</t>
  </si>
  <si>
    <t>Row Labels</t>
  </si>
  <si>
    <t>Grand Total</t>
  </si>
  <si>
    <t>Average of Income</t>
  </si>
  <si>
    <t>Column Labels</t>
  </si>
  <si>
    <t>Count of Purchased Bike</t>
  </si>
  <si>
    <t>10 plus Miles</t>
  </si>
  <si>
    <t>Middle Age (31-54)</t>
  </si>
  <si>
    <t>Older Adults (55 &amp; above)</t>
  </si>
  <si>
    <t>Adults (0-30)</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</si>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</sst>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6" fillId="33" borderId="0" xfId="0" applyFont="1" applyFill="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Excel Project.xlsx]Avg Income Per Purchased Bike!PivotTable1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Purchased Bike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'Avg Income Per Purchased Bike'!$B$1:$B$2</c:f>
              <c:strCache>
                <c:ptCount val="1"/>
                <c:pt idx="0">
                  <c:v>No</c:v>
                </c:pt>
              </c:strCache>
            </c:strRef>
          </c:tx>
          <c:spPr>
            <a:solidFill>
              <a:schemeClr val="accent1"/>
            </a:solidFill>
            <a:ln>
              <a:noFill/>
            </a:ln>
            <a:effectLst/>
          </c:spPr>
          <c:invertIfNegative val="0"/>
          <c:cat>
            <c:strRef>
              <c:f>'Avg Income Per Purchased Bike'!$A$3:$A$5</c:f>
              <c:strCache>
                <c:ptCount val="2"/>
                <c:pt idx="0">
                  <c:v>Female</c:v>
                </c:pt>
                <c:pt idx="1">
                  <c:v>Male</c:v>
                </c:pt>
              </c:strCache>
            </c:strRef>
          </c:cat>
          <c:val>
            <c:numRef>
              <c:f>'Avg Income Per Purchased Bike'!$B$3:$B$5</c:f>
              <c:numCache>
                <c:formatCode>"$"#,##0</c:formatCode>
                <c:ptCount val="2"/>
                <c:pt idx="0">
                  <c:v>53440</c:v>
                </c:pt>
                <c:pt idx="1">
                  <c:v>56208.178438661707</c:v>
                </c:pt>
              </c:numCache>
            </c:numRef>
          </c:val>
        </c:ser>
        <c:ser>
          <c:idx val="1"/>
          <c:order val="1"/>
          <c:tx>
            <c:strRef>
              <c:f>'Avg Income Per Purchased Bike'!$C$1:$C$2</c:f>
              <c:strCache>
                <c:ptCount val="1"/>
                <c:pt idx="0">
                  <c:v>Yes</c:v>
                </c:pt>
              </c:strCache>
            </c:strRef>
          </c:tx>
          <c:spPr>
            <a:solidFill>
              <a:schemeClr val="accent2"/>
            </a:solidFill>
            <a:ln>
              <a:noFill/>
            </a:ln>
            <a:effectLst/>
          </c:spPr>
          <c:invertIfNegative val="0"/>
          <c:cat>
            <c:strRef>
              <c:f>'Avg Income Per Purchased Bike'!$A$3:$A$5</c:f>
              <c:strCache>
                <c:ptCount val="2"/>
                <c:pt idx="0">
                  <c:v>Female</c:v>
                </c:pt>
                <c:pt idx="1">
                  <c:v>Male</c:v>
                </c:pt>
              </c:strCache>
            </c:strRef>
          </c:cat>
          <c:val>
            <c:numRef>
              <c:f>'Avg Income Per Purchased Bike'!$C$3:$C$5</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330596736"/>
        <c:axId val="330595168"/>
      </c:barChart>
      <c:catAx>
        <c:axId val="330596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595168"/>
        <c:crosses val="autoZero"/>
        <c:auto val="1"/>
        <c:lblAlgn val="ctr"/>
        <c:lblOffset val="100"/>
        <c:noMultiLvlLbl val="0"/>
      </c:catAx>
      <c:valAx>
        <c:axId val="330595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596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Excel Project.xlsx]Customer Commute!PivotTable2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'Customer Commute'!$B$1:$B$2</c:f>
              <c:strCache>
                <c:ptCount val="1"/>
                <c:pt idx="0">
                  <c:v>No</c:v>
                </c:pt>
              </c:strCache>
            </c:strRef>
          </c:tx>
          <c:spPr>
            <a:ln w="28575" cap="rnd">
              <a:solidFill>
                <a:schemeClr val="accent1"/>
              </a:solidFill>
              <a:round/>
            </a:ln>
            <a:effectLst/>
          </c:spPr>
          <c:marker>
            <c:symbol val="none"/>
          </c:marker>
          <c:cat>
            <c:strRef>
              <c:f>'Customer Commute'!$A$3:$A$8</c:f>
              <c:strCache>
                <c:ptCount val="5"/>
                <c:pt idx="0">
                  <c:v>0-1 Miles</c:v>
                </c:pt>
                <c:pt idx="1">
                  <c:v>1-2 Miles</c:v>
                </c:pt>
                <c:pt idx="2">
                  <c:v>2-5 Miles</c:v>
                </c:pt>
                <c:pt idx="3">
                  <c:v>5-10 Miles</c:v>
                </c:pt>
                <c:pt idx="4">
                  <c:v>10 plus Miles</c:v>
                </c:pt>
              </c:strCache>
            </c:strRef>
          </c:cat>
          <c:val>
            <c:numRef>
              <c:f>'Customer Commute'!$B$3:$B$8</c:f>
              <c:numCache>
                <c:formatCode>General</c:formatCode>
                <c:ptCount val="5"/>
                <c:pt idx="0">
                  <c:v>166</c:v>
                </c:pt>
                <c:pt idx="1">
                  <c:v>92</c:v>
                </c:pt>
                <c:pt idx="2">
                  <c:v>67</c:v>
                </c:pt>
                <c:pt idx="3">
                  <c:v>116</c:v>
                </c:pt>
                <c:pt idx="4">
                  <c:v>78</c:v>
                </c:pt>
              </c:numCache>
            </c:numRef>
          </c:val>
          <c:smooth val="0"/>
        </c:ser>
        <c:ser>
          <c:idx val="1"/>
          <c:order val="1"/>
          <c:tx>
            <c:strRef>
              <c:f>'Customer Commute'!$C$1:$C$2</c:f>
              <c:strCache>
                <c:ptCount val="1"/>
                <c:pt idx="0">
                  <c:v>Yes</c:v>
                </c:pt>
              </c:strCache>
            </c:strRef>
          </c:tx>
          <c:spPr>
            <a:ln w="28575" cap="rnd">
              <a:solidFill>
                <a:schemeClr val="accent2"/>
              </a:solidFill>
              <a:round/>
            </a:ln>
            <a:effectLst/>
          </c:spPr>
          <c:marker>
            <c:symbol val="none"/>
          </c:marker>
          <c:cat>
            <c:strRef>
              <c:f>'Customer Commute'!$A$3:$A$8</c:f>
              <c:strCache>
                <c:ptCount val="5"/>
                <c:pt idx="0">
                  <c:v>0-1 Miles</c:v>
                </c:pt>
                <c:pt idx="1">
                  <c:v>1-2 Miles</c:v>
                </c:pt>
                <c:pt idx="2">
                  <c:v>2-5 Miles</c:v>
                </c:pt>
                <c:pt idx="3">
                  <c:v>5-10 Miles</c:v>
                </c:pt>
                <c:pt idx="4">
                  <c:v>10 plus Miles</c:v>
                </c:pt>
              </c:strCache>
            </c:strRef>
          </c:cat>
          <c:val>
            <c:numRef>
              <c:f>'Customer Commute'!$C$3:$C$8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30593600"/>
        <c:axId val="330594776"/>
      </c:lineChart>
      <c:catAx>
        <c:axId val="330593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594776"/>
        <c:crosses val="autoZero"/>
        <c:auto val="1"/>
        <c:lblAlgn val="ctr"/>
        <c:lblOffset val="100"/>
        <c:noMultiLvlLbl val="0"/>
      </c:catAx>
      <c:valAx>
        <c:axId val="330594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5936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Excel Project.xlsx]Customer Age Group!PivotTable3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'Customer Age Group'!$B$1:$B$2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'Customer Age Group'!$A$3:$A$6</c:f>
              <c:strCache>
                <c:ptCount val="3"/>
                <c:pt idx="0">
                  <c:v>Adults (0-30)</c:v>
                </c:pt>
                <c:pt idx="1">
                  <c:v>Middle Age (31-54)</c:v>
                </c:pt>
                <c:pt idx="2">
                  <c:v>Older Adults (55 &amp; above)</c:v>
                </c:pt>
              </c:strCache>
            </c:strRef>
          </c:cat>
          <c:val>
            <c:numRef>
              <c:f>'Customer Age Group'!$B$3:$B$6</c:f>
              <c:numCache>
                <c:formatCode>General</c:formatCode>
                <c:ptCount val="3"/>
                <c:pt idx="0">
                  <c:v>71</c:v>
                </c:pt>
                <c:pt idx="1">
                  <c:v>318</c:v>
                </c:pt>
                <c:pt idx="2">
                  <c:v>130</c:v>
                </c:pt>
              </c:numCache>
            </c:numRef>
          </c:val>
          <c:smooth val="0"/>
        </c:ser>
        <c:ser>
          <c:idx val="1"/>
          <c:order val="1"/>
          <c:tx>
            <c:strRef>
              <c:f>'Customer Age Group'!$C$1:$C$2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'Customer Age Group'!$A$3:$A$6</c:f>
              <c:strCache>
                <c:ptCount val="3"/>
                <c:pt idx="0">
                  <c:v>Adults (0-30)</c:v>
                </c:pt>
                <c:pt idx="1">
                  <c:v>Middle Age (31-54)</c:v>
                </c:pt>
                <c:pt idx="2">
                  <c:v>Older Adults (55 &amp; above)</c:v>
                </c:pt>
              </c:strCache>
            </c:strRef>
          </c:cat>
          <c:val>
            <c:numRef>
              <c:f>'Customer Age Group'!$C$3:$C$6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330597128"/>
        <c:axId val="330593992"/>
      </c:lineChart>
      <c:catAx>
        <c:axId val="330597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Groups</a:t>
                </a:r>
              </a:p>
            </c:rich>
          </c:tx>
          <c:layout>
            <c:manualLayout>
              <c:xMode val="edge"/>
              <c:yMode val="edge"/>
              <c:x val="0.38413493510109098"/>
              <c:y val="0.7943782628921931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593992"/>
        <c:crosses val="autoZero"/>
        <c:auto val="1"/>
        <c:lblAlgn val="ctr"/>
        <c:lblOffset val="100"/>
        <c:noMultiLvlLbl val="0"/>
      </c:catAx>
      <c:valAx>
        <c:axId val="330593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597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Excel Project.xlsx]Avg Income Per Purchased Bike!PivotTable1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Purchased Bike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'Avg Income Per Purchased Bike'!$B$1:$B$2</c:f>
              <c:strCache>
                <c:ptCount val="1"/>
                <c:pt idx="0">
                  <c:v>No</c:v>
                </c:pt>
              </c:strCache>
            </c:strRef>
          </c:tx>
          <c:spPr>
            <a:solidFill>
              <a:schemeClr val="accent1"/>
            </a:solidFill>
            <a:ln>
              <a:noFill/>
            </a:ln>
            <a:effectLst/>
          </c:spPr>
          <c:invertIfNegative val="0"/>
          <c:cat>
            <c:strRef>
              <c:f>'Avg Income Per Purchased Bike'!$A$3:$A$5</c:f>
              <c:strCache>
                <c:ptCount val="2"/>
                <c:pt idx="0">
                  <c:v>Female</c:v>
                </c:pt>
                <c:pt idx="1">
                  <c:v>Male</c:v>
                </c:pt>
              </c:strCache>
            </c:strRef>
          </c:cat>
          <c:val>
            <c:numRef>
              <c:f>'Avg Income Per Purchased Bike'!$B$3:$B$5</c:f>
              <c:numCache>
                <c:formatCode>"$"#,##0</c:formatCode>
                <c:ptCount val="2"/>
                <c:pt idx="0">
                  <c:v>53440</c:v>
                </c:pt>
                <c:pt idx="1">
                  <c:v>56208.178438661707</c:v>
                </c:pt>
              </c:numCache>
            </c:numRef>
          </c:val>
        </c:ser>
        <c:ser>
          <c:idx val="1"/>
          <c:order val="1"/>
          <c:tx>
            <c:strRef>
              <c:f>'Avg Income Per Purchased Bike'!$C$1:$C$2</c:f>
              <c:strCache>
                <c:ptCount val="1"/>
                <c:pt idx="0">
                  <c:v>Yes</c:v>
                </c:pt>
              </c:strCache>
            </c:strRef>
          </c:tx>
          <c:spPr>
            <a:solidFill>
              <a:schemeClr val="accent2"/>
            </a:solidFill>
            <a:ln>
              <a:noFill/>
            </a:ln>
            <a:effectLst/>
          </c:spPr>
          <c:invertIfNegative val="0"/>
          <c:cat>
            <c:strRef>
              <c:f>'Avg Income Per Purchased Bike'!$A$3:$A$5</c:f>
              <c:strCache>
                <c:ptCount val="2"/>
                <c:pt idx="0">
                  <c:v>Female</c:v>
                </c:pt>
                <c:pt idx="1">
                  <c:v>Male</c:v>
                </c:pt>
              </c:strCache>
            </c:strRef>
          </c:cat>
          <c:val>
            <c:numRef>
              <c:f>'Avg Income Per Purchased Bike'!$C$3:$C$5</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330599872"/>
        <c:axId val="330595952"/>
      </c:barChart>
      <c:catAx>
        <c:axId val="330599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595952"/>
        <c:crosses val="autoZero"/>
        <c:auto val="1"/>
        <c:lblAlgn val="ctr"/>
        <c:lblOffset val="100"/>
        <c:noMultiLvlLbl val="0"/>
      </c:catAx>
      <c:valAx>
        <c:axId val="330595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599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Excel Project.xlsx]Customer Commute!PivotTable2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'Customer Commute'!$B$1:$B$2</c:f>
              <c:strCache>
                <c:ptCount val="1"/>
                <c:pt idx="0">
                  <c:v>No</c:v>
                </c:pt>
              </c:strCache>
            </c:strRef>
          </c:tx>
          <c:spPr>
            <a:ln w="28575" cap="rnd">
              <a:solidFill>
                <a:schemeClr val="accent1"/>
              </a:solidFill>
              <a:round/>
            </a:ln>
            <a:effectLst/>
          </c:spPr>
          <c:marker>
            <c:symbol val="none"/>
          </c:marker>
          <c:cat>
            <c:strRef>
              <c:f>'Customer Commute'!$A$3:$A$8</c:f>
              <c:strCache>
                <c:ptCount val="5"/>
                <c:pt idx="0">
                  <c:v>0-1 Miles</c:v>
                </c:pt>
                <c:pt idx="1">
                  <c:v>1-2 Miles</c:v>
                </c:pt>
                <c:pt idx="2">
                  <c:v>2-5 Miles</c:v>
                </c:pt>
                <c:pt idx="3">
                  <c:v>5-10 Miles</c:v>
                </c:pt>
                <c:pt idx="4">
                  <c:v>10 plus Miles</c:v>
                </c:pt>
              </c:strCache>
            </c:strRef>
          </c:cat>
          <c:val>
            <c:numRef>
              <c:f>'Customer Commute'!$B$3:$B$8</c:f>
              <c:numCache>
                <c:formatCode>General</c:formatCode>
                <c:ptCount val="5"/>
                <c:pt idx="0">
                  <c:v>166</c:v>
                </c:pt>
                <c:pt idx="1">
                  <c:v>92</c:v>
                </c:pt>
                <c:pt idx="2">
                  <c:v>67</c:v>
                </c:pt>
                <c:pt idx="3">
                  <c:v>116</c:v>
                </c:pt>
                <c:pt idx="4">
                  <c:v>78</c:v>
                </c:pt>
              </c:numCache>
            </c:numRef>
          </c:val>
          <c:smooth val="0"/>
        </c:ser>
        <c:ser>
          <c:idx val="1"/>
          <c:order val="1"/>
          <c:tx>
            <c:strRef>
              <c:f>'Customer Commute'!$C$1:$C$2</c:f>
              <c:strCache>
                <c:ptCount val="1"/>
                <c:pt idx="0">
                  <c:v>Yes</c:v>
                </c:pt>
              </c:strCache>
            </c:strRef>
          </c:tx>
          <c:spPr>
            <a:ln w="28575" cap="rnd">
              <a:solidFill>
                <a:schemeClr val="accent2"/>
              </a:solidFill>
              <a:round/>
            </a:ln>
            <a:effectLst/>
          </c:spPr>
          <c:marker>
            <c:symbol val="none"/>
          </c:marker>
          <c:cat>
            <c:strRef>
              <c:f>'Customer Commute'!$A$3:$A$8</c:f>
              <c:strCache>
                <c:ptCount val="5"/>
                <c:pt idx="0">
                  <c:v>0-1 Miles</c:v>
                </c:pt>
                <c:pt idx="1">
                  <c:v>1-2 Miles</c:v>
                </c:pt>
                <c:pt idx="2">
                  <c:v>2-5 Miles</c:v>
                </c:pt>
                <c:pt idx="3">
                  <c:v>5-10 Miles</c:v>
                </c:pt>
                <c:pt idx="4">
                  <c:v>10 plus Miles</c:v>
                </c:pt>
              </c:strCache>
            </c:strRef>
          </c:cat>
          <c:val>
            <c:numRef>
              <c:f>'Customer Commute'!$C$3:$C$8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30598304"/>
        <c:axId val="330429880"/>
      </c:lineChart>
      <c:catAx>
        <c:axId val="330598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429880"/>
        <c:crosses val="autoZero"/>
        <c:auto val="1"/>
        <c:lblAlgn val="ctr"/>
        <c:lblOffset val="100"/>
        <c:noMultiLvlLbl val="0"/>
      </c:catAx>
      <c:valAx>
        <c:axId val="330429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598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Excel Project.xlsx]Customer Age Group!PivotTable3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'Customer Age Group'!$B$1:$B$2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'Customer Age Group'!$A$3:$A$6</c:f>
              <c:strCache>
                <c:ptCount val="3"/>
                <c:pt idx="0">
                  <c:v>Adults (0-30)</c:v>
                </c:pt>
                <c:pt idx="1">
                  <c:v>Middle Age (31-54)</c:v>
                </c:pt>
                <c:pt idx="2">
                  <c:v>Older Adults (55 &amp; above)</c:v>
                </c:pt>
              </c:strCache>
            </c:strRef>
          </c:cat>
          <c:val>
            <c:numRef>
              <c:f>'Customer Age Group'!$B$3:$B$6</c:f>
              <c:numCache>
                <c:formatCode>General</c:formatCode>
                <c:ptCount val="3"/>
                <c:pt idx="0">
                  <c:v>71</c:v>
                </c:pt>
                <c:pt idx="1">
                  <c:v>318</c:v>
                </c:pt>
                <c:pt idx="2">
                  <c:v>130</c:v>
                </c:pt>
              </c:numCache>
            </c:numRef>
          </c:val>
          <c:smooth val="0"/>
        </c:ser>
        <c:ser>
          <c:idx val="1"/>
          <c:order val="1"/>
          <c:tx>
            <c:strRef>
              <c:f>'Customer Age Group'!$C$1:$C$2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'Customer Age Group'!$A$3:$A$6</c:f>
              <c:strCache>
                <c:ptCount val="3"/>
                <c:pt idx="0">
                  <c:v>Adults (0-30)</c:v>
                </c:pt>
                <c:pt idx="1">
                  <c:v>Middle Age (31-54)</c:v>
                </c:pt>
                <c:pt idx="2">
                  <c:v>Older Adults (55 &amp; above)</c:v>
                </c:pt>
              </c:strCache>
            </c:strRef>
          </c:cat>
          <c:val>
            <c:numRef>
              <c:f>'Customer Age Group'!$C$3:$C$6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330429488"/>
        <c:axId val="330426744"/>
      </c:lineChart>
      <c:catAx>
        <c:axId val="330429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Groups</a:t>
                </a:r>
              </a:p>
            </c:rich>
          </c:tx>
          <c:layout>
            <c:manualLayout>
              <c:xMode val="edge"/>
              <c:yMode val="edge"/>
              <c:x val="0.38413493510109098"/>
              <c:y val="0.7943782628921931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426744"/>
        <c:crosses val="autoZero"/>
        <c:auto val="1"/>
        <c:lblAlgn val="ctr"/>
        <c:lblOffset val="100"/>
        <c:noMultiLvlLbl val="0"/>
      </c:catAx>
      <c:valAx>
        <c:axId val="330426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429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76201</xdr:colOff>
      <xdr:row>4</xdr:row>
      <xdr:rowOff>44450</xdr:rowOff>
    </xdr:from>
    <xdr:to>
      <xdr:col>9</xdr:col>
      <xdr:colOff>190500</xdr:colOff>
      <xdr:row>20</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103187</xdr:colOff>
      <xdr:row>20</xdr:row>
      <xdr:rowOff>50800</xdr:rowOff>
    </xdr:from>
    <xdr:to>
      <xdr:col>15</xdr:col>
      <xdr:colOff>47625</xdr:colOff>
      <xdr:row>36</xdr:row>
      <xdr:rowOff>166688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222251</xdr:colOff>
      <xdr:row>4</xdr:row>
      <xdr:rowOff>44450</xdr:rowOff>
    </xdr:from>
    <xdr:to>
      <xdr:col>15</xdr:col>
      <xdr:colOff>39688</xdr:colOff>
      <xdr:row>20</xdr:row>
      <xdr:rowOff>12700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46037</xdr:colOff>
      <xdr:row>14</xdr:row>
      <xdr:rowOff>106362</xdr:rowOff>
    </xdr:from>
    <xdr:to>
      <xdr:col>3</xdr:col>
      <xdr:colOff>41274</xdr:colOff>
      <xdr:row>24</xdr:row>
      <xdr:rowOff>15874</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6037" y="2662237"/>
              <a:ext cx="1828800" cy="17351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38099</xdr:colOff>
      <xdr:row>24</xdr:row>
      <xdr:rowOff>42864</xdr:rowOff>
    </xdr:from>
    <xdr:to>
      <xdr:col>3</xdr:col>
      <xdr:colOff>33336</xdr:colOff>
      <xdr:row>27</xdr:row>
      <xdr:rowOff>127000</xdr:rowOff>
    </xdr:to>
    <mc:AlternateContent xmlns:mc="http://schemas.openxmlformats.org/markup-compatibility/2006" xmlns:a14="http://schemas.microsoft.com/office/drawing/2010/main">
      <mc:Choice Requires="a14">
        <xdr:graphicFrame macro="">
          <xdr:nvGraphicFramePr>
            <xdr:cNvPr id="8"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38099" y="4424364"/>
              <a:ext cx="1828800" cy="631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53975</xdr:colOff>
      <xdr:row>4</xdr:row>
      <xdr:rowOff>66676</xdr:rowOff>
    </xdr:from>
    <xdr:to>
      <xdr:col>3</xdr:col>
      <xdr:colOff>49212</xdr:colOff>
      <xdr:row>7</xdr:row>
      <xdr:rowOff>142876</xdr:rowOff>
    </xdr:to>
    <mc:AlternateContent xmlns:mc="http://schemas.openxmlformats.org/markup-compatibility/2006" xmlns:a14="http://schemas.microsoft.com/office/drawing/2010/main">
      <mc:Choice Requires="a14">
        <xdr:graphicFrame macro="">
          <xdr:nvGraphicFramePr>
            <xdr:cNvPr id="9"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3975" y="796926"/>
              <a:ext cx="1828800" cy="6238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39687</xdr:colOff>
      <xdr:row>27</xdr:row>
      <xdr:rowOff>161926</xdr:rowOff>
    </xdr:from>
    <xdr:to>
      <xdr:col>3</xdr:col>
      <xdr:colOff>34924</xdr:colOff>
      <xdr:row>37</xdr:row>
      <xdr:rowOff>47626</xdr:rowOff>
    </xdr:to>
    <mc:AlternateContent xmlns:mc="http://schemas.openxmlformats.org/markup-compatibility/2006" xmlns:a14="http://schemas.microsoft.com/office/drawing/2010/main">
      <mc:Choice Requires="a14">
        <xdr:graphicFrame macro="">
          <xdr:nvGraphicFramePr>
            <xdr:cNvPr id="10"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39687" y="5091114"/>
              <a:ext cx="1828800" cy="1711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46037</xdr:colOff>
      <xdr:row>8</xdr:row>
      <xdr:rowOff>3176</xdr:rowOff>
    </xdr:from>
    <xdr:to>
      <xdr:col>3</xdr:col>
      <xdr:colOff>41274</xdr:colOff>
      <xdr:row>14</xdr:row>
      <xdr:rowOff>79377</xdr:rowOff>
    </xdr:to>
    <mc:AlternateContent xmlns:mc="http://schemas.openxmlformats.org/markup-compatibility/2006" xmlns:a14="http://schemas.microsoft.com/office/drawing/2010/main">
      <mc:Choice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6037" y="1463676"/>
              <a:ext cx="1828800" cy="11715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6</xdr:row>
      <xdr:rowOff>6350</xdr:rowOff>
    </xdr:from>
    <xdr:to>
      <xdr:col>6</xdr:col>
      <xdr:colOff>514349</xdr:colOff>
      <xdr:row>21</xdr:row>
      <xdr:rowOff>158750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231775</xdr:colOff>
      <xdr:row>2</xdr:row>
      <xdr:rowOff>25400</xdr:rowOff>
    </xdr:from>
    <xdr:to>
      <xdr:col>11</xdr:col>
      <xdr:colOff>536575</xdr:colOff>
      <xdr:row>17</xdr:row>
      <xdr:rowOff>6350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104774</xdr:colOff>
      <xdr:row>3</xdr:row>
      <xdr:rowOff>38100</xdr:rowOff>
    </xdr:from>
    <xdr:to>
      <xdr:col>11</xdr:col>
      <xdr:colOff>596899</xdr:colOff>
      <xdr:row>18</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Y PC" refreshedDate="45533.722797569448"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plus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Groups" numFmtId="0">
      <sharedItems count="9">
        <s v="Middle Age (31-54)"/>
        <s v="Older Adults (55 &amp; above)"/>
        <s v="Adults (0-30)"/>
        <s v="Middle Age" u="1"/>
        <s v="Adults" u="1"/>
        <s v="Elderly" u="1"/>
        <s v="Older Adults" u="1"/>
        <s v="Young Adults"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fieldListSortAscending="1">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fieldListSortAscending="1">
  <location ref="A1:D8"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fieldListSortAscending="1">
  <location ref="A1:D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sortType="ascending">
      <items count="10">
        <item m="1" x="4"/>
        <item x="2"/>
        <item m="1" x="5"/>
        <item m="1" x="3"/>
        <item x="0"/>
        <item m="1" x="8"/>
        <item m="1" x="6"/>
        <item x="1"/>
        <item m="1" x="7"/>
        <item t="default"/>
      </items>
    </pivotField>
    <pivotField axis="axisCol" dataField="1" showAll="0">
      <items count="3">
        <item x="0"/>
        <item x="1"/>
        <item t="default"/>
      </items>
    </pivotField>
  </pivotFields>
  <rowFields count="1">
    <field x="12"/>
  </rowFields>
  <rowItems count="4">
    <i>
      <x v="1"/>
    </i>
    <i>
      <x v="4"/>
    </i>
    <i>
      <x v="7"/>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2"/>
    <pivotTable tabId="3" name="PivotTable1"/>
    <pivotTable tabId="6" name="PivotTable3"/>
  </pivotTables>
  <data>
    <tabular pivotCacheId="1">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5" name="PivotTable2"/>
    <pivotTable tabId="3" name="PivotTable1"/>
    <pivotTable tabId="6" name="PivotTable3"/>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2"/>
    <pivotTable tabId="3" name="PivotTable1"/>
    <pivotTable tabId="6" name="PivotTable3"/>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5" name="PivotTable2"/>
  </pivotTables>
  <data>
    <tabular pivotCacheId="1">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2"/>
    <pivotTable tabId="3" name="PivotTable1"/>
    <pivotTable tabId="6"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ducation" cache="Slicer_Education" caption="Education" rowHeight="241300"/>
  <slicer name="Home Owner" cache="Slicer_Home_Owner" caption="Home Owner" columnCount="2" rowHeight="241300"/>
  <slicer name="Marital Status" cache="Slicer_Marital_Status" caption="Marital Status" columnCount="2" rowHeight="241300"/>
  <slicer name="Occupation" cache="Slicer_Occupation" caption="Occup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90625" defaultRowHeight="14.5" x14ac:dyDescent="0.35"/>
  <cols>
    <col min="1" max="1" width="5.81640625" bestFit="1" customWidth="1"/>
    <col min="2" max="2" width="12.36328125" bestFit="1" customWidth="1"/>
    <col min="3" max="3" width="7" bestFit="1" customWidth="1"/>
    <col min="4" max="4" width="10.81640625" bestFit="1" customWidth="1"/>
    <col min="5" max="5" width="7.81640625" bestFit="1" customWidth="1"/>
    <col min="6" max="6" width="16.26953125" bestFit="1" customWidth="1"/>
    <col min="7" max="7" width="13" bestFit="1" customWidth="1"/>
    <col min="9" max="9" width="4.453125" bestFit="1" customWidth="1"/>
    <col min="10" max="10" width="16.6328125" bestFit="1" customWidth="1"/>
    <col min="11" max="11" width="13" bestFit="1" customWidth="1"/>
    <col min="12" max="12" width="3.90625" bestFit="1" customWidth="1"/>
    <col min="13" max="13" width="13.4531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F1" workbookViewId="0">
      <selection activeCell="M2" sqref="M2"/>
    </sheetView>
  </sheetViews>
  <sheetFormatPr defaultColWidth="11.90625" defaultRowHeight="14.5" x14ac:dyDescent="0.35"/>
  <cols>
    <col min="1" max="1" width="13.54296875" customWidth="1"/>
    <col min="2" max="2" width="14.90625" customWidth="1"/>
    <col min="3" max="3" width="9.26953125" bestFit="1" customWidth="1"/>
    <col min="4" max="4" width="12.36328125" style="3" customWidth="1"/>
    <col min="5" max="5" width="10.6328125" customWidth="1"/>
    <col min="6" max="6" width="21.1796875" customWidth="1"/>
    <col min="7" max="7" width="19.08984375" customWidth="1"/>
    <col min="8" max="8" width="16.6328125" customWidth="1"/>
    <col min="9" max="9" width="11.81640625" customWidth="1"/>
    <col min="10" max="10" width="19.1796875" customWidth="1"/>
    <col min="11" max="11" width="13" bestFit="1" customWidth="1"/>
    <col min="12" max="12" width="11.08984375" customWidth="1"/>
    <col min="13" max="13" width="28.54296875"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IF(L2&gt;=55,"Older Adults (55 &amp; above)",IF(L2&gt;=31,"Middle Age (31-54)",IF(L2&lt;31,"Adults (0-30)","Invalid")))</f>
        <v>Middle Age (31-54)</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IF(L3&gt;=55,"Older Adults (55 &amp; above)",IF(L3&gt;=31,"Middle Age (31-54)",IF(L3&lt;31,"Adults (0-30)","Invalid")))</f>
        <v>Middle Age (31-54)</v>
      </c>
      <c r="N3" t="s">
        <v>18</v>
      </c>
    </row>
    <row r="4" spans="1:14" x14ac:dyDescent="0.35">
      <c r="A4">
        <v>14177</v>
      </c>
      <c r="B4" t="s">
        <v>36</v>
      </c>
      <c r="C4" t="s">
        <v>39</v>
      </c>
      <c r="D4" s="3">
        <v>80000</v>
      </c>
      <c r="E4">
        <v>5</v>
      </c>
      <c r="F4" t="s">
        <v>19</v>
      </c>
      <c r="G4" t="s">
        <v>21</v>
      </c>
      <c r="H4" t="s">
        <v>18</v>
      </c>
      <c r="I4">
        <v>2</v>
      </c>
      <c r="J4" t="s">
        <v>22</v>
      </c>
      <c r="K4" t="s">
        <v>17</v>
      </c>
      <c r="L4">
        <v>60</v>
      </c>
      <c r="M4" t="str">
        <f t="shared" si="0"/>
        <v>Older Adults (55 &amp; above)</v>
      </c>
      <c r="N4" t="s">
        <v>18</v>
      </c>
    </row>
    <row r="5" spans="1:14" x14ac:dyDescent="0.35">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35">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35">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35">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35">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Older Adults (55 &amp; above)</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 (31-54)</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Older Adults (55 &amp; above)</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Older Adults (55 &amp; above)</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Older Adults (55 &amp; above)</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 (31-54)</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Older Adults (55 &amp; above)</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Older Adults (55 &amp; above)</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Adults (0-30)</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Older Adults (55 &amp; above)</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Adults (0-30)</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Older Adults (55 &amp; above)</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Adults (0-30)</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Adults (0-30)</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Older Adults (55 &amp; above)</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Older Adults (55 &amp; above)</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Adults (0-30)</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 (31-54)</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Older Adults (55 &amp; above)</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Older Adults (55 &amp; above)</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 (31-54)</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Older Adults (55 &amp; above)</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 (31-54)</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IF(L67&gt;=55,"Older Adults (55 &amp; above)",IF(L67&gt;=31,"Middle Age (31-54)",IF(L67&lt;31,"Adults (0-30)","Invalid")))</f>
        <v>Older Adults (55 &amp; above)</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Adults (0-30)</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 (31-54)</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Older Adults (55 &amp; above)</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Adults (0-30)</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Adults (0-30)</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Older Adults (55 &amp; above)</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Adults (0-30)</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Adults (0-30)</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Adults (0-30)</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Adults (0-30)</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Adults (0-30)</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Older Adults (55 &amp; above)</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Older Adults (55 &amp; above)</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Adults (0-30)</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Adults (0-30)</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Adults (0-30)</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Adults (0-30)</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Older Adults (55 &amp; above)</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Adults (0-30)</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Older Adults (55 &amp; above)</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 (31-54)</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Older Adults (55 &amp; above)</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IF(L131&gt;=55,"Older Adults (55 &amp; above)",IF(L131&gt;=31,"Middle Age (31-54)",IF(L131&lt;31,"Adults (0-30)","Invalid")))</f>
        <v>Middle Age (31-54)</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Older Adults (55 &amp; above)</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Older Adults (55 &amp; above)</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Older Adults (55 &amp; above)</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Older Adults (55 &amp; above)</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Adults (0-30)</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 (31-54)</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Older Adults (55 &amp; above)</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Adults (0-30)</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Older Adults (55 &amp; above)</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Adults (0-30)</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Adults (0-30)</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 (31-54)</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Older Adults (55 &amp; above)</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Older Adults (55 &amp; above)</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Adults (0-30)</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Adults (0-30)</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Older Adults (55 &amp; above)</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Older Adults (55 &amp; above)</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Older Adults (55 &amp; above)</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Older Adults (55 &amp; above)</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Older Adults (55 &amp; above)</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Older Adults (55 &amp; above)</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 (31-54)</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Older Adults (55 &amp; above)</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Older Adults (55 &amp; above)</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IF(L195&gt;=55,"Older Adults (55 &amp; above)",IF(L195&gt;=31,"Middle Age (31-54)",IF(L195&lt;31,"Adults (0-30)","Invalid")))</f>
        <v>Middle Age (31-54)</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Adults (0-30)</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Older Adults (55 &amp; above)</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 (31-54)</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Adults (0-30)</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Older Adults (55 &amp; above)</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Adults (0-30)</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Adults (0-30)</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 (31-54)</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Older Adults (55 &amp; above)</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Adults (0-30)</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Adults (0-30)</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 (31-54)</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Older Adults (55 &amp; above)</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Older Adults (55 &amp; above)</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Older Adults (55 &amp; above)</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Adults (0-30)</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 (31-54)</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Older Adults (55 &amp; above)</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Adults (0-30)</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Adults (0-30)</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Adults (0-30)</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 (31-54)</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 (31-54)</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Older Adults (55 &amp; above)</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Older Adults (55 &amp; above)</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Older Adults (55 &amp; above)</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Older Adults (55 &amp; above)</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Older Adults (55 &amp; above)</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IF(L259&gt;=55,"Older Adults (55 &amp; above)",IF(L259&gt;=31,"Middle Age (31-54)",IF(L259&lt;31,"Adults (0-30)","Invalid")))</f>
        <v>Middle Age (31-54)</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Older Adults (55 &amp; above)</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 (31-54)</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Adults (0-30)</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Adults (0-30)</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Adults (0-30)</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 (31-54)</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 (31-54)</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Older Adults (55 &amp; above)</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Older Adults (55 &amp; above)</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Adults (0-30)</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Older Adults (55 &amp; above)</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Older Adults (55 &amp; above)</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Older Adults (55 &amp; above)</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Older Adults (55 &amp; above)</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Older Adults (55 &amp; above)</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 (31-54)</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IF(L323&gt;=55,"Older Adults (55 &amp; above)",IF(L323&gt;=31,"Middle Age (31-54)",IF(L323&lt;31,"Adults (0-30)","Invalid")))</f>
        <v>Middle Age (31-54)</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Adults (0-30)</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Older Adults (55 &amp; above)</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 (31-54)</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Adults (0-30)</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Older Adults (55 &amp; above)</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Adults (0-30)</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Adults (0-30)</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Adults (0-30)</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 (31-54)</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Older Adults (55 &amp; above)</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Adults (0-30)</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Adults (0-30)</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Older Adults (55 &amp; above)</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Older Adults (55 &amp; above)</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 (31-54)</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Adults (0-30)</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Older Adults (55 &amp; above)</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Older Adults (55 &amp; above)</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Older Adults (55 &amp; above)</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Adults (0-30)</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Older Adults (55 &amp; above)</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 (31-54)</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Adults (0-30)</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IF(L387&gt;=55,"Older Adults (55 &amp; above)",IF(L387&gt;=31,"Middle Age (31-54)",IF(L387&lt;31,"Adults (0-30)","Invalid")))</f>
        <v>Middle Age (31-54)</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 (31-54)</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Older Adults (55 &amp; above)</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Older Adults (55 &amp; above)</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 (31-54)</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Older Adults (55 &amp; above)</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Older Adults (55 &amp; above)</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Older Adults (55 &amp; above)</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Older Adults (55 &amp; above)</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 (31-54)</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Older Adults (55 &amp; above)</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Adults (0-30)</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Older Adults (55 &amp; above)</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Adults (0-30)</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 (31-54)</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Adults (0-30)</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Older Adults (55 &amp; above)</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Adults (0-30)</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 (31-54)</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 (31-54)</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IF(L451&gt;=55,"Older Adults (55 &amp; above)",IF(L451&gt;=31,"Middle Age (31-54)",IF(L451&lt;31,"Adults (0-30)","Invalid")))</f>
        <v>Middle Age (31-54)</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Older Adults (55 &amp; above)</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Older Adults (55 &amp; above)</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 (31-54)</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 (31-54)</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Older Adults (55 &amp; above)</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Older Adults (55 &amp; above)</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Adults (0-30)</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Older Adults (55 &amp; above)</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Older Adults (55 &amp; above)</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Older Adults (55 &amp; above)</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Older Adults (55 &amp; above)</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Older Adults (55 &amp; above)</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Adults (0-30)</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Adults (0-30)</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Older Adults (55 &amp; above)</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IF(L515&gt;=55,"Older Adults (55 &amp; above)",IF(L515&gt;=31,"Middle Age (31-54)",IF(L515&lt;31,"Adults (0-30)","Invalid")))</f>
        <v>Older Adults (55 &amp; above)</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Older Adults (55 &amp; above)</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Older Adults (55 &amp; above)</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Older Adults (55 &amp; above)</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Older Adults (55 &amp; above)</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Adults (0-30)</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Older Adults (55 &amp; above)</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Adults (0-30)</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Adults (0-30)</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Older Adults (55 &amp; above)</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Older Adults (55 &amp; above)</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 (31-54)</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Adults (0-30)</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Adults (0-30)</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Older Adults (55 &amp; above)</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Older Adults (55 &amp; above)</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 (31-54)</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Older Adults (55 &amp; above)</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Older Adults (55 &amp; above)</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Adults (0-30)</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Adults (0-30)</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Older Adults (55 &amp; above)</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Older Adults (55 &amp; above)</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Older Adults (55 &amp; above)</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Adults (0-30)</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Older Adults (55 &amp; above)</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Older Adults (55 &amp; above)</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IF(L579&gt;=55,"Older Adults (55 &amp; above)",IF(L579&gt;=31,"Middle Age (31-54)",IF(L579&lt;31,"Adults (0-30)","Invalid")))</f>
        <v>Middle Age (31-54)</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Older Adults (55 &amp; above)</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Older Adults (55 &amp; above)</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Adults (0-30)</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Older Adults (55 &amp; above)</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 (31-54)</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Older Adults (55 &amp; above)</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Older Adults (55 &amp; above)</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Older Adults (55 &amp; above)</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Older Adults (55 &amp; above)</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Older Adults (55 &amp; above)</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Older Adults (55 &amp; above)</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Adults (0-30)</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 (31-54)</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Adults (0-30)</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Adults (0-30)</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Older Adults (55 &amp; above)</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Older Adults (55 &amp; above)</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Adults (0-30)</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Older Adults (55 &amp; above)</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Adults (0-30)</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Older Adults (55 &amp; above)</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Adults (0-30)</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Older Adults (55 &amp; above)</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Adults (0-30)</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Older Adults (55 &amp; above)</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Older Adults (55 &amp; above)</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Older Adults (55 &amp; above)</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IF(L643&gt;=55,"Older Adults (55 &amp; above)",IF(L643&gt;=31,"Middle Age (31-54)",IF(L643&lt;31,"Adults (0-30)","Invalid")))</f>
        <v>Older Adults (55 &amp; above)</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 (31-54)</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Older Adults (55 &amp; above)</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Older Adults (55 &amp; above)</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Older Adults (55 &amp; above)</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Adults (0-30)</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Older Adults (55 &amp; above)</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Older Adults (55 &amp; above)</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Adults (0-30)</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Older Adults (55 &amp; above)</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Older Adults (55 &amp; above)</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Adults (0-30)</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Adults (0-30)</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Adults (0-30)</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Adults (0-30)</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Adults (0-30)</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Older Adults (55 &amp; above)</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Adults (0-30)</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IF(L707&gt;=55,"Older Adults (55 &amp; above)",IF(L707&gt;=31,"Middle Age (31-54)",IF(L707&lt;31,"Adults (0-30)","Invalid")))</f>
        <v>Older Adults (55 &amp; above)</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Older Adults (55 &amp; above)</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Older Adults (55 &amp; above)</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Older Adults (55 &amp; above)</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Older Adults (55 &amp; above)</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Adults (0-30)</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Older Adults (55 &amp; above)</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Adults (0-30)</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Adults (0-30)</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Older Adults (55 &amp; above)</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Adults (0-30)</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Adults (0-30)</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Older Adults (55 &amp; above)</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Older Adults (55 &amp; above)</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Older Adults (55 &amp; above)</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Older Adults (55 &amp; above)</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Adults (0-30)</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Older Adults (55 &amp; above)</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Older Adults (55 &amp; above)</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Adults (0-30)</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 (31-54)</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Older Adults (55 &amp; above)</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IF(L771&gt;=55,"Older Adults (55 &amp; above)",IF(L771&gt;=31,"Middle Age (31-54)",IF(L771&lt;31,"Adults (0-30)","Invalid")))</f>
        <v>Middle Age (31-54)</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Older Adults (55 &amp; above)</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 (31-54)</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Older Adults (55 &amp; above)</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Adults (0-30)</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Older Adults (55 &amp; above)</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Adults (0-30)</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Older Adults (55 &amp; above)</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Adults (0-30)</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Older Adults (55 &amp; above)</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Older Adults (55 &amp; above)</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Adults (0-30)</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Adults (0-30)</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Older Adults (55 &amp; above)</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Adults (0-30)</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Adults (0-30)</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Adults (0-30)</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Older Adults (55 &amp; above)</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Older Adults (55 &amp; above)</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 (31-54)</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Older Adults (55 &amp; above)</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Adults (0-30)</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Adults (0-30)</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Adults (0-30)</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Adults (0-30)</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Older Adults (55 &amp; above)</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IF(L835&gt;=55,"Older Adults (55 &amp; above)",IF(L835&gt;=31,"Middle Age (31-54)",IF(L835&lt;31,"Adults (0-30)","Invalid")))</f>
        <v>Middle Age (31-54)</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Adults (0-30)</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 (31-54)</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Older Adults (55 &amp; above)</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Older Adults (55 &amp; above)</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Older Adults (55 &amp; above)</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Adults (0-30)</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Older Adults (55 &amp; above)</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Older Adults (55 &amp; above)</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Adults (0-30)</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Older Adults (55 &amp; above)</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Older Adults (55 &amp; above)</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Older Adults (55 &amp; above)</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Adults (0-30)</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Older Adults (55 &amp; above)</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Older Adults (55 &amp; above)</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Older Adults (55 &amp; above)</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Older Adults (55 &amp; above)</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Older Adults (55 &amp; above)</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Older Adults (55 &amp; above)</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IF(L899&gt;=55,"Older Adults (55 &amp; above)",IF(L899&gt;=31,"Middle Age (31-54)",IF(L899&lt;31,"Adults (0-30)","Invalid")))</f>
        <v>Adults (0-30)</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Older Adults (55 &amp; above)</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 (31-54)</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Older Adults (55 &amp; above)</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Older Adults (55 &amp; above)</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Older Adults (55 &amp; above)</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Older Adults (55 &amp; above)</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Older Adults (55 &amp; above)</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Older Adults (55 &amp; above)</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 (31-54)</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Adults (0-30)</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Adults (0-30)</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Older Adults (55 &amp; above)</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Older Adults (55 &amp; above)</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Adults (0-30)</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Older Adults (55 &amp; above)</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 (31-54)</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Older Adults (55 &amp; above)</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Adults (0-30)</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Adults (0-30)</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IF(L963&gt;=55,"Older Adults (55 &amp; above)",IF(L963&gt;=31,"Middle Age (31-54)",IF(L963&lt;31,"Adults (0-30)","Invalid")))</f>
        <v>Older Adults (55 &amp; above)</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Older Adults (55 &amp; above)</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Older Adults (55 &amp; above)</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Older Adults (55 &amp; above)</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Older Adults (55 &amp; above)</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Adults (0-30)</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Older Adults (55 &amp; above)</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Older Adults (55 &amp; above)</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 (31-54)</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Older Adults (55 &amp; above)</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Older Adults (55 &amp; above)</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Older Adults (55 &amp; above)</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 (31-54)</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Adults (0-30)</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 (31-54)</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showGridLines="0" tabSelected="1" zoomScale="75" zoomScaleNormal="75" workbookViewId="0">
      <selection sqref="A1:O4"/>
    </sheetView>
  </sheetViews>
  <sheetFormatPr defaultRowHeight="14.5" x14ac:dyDescent="0.35"/>
  <cols>
    <col min="1" max="14" width="8.7265625" style="7"/>
    <col min="15" max="15" width="8.7265625" style="7" customWidth="1"/>
    <col min="16" max="16384" width="8.7265625" style="7"/>
  </cols>
  <sheetData>
    <row r="1" spans="1:15" ht="14.5" customHeight="1" x14ac:dyDescent="0.35">
      <c r="A1" s="9"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ht="3" customHeight="1" x14ac:dyDescent="0.35">
      <c r="A4" s="9"/>
      <c r="B4" s="9"/>
      <c r="C4" s="9"/>
      <c r="D4" s="9"/>
      <c r="E4" s="9"/>
      <c r="F4" s="9"/>
      <c r="G4" s="9"/>
      <c r="H4" s="9"/>
      <c r="I4" s="9"/>
      <c r="J4" s="9"/>
      <c r="K4" s="9"/>
      <c r="L4" s="9"/>
      <c r="M4" s="9"/>
      <c r="N4" s="9"/>
      <c r="O4" s="9"/>
    </row>
    <row r="16" spans="1:15" x14ac:dyDescent="0.35">
      <c r="L16"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D4" sqref="D4"/>
    </sheetView>
  </sheetViews>
  <sheetFormatPr defaultRowHeight="14.5" x14ac:dyDescent="0.35"/>
  <cols>
    <col min="1" max="1" width="16.453125" bestFit="1" customWidth="1"/>
    <col min="2" max="2" width="15.26953125" customWidth="1"/>
    <col min="3" max="3" width="7.36328125" customWidth="1"/>
    <col min="4" max="4" width="10.7265625" bestFit="1" customWidth="1"/>
  </cols>
  <sheetData>
    <row r="1" spans="1:4" x14ac:dyDescent="0.35">
      <c r="A1" s="4" t="s">
        <v>43</v>
      </c>
      <c r="B1" s="4" t="s">
        <v>44</v>
      </c>
    </row>
    <row r="2" spans="1:4" x14ac:dyDescent="0.35">
      <c r="A2" s="4" t="s">
        <v>41</v>
      </c>
      <c r="B2" t="s">
        <v>18</v>
      </c>
      <c r="C2" t="s">
        <v>15</v>
      </c>
      <c r="D2" t="s">
        <v>42</v>
      </c>
    </row>
    <row r="3" spans="1:4" x14ac:dyDescent="0.35">
      <c r="A3" s="5" t="s">
        <v>38</v>
      </c>
      <c r="B3" s="3">
        <v>53440</v>
      </c>
      <c r="C3" s="3">
        <v>55774.058577405856</v>
      </c>
      <c r="D3" s="3">
        <v>54580.777096114522</v>
      </c>
    </row>
    <row r="4" spans="1:4" x14ac:dyDescent="0.35">
      <c r="A4" s="5" t="s">
        <v>39</v>
      </c>
      <c r="B4" s="3">
        <v>56208.178438661707</v>
      </c>
      <c r="C4" s="3">
        <v>60123.966942148763</v>
      </c>
      <c r="D4" s="3">
        <v>58062.62230919765</v>
      </c>
    </row>
    <row r="5" spans="1:4" x14ac:dyDescent="0.35">
      <c r="A5" s="5" t="s">
        <v>42</v>
      </c>
      <c r="B5" s="3">
        <v>54874.759152215796</v>
      </c>
      <c r="C5" s="3">
        <v>57962.577962577961</v>
      </c>
      <c r="D5" s="3">
        <v>56360</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D3" sqref="D3"/>
    </sheetView>
  </sheetViews>
  <sheetFormatPr defaultRowHeight="14.5" x14ac:dyDescent="0.35"/>
  <cols>
    <col min="1" max="1" width="21.54296875" bestFit="1" customWidth="1"/>
    <col min="2" max="2" width="15.26953125" bestFit="1" customWidth="1"/>
    <col min="3" max="3" width="3.81640625" customWidth="1"/>
    <col min="4" max="4" width="10.7265625" bestFit="1" customWidth="1"/>
  </cols>
  <sheetData>
    <row r="1" spans="1:4" x14ac:dyDescent="0.35">
      <c r="A1" s="4" t="s">
        <v>45</v>
      </c>
      <c r="B1" s="4" t="s">
        <v>44</v>
      </c>
    </row>
    <row r="2" spans="1:4" x14ac:dyDescent="0.35">
      <c r="A2" s="4" t="s">
        <v>41</v>
      </c>
      <c r="B2" t="s">
        <v>18</v>
      </c>
      <c r="C2" t="s">
        <v>15</v>
      </c>
      <c r="D2" t="s">
        <v>42</v>
      </c>
    </row>
    <row r="3" spans="1:4" x14ac:dyDescent="0.35">
      <c r="A3" s="5" t="s">
        <v>16</v>
      </c>
      <c r="B3" s="6">
        <v>166</v>
      </c>
      <c r="C3" s="6">
        <v>200</v>
      </c>
      <c r="D3" s="6">
        <v>366</v>
      </c>
    </row>
    <row r="4" spans="1:4" x14ac:dyDescent="0.35">
      <c r="A4" s="5" t="s">
        <v>26</v>
      </c>
      <c r="B4" s="6">
        <v>92</v>
      </c>
      <c r="C4" s="6">
        <v>77</v>
      </c>
      <c r="D4" s="6">
        <v>169</v>
      </c>
    </row>
    <row r="5" spans="1:4" x14ac:dyDescent="0.35">
      <c r="A5" s="5" t="s">
        <v>22</v>
      </c>
      <c r="B5" s="6">
        <v>67</v>
      </c>
      <c r="C5" s="6">
        <v>95</v>
      </c>
      <c r="D5" s="6">
        <v>162</v>
      </c>
    </row>
    <row r="6" spans="1:4" x14ac:dyDescent="0.35">
      <c r="A6" s="5" t="s">
        <v>23</v>
      </c>
      <c r="B6" s="6">
        <v>116</v>
      </c>
      <c r="C6" s="6">
        <v>76</v>
      </c>
      <c r="D6" s="6">
        <v>192</v>
      </c>
    </row>
    <row r="7" spans="1:4" x14ac:dyDescent="0.35">
      <c r="A7" s="5" t="s">
        <v>46</v>
      </c>
      <c r="B7" s="6">
        <v>78</v>
      </c>
      <c r="C7" s="6">
        <v>33</v>
      </c>
      <c r="D7" s="6">
        <v>111</v>
      </c>
    </row>
    <row r="8" spans="1:4" x14ac:dyDescent="0.35">
      <c r="A8" s="5" t="s">
        <v>42</v>
      </c>
      <c r="B8" s="6">
        <v>519</v>
      </c>
      <c r="C8" s="6">
        <v>481</v>
      </c>
      <c r="D8" s="6">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A4" sqref="A4"/>
    </sheetView>
  </sheetViews>
  <sheetFormatPr defaultRowHeight="14.5" x14ac:dyDescent="0.35"/>
  <cols>
    <col min="1" max="1" width="22.54296875" customWidth="1"/>
    <col min="2" max="2" width="15.26953125" customWidth="1"/>
    <col min="3" max="3" width="3.81640625" customWidth="1"/>
    <col min="4" max="4" width="10.7265625" bestFit="1" customWidth="1"/>
  </cols>
  <sheetData>
    <row r="1" spans="1:4" x14ac:dyDescent="0.35">
      <c r="A1" s="4" t="s">
        <v>45</v>
      </c>
      <c r="B1" s="4" t="s">
        <v>44</v>
      </c>
    </row>
    <row r="2" spans="1:4" x14ac:dyDescent="0.35">
      <c r="A2" s="4" t="s">
        <v>41</v>
      </c>
      <c r="B2" t="s">
        <v>18</v>
      </c>
      <c r="C2" t="s">
        <v>15</v>
      </c>
      <c r="D2" t="s">
        <v>42</v>
      </c>
    </row>
    <row r="3" spans="1:4" x14ac:dyDescent="0.35">
      <c r="A3" s="5" t="s">
        <v>49</v>
      </c>
      <c r="B3" s="6">
        <v>71</v>
      </c>
      <c r="C3" s="6">
        <v>39</v>
      </c>
      <c r="D3" s="6">
        <v>110</v>
      </c>
    </row>
    <row r="4" spans="1:4" x14ac:dyDescent="0.35">
      <c r="A4" s="5" t="s">
        <v>47</v>
      </c>
      <c r="B4" s="6">
        <v>318</v>
      </c>
      <c r="C4" s="6">
        <v>383</v>
      </c>
      <c r="D4" s="6">
        <v>701</v>
      </c>
    </row>
    <row r="5" spans="1:4" x14ac:dyDescent="0.35">
      <c r="A5" s="5" t="s">
        <v>48</v>
      </c>
      <c r="B5" s="6">
        <v>130</v>
      </c>
      <c r="C5" s="6">
        <v>59</v>
      </c>
      <c r="D5" s="6">
        <v>189</v>
      </c>
    </row>
    <row r="6" spans="1:4" x14ac:dyDescent="0.35">
      <c r="A6" s="5" t="s">
        <v>42</v>
      </c>
      <c r="B6" s="6">
        <v>519</v>
      </c>
      <c r="C6" s="6">
        <v>481</v>
      </c>
      <c r="D6" s="6">
        <v>1000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 Sheet</vt:lpstr>
      <vt:lpstr>Dashboard</vt:lpstr>
      <vt:lpstr>Avg Income Per Purchased Bike</vt:lpstr>
      <vt:lpstr>Customer Commute</vt:lpstr>
      <vt:lpstr>Customer Age Group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MY PC</cp:lastModifiedBy>
  <dcterms:created xsi:type="dcterms:W3CDTF">2022-03-18T02:50:57Z</dcterms:created>
  <dcterms:modified xsi:type="dcterms:W3CDTF">2024-08-29T19:19:37Z</dcterms:modified>
</cp:coreProperties>
</file>