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umar\Downloads\"/>
    </mc:Choice>
  </mc:AlternateContent>
  <xr:revisionPtr revIDLastSave="0" documentId="12_ncr:500000_{252434F5-7A54-4743-B204-8C2082AB8EFD}" xr6:coauthVersionLast="31" xr6:coauthVersionMax="32" xr10:uidLastSave="{00000000-0000-0000-0000-000000000000}"/>
  <bookViews>
    <workbookView xWindow="0" yWindow="0" windowWidth="19180" windowHeight="6940" tabRatio="904" activeTab="4" xr2:uid="{00000000-000D-0000-FFFF-FFFF00000000}"/>
  </bookViews>
  <sheets>
    <sheet name="General" sheetId="1" r:id="rId1"/>
    <sheet name="Objectives" sheetId="2" r:id="rId2"/>
    <sheet name="Product Backlog" sheetId="11" r:id="rId3"/>
    <sheet name="Release Plan" sheetId="4" r:id="rId4"/>
    <sheet name="Sprint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I22" i="3"/>
  <c r="J20" i="3"/>
  <c r="J22" i="3" s="1"/>
  <c r="I20" i="3"/>
  <c r="F20" i="3"/>
  <c r="O21" i="3" l="1"/>
  <c r="N20" i="3"/>
  <c r="N22" i="3" s="1"/>
  <c r="M20" i="3"/>
  <c r="M22" i="3" s="1"/>
  <c r="L20" i="3"/>
  <c r="O20" i="3" l="1"/>
  <c r="L22" i="3"/>
  <c r="O22" i="3" s="1"/>
  <c r="H20" i="3"/>
  <c r="H22" i="3" s="1"/>
  <c r="G20" i="3" l="1"/>
  <c r="G22" i="3" s="1"/>
</calcChain>
</file>

<file path=xl/sharedStrings.xml><?xml version="1.0" encoding="utf-8"?>
<sst xmlns="http://schemas.openxmlformats.org/spreadsheetml/2006/main" count="91" uniqueCount="72">
  <si>
    <t>Team Members</t>
  </si>
  <si>
    <t>GUI Design</t>
  </si>
  <si>
    <t>Database Implementation</t>
  </si>
  <si>
    <t>User Management (User roles, Registration, Edit, Authentication)</t>
  </si>
  <si>
    <t>Sprint 1</t>
  </si>
  <si>
    <t>Status</t>
  </si>
  <si>
    <t>Rest</t>
  </si>
  <si>
    <t>Who</t>
  </si>
  <si>
    <t>Story</t>
  </si>
  <si>
    <t>Planned</t>
  </si>
  <si>
    <t>Ongoing</t>
  </si>
  <si>
    <t>Complete</t>
  </si>
  <si>
    <t>Available</t>
  </si>
  <si>
    <t>Planned Total</t>
  </si>
  <si>
    <t>Priority</t>
  </si>
  <si>
    <t>High</t>
  </si>
  <si>
    <t>Medium</t>
  </si>
  <si>
    <t>Low</t>
  </si>
  <si>
    <t>Registration</t>
  </si>
  <si>
    <t>Authenticaton</t>
  </si>
  <si>
    <t>User Roles</t>
  </si>
  <si>
    <t>Admin Panel</t>
  </si>
  <si>
    <t>Team (Spent)</t>
  </si>
  <si>
    <t>Team (Planned)</t>
  </si>
  <si>
    <t>Objectives</t>
  </si>
  <si>
    <t>#</t>
  </si>
  <si>
    <t>Name</t>
  </si>
  <si>
    <t>Release</t>
  </si>
  <si>
    <t>Design Software Architecture</t>
  </si>
  <si>
    <t>Create Project Structure</t>
  </si>
  <si>
    <t>Project Specificaton</t>
  </si>
  <si>
    <t>Data Access</t>
  </si>
  <si>
    <t>Home Page</t>
  </si>
  <si>
    <t>Requirements Specification</t>
  </si>
  <si>
    <t>Release 1 (26.05.2018)</t>
  </si>
  <si>
    <t>Release 2 (06.07.2018)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</si>
  <si>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</si>
  <si>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</si>
  <si>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</si>
  <si>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</si>
  <si>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</si>
  <si>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</si>
  <si>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</si>
  <si>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</si>
  <si>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</si>
  <si>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</si>
  <si>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14.04.2018 - 21.04.2018</t>
  </si>
  <si>
    <t>Features Implementation</t>
  </si>
  <si>
    <t>Backend Implementation</t>
  </si>
  <si>
    <t>Repository Setup (GIT)</t>
  </si>
  <si>
    <t xml:space="preserve">Design Software Architecture </t>
  </si>
  <si>
    <t>Features List</t>
  </si>
  <si>
    <t>REST Web Service</t>
  </si>
  <si>
    <t>View Designing</t>
  </si>
  <si>
    <t>Help/About</t>
  </si>
  <si>
    <t>Training</t>
  </si>
  <si>
    <t>Feature List Brainstorming</t>
  </si>
  <si>
    <t>Project Setup</t>
  </si>
  <si>
    <t>Development Environment Setup</t>
  </si>
  <si>
    <t xml:space="preserve">Project Title: </t>
  </si>
  <si>
    <t>Database Design (MongoDB)</t>
  </si>
  <si>
    <t>Flask Server</t>
  </si>
  <si>
    <t>Layout Styling (Bootstrap)</t>
  </si>
  <si>
    <t xml:space="preserve">Development Environment Setup </t>
  </si>
  <si>
    <t>Team Support Task</t>
  </si>
  <si>
    <t>Anith</t>
  </si>
  <si>
    <t>Surbhi</t>
  </si>
  <si>
    <t>Arun</t>
  </si>
  <si>
    <t>Farooq</t>
  </si>
  <si>
    <t>Sibtain</t>
  </si>
  <si>
    <t>REST API</t>
  </si>
  <si>
    <t>On Demand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</si>
</sst>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1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2" fillId="0" borderId="2" xfId="1" applyFont="1" applyBorder="1" applyAlignment="1">
      <alignment horizontal="center" wrapText="1"/>
    </xf>
    <xf numFmtId="0" fontId="3" fillId="0" borderId="3" xfId="1" applyFont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0" xfId="1" applyBorder="1"/>
    <xf numFmtId="0" fontId="1" fillId="0" borderId="7" xfId="1" applyBorder="1"/>
    <xf numFmtId="0" fontId="1" fillId="0" borderId="9" xfId="1" applyBorder="1"/>
    <xf numFmtId="0" fontId="1" fillId="0" borderId="9" xfId="1" applyBorder="1" applyAlignment="1">
      <alignment horizontal="center" wrapText="1"/>
    </xf>
    <xf numFmtId="0" fontId="1" fillId="0" borderId="10" xfId="1" applyBorder="1"/>
    <xf numFmtId="0" fontId="1" fillId="0" borderId="11" xfId="1" applyFont="1" applyBorder="1"/>
    <xf numFmtId="0" fontId="1" fillId="0" borderId="8" xfId="1" applyBorder="1"/>
    <xf numFmtId="0" fontId="1" fillId="0" borderId="8" xfId="1" applyFont="1" applyBorder="1" applyAlignment="1">
      <alignment horizontal="center" wrapText="1"/>
    </xf>
    <xf numFmtId="0" fontId="1" fillId="0" borderId="8" xfId="1" applyBorder="1" applyAlignment="1">
      <alignment horizontal="center" wrapText="1"/>
    </xf>
    <xf numFmtId="0" fontId="1" fillId="0" borderId="8" xfId="1" applyBorder="1" applyAlignment="1">
      <alignment horizontal="left" wrapText="1"/>
    </xf>
    <xf numFmtId="0" fontId="1" fillId="0" borderId="8" xfId="1" applyBorder="1" applyAlignment="1">
      <alignment horizontal="left" shrinkToFit="1"/>
    </xf>
    <xf numFmtId="0" fontId="3" fillId="0" borderId="0" xfId="1" applyFont="1" applyBorder="1" applyAlignment="1">
      <alignment horizontal="right"/>
    </xf>
    <xf numFmtId="1" fontId="3" fillId="0" borderId="0" xfId="1" applyNumberFormat="1" applyFont="1"/>
    <xf numFmtId="0" fontId="3" fillId="0" borderId="0" xfId="1" applyFont="1"/>
    <xf numFmtId="0" fontId="3" fillId="0" borderId="0" xfId="1" applyFont="1" applyAlignment="1">
      <alignment horizontal="right"/>
    </xf>
    <xf numFmtId="1" fontId="1" fillId="0" borderId="0" xfId="1" applyNumberForma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wrapText="1"/>
    </xf>
    <xf numFmtId="0" fontId="3" fillId="0" borderId="0" xfId="1" applyFont="1" applyFill="1" applyBorder="1" applyAlignment="1">
      <alignment horizontal="right"/>
    </xf>
    <xf numFmtId="0" fontId="1" fillId="0" borderId="12" xfId="1" applyBorder="1"/>
    <xf numFmtId="0" fontId="1" fillId="0" borderId="13" xfId="1" applyBorder="1"/>
    <xf numFmtId="0" fontId="4" fillId="0" borderId="0" xfId="2" applyNumberFormat="1" applyFont="1" applyFill="1" applyBorder="1" applyAlignment="1" applyProtection="1"/>
    <xf numFmtId="0" fontId="1" fillId="0" borderId="14" xfId="1" applyFont="1" applyBorder="1"/>
    <xf numFmtId="0" fontId="1" fillId="0" borderId="0" xfId="1" applyFont="1" applyFill="1" applyBorder="1"/>
    <xf numFmtId="0" fontId="2" fillId="0" borderId="8" xfId="1" applyFont="1" applyBorder="1" applyAlignment="1">
      <alignment horizontal="center" wrapText="1"/>
    </xf>
    <xf numFmtId="0" fontId="3" fillId="0" borderId="0" xfId="1" applyFont="1" applyAlignment="1">
      <alignment horizontal="center"/>
    </xf>
    <xf numFmtId="0" fontId="1" fillId="0" borderId="0" xfId="1" applyFont="1" applyBorder="1"/>
    <xf numFmtId="0" fontId="1" fillId="0" borderId="6" xfId="1" applyBorder="1" applyAlignment="1">
      <alignment horizontal="left" wrapText="1"/>
    </xf>
    <xf numFmtId="0" fontId="1" fillId="0" borderId="6" xfId="1" applyBorder="1" applyAlignment="1">
      <alignment horizontal="left" shrinkToFit="1"/>
    </xf>
    <xf numFmtId="0" fontId="5" fillId="0" borderId="0" xfId="0" applyFont="1"/>
    <xf numFmtId="164" fontId="3" fillId="0" borderId="0" xfId="1" applyNumberFormat="1" applyFont="1" applyBorder="1"/>
    <xf numFmtId="164" fontId="1" fillId="0" borderId="0" xfId="1" applyNumberFormat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8" borderId="0" xfId="0" applyFill="1"/>
    <xf numFmtId="0" fontId="6" fillId="7" borderId="0" xfId="0" applyFont="1" applyFill="1"/>
    <xf numFmtId="0" fontId="6" fillId="5" borderId="0" xfId="0" applyFont="1" applyFill="1"/>
    <xf numFmtId="0" fontId="6" fillId="6" borderId="0" xfId="0" applyFont="1" applyFill="1"/>
    <xf numFmtId="0" fontId="0" fillId="10" borderId="0" xfId="0" applyFill="1"/>
    <xf numFmtId="14" fontId="0" fillId="0" borderId="0" xfId="0" applyNumberFormat="1"/>
    <xf numFmtId="0" fontId="6" fillId="11" borderId="0" xfId="0" applyFont="1" applyFill="1"/>
    <xf numFmtId="0" fontId="0" fillId="12" borderId="0" xfId="0" applyFill="1"/>
    <xf numFmtId="0" fontId="6" fillId="9" borderId="0" xfId="0" applyFont="1" applyFill="1"/>
    <xf numFmtId="0" fontId="0" fillId="13" borderId="0" xfId="0" applyFill="1"/>
    <xf numFmtId="0" fontId="1" fillId="0" borderId="1" xfId="1" applyFont="1" applyBorder="1"/>
    <xf numFmtId="164" fontId="1" fillId="0" borderId="0" xfId="1" applyNumberFormat="1" applyBorder="1"/>
    <xf numFmtId="0" fontId="5" fillId="0" borderId="0" xfId="0" applyFont="1" applyAlignment="1">
      <alignment horizontal="left"/>
    </xf>
    <xf numFmtId="0" fontId="0" fillId="3" borderId="0" xfId="0" applyFill="1" applyAlignment="1">
      <alignment horizontal="left"/>
    </xf>
  </cellXfs>
  <cellStyles count="3">
    <cellStyle name="Hyperlink" xfId="2" builtinId="8"/>
    <cellStyle name="Normal" xfId="0" builtinId="0"/>
    <cellStyle name="Standard 2" xfId="1" xr:uid="{00000000-0005-0000-0000-000002000000}"/>
  </cellStyles>
  <dxfs count="2">
    <dxf>
      <fill>
        <patternFill>
          <bgColor rgb="FFB6DF8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0"/>
  <sheetViews>
    <sheetView workbookViewId="0">
      <selection activeCell="C8" sqref="C8"/>
    </sheetView>
  </sheetViews>
  <sheetFormatPr defaultColWidth="9.1796875" defaultRowHeight="14.5" x14ac:dyDescent="0.35"/>
  <cols>
    <col min="2" max="2" width="11.81640625" customWidth="1"/>
    <col min="3" max="3" width="26" customWidth="1"/>
  </cols>
  <sheetData>
    <row r="2" spans="2:3" x14ac:dyDescent="0.35">
      <c r="B2" s="41" t="s">
        <v>59</v>
      </c>
      <c r="C2" t="s">
        <v>71</v>
      </c>
    </row>
    <row r="4" spans="2:3" x14ac:dyDescent="0.35">
      <c r="B4" s="61" t="s">
        <v>0</v>
      </c>
      <c r="C4" s="61"/>
    </row>
    <row r="5" spans="2:3" x14ac:dyDescent="0.35">
      <c r="B5" s="1"/>
      <c r="C5" t="s">
        <v>66</v>
      </c>
    </row>
    <row r="6" spans="2:3" x14ac:dyDescent="0.35">
      <c r="B6" s="1"/>
      <c r="C6" t="s">
        <v>65</v>
      </c>
    </row>
    <row r="7" spans="2:3" x14ac:dyDescent="0.35">
      <c r="B7" s="1"/>
      <c r="C7" t="s">
        <v>67</v>
      </c>
    </row>
    <row r="8" spans="2:3" x14ac:dyDescent="0.35">
      <c r="C8" t="s">
        <v>68</v>
      </c>
    </row>
    <row r="9" spans="2:3" x14ac:dyDescent="0.35">
      <c r="C9" t="s">
        <v>69</v>
      </c>
    </row>
    <row r="11" spans="2:3" x14ac:dyDescent="0.35">
      <c r="B11" s="41" t="s">
        <v>14</v>
      </c>
    </row>
    <row r="12" spans="2:3" x14ac:dyDescent="0.35">
      <c r="B12" t="s">
        <v>15</v>
      </c>
    </row>
    <row r="13" spans="2:3" x14ac:dyDescent="0.35">
      <c r="B13" t="s">
        <v>16</v>
      </c>
    </row>
    <row r="14" spans="2:3" x14ac:dyDescent="0.35">
      <c r="B14" t="s">
        <v>17</v>
      </c>
    </row>
    <row r="17" spans="2:2" x14ac:dyDescent="0.35">
      <c r="B17" s="25" t="s">
        <v>5</v>
      </c>
    </row>
    <row r="18" spans="2:2" x14ac:dyDescent="0.35">
      <c r="B18" s="28" t="s">
        <v>9</v>
      </c>
    </row>
    <row r="19" spans="2:2" x14ac:dyDescent="0.35">
      <c r="B19" s="29" t="s">
        <v>10</v>
      </c>
    </row>
    <row r="20" spans="2:2" x14ac:dyDescent="0.35">
      <c r="B20" s="29" t="s">
        <v>11</v>
      </c>
    </row>
  </sheetData>
  <mergeCells count="1"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4"/>
  <sheetViews>
    <sheetView workbookViewId="0">
      <selection activeCell="C10" sqref="C10"/>
    </sheetView>
  </sheetViews>
  <sheetFormatPr defaultColWidth="9.1796875" defaultRowHeight="14.5" x14ac:dyDescent="0.35"/>
  <cols>
    <col min="2" max="2" width="4.7265625" customWidth="1"/>
    <col min="3" max="3" width="60" bestFit="1" customWidth="1"/>
  </cols>
  <sheetData>
    <row r="2" spans="2:4" x14ac:dyDescent="0.35">
      <c r="B2" s="62" t="s">
        <v>24</v>
      </c>
      <c r="C2" s="62"/>
      <c r="D2" s="62"/>
    </row>
    <row r="3" spans="2:4" x14ac:dyDescent="0.35">
      <c r="B3" s="46" t="s">
        <v>25</v>
      </c>
      <c r="C3" s="47" t="s">
        <v>26</v>
      </c>
      <c r="D3" s="48" t="s">
        <v>27</v>
      </c>
    </row>
    <row r="4" spans="2:4" x14ac:dyDescent="0.35">
      <c r="B4" s="44">
        <v>1</v>
      </c>
      <c r="C4" s="58" t="s">
        <v>50</v>
      </c>
    </row>
    <row r="5" spans="2:4" x14ac:dyDescent="0.35">
      <c r="B5" s="44">
        <v>2</v>
      </c>
      <c r="C5" s="58" t="s">
        <v>1</v>
      </c>
    </row>
    <row r="6" spans="2:4" x14ac:dyDescent="0.35">
      <c r="B6" s="44">
        <v>3</v>
      </c>
      <c r="C6" s="58" t="s">
        <v>2</v>
      </c>
    </row>
    <row r="7" spans="2:4" x14ac:dyDescent="0.35">
      <c r="B7" s="44">
        <v>4</v>
      </c>
      <c r="C7" s="58" t="s">
        <v>3</v>
      </c>
    </row>
    <row r="8" spans="2:4" x14ac:dyDescent="0.35">
      <c r="B8" s="44">
        <v>5</v>
      </c>
      <c r="C8" s="58" t="s">
        <v>48</v>
      </c>
    </row>
    <row r="9" spans="2:4" x14ac:dyDescent="0.35">
      <c r="B9" s="44">
        <v>6</v>
      </c>
      <c r="C9" s="58" t="s">
        <v>51</v>
      </c>
    </row>
    <row r="10" spans="2:4" x14ac:dyDescent="0.35">
      <c r="B10" s="44">
        <v>7</v>
      </c>
    </row>
    <row r="11" spans="2:4" x14ac:dyDescent="0.35">
      <c r="B11" s="44">
        <v>8</v>
      </c>
    </row>
    <row r="12" spans="2:4" x14ac:dyDescent="0.35">
      <c r="B12" s="44">
        <v>9</v>
      </c>
    </row>
    <row r="13" spans="2:4" x14ac:dyDescent="0.35">
      <c r="B13" s="44">
        <v>10</v>
      </c>
    </row>
    <row r="14" spans="2:4" x14ac:dyDescent="0.35">
      <c r="B14" s="44"/>
    </row>
  </sheetData>
  <mergeCells count="1">
    <mergeCell ref="B2:D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33"/>
  <sheetViews>
    <sheetView zoomScale="90" zoomScaleNormal="90" workbookViewId="0">
      <selection activeCell="E12" sqref="E12"/>
    </sheetView>
  </sheetViews>
  <sheetFormatPr defaultColWidth="9.1796875" defaultRowHeight="14.5" x14ac:dyDescent="0.35"/>
  <cols>
    <col min="2" max="2" width="4.7265625" customWidth="1"/>
    <col min="3" max="3" width="60" bestFit="1" customWidth="1"/>
    <col min="4" max="4" width="3.1796875" customWidth="1"/>
    <col min="5" max="5" width="60.1796875" customWidth="1"/>
  </cols>
  <sheetData>
    <row r="3" spans="2:5" x14ac:dyDescent="0.35">
      <c r="C3" s="51" t="s">
        <v>30</v>
      </c>
      <c r="E3" s="57" t="s">
        <v>1</v>
      </c>
    </row>
    <row r="4" spans="2:5" x14ac:dyDescent="0.35">
      <c r="B4" s="2"/>
      <c r="C4" s="48" t="s">
        <v>28</v>
      </c>
      <c r="E4" s="53" t="s">
        <v>62</v>
      </c>
    </row>
    <row r="5" spans="2:5" x14ac:dyDescent="0.35">
      <c r="B5" s="2"/>
      <c r="C5" s="48" t="s">
        <v>29</v>
      </c>
      <c r="E5" s="53" t="s">
        <v>53</v>
      </c>
    </row>
    <row r="6" spans="2:5" x14ac:dyDescent="0.35">
      <c r="B6" s="2"/>
      <c r="C6" s="48" t="s">
        <v>33</v>
      </c>
      <c r="E6" s="53" t="s">
        <v>32</v>
      </c>
    </row>
    <row r="7" spans="2:5" x14ac:dyDescent="0.35">
      <c r="B7" s="2"/>
      <c r="C7" s="48" t="s">
        <v>58</v>
      </c>
      <c r="E7" s="53" t="s">
        <v>21</v>
      </c>
    </row>
    <row r="8" spans="2:5" x14ac:dyDescent="0.35">
      <c r="B8" s="2"/>
      <c r="E8" s="53" t="s">
        <v>54</v>
      </c>
    </row>
    <row r="9" spans="2:5" x14ac:dyDescent="0.35">
      <c r="B9" s="2"/>
    </row>
    <row r="10" spans="2:5" x14ac:dyDescent="0.35">
      <c r="B10" s="2"/>
      <c r="C10" s="50" t="s">
        <v>31</v>
      </c>
    </row>
    <row r="11" spans="2:5" x14ac:dyDescent="0.35">
      <c r="B11" s="2"/>
      <c r="C11" s="49" t="s">
        <v>52</v>
      </c>
      <c r="E11" s="55" t="s">
        <v>47</v>
      </c>
    </row>
    <row r="12" spans="2:5" x14ac:dyDescent="0.35">
      <c r="B12" s="2"/>
      <c r="C12" s="49" t="s">
        <v>61</v>
      </c>
      <c r="E12" s="56"/>
    </row>
    <row r="13" spans="2:5" x14ac:dyDescent="0.35">
      <c r="B13" s="2"/>
      <c r="C13" s="49" t="s">
        <v>60</v>
      </c>
      <c r="E13" s="56"/>
    </row>
    <row r="14" spans="2:5" x14ac:dyDescent="0.35">
      <c r="B14" s="2"/>
      <c r="C14" t="s">
        <v>2</v>
      </c>
      <c r="E14" s="56"/>
    </row>
    <row r="15" spans="2:5" x14ac:dyDescent="0.35">
      <c r="B15" s="2"/>
      <c r="E15" s="56"/>
    </row>
    <row r="16" spans="2:5" x14ac:dyDescent="0.35">
      <c r="B16" s="2"/>
      <c r="C16" s="52" t="s">
        <v>3</v>
      </c>
      <c r="E16" s="56"/>
    </row>
    <row r="17" spans="2:5" x14ac:dyDescent="0.35">
      <c r="B17" s="2"/>
      <c r="C17" s="45" t="s">
        <v>18</v>
      </c>
      <c r="E17" s="56"/>
    </row>
    <row r="18" spans="2:5" x14ac:dyDescent="0.35">
      <c r="B18" s="2"/>
      <c r="C18" s="45" t="s">
        <v>19</v>
      </c>
      <c r="E18" s="56"/>
    </row>
    <row r="19" spans="2:5" x14ac:dyDescent="0.35">
      <c r="B19" s="2"/>
      <c r="C19" s="45" t="s">
        <v>20</v>
      </c>
      <c r="E19" s="56"/>
    </row>
    <row r="20" spans="2:5" x14ac:dyDescent="0.35">
      <c r="B20" s="2"/>
    </row>
    <row r="21" spans="2:5" x14ac:dyDescent="0.35">
      <c r="B21" s="2"/>
      <c r="C21" s="45" t="s">
        <v>55</v>
      </c>
    </row>
    <row r="22" spans="2:5" x14ac:dyDescent="0.35">
      <c r="B22" s="2"/>
    </row>
    <row r="23" spans="2:5" x14ac:dyDescent="0.35">
      <c r="B23" s="2"/>
    </row>
    <row r="24" spans="2:5" x14ac:dyDescent="0.35">
      <c r="B24" s="2"/>
    </row>
    <row r="25" spans="2:5" x14ac:dyDescent="0.35">
      <c r="B25" s="2"/>
    </row>
    <row r="26" spans="2:5" x14ac:dyDescent="0.35">
      <c r="B26" s="2"/>
    </row>
    <row r="27" spans="2:5" x14ac:dyDescent="0.35">
      <c r="B27" s="2"/>
    </row>
    <row r="28" spans="2:5" x14ac:dyDescent="0.35">
      <c r="B28" s="2"/>
    </row>
    <row r="29" spans="2:5" x14ac:dyDescent="0.35">
      <c r="B29" s="2"/>
    </row>
    <row r="30" spans="2:5" x14ac:dyDescent="0.35">
      <c r="B30" s="2"/>
    </row>
    <row r="31" spans="2:5" x14ac:dyDescent="0.35">
      <c r="B31" s="2"/>
    </row>
    <row r="32" spans="2:5" x14ac:dyDescent="0.35">
      <c r="B32" s="2"/>
    </row>
    <row r="33" spans="2:2" x14ac:dyDescent="0.35">
      <c r="B33" s="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3:E16"/>
  <sheetViews>
    <sheetView workbookViewId="0"/>
  </sheetViews>
  <sheetFormatPr defaultColWidth="9.1796875" defaultRowHeight="14.5" x14ac:dyDescent="0.35"/>
  <cols>
    <col min="5" max="5" width="10.1796875" bestFit="1" customWidth="1"/>
  </cols>
  <sheetData>
    <row r="3" spans="4:5" x14ac:dyDescent="0.35">
      <c r="D3" s="41" t="s">
        <v>34</v>
      </c>
    </row>
    <row r="4" spans="4:5" x14ac:dyDescent="0.35">
      <c r="D4" t="s">
        <v>4</v>
      </c>
      <c r="E4" s="54">
        <v>43204</v>
      </c>
    </row>
    <row r="5" spans="4:5" x14ac:dyDescent="0.35">
      <c r="D5" t="s">
        <v>36</v>
      </c>
      <c r="E5" s="54">
        <v>43211</v>
      </c>
    </row>
    <row r="6" spans="4:5" x14ac:dyDescent="0.35">
      <c r="D6" t="s">
        <v>37</v>
      </c>
      <c r="E6" s="54">
        <v>43218</v>
      </c>
    </row>
    <row r="7" spans="4:5" x14ac:dyDescent="0.35">
      <c r="D7" t="s">
        <v>38</v>
      </c>
      <c r="E7" s="54">
        <v>43225</v>
      </c>
    </row>
    <row r="8" spans="4:5" x14ac:dyDescent="0.35">
      <c r="D8" t="s">
        <v>39</v>
      </c>
      <c r="E8" s="54">
        <v>43232</v>
      </c>
    </row>
    <row r="10" spans="4:5" x14ac:dyDescent="0.35">
      <c r="D10" s="41" t="s">
        <v>35</v>
      </c>
    </row>
    <row r="11" spans="4:5" x14ac:dyDescent="0.35">
      <c r="D11" t="s">
        <v>40</v>
      </c>
      <c r="E11" s="54">
        <v>43246</v>
      </c>
    </row>
    <row r="12" spans="4:5" x14ac:dyDescent="0.35">
      <c r="D12" t="s">
        <v>41</v>
      </c>
      <c r="E12" s="54">
        <v>43253</v>
      </c>
    </row>
    <row r="13" spans="4:5" x14ac:dyDescent="0.35">
      <c r="D13" t="s">
        <v>42</v>
      </c>
      <c r="E13" s="54">
        <v>43260</v>
      </c>
    </row>
    <row r="14" spans="4:5" x14ac:dyDescent="0.35">
      <c r="D14" t="s">
        <v>43</v>
      </c>
      <c r="E14" s="54">
        <v>43267</v>
      </c>
    </row>
    <row r="15" spans="4:5" x14ac:dyDescent="0.35">
      <c r="D15" t="s">
        <v>44</v>
      </c>
      <c r="E15" s="54">
        <v>43274</v>
      </c>
    </row>
    <row r="16" spans="4:5" x14ac:dyDescent="0.35">
      <c r="D16" t="s">
        <v>45</v>
      </c>
      <c r="E16" s="54">
        <v>43281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5"/>
  <sheetViews>
    <sheetView tabSelected="1" zoomScale="56" zoomScaleNormal="100" workbookViewId="0">
      <selection activeCell="C10" sqref="C10"/>
    </sheetView>
  </sheetViews>
  <sheetFormatPr defaultColWidth="9.1796875" defaultRowHeight="14.5" x14ac:dyDescent="0.35"/>
  <cols>
    <col min="1" max="1" width="15.26953125" bestFit="1" customWidth="1"/>
    <col min="4" max="4" width="67.26953125" bestFit="1" customWidth="1"/>
    <col min="5" max="5" width="14.1796875" customWidth="1"/>
    <col min="6" max="9" width="14.81640625" customWidth="1"/>
    <col min="12" max="14" width="14.81640625" customWidth="1"/>
  </cols>
  <sheetData>
    <row r="1" spans="1:15" x14ac:dyDescent="0.35">
      <c r="A1" s="3"/>
      <c r="B1" s="3"/>
      <c r="C1" s="3"/>
      <c r="D1" s="4" t="s">
        <v>4</v>
      </c>
      <c r="E1" s="4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" thickBot="1" x14ac:dyDescent="0.4">
      <c r="A2" s="3"/>
      <c r="B2" s="3"/>
      <c r="C2" s="3"/>
      <c r="D2" s="37" t="s">
        <v>46</v>
      </c>
      <c r="E2" s="37"/>
      <c r="F2" s="3"/>
      <c r="G2" s="5"/>
      <c r="H2" s="12"/>
      <c r="I2" s="60"/>
      <c r="J2" s="3"/>
      <c r="K2" s="3"/>
      <c r="L2" s="3"/>
      <c r="M2" s="5"/>
      <c r="N2" s="12"/>
      <c r="O2" s="3"/>
    </row>
    <row r="3" spans="1:15" ht="15" thickBot="1" x14ac:dyDescent="0.4">
      <c r="A3" s="6"/>
      <c r="B3" s="6"/>
      <c r="C3" s="7"/>
      <c r="D3" s="7"/>
      <c r="E3" s="7"/>
      <c r="F3" s="8" t="s">
        <v>23</v>
      </c>
      <c r="G3" s="9"/>
      <c r="H3" s="9"/>
      <c r="I3" s="9"/>
      <c r="J3" s="10"/>
      <c r="K3" s="9"/>
      <c r="L3" s="8" t="s">
        <v>22</v>
      </c>
      <c r="M3" s="9"/>
      <c r="N3" s="9"/>
      <c r="O3" s="10"/>
    </row>
    <row r="4" spans="1:15" x14ac:dyDescent="0.35">
      <c r="A4" s="6"/>
      <c r="B4" s="6"/>
      <c r="C4" s="7"/>
      <c r="D4" s="7"/>
      <c r="E4" s="7"/>
      <c r="F4" s="11"/>
      <c r="G4" s="12"/>
      <c r="H4" s="12"/>
      <c r="I4" s="12"/>
      <c r="J4" s="13"/>
      <c r="K4" s="12"/>
      <c r="L4" s="11"/>
      <c r="M4" s="12"/>
      <c r="N4" s="12"/>
      <c r="O4" s="13"/>
    </row>
    <row r="5" spans="1:15" x14ac:dyDescent="0.35">
      <c r="A5" s="36" t="s">
        <v>7</v>
      </c>
      <c r="B5" s="36"/>
      <c r="C5" s="36" t="s">
        <v>5</v>
      </c>
      <c r="D5" s="36" t="s">
        <v>8</v>
      </c>
      <c r="E5" s="36" t="s">
        <v>14</v>
      </c>
      <c r="F5" s="11"/>
      <c r="G5" s="12"/>
      <c r="H5" s="12"/>
      <c r="I5" s="12"/>
      <c r="J5" s="13"/>
      <c r="K5" s="12"/>
      <c r="L5" s="11"/>
      <c r="M5" s="12"/>
      <c r="N5" s="12"/>
      <c r="O5" s="13"/>
    </row>
    <row r="6" spans="1:15" ht="15" thickBot="1" x14ac:dyDescent="0.4">
      <c r="A6" s="14"/>
      <c r="B6" s="14"/>
      <c r="C6" s="15"/>
      <c r="D6" s="15"/>
      <c r="E6" s="15"/>
      <c r="F6" s="16" t="s">
        <v>66</v>
      </c>
      <c r="G6" s="5" t="s">
        <v>65</v>
      </c>
      <c r="H6" s="5" t="s">
        <v>67</v>
      </c>
      <c r="I6" s="5" t="s">
        <v>68</v>
      </c>
      <c r="J6" s="17" t="s">
        <v>69</v>
      </c>
      <c r="K6" s="59"/>
      <c r="L6" s="16"/>
      <c r="M6" s="5"/>
      <c r="N6" s="5"/>
      <c r="O6" s="17"/>
    </row>
    <row r="7" spans="1:15" x14ac:dyDescent="0.35">
      <c r="A7" s="18"/>
      <c r="B7" s="18"/>
      <c r="C7" s="20" t="s">
        <v>11</v>
      </c>
      <c r="D7" t="s">
        <v>56</v>
      </c>
      <c r="E7" s="39"/>
      <c r="F7" s="11">
        <v>2</v>
      </c>
      <c r="G7" s="12">
        <v>2</v>
      </c>
      <c r="H7" s="12">
        <v>2</v>
      </c>
      <c r="I7" s="12">
        <v>2</v>
      </c>
      <c r="J7" s="13">
        <v>2</v>
      </c>
      <c r="K7" s="12"/>
      <c r="L7" s="11"/>
      <c r="M7" s="12"/>
      <c r="N7" s="12"/>
      <c r="O7" s="13"/>
    </row>
    <row r="8" spans="1:15" x14ac:dyDescent="0.35">
      <c r="A8" s="18" t="s">
        <v>65</v>
      </c>
      <c r="B8" s="18"/>
      <c r="C8" s="20" t="s">
        <v>11</v>
      </c>
      <c r="D8" t="s">
        <v>49</v>
      </c>
      <c r="E8" s="39"/>
      <c r="F8" s="11"/>
      <c r="G8" s="12">
        <v>1</v>
      </c>
      <c r="H8" s="12"/>
      <c r="I8" s="12"/>
      <c r="J8" s="13"/>
      <c r="K8" s="12"/>
      <c r="L8" s="11"/>
      <c r="M8" s="12"/>
      <c r="N8" s="12"/>
      <c r="O8" s="13"/>
    </row>
    <row r="9" spans="1:15" x14ac:dyDescent="0.35">
      <c r="A9" s="18" t="s">
        <v>66</v>
      </c>
      <c r="B9" s="18"/>
      <c r="C9" s="19" t="s">
        <v>11</v>
      </c>
      <c r="D9" t="s">
        <v>33</v>
      </c>
      <c r="E9" s="39"/>
      <c r="F9" s="11">
        <v>1</v>
      </c>
      <c r="G9" s="12"/>
      <c r="H9" s="12"/>
      <c r="I9" s="12"/>
      <c r="J9" s="13"/>
      <c r="K9" s="12"/>
      <c r="L9" s="11"/>
      <c r="M9" s="12"/>
      <c r="N9" s="12"/>
      <c r="O9" s="13"/>
    </row>
    <row r="10" spans="1:15" x14ac:dyDescent="0.35">
      <c r="A10" s="18" t="s">
        <v>67</v>
      </c>
      <c r="B10" s="18"/>
      <c r="C10" s="19" t="s">
        <v>11</v>
      </c>
      <c r="D10" t="s">
        <v>57</v>
      </c>
      <c r="E10" s="39"/>
      <c r="F10" s="11"/>
      <c r="G10" s="12"/>
      <c r="H10" s="12"/>
      <c r="I10" s="12"/>
      <c r="J10" s="13"/>
      <c r="K10" s="12"/>
      <c r="L10" s="11"/>
      <c r="M10" s="12"/>
      <c r="N10" s="12"/>
      <c r="O10" s="13"/>
    </row>
    <row r="11" spans="1:15" x14ac:dyDescent="0.35">
      <c r="A11" s="18"/>
      <c r="B11" s="18"/>
      <c r="C11" s="19"/>
      <c r="D11" t="s">
        <v>63</v>
      </c>
      <c r="E11" s="39"/>
      <c r="F11" s="11">
        <v>2</v>
      </c>
      <c r="G11" s="12">
        <v>2</v>
      </c>
      <c r="H11" s="12">
        <v>2</v>
      </c>
      <c r="I11" s="12">
        <v>2</v>
      </c>
      <c r="J11" s="13">
        <v>2</v>
      </c>
      <c r="K11" s="12"/>
      <c r="L11" s="11"/>
      <c r="M11" s="12"/>
      <c r="N11" s="12"/>
      <c r="O11" s="13"/>
    </row>
    <row r="12" spans="1:15" x14ac:dyDescent="0.35">
      <c r="A12" s="18"/>
      <c r="B12" s="18"/>
      <c r="C12" s="19"/>
      <c r="D12" t="s">
        <v>64</v>
      </c>
      <c r="E12" s="39"/>
      <c r="F12" s="11"/>
      <c r="G12" s="12"/>
      <c r="H12" s="12"/>
      <c r="I12" s="12"/>
      <c r="J12" s="13"/>
      <c r="K12" s="12"/>
      <c r="L12" s="11"/>
      <c r="M12" s="12"/>
      <c r="N12" s="12"/>
      <c r="O12" s="13"/>
    </row>
    <row r="13" spans="1:15" x14ac:dyDescent="0.35">
      <c r="A13" s="18"/>
      <c r="B13" s="18"/>
      <c r="C13" s="19"/>
      <c r="D13" t="s">
        <v>70</v>
      </c>
      <c r="E13" s="39"/>
      <c r="F13" s="11"/>
      <c r="G13" s="12"/>
      <c r="H13" s="12"/>
      <c r="I13" s="12"/>
      <c r="J13" s="13">
        <v>1</v>
      </c>
      <c r="K13" s="12"/>
      <c r="L13" s="11"/>
      <c r="M13" s="12"/>
      <c r="N13" s="12"/>
      <c r="O13" s="13"/>
    </row>
    <row r="14" spans="1:15" x14ac:dyDescent="0.35">
      <c r="A14" s="18"/>
      <c r="B14" s="18"/>
      <c r="C14" s="19"/>
      <c r="D14" s="21"/>
      <c r="E14" s="39"/>
      <c r="F14" s="11"/>
      <c r="G14" s="12"/>
      <c r="H14" s="12"/>
      <c r="I14" s="12"/>
      <c r="J14" s="13"/>
      <c r="K14" s="12"/>
      <c r="L14" s="11"/>
      <c r="M14" s="12"/>
      <c r="N14" s="12"/>
      <c r="O14" s="13"/>
    </row>
    <row r="15" spans="1:15" x14ac:dyDescent="0.35">
      <c r="A15" s="18"/>
      <c r="B15" s="18"/>
      <c r="C15" s="19"/>
      <c r="D15" s="21"/>
      <c r="E15" s="39"/>
      <c r="F15" s="11"/>
      <c r="G15" s="12"/>
      <c r="H15" s="12"/>
      <c r="I15" s="12"/>
      <c r="J15" s="13"/>
      <c r="K15" s="12"/>
      <c r="L15" s="11"/>
      <c r="M15" s="12"/>
      <c r="N15" s="12"/>
      <c r="O15" s="13"/>
    </row>
    <row r="16" spans="1:15" x14ac:dyDescent="0.35">
      <c r="A16" s="18"/>
      <c r="B16" s="18"/>
      <c r="C16" s="19"/>
      <c r="D16" s="21"/>
      <c r="E16" s="39"/>
      <c r="F16" s="11"/>
      <c r="G16" s="12"/>
      <c r="H16" s="12"/>
      <c r="I16" s="12"/>
      <c r="J16" s="13"/>
      <c r="K16" s="12"/>
      <c r="L16" s="11"/>
      <c r="M16" s="12"/>
      <c r="N16" s="12"/>
      <c r="O16" s="13"/>
    </row>
    <row r="17" spans="1:15" x14ac:dyDescent="0.35">
      <c r="A17" s="18"/>
      <c r="B17" s="18"/>
      <c r="C17" s="19"/>
      <c r="D17" s="21"/>
      <c r="E17" s="39"/>
      <c r="F17" s="11"/>
      <c r="G17" s="12"/>
      <c r="H17" s="12"/>
      <c r="I17" s="12"/>
      <c r="J17" s="13"/>
      <c r="K17" s="12"/>
      <c r="L17" s="11"/>
      <c r="M17" s="12"/>
      <c r="N17" s="12"/>
      <c r="O17" s="13"/>
    </row>
    <row r="18" spans="1:15" x14ac:dyDescent="0.35">
      <c r="A18" s="18"/>
      <c r="B18" s="18"/>
      <c r="C18" s="19"/>
      <c r="D18" s="22"/>
      <c r="E18" s="40"/>
      <c r="F18" s="11"/>
      <c r="G18" s="12"/>
      <c r="H18" s="12"/>
      <c r="I18" s="12"/>
      <c r="J18" s="13"/>
      <c r="K18" s="12"/>
      <c r="L18" s="11"/>
      <c r="M18" s="12"/>
      <c r="N18" s="12"/>
      <c r="O18" s="13"/>
    </row>
    <row r="19" spans="1:15" x14ac:dyDescent="0.35">
      <c r="A19" s="18"/>
      <c r="B19" s="18"/>
      <c r="C19" s="19"/>
      <c r="D19" s="21"/>
      <c r="E19" s="39"/>
      <c r="F19" s="11"/>
      <c r="G19" s="12"/>
      <c r="H19" s="12"/>
      <c r="I19" s="12"/>
      <c r="J19" s="13"/>
      <c r="K19" s="12"/>
      <c r="L19" s="11"/>
      <c r="M19" s="12"/>
      <c r="N19" s="12"/>
      <c r="O19" s="13"/>
    </row>
    <row r="20" spans="1:15" x14ac:dyDescent="0.35">
      <c r="A20" s="3"/>
      <c r="B20" s="3"/>
      <c r="C20" s="3"/>
      <c r="D20" s="23" t="s">
        <v>13</v>
      </c>
      <c r="E20" s="23"/>
      <c r="F20" s="42">
        <f>SUM(F7:F19)</f>
        <v>5</v>
      </c>
      <c r="G20" s="42">
        <f>SUM(G7:G19)</f>
        <v>5</v>
      </c>
      <c r="H20" s="42">
        <f>SUM(H7:H19)</f>
        <v>4</v>
      </c>
      <c r="I20" s="42">
        <f>SUM(I7:I19)</f>
        <v>4</v>
      </c>
      <c r="J20" s="24">
        <f>SUM(J7:J19)</f>
        <v>5</v>
      </c>
      <c r="K20" s="24"/>
      <c r="L20" s="42">
        <f>SUM(L7:L19)</f>
        <v>0</v>
      </c>
      <c r="M20" s="42">
        <f>SUM(M7:M19)</f>
        <v>0</v>
      </c>
      <c r="N20" s="42">
        <f>SUM(N7:N19)</f>
        <v>0</v>
      </c>
      <c r="O20" s="24">
        <f>SUM(L20:N20)</f>
        <v>0</v>
      </c>
    </row>
    <row r="21" spans="1:15" x14ac:dyDescent="0.35">
      <c r="B21" s="25"/>
      <c r="C21" s="3"/>
      <c r="D21" s="26" t="s">
        <v>12</v>
      </c>
      <c r="E21" s="26"/>
      <c r="F21" s="43">
        <v>5</v>
      </c>
      <c r="G21" s="43">
        <v>5</v>
      </c>
      <c r="H21" s="43">
        <v>5</v>
      </c>
      <c r="I21" s="43">
        <v>5</v>
      </c>
      <c r="J21" s="27">
        <v>5</v>
      </c>
      <c r="K21" s="27"/>
      <c r="L21" s="43">
        <v>5</v>
      </c>
      <c r="M21" s="43">
        <v>5</v>
      </c>
      <c r="N21" s="43">
        <v>5</v>
      </c>
      <c r="O21" s="27">
        <f>SUM(L21:N21)</f>
        <v>15</v>
      </c>
    </row>
    <row r="22" spans="1:15" x14ac:dyDescent="0.35">
      <c r="B22" s="28"/>
      <c r="C22" s="3"/>
      <c r="D22" s="26" t="s">
        <v>6</v>
      </c>
      <c r="E22" s="26"/>
      <c r="F22" s="43">
        <f>F21-F20</f>
        <v>0</v>
      </c>
      <c r="G22" s="43">
        <f>G21-G20</f>
        <v>0</v>
      </c>
      <c r="H22" s="43">
        <f>H21-H20</f>
        <v>1</v>
      </c>
      <c r="I22" s="43">
        <f>I21-I20</f>
        <v>1</v>
      </c>
      <c r="J22" s="27">
        <f>J21-J20</f>
        <v>0</v>
      </c>
      <c r="K22" s="27"/>
      <c r="L22" s="43">
        <f>L21-L20</f>
        <v>5</v>
      </c>
      <c r="M22" s="43">
        <f>M21-M20</f>
        <v>5</v>
      </c>
      <c r="N22" s="43">
        <f>N21-N20</f>
        <v>5</v>
      </c>
      <c r="O22" s="27">
        <f>SUM(L22:N22)</f>
        <v>15</v>
      </c>
    </row>
    <row r="23" spans="1:15" x14ac:dyDescent="0.35">
      <c r="B23" s="29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35">
      <c r="B24" s="29"/>
      <c r="C24" s="3"/>
      <c r="D24" s="30"/>
      <c r="E24" s="30"/>
      <c r="F24" s="3"/>
      <c r="G24" s="3"/>
      <c r="H24" s="3"/>
      <c r="I24" s="3"/>
      <c r="J24" s="3"/>
      <c r="K24" s="3"/>
      <c r="L24" s="3"/>
      <c r="M24" s="3"/>
      <c r="N24" s="3"/>
      <c r="O24" s="3"/>
    </row>
    <row r="27" spans="1:15" x14ac:dyDescent="0.35">
      <c r="A27" s="25"/>
      <c r="B27" s="25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35">
      <c r="A28" s="31"/>
      <c r="B28" s="1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35">
      <c r="A29" s="32"/>
      <c r="B29" s="12"/>
      <c r="C29" s="3"/>
      <c r="D29" s="33"/>
      <c r="E29" s="3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35">
      <c r="A30" s="32"/>
      <c r="B30" s="1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35">
      <c r="A31" s="34"/>
      <c r="B31" s="38"/>
      <c r="C31" s="3"/>
      <c r="D31" s="3"/>
      <c r="E31" s="3"/>
      <c r="F31" s="3"/>
      <c r="G31" s="12"/>
      <c r="H31" s="12"/>
      <c r="I31" s="12"/>
      <c r="J31" s="3"/>
      <c r="K31" s="3"/>
      <c r="L31" s="3"/>
      <c r="M31" s="12"/>
      <c r="N31" s="12"/>
      <c r="O31" s="3"/>
    </row>
    <row r="32" spans="1:15" x14ac:dyDescent="0.35">
      <c r="A32" s="35"/>
      <c r="B32" s="35"/>
      <c r="C32" s="3"/>
      <c r="D32" s="3"/>
      <c r="E32" s="3"/>
      <c r="F32" s="3"/>
      <c r="G32" s="12"/>
      <c r="H32" s="12"/>
      <c r="I32" s="12"/>
      <c r="J32" s="3"/>
      <c r="K32" s="3"/>
      <c r="L32" s="3"/>
      <c r="M32" s="12"/>
      <c r="N32" s="12"/>
      <c r="O32" s="3"/>
    </row>
    <row r="33" spans="1:15" x14ac:dyDescent="0.35">
      <c r="A33" s="35"/>
      <c r="B33" s="35"/>
      <c r="C33" s="3"/>
      <c r="D33" s="3"/>
      <c r="E33" s="3"/>
      <c r="F33" s="3"/>
      <c r="G33" s="12"/>
      <c r="H33" s="12"/>
      <c r="I33" s="12"/>
      <c r="J33" s="3"/>
      <c r="K33" s="3"/>
      <c r="L33" s="3"/>
      <c r="M33" s="12"/>
      <c r="N33" s="12"/>
      <c r="O33" s="3"/>
    </row>
    <row r="34" spans="1:15" x14ac:dyDescent="0.35">
      <c r="A34" s="35"/>
      <c r="B34" s="35"/>
      <c r="C34" s="3"/>
      <c r="D34" s="3"/>
      <c r="E34" s="3"/>
      <c r="F34" s="3"/>
      <c r="G34" s="12"/>
      <c r="H34" s="12"/>
      <c r="I34" s="12"/>
      <c r="J34" s="3"/>
      <c r="K34" s="3"/>
      <c r="L34" s="3"/>
      <c r="M34" s="12"/>
      <c r="N34" s="12"/>
      <c r="O34" s="3"/>
    </row>
    <row r="35" spans="1:15" x14ac:dyDescent="0.35">
      <c r="A35" s="35"/>
      <c r="B35" s="35"/>
      <c r="C35" s="3"/>
      <c r="D35" s="3"/>
      <c r="E35" s="3"/>
      <c r="F35" s="3"/>
      <c r="G35" s="12"/>
      <c r="H35" s="12"/>
      <c r="I35" s="12"/>
      <c r="J35" s="3"/>
      <c r="K35" s="3"/>
      <c r="L35" s="3"/>
      <c r="M35" s="12"/>
      <c r="N35" s="12"/>
      <c r="O35" s="3"/>
    </row>
  </sheetData>
  <conditionalFormatting sqref="A9:C12">
    <cfRule type="expression" dxfId="1" priority="3">
      <formula>$C9="Begonnen"</formula>
    </cfRule>
    <cfRule type="expression" dxfId="0" priority="4">
      <formula>$C9="Erledigt"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General!$B$12:$B$14</xm:f>
          </x14:formula1>
          <xm:sqref>E7:E19</xm:sqref>
        </x14:dataValidation>
        <x14:dataValidation type="list" allowBlank="1" showInputMessage="1" showErrorMessage="1" xr:uid="{00000000-0002-0000-0400-000001000000}">
          <x14:formula1>
            <xm:f>General!$B$18:$B$20</xm:f>
          </x14:formula1>
          <xm:sqref>C7:C19</xm:sqref>
        </x14:dataValidation>
        <x14:dataValidation type="list" allowBlank="1" showInputMessage="1" showErrorMessage="1" xr:uid="{00000000-0002-0000-0400-000002000000}">
          <x14:formula1>
            <xm:f>General!$C$5:$C$7</xm:f>
          </x14:formula1>
          <xm:sqref>B7:B19</xm:sqref>
        </x14:dataValidation>
        <x14:dataValidation type="list" allowBlank="1" showInputMessage="1" showErrorMessage="1" xr:uid="{00000000-0002-0000-0400-000003000000}">
          <x14:formula1>
            <xm:f>General!$C$5:$C$8</xm:f>
          </x14:formula1>
          <xm:sqref>A7:A19 F6:I6 L6:N6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Objectives</vt:lpstr>
      <vt:lpstr>Product Backlog</vt:lpstr>
      <vt:lpstr>Release Plan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Mirza,Irfan</dc:creator>
  <cp:lastModifiedBy>Arun Holla</cp:lastModifiedBy>
  <dcterms:created xsi:type="dcterms:W3CDTF">2017-11-07T09:42:28Z</dcterms:created>
  <dcterms:modified xsi:type="dcterms:W3CDTF">2018-04-20T20:24:44Z</dcterms:modified>
</cp:coreProperties>
</file>