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/Documents/Flo_Research/GenModel/"/>
    </mc:Choice>
  </mc:AlternateContent>
  <xr:revisionPtr revIDLastSave="0" documentId="13_ncr:40009_{5237B305-8A68-EF49-B225-3EBC25FB5AD0}" xr6:coauthVersionLast="47" xr6:coauthVersionMax="47" xr10:uidLastSave="{00000000-0000-0000-0000-000000000000}"/>
  <bookViews>
    <workbookView xWindow="380" yWindow="500" windowWidth="28040" windowHeight="16940"/>
  </bookViews>
  <sheets>
    <sheet name="S_stats" sheetId="1" r:id="rId1"/>
  </sheets>
  <definedNames>
    <definedName name="S_stats" localSheetId="0">S_stats!$A$2:$E$13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connections.xml><?xml version="1.0" encoding="utf-8"?>
<connections xmlns="http://schemas.openxmlformats.org/spreadsheetml/2006/main">
  <connection id="1" name="S_stats" type="6" refreshedVersion="8" background="1" saveData="1">
    <textPr codePage="10000" sourceFile="/Users/anja/Documents/Flo_Research/GenModel/S_stats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<sst xmlns="http://schemas.openxmlformats.org/spreadsheetml/2006/main" count="6" uniqueCount="6">
  <si>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U</t>
  </si>
  <si>
    <t>m</t>
  </si>
  <si>
    <t>e</t>
  </si>
  <si>
    <t>b</t>
  </si>
  <si>
    <t>S_stat (gen_S)</t>
  </si>
  <si>
    <t>m/U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</si>
</sst>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5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0" fontId="0" fillId="33" borderId="0" xfId="0" applyFill="1"/>
    <xf numFmtId="165" fontId="0" fillId="33" borderId="0" xfId="0" applyNumberFormat="1" applyFill="1"/>
    <xf numFmtId="0" fontId="0" fillId="34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S_stat (gen_S) vs u/M ratio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S_stats!$F$2:$F$7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0.01</c:v>
                </c:pt>
                <c:pt idx="4">
                  <c:v>0.1</c:v>
                </c:pt>
                <c:pt idx="5">
                  <c:v>0.5</c:v>
                </c:pt>
              </c:numCache>
            </c:numRef>
          </c:xVal>
          <c:yVal>
            <c:numRef>
              <c:f>S_stats!$E$2:$E$7</c:f>
              <c:numCache>
                <c:formatCode>0.0000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0.64</c:v>
                </c:pt>
                <c:pt idx="3">
                  <c:v>0.98999999999997002</c:v>
                </c:pt>
                <c:pt idx="4">
                  <c:v>0.90799999999997505</c:v>
                </c:pt>
                <c:pt idx="5">
                  <c:v>0.616999999999989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8-FD48-8357-86169EDD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29887"/>
        <c:axId val="610383071"/>
      </c:scatterChart>
      <c:valAx>
        <c:axId val="6103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83071"/>
        <c:crosses val="autoZero"/>
        <c:crossBetween val="midCat"/>
      </c:valAx>
      <c:valAx>
        <c:axId val="6103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2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101600</xdr:rowOff>
    </xdr:from>
    <xdr:to>
      <xdr:col>15</xdr:col>
      <xdr:colOff>508000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54A3D-91A8-ADF8-919F-3C93D6AF3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87" workbookViewId="0">
      <selection activeCell="F3" sqref="F3"/>
    </sheetView>
  </sheetViews>
  <sheetFormatPr baseColWidth="10" defaultRowHeight="16" x14ac:dyDescent="0.2"/>
  <cols>
    <col min="1" max="1" width="5.1640625" bestFit="1" customWidth="1"/>
    <col min="2" max="4" width="4.1640625" bestFit="1" customWidth="1"/>
    <col min="5" max="5" width="12.83203125" style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4" t="s">
        <v>5</v>
      </c>
    </row>
    <row r="2" spans="1:12" x14ac:dyDescent="0.2">
      <c r="A2">
        <v>100</v>
      </c>
      <c r="B2">
        <v>5</v>
      </c>
      <c r="C2">
        <v>0.1</v>
      </c>
      <c r="D2" s="6">
        <v>50</v>
      </c>
      <c r="E2" s="1">
        <v>0.95</v>
      </c>
      <c r="F2">
        <f>B2/A2</f>
        <v>0.05</v>
      </c>
      <c r="L2" s="1"/>
    </row>
    <row r="3" spans="1:12" x14ac:dyDescent="0.2">
      <c r="A3">
        <v>100</v>
      </c>
      <c r="B3">
        <v>10</v>
      </c>
      <c r="C3">
        <v>0.1</v>
      </c>
      <c r="D3" s="6">
        <v>50</v>
      </c>
      <c r="E3" s="1">
        <v>0.91</v>
      </c>
      <c r="F3">
        <f t="shared" ref="F3:F13" si="0">B3/A3</f>
        <v>0.1</v>
      </c>
    </row>
    <row r="4" spans="1:12" x14ac:dyDescent="0.2">
      <c r="A4">
        <v>100</v>
      </c>
      <c r="B4">
        <v>50</v>
      </c>
      <c r="C4">
        <v>0.1</v>
      </c>
      <c r="D4" s="6">
        <v>50</v>
      </c>
      <c r="E4" s="1">
        <v>0.64</v>
      </c>
      <c r="F4">
        <f t="shared" si="0"/>
        <v>0.5</v>
      </c>
    </row>
    <row r="5" spans="1:12" x14ac:dyDescent="0.2">
      <c r="A5">
        <v>1000</v>
      </c>
      <c r="B5">
        <v>10</v>
      </c>
      <c r="C5">
        <v>0.1</v>
      </c>
      <c r="D5" s="6">
        <v>50</v>
      </c>
      <c r="E5" s="1">
        <v>0.98999999999997002</v>
      </c>
      <c r="F5">
        <f t="shared" si="0"/>
        <v>0.01</v>
      </c>
    </row>
    <row r="6" spans="1:12" x14ac:dyDescent="0.2">
      <c r="A6">
        <v>1000</v>
      </c>
      <c r="B6">
        <v>100</v>
      </c>
      <c r="C6">
        <v>0.1</v>
      </c>
      <c r="D6" s="6">
        <v>50</v>
      </c>
      <c r="E6" s="1">
        <v>0.90799999999997505</v>
      </c>
      <c r="F6">
        <f t="shared" si="0"/>
        <v>0.1</v>
      </c>
    </row>
    <row r="7" spans="1:12" x14ac:dyDescent="0.2">
      <c r="A7" s="2">
        <v>1000</v>
      </c>
      <c r="B7" s="2">
        <v>500</v>
      </c>
      <c r="C7" s="2">
        <v>0.1</v>
      </c>
      <c r="D7" s="7">
        <v>50</v>
      </c>
      <c r="E7" s="3">
        <v>0.616999999999989</v>
      </c>
      <c r="F7" s="2">
        <f t="shared" si="0"/>
        <v>0.5</v>
      </c>
    </row>
    <row r="8" spans="1:12" x14ac:dyDescent="0.2">
      <c r="A8">
        <v>100</v>
      </c>
      <c r="B8">
        <v>5</v>
      </c>
      <c r="C8">
        <v>0.1</v>
      </c>
      <c r="D8">
        <v>100</v>
      </c>
      <c r="E8" s="1">
        <v>0.95</v>
      </c>
      <c r="F8">
        <f t="shared" si="0"/>
        <v>0.05</v>
      </c>
    </row>
    <row r="9" spans="1:12" x14ac:dyDescent="0.2">
      <c r="A9">
        <v>100</v>
      </c>
      <c r="B9">
        <v>10</v>
      </c>
      <c r="C9">
        <v>0.1</v>
      </c>
      <c r="D9">
        <v>100</v>
      </c>
      <c r="E9" s="1">
        <v>0.9</v>
      </c>
      <c r="F9">
        <f t="shared" si="0"/>
        <v>0.1</v>
      </c>
    </row>
    <row r="10" spans="1:12" x14ac:dyDescent="0.2">
      <c r="A10">
        <v>100</v>
      </c>
      <c r="B10">
        <v>50</v>
      </c>
      <c r="C10">
        <v>0.1</v>
      </c>
      <c r="D10">
        <v>100</v>
      </c>
      <c r="E10" s="1">
        <v>0.57999999999999996</v>
      </c>
      <c r="F10">
        <f t="shared" si="0"/>
        <v>0.5</v>
      </c>
    </row>
    <row r="11" spans="1:12" x14ac:dyDescent="0.2">
      <c r="A11">
        <v>1000</v>
      </c>
      <c r="B11">
        <v>10</v>
      </c>
      <c r="C11">
        <v>0.1</v>
      </c>
      <c r="D11">
        <v>100</v>
      </c>
      <c r="E11" s="1">
        <v>0.99099999999996702</v>
      </c>
      <c r="F11">
        <f t="shared" si="0"/>
        <v>0.01</v>
      </c>
    </row>
    <row r="12" spans="1:12" x14ac:dyDescent="0.2">
      <c r="A12">
        <v>1000</v>
      </c>
      <c r="B12">
        <v>100</v>
      </c>
      <c r="C12">
        <v>0.1</v>
      </c>
      <c r="D12">
        <v>100</v>
      </c>
      <c r="E12" s="1">
        <v>0.90499999999997605</v>
      </c>
      <c r="F12">
        <f t="shared" si="0"/>
        <v>0.1</v>
      </c>
    </row>
    <row r="13" spans="1:12" x14ac:dyDescent="0.2">
      <c r="A13">
        <v>1000</v>
      </c>
      <c r="B13">
        <v>500</v>
      </c>
      <c r="C13">
        <v>0.1</v>
      </c>
      <c r="D13">
        <v>100</v>
      </c>
      <c r="E13" s="1">
        <v>0.60599999999998999</v>
      </c>
      <c r="F13">
        <f t="shared" si="0"/>
        <v>0.5</v>
      </c>
    </row>
  </sheetData>
  <sortState xmlns:xlrd2="http://schemas.microsoft.com/office/spreadsheetml/2017/richdata2" ref="A2:E13">
    <sortCondition ref="D2:D1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S_stats</vt:lpstr>
      <vt:lpstr>S_stats!S_stats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2022-09-09T23:40:40Z</dcterms:created>
  <dcterms:modified xsi:type="dcterms:W3CDTF">2022-09-09T23:49:48Z</dcterms:modified>
</cp:coreProperties>
</file>