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36EA64A0-A3A3-4179-9BB4-61CCD1188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calcPr calcId="191029"/>
  <extLs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1" i="1" l="1" a="1"/>
  <c r="O11" i="1" s="1"/>
  <c r="O17" i="1" a="1"/>
  <c r="O17" i="1" s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O12" i="1" l="1" a="1"/>
  <c r="O12" i="1"/>
  <c r="O13" i="1" a="1"/>
  <c r="O13" i="1"/>
  <c r="O14" i="1" a="1"/>
  <c r="O14" i="1"/>
  <c r="O15" i="1" a="1"/>
  <c r="O15" i="1"/>
  <c r="O16" i="1" a="1"/>
  <c r="O16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/>
  <c r="O36" i="1" a="1"/>
  <c r="O36" i="1"/>
  <c r="O37" i="1" a="1"/>
  <c r="O37" i="1"/>
  <c r="O38" i="1" a="1"/>
  <c r="O38" i="1"/>
  <c r="O39" i="1" a="1"/>
  <c r="O39" i="1"/>
  <c r="O40" i="1" a="1"/>
  <c r="O40" i="1"/>
  <c r="O41" i="1" a="1"/>
  <c r="O41" i="1"/>
  <c r="O42" i="1" a="1"/>
  <c r="O42" i="1"/>
  <c r="O43" i="1" a="1"/>
  <c r="O43" i="1"/>
  <c r="O44" i="1" a="1"/>
  <c r="O44" i="1"/>
  <c r="O45" i="1" a="1"/>
  <c r="O45" i="1"/>
  <c r="O46" i="1" a="1"/>
  <c r="O46" i="1"/>
  <c r="O47" i="1" a="1"/>
  <c r="O47" i="1"/>
  <c r="O48" i="1" a="1"/>
  <c r="O48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<sst xmlns="http://schemas.openxmlformats.org/spreadsheetml/2006/main" count="244" uniqueCount="103">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</sst>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3" fillId="2" borderId="3" xfId="0" applyFont="1" applyFill="1" applyBorder="1"/>
    <xf numFmtId="0" fontId="4" fillId="2" borderId="3" xfId="0" applyFont="1" applyFill="1" applyBorder="1"/>
    <xf numFmtId="0" fontId="3" fillId="3" borderId="2" xfId="0" applyFont="1" applyFill="1" applyBorder="1"/>
    <xf numFmtId="0" fontId="0" fillId="3" borderId="2" xfId="0" applyFill="1" applyBorder="1"/>
    <xf numFmtId="0" fontId="3" fillId="2" borderId="4" xfId="0" applyFont="1" applyFill="1" applyBorder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O11" sqref="O11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3.109375" bestFit="1" customWidth="1"/>
    <col min="11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>
      <c r="L9" s="18"/>
    </row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17">
        <v>3</v>
      </c>
      <c r="M10" s="4">
        <v>4</v>
      </c>
      <c r="N10" s="13">
        <v>5</v>
      </c>
      <c r="O10" s="15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IF(AND(H11&lt;=50000,E11="female"),"Eligible for Gift","- ")</f>
        <v xml:space="preserve">- </v>
      </c>
      <c r="K11" s="11">
        <f>IF(AND(H11&lt;30000,G11="ccd"),9000,0)</f>
        <v>0</v>
      </c>
      <c r="L11" s="11" t="str">
        <f>IF(YEAR(D11)&lt;1980,"RETIRED","-")</f>
        <v>RETIRED</v>
      </c>
      <c r="M11" s="11">
        <f>IF(OR(AND(G11="sales",H11&lt;45000),AND(G11="marketing",H11&lt;45000)),25000,0)</f>
        <v>0</v>
      </c>
      <c r="N11" s="14">
        <f>IF(G11="ceo",0,1500)</f>
        <v>1500</v>
      </c>
      <c r="O11" s="16" cm="1">
        <f t="array" ref="O11">_xlfn.IFS(I11="North",5000,I11="south",4000,I11="east",4200,I11="mid west",3800)</f>
        <v>5000</v>
      </c>
    </row>
    <row r="12" spans="1:26" ht="14.25" customHeight="1" x14ac:dyDescent="0.3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IF(AND(H12&lt;=50000,E12="female"),"Eligible for Gift","- ")</f>
        <v xml:space="preserve">- </v>
      </c>
      <c r="K12" s="11">
        <f t="shared" ref="K12:K48" si="1">IF(AND(H12&lt;30000,G12="ccd"),9000,0)</f>
        <v>0</v>
      </c>
      <c r="L12" s="11" t="str">
        <f t="shared" ref="L12:L48" si="2">IF(YEAR(D12)&lt;1980,"RETIRED","-")</f>
        <v>RETIRED</v>
      </c>
      <c r="M12" s="11">
        <f t="shared" ref="M12:M48" si="3">IF(OR(AND(G12="sales",H12&lt;45000),AND(G12="marketing",H12&lt;45000)),25000,0)</f>
        <v>25000</v>
      </c>
      <c r="N12" s="14">
        <f t="shared" ref="N12:N48" si="4">IF(G12="ceo",0,1500)</f>
        <v>1500</v>
      </c>
      <c r="O12" s="16" cm="1">
        <f t="array" ref="O12">_xlfn.IFS(I12="North",5000,I12="south",4000,I12="east",4200,I12="mid west",3800)</f>
        <v>5000</v>
      </c>
    </row>
    <row r="13" spans="1:26" ht="14.25" customHeight="1" x14ac:dyDescent="0.3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 for Gift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4">
        <f t="shared" si="4"/>
        <v>1500</v>
      </c>
      <c r="O13" s="16" cm="1">
        <f t="array" ref="O13">_xlfn.IFS(I13="North",5000,I13="south",4000,I13="east",4200,I13="mid west",3800)</f>
        <v>5000</v>
      </c>
    </row>
    <row r="14" spans="1:26" ht="14.25" customHeight="1" x14ac:dyDescent="0.3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 xml:space="preserve">- 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4">
        <f t="shared" si="4"/>
        <v>1500</v>
      </c>
      <c r="O14" s="16" cm="1">
        <f t="array" ref="O14">_xlfn.IFS(I14="North",5000,I14="south",4000,I14="east",4200,I14="mid west",3800)</f>
        <v>4000</v>
      </c>
    </row>
    <row r="15" spans="1:26" ht="14.25" customHeight="1" x14ac:dyDescent="0.3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 xml:space="preserve">- 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4">
        <f t="shared" si="4"/>
        <v>1500</v>
      </c>
      <c r="O15" s="16" cm="1">
        <f t="array" ref="O15">_xlfn.IFS(I15="North",5000,I15="south",4000,I15="east",4200,I15="mid west",3800)</f>
        <v>5000</v>
      </c>
    </row>
    <row r="16" spans="1:26" ht="14.25" customHeight="1" x14ac:dyDescent="0.3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 xml:space="preserve">- 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4">
        <f t="shared" si="4"/>
        <v>1500</v>
      </c>
      <c r="O16" s="16" cm="1">
        <f t="array" ref="O16">_xlfn.IFS(I16="North",5000,I16="south",4000,I16="east",4200,I16="mid west",3800)</f>
        <v>5000</v>
      </c>
    </row>
    <row r="17" spans="1:15" ht="14.25" customHeight="1" x14ac:dyDescent="0.3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 xml:space="preserve">- </v>
      </c>
      <c r="K17" s="11">
        <f t="shared" si="1"/>
        <v>0</v>
      </c>
      <c r="L17" s="11" t="str">
        <f t="shared" si="2"/>
        <v>RETIRED</v>
      </c>
      <c r="M17" s="11">
        <f t="shared" si="3"/>
        <v>0</v>
      </c>
      <c r="N17" s="14">
        <f t="shared" si="4"/>
        <v>1500</v>
      </c>
      <c r="O17" s="16" cm="1">
        <f t="array" ref="O17">_xlfn.IFS(I17="North",5000,I17="south",4000,I17="east",4200,I17="mid west",3800)</f>
        <v>3800</v>
      </c>
    </row>
    <row r="18" spans="1:15" ht="14.25" customHeight="1" x14ac:dyDescent="0.3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 xml:space="preserve">- </v>
      </c>
      <c r="K18" s="11">
        <f t="shared" si="1"/>
        <v>9000</v>
      </c>
      <c r="L18" s="11" t="str">
        <f t="shared" si="2"/>
        <v>-</v>
      </c>
      <c r="M18" s="11">
        <f t="shared" si="3"/>
        <v>0</v>
      </c>
      <c r="N18" s="14">
        <f t="shared" si="4"/>
        <v>1500</v>
      </c>
      <c r="O18" s="16" cm="1">
        <f t="array" ref="O18">_xlfn.IFS(I18="North",5000,I18="south",4000,I18="east",4200,I18="mid west",3800)</f>
        <v>3800</v>
      </c>
    </row>
    <row r="19" spans="1:15" ht="14.25" customHeight="1" x14ac:dyDescent="0.3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 xml:space="preserve">- </v>
      </c>
      <c r="K19" s="11">
        <f t="shared" si="1"/>
        <v>0</v>
      </c>
      <c r="L19" s="11" t="str">
        <f t="shared" si="2"/>
        <v>RETIRED</v>
      </c>
      <c r="M19" s="11">
        <f t="shared" si="3"/>
        <v>0</v>
      </c>
      <c r="N19" s="14">
        <f t="shared" si="4"/>
        <v>1500</v>
      </c>
      <c r="O19" s="16" cm="1">
        <f t="array" ref="O19">_xlfn.IFS(I19="North",5000,I19="south",4000,I19="east",4200,I19="mid west",3800)</f>
        <v>4200</v>
      </c>
    </row>
    <row r="20" spans="1:15" ht="14.25" customHeight="1" x14ac:dyDescent="0.3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 for Gift</v>
      </c>
      <c r="K20" s="11">
        <f t="shared" si="1"/>
        <v>0</v>
      </c>
      <c r="L20" s="11" t="str">
        <f t="shared" si="2"/>
        <v>-</v>
      </c>
      <c r="M20" s="11">
        <f t="shared" si="3"/>
        <v>0</v>
      </c>
      <c r="N20" s="14">
        <f t="shared" si="4"/>
        <v>1500</v>
      </c>
      <c r="O20" s="16" cm="1">
        <f t="array" ref="O20">_xlfn.IFS(I20="North",5000,I20="south",4000,I20="east",4200,I20="mid west",3800)</f>
        <v>5000</v>
      </c>
    </row>
    <row r="21" spans="1:15" ht="14.25" customHeight="1" x14ac:dyDescent="0.3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 for Gift</v>
      </c>
      <c r="K21" s="11">
        <f t="shared" si="1"/>
        <v>0</v>
      </c>
      <c r="L21" s="11" t="str">
        <f t="shared" si="2"/>
        <v>RETIRED</v>
      </c>
      <c r="M21" s="11">
        <f t="shared" si="3"/>
        <v>0</v>
      </c>
      <c r="N21" s="14">
        <f t="shared" si="4"/>
        <v>1500</v>
      </c>
      <c r="O21" s="16" cm="1">
        <f t="array" ref="O21">_xlfn.IFS(I21="North",5000,I21="south",4000,I21="east",4200,I21="mid west",3800)</f>
        <v>4000</v>
      </c>
    </row>
    <row r="22" spans="1:15" ht="14.25" customHeight="1" x14ac:dyDescent="0.3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 xml:space="preserve">- </v>
      </c>
      <c r="K22" s="11">
        <f t="shared" si="1"/>
        <v>0</v>
      </c>
      <c r="L22" s="11" t="str">
        <f t="shared" si="2"/>
        <v>-</v>
      </c>
      <c r="M22" s="11">
        <f t="shared" si="3"/>
        <v>0</v>
      </c>
      <c r="N22" s="14">
        <f t="shared" si="4"/>
        <v>1500</v>
      </c>
      <c r="O22" s="16" cm="1">
        <f t="array" ref="O22">_xlfn.IFS(I22="North",5000,I22="south",4000,I22="east",4200,I22="mid west",3800)</f>
        <v>4200</v>
      </c>
    </row>
    <row r="23" spans="1:15" ht="14.25" customHeight="1" x14ac:dyDescent="0.3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 xml:space="preserve">- </v>
      </c>
      <c r="K23" s="11">
        <f t="shared" si="1"/>
        <v>0</v>
      </c>
      <c r="L23" s="11" t="str">
        <f t="shared" si="2"/>
        <v>-</v>
      </c>
      <c r="M23" s="11">
        <f t="shared" si="3"/>
        <v>0</v>
      </c>
      <c r="N23" s="14">
        <f t="shared" si="4"/>
        <v>1500</v>
      </c>
      <c r="O23" s="16" cm="1">
        <f t="array" ref="O23">_xlfn.IFS(I23="North",5000,I23="south",4000,I23="east",4200,I23="mid west",3800)</f>
        <v>4200</v>
      </c>
    </row>
    <row r="24" spans="1:15" ht="14.25" customHeight="1" x14ac:dyDescent="0.3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 xml:space="preserve">- </v>
      </c>
      <c r="K24" s="11">
        <f t="shared" si="1"/>
        <v>0</v>
      </c>
      <c r="L24" s="11" t="str">
        <f t="shared" si="2"/>
        <v>-</v>
      </c>
      <c r="M24" s="11">
        <f t="shared" si="3"/>
        <v>0</v>
      </c>
      <c r="N24" s="14">
        <f t="shared" si="4"/>
        <v>1500</v>
      </c>
      <c r="O24" s="16" cm="1">
        <f t="array" ref="O24">_xlfn.IFS(I24="North",5000,I24="south",4000,I24="east",4200,I24="mid west",3800)</f>
        <v>4200</v>
      </c>
    </row>
    <row r="25" spans="1:15" ht="14.25" customHeight="1" x14ac:dyDescent="0.3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 xml:space="preserve">- </v>
      </c>
      <c r="K25" s="11">
        <f t="shared" si="1"/>
        <v>0</v>
      </c>
      <c r="L25" s="11" t="str">
        <f t="shared" si="2"/>
        <v>-</v>
      </c>
      <c r="M25" s="11">
        <f t="shared" si="3"/>
        <v>0</v>
      </c>
      <c r="N25" s="14">
        <f t="shared" si="4"/>
        <v>0</v>
      </c>
      <c r="O25" s="16" cm="1">
        <f t="array" ref="O25">_xlfn.IFS(I25="North",5000,I25="south",4000,I25="east",4200,I25="mid west",3800)</f>
        <v>4000</v>
      </c>
    </row>
    <row r="26" spans="1:15" ht="14.25" customHeight="1" x14ac:dyDescent="0.3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 for Gift</v>
      </c>
      <c r="K26" s="11">
        <f t="shared" si="1"/>
        <v>0</v>
      </c>
      <c r="L26" s="11" t="str">
        <f t="shared" si="2"/>
        <v>RETIRED</v>
      </c>
      <c r="M26" s="11">
        <f t="shared" si="3"/>
        <v>0</v>
      </c>
      <c r="N26" s="14">
        <f t="shared" si="4"/>
        <v>1500</v>
      </c>
      <c r="O26" s="16" cm="1">
        <f t="array" ref="O26">_xlfn.IFS(I26="North",5000,I26="south",4000,I26="east",4200,I26="mid west",3800)</f>
        <v>4000</v>
      </c>
    </row>
    <row r="27" spans="1:15" ht="14.25" customHeight="1" x14ac:dyDescent="0.3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 for Gift</v>
      </c>
      <c r="K27" s="11">
        <f t="shared" si="1"/>
        <v>0</v>
      </c>
      <c r="L27" s="11" t="str">
        <f t="shared" si="2"/>
        <v>-</v>
      </c>
      <c r="M27" s="11">
        <f t="shared" si="3"/>
        <v>25000</v>
      </c>
      <c r="N27" s="14">
        <f t="shared" si="4"/>
        <v>1500</v>
      </c>
      <c r="O27" s="16" cm="1">
        <f t="array" ref="O27">_xlfn.IFS(I27="North",5000,I27="south",4000,I27="east",4200,I27="mid west",3800)</f>
        <v>4000</v>
      </c>
    </row>
    <row r="28" spans="1:15" ht="14.25" customHeight="1" x14ac:dyDescent="0.3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 xml:space="preserve">- </v>
      </c>
      <c r="K28" s="11">
        <f t="shared" si="1"/>
        <v>0</v>
      </c>
      <c r="L28" s="11" t="str">
        <f t="shared" si="2"/>
        <v>-</v>
      </c>
      <c r="M28" s="11">
        <f t="shared" si="3"/>
        <v>0</v>
      </c>
      <c r="N28" s="14">
        <f t="shared" si="4"/>
        <v>1500</v>
      </c>
      <c r="O28" s="16" cm="1">
        <f t="array" ref="O28">_xlfn.IFS(I28="North",5000,I28="south",4000,I28="east",4200,I28="mid west",3800)</f>
        <v>4000</v>
      </c>
    </row>
    <row r="29" spans="1:15" ht="14.25" customHeight="1" x14ac:dyDescent="0.3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 xml:space="preserve">- </v>
      </c>
      <c r="K29" s="11">
        <f t="shared" si="1"/>
        <v>0</v>
      </c>
      <c r="L29" s="11" t="str">
        <f t="shared" si="2"/>
        <v>-</v>
      </c>
      <c r="M29" s="11">
        <f t="shared" si="3"/>
        <v>0</v>
      </c>
      <c r="N29" s="14">
        <f t="shared" si="4"/>
        <v>1500</v>
      </c>
      <c r="O29" s="16" cm="1">
        <f t="array" ref="O29">_xlfn.IFS(I29="North",5000,I29="south",4000,I29="east",4200,I29="mid west",3800)</f>
        <v>3800</v>
      </c>
    </row>
    <row r="30" spans="1:15" ht="14.25" customHeight="1" x14ac:dyDescent="0.3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 xml:space="preserve">- </v>
      </c>
      <c r="K30" s="11">
        <f t="shared" si="1"/>
        <v>0</v>
      </c>
      <c r="L30" s="11" t="str">
        <f t="shared" si="2"/>
        <v>-</v>
      </c>
      <c r="M30" s="11">
        <f t="shared" si="3"/>
        <v>0</v>
      </c>
      <c r="N30" s="14">
        <f t="shared" si="4"/>
        <v>1500</v>
      </c>
      <c r="O30" s="16" cm="1">
        <f t="array" ref="O30">_xlfn.IFS(I30="North",5000,I30="south",4000,I30="east",4200,I30="mid west",3800)</f>
        <v>4000</v>
      </c>
    </row>
    <row r="31" spans="1:15" ht="14.25" customHeight="1" x14ac:dyDescent="0.3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 xml:space="preserve">- </v>
      </c>
      <c r="K31" s="11">
        <f t="shared" si="1"/>
        <v>0</v>
      </c>
      <c r="L31" s="11" t="str">
        <f t="shared" si="2"/>
        <v>-</v>
      </c>
      <c r="M31" s="11">
        <f t="shared" si="3"/>
        <v>0</v>
      </c>
      <c r="N31" s="14">
        <f t="shared" si="4"/>
        <v>1500</v>
      </c>
      <c r="O31" s="16" cm="1">
        <f t="array" ref="O31">_xlfn.IFS(I31="North",5000,I31="south",4000,I31="east",4200,I31="mid west",3800)</f>
        <v>4000</v>
      </c>
    </row>
    <row r="32" spans="1:15" ht="14.25" customHeight="1" x14ac:dyDescent="0.3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 xml:space="preserve">- </v>
      </c>
      <c r="K32" s="11">
        <f t="shared" si="1"/>
        <v>0</v>
      </c>
      <c r="L32" s="11" t="str">
        <f t="shared" si="2"/>
        <v>-</v>
      </c>
      <c r="M32" s="11">
        <f t="shared" si="3"/>
        <v>0</v>
      </c>
      <c r="N32" s="14">
        <f t="shared" si="4"/>
        <v>1500</v>
      </c>
      <c r="O32" s="16" cm="1">
        <f t="array" ref="O32">_xlfn.IFS(I32="North",5000,I32="south",4000,I32="east",4200,I32="mid west",3800)</f>
        <v>4200</v>
      </c>
    </row>
    <row r="33" spans="1:15" ht="14.25" customHeight="1" x14ac:dyDescent="0.3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 xml:space="preserve">- </v>
      </c>
      <c r="K33" s="11">
        <f t="shared" si="1"/>
        <v>0</v>
      </c>
      <c r="L33" s="11" t="str">
        <f t="shared" si="2"/>
        <v>-</v>
      </c>
      <c r="M33" s="11">
        <f t="shared" si="3"/>
        <v>0</v>
      </c>
      <c r="N33" s="14">
        <f t="shared" si="4"/>
        <v>1500</v>
      </c>
      <c r="O33" s="16" cm="1">
        <f t="array" ref="O33">_xlfn.IFS(I33="North",5000,I33="south",4000,I33="east",4200,I33="mid west",3800)</f>
        <v>4200</v>
      </c>
    </row>
    <row r="34" spans="1:15" ht="14.25" customHeight="1" x14ac:dyDescent="0.3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 xml:space="preserve">- </v>
      </c>
      <c r="K34" s="11">
        <f t="shared" si="1"/>
        <v>0</v>
      </c>
      <c r="L34" s="11" t="str">
        <f t="shared" si="2"/>
        <v>-</v>
      </c>
      <c r="M34" s="11">
        <f t="shared" si="3"/>
        <v>0</v>
      </c>
      <c r="N34" s="14">
        <f t="shared" si="4"/>
        <v>1500</v>
      </c>
      <c r="O34" s="16" cm="1">
        <f t="array" ref="O34">_xlfn.IFS(I34="North",5000,I34="south",4000,I34="east",4200,I34="mid west",3800)</f>
        <v>4000</v>
      </c>
    </row>
    <row r="35" spans="1:15" ht="14.25" customHeight="1" x14ac:dyDescent="0.3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 xml:space="preserve">- </v>
      </c>
      <c r="K35" s="11">
        <f t="shared" si="1"/>
        <v>0</v>
      </c>
      <c r="L35" s="11" t="str">
        <f t="shared" si="2"/>
        <v>-</v>
      </c>
      <c r="M35" s="11">
        <f t="shared" si="3"/>
        <v>0</v>
      </c>
      <c r="N35" s="14">
        <f t="shared" si="4"/>
        <v>1500</v>
      </c>
      <c r="O35" s="16" cm="1">
        <f t="array" ref="O35">_xlfn.IFS(I35="North",5000,I35="south",4000,I35="east",4200,I35="mid west",3800)</f>
        <v>3800</v>
      </c>
    </row>
    <row r="36" spans="1:15" ht="14.25" customHeight="1" x14ac:dyDescent="0.3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 xml:space="preserve">- </v>
      </c>
      <c r="K36" s="11">
        <f t="shared" si="1"/>
        <v>0</v>
      </c>
      <c r="L36" s="11" t="str">
        <f t="shared" si="2"/>
        <v>RETIRED</v>
      </c>
      <c r="M36" s="11">
        <f t="shared" si="3"/>
        <v>0</v>
      </c>
      <c r="N36" s="14">
        <f t="shared" si="4"/>
        <v>1500</v>
      </c>
      <c r="O36" s="16" cm="1">
        <f t="array" ref="O36">_xlfn.IFS(I36="North",5000,I36="south",4000,I36="east",4200,I36="mid west",3800)</f>
        <v>4000</v>
      </c>
    </row>
    <row r="37" spans="1:15" ht="14.25" customHeight="1" x14ac:dyDescent="0.3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 xml:space="preserve">- </v>
      </c>
      <c r="K37" s="11">
        <f t="shared" si="1"/>
        <v>0</v>
      </c>
      <c r="L37" s="11" t="str">
        <f t="shared" si="2"/>
        <v>-</v>
      </c>
      <c r="M37" s="11">
        <f t="shared" si="3"/>
        <v>0</v>
      </c>
      <c r="N37" s="14">
        <f t="shared" si="4"/>
        <v>1500</v>
      </c>
      <c r="O37" s="16" cm="1">
        <f t="array" ref="O37">_xlfn.IFS(I37="North",5000,I37="south",4000,I37="east",4200,I37="mid west",3800)</f>
        <v>4000</v>
      </c>
    </row>
    <row r="38" spans="1:15" ht="14.25" customHeight="1" x14ac:dyDescent="0.3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 xml:space="preserve">- 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4">
        <f t="shared" si="4"/>
        <v>1500</v>
      </c>
      <c r="O38" s="16" cm="1">
        <f t="array" ref="O38">_xlfn.IFS(I38="North",5000,I38="south",4000,I38="east",4200,I38="mid west",3800)</f>
        <v>5000</v>
      </c>
    </row>
    <row r="39" spans="1:15" ht="14.25" customHeight="1" x14ac:dyDescent="0.3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 xml:space="preserve">- </v>
      </c>
      <c r="K39" s="11">
        <f t="shared" si="1"/>
        <v>0</v>
      </c>
      <c r="L39" s="11" t="str">
        <f t="shared" si="2"/>
        <v>RETIRED</v>
      </c>
      <c r="M39" s="11">
        <f t="shared" si="3"/>
        <v>0</v>
      </c>
      <c r="N39" s="14">
        <f t="shared" si="4"/>
        <v>1500</v>
      </c>
      <c r="O39" s="16" cm="1">
        <f t="array" ref="O39">_xlfn.IFS(I39="North",5000,I39="south",4000,I39="east",4200,I39="mid west",3800)</f>
        <v>4200</v>
      </c>
    </row>
    <row r="40" spans="1:15" ht="14.25" customHeight="1" x14ac:dyDescent="0.3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 xml:space="preserve">- </v>
      </c>
      <c r="K40" s="11">
        <f t="shared" si="1"/>
        <v>0</v>
      </c>
      <c r="L40" s="11" t="str">
        <f t="shared" si="2"/>
        <v>-</v>
      </c>
      <c r="M40" s="11">
        <f t="shared" si="3"/>
        <v>0</v>
      </c>
      <c r="N40" s="14">
        <f t="shared" si="4"/>
        <v>1500</v>
      </c>
      <c r="O40" s="16" cm="1">
        <f t="array" ref="O40">_xlfn.IFS(I40="North",5000,I40="south",4000,I40="east",4200,I40="mid west",3800)</f>
        <v>4200</v>
      </c>
    </row>
    <row r="41" spans="1:15" ht="14.25" customHeight="1" x14ac:dyDescent="0.3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 xml:space="preserve">- </v>
      </c>
      <c r="K41" s="11">
        <f t="shared" si="1"/>
        <v>0</v>
      </c>
      <c r="L41" s="11" t="str">
        <f t="shared" si="2"/>
        <v>-</v>
      </c>
      <c r="M41" s="11">
        <f t="shared" si="3"/>
        <v>0</v>
      </c>
      <c r="N41" s="14">
        <f t="shared" si="4"/>
        <v>1500</v>
      </c>
      <c r="O41" s="16" cm="1">
        <f t="array" ref="O41">_xlfn.IFS(I41="North",5000,I41="south",4000,I41="east",4200,I41="mid west",3800)</f>
        <v>4000</v>
      </c>
    </row>
    <row r="42" spans="1:15" ht="14.25" customHeight="1" x14ac:dyDescent="0.3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 xml:space="preserve">- </v>
      </c>
      <c r="K42" s="11">
        <f t="shared" si="1"/>
        <v>0</v>
      </c>
      <c r="L42" s="11" t="str">
        <f t="shared" si="2"/>
        <v>-</v>
      </c>
      <c r="M42" s="11">
        <f t="shared" si="3"/>
        <v>0</v>
      </c>
      <c r="N42" s="14">
        <f t="shared" si="4"/>
        <v>1500</v>
      </c>
      <c r="O42" s="16" cm="1">
        <f t="array" ref="O42">_xlfn.IFS(I42="North",5000,I42="south",4000,I42="east",4200,I42="mid west",3800)</f>
        <v>4000</v>
      </c>
    </row>
    <row r="43" spans="1:15" ht="14.25" customHeight="1" x14ac:dyDescent="0.3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 xml:space="preserve">- </v>
      </c>
      <c r="K43" s="11">
        <f t="shared" si="1"/>
        <v>0</v>
      </c>
      <c r="L43" s="11" t="str">
        <f t="shared" si="2"/>
        <v>-</v>
      </c>
      <c r="M43" s="11">
        <f t="shared" si="3"/>
        <v>0</v>
      </c>
      <c r="N43" s="14">
        <f t="shared" si="4"/>
        <v>1500</v>
      </c>
      <c r="O43" s="16" cm="1">
        <f t="array" ref="O43">_xlfn.IFS(I43="North",5000,I43="south",4000,I43="east",4200,I43="mid west",3800)</f>
        <v>4200</v>
      </c>
    </row>
    <row r="44" spans="1:15" ht="14.25" customHeight="1" x14ac:dyDescent="0.3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 xml:space="preserve">- </v>
      </c>
      <c r="K44" s="11">
        <f t="shared" si="1"/>
        <v>0</v>
      </c>
      <c r="L44" s="11" t="str">
        <f t="shared" si="2"/>
        <v>-</v>
      </c>
      <c r="M44" s="11">
        <f t="shared" si="3"/>
        <v>0</v>
      </c>
      <c r="N44" s="14">
        <f t="shared" si="4"/>
        <v>1500</v>
      </c>
      <c r="O44" s="16" cm="1">
        <f t="array" ref="O44">_xlfn.IFS(I44="North",5000,I44="south",4000,I44="east",4200,I44="mid west",3800)</f>
        <v>5000</v>
      </c>
    </row>
    <row r="45" spans="1:15" ht="14.25" customHeight="1" x14ac:dyDescent="0.3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 xml:space="preserve">- </v>
      </c>
      <c r="K45" s="11">
        <f t="shared" si="1"/>
        <v>0</v>
      </c>
      <c r="L45" s="11" t="str">
        <f t="shared" si="2"/>
        <v>-</v>
      </c>
      <c r="M45" s="11">
        <f t="shared" si="3"/>
        <v>0</v>
      </c>
      <c r="N45" s="14">
        <f t="shared" si="4"/>
        <v>1500</v>
      </c>
      <c r="O45" s="16" cm="1">
        <f t="array" ref="O45">_xlfn.IFS(I45="North",5000,I45="south",4000,I45="east",4200,I45="mid west",3800)</f>
        <v>5000</v>
      </c>
    </row>
    <row r="46" spans="1:15" ht="14.25" customHeight="1" x14ac:dyDescent="0.3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 xml:space="preserve">- </v>
      </c>
      <c r="K46" s="11">
        <f t="shared" si="1"/>
        <v>0</v>
      </c>
      <c r="L46" s="11" t="str">
        <f t="shared" si="2"/>
        <v>-</v>
      </c>
      <c r="M46" s="11">
        <f t="shared" si="3"/>
        <v>0</v>
      </c>
      <c r="N46" s="14">
        <f t="shared" si="4"/>
        <v>1500</v>
      </c>
      <c r="O46" s="16" cm="1">
        <f t="array" ref="O46">_xlfn.IFS(I46="North",5000,I46="south",4000,I46="east",4200,I46="mid west",3800)</f>
        <v>4000</v>
      </c>
    </row>
    <row r="47" spans="1:15" ht="14.25" customHeight="1" x14ac:dyDescent="0.3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 xml:space="preserve">- </v>
      </c>
      <c r="K47" s="11">
        <f t="shared" si="1"/>
        <v>0</v>
      </c>
      <c r="L47" s="11" t="str">
        <f t="shared" si="2"/>
        <v>-</v>
      </c>
      <c r="M47" s="11">
        <f t="shared" si="3"/>
        <v>0</v>
      </c>
      <c r="N47" s="14">
        <f t="shared" si="4"/>
        <v>1500</v>
      </c>
      <c r="O47" s="16" cm="1">
        <f t="array" ref="O47">_xlfn.IFS(I47="North",5000,I47="south",4000,I47="east",4200,I47="mid west",3800)</f>
        <v>3800</v>
      </c>
    </row>
    <row r="48" spans="1:15" ht="14.25" customHeight="1" x14ac:dyDescent="0.3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 xml:space="preserve">- </v>
      </c>
      <c r="K48" s="11">
        <f t="shared" si="1"/>
        <v>0</v>
      </c>
      <c r="L48" s="11" t="str">
        <f t="shared" si="2"/>
        <v>-</v>
      </c>
      <c r="M48" s="11">
        <f t="shared" si="3"/>
        <v>0</v>
      </c>
      <c r="N48" s="14">
        <f t="shared" si="4"/>
        <v>1500</v>
      </c>
      <c r="O48" s="16" cm="1">
        <f t="array" ref="O48">_xlfn.IFS(I48="North",5000,I48="south",4000,I48="east",4200,I48="mid west",3800)</f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58-Anjali kundar</cp:lastModifiedBy>
  <dcterms:created xsi:type="dcterms:W3CDTF">2020-05-11T11:02:27Z</dcterms:created>
  <dcterms:modified xsi:type="dcterms:W3CDTF">2023-09-30T15:05:59Z</dcterms:modified>
</cp:coreProperties>
</file>