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jal\Downloads\"/>
    </mc:Choice>
  </mc:AlternateContent>
  <xr:revisionPtr revIDLastSave="0" documentId="8_{5E244066-81F2-4ED0-AE32-D4CAD07271C6}" xr6:coauthVersionLast="47" xr6:coauthVersionMax="47" xr10:uidLastSave="{00000000-0000-0000-0000-000000000000}"/>
  <bookViews>
    <workbookView xWindow="-120" yWindow="-120" windowWidth="19440" windowHeight="11040" xr2:uid="{720F2850-071E-4105-80A1-40CE05A748C9}"/>
  </bookViews>
  <sheets>
    <sheet name="WoodBook Bookshelf 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1" l="1"/>
  <c r="B10" i="1"/>
  <c r="D16" i="1" s="1"/>
  <c r="C6" i="1"/>
  <c r="C12" i="1" s="1"/>
  <c r="B6" i="1"/>
  <c r="B12" i="1" s="1"/>
  <c r="B16" i="1" l="1"/>
  <c r="B17" i="1" s="1"/>
  <c r="B18" i="1" s="1"/>
  <c r="D17" i="1"/>
  <c r="D18" i="1" s="1"/>
  <c r="D19" i="1" s="1"/>
  <c r="D20" i="1" s="1"/>
  <c r="C16" i="1"/>
  <c r="C17" i="1" s="1"/>
  <c r="C18" i="1" s="1"/>
  <c r="C19" i="1" s="1"/>
  <c r="C20" i="1" s="1"/>
  <c r="B19" i="1"/>
  <c r="E16" i="1"/>
  <c r="E17" i="1"/>
  <c r="F18" i="1" l="1"/>
  <c r="F17" i="1"/>
  <c r="E18" i="1"/>
  <c r="F16" i="1"/>
  <c r="E19" i="1"/>
  <c r="B20" i="1"/>
  <c r="E20" i="1" s="1"/>
  <c r="F19" i="1"/>
  <c r="F20" i="1" l="1"/>
</calcChain>
</file>

<file path=xl/sharedStrings.xml><?xml version="1.0" encoding="utf-8"?>
<sst xmlns="http://schemas.openxmlformats.org/spreadsheetml/2006/main" count="18" uniqueCount="16">
  <si>
    <t>Costs</t>
  </si>
  <si>
    <t>Cherry</t>
  </si>
  <si>
    <t>Oak</t>
  </si>
  <si>
    <t>Total Cost:</t>
  </si>
  <si>
    <t>Labour req'd:</t>
  </si>
  <si>
    <t>Labour</t>
  </si>
  <si>
    <t>Total Cherry</t>
  </si>
  <si>
    <t>Total Oak</t>
  </si>
  <si>
    <t>Unit Costs:</t>
  </si>
  <si>
    <t>Board feet:</t>
  </si>
  <si>
    <t>Material cost:</t>
  </si>
  <si>
    <t>Labour Cost:</t>
  </si>
  <si>
    <t xml:space="preserve"> Labour cost:</t>
  </si>
  <si>
    <t>Cost increase:</t>
  </si>
  <si>
    <t>Year</t>
  </si>
  <si>
    <t xml:space="preserve">Woodbook Bookshelf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</si>
</sst>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1" formatCode="&quot;₹&quot;\ 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2" fontId="1" fillId="0" borderId="0" xfId="0" applyNumberFormat="1" applyFont="1"/>
    <xf numFmtId="2" fontId="0" fillId="0" borderId="0" xfId="0" applyNumberFormat="1"/>
    <xf numFmtId="171" fontId="0" fillId="0" borderId="0" xfId="0" applyNumberFormat="1"/>
    <xf numFmtId="10" fontId="0" fillId="0" borderId="0" xfId="0" applyNumberFormat="1"/>
    <xf numFmtId="0" fontId="0" fillId="0" borderId="1" xfId="0" applyBorder="1"/>
    <xf numFmtId="171" fontId="0" fillId="0" borderId="1" xfId="0" applyNumberFormat="1" applyBorder="1"/>
    <xf numFmtId="0" fontId="1" fillId="0" borderId="1" xfId="0" applyFont="1" applyBorder="1"/>
    <xf numFmtId="2" fontId="1" fillId="0" borderId="1" xfId="0" applyNumberFormat="1" applyFont="1" applyBorder="1"/>
    <xf numFmtId="0" fontId="2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976137357830272"/>
          <c:y val="0.15782407407407409"/>
          <c:w val="0.84023862642169733"/>
          <c:h val="0.61498432487605714"/>
        </c:manualLayout>
      </c:layout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7366383"/>
        <c:axId val="857360143"/>
      </c:lineChart>
      <c:catAx>
        <c:axId val="857366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7360143"/>
        <c:crosses val="autoZero"/>
        <c:auto val="1"/>
        <c:lblAlgn val="ctr"/>
        <c:lblOffset val="100"/>
        <c:noMultiLvlLbl val="0"/>
      </c:catAx>
      <c:valAx>
        <c:axId val="857360143"/>
        <c:scaling>
          <c:orientation val="minMax"/>
        </c:scaling>
        <c:delete val="0"/>
        <c:axPos val="l"/>
        <c:numFmt formatCode="&quot;₹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7366383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Wood</a:t>
            </a:r>
            <a:r>
              <a:rPr lang="en-US" baseline="0"/>
              <a:t>book Bookshelf Co.Cost Projection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'WoodBook Bookshelf '!$E$15</c:f>
              <c:strCache>
                <c:ptCount val="1"/>
                <c:pt idx="0">
                  <c:v>Total Cherry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'WoodBook Bookshelf '!$A$16:$A$20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'WoodBook Bookshelf '!$E$16:$E$20</c:f>
              <c:numCache>
                <c:formatCode>"₹"\ #,##0.00</c:formatCode>
                <c:ptCount val="5"/>
                <c:pt idx="0">
                  <c:v>461</c:v>
                </c:pt>
                <c:pt idx="1">
                  <c:v>469.4</c:v>
                </c:pt>
                <c:pt idx="2">
                  <c:v>477.96163999999999</c:v>
                </c:pt>
                <c:pt idx="3">
                  <c:v>486.68819996000002</c:v>
                </c:pt>
                <c:pt idx="4">
                  <c:v>495.58302956803999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1EA-441B-84EA-1218DEDF9AD7}"/>
            </c:ext>
          </c:extLst>
        </c:ser>
        <c:ser>
          <c:idx val="4"/>
          <c:order val="1"/>
          <c:tx>
            <c:strRef>
              <c:f>'WoodBook Bookshelf '!$F$15</c:f>
              <c:strCache>
                <c:ptCount val="1"/>
                <c:pt idx="0">
                  <c:v>Total Oak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'WoodBook Bookshelf '!$A$16:$A$20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'WoodBook Bookshelf '!$F$16:$F$20</c:f>
              <c:numCache>
                <c:formatCode>"₹"\ #,##0.00</c:formatCode>
                <c:ptCount val="5"/>
                <c:pt idx="0">
                  <c:v>425</c:v>
                </c:pt>
                <c:pt idx="1">
                  <c:v>431.63300000000004</c:v>
                </c:pt>
                <c:pt idx="2">
                  <c:v>438.36988099999996</c:v>
                </c:pt>
                <c:pt idx="3">
                  <c:v>445.212275777</c:v>
                </c:pt>
                <c:pt idx="4">
                  <c:v>452.16184286720897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1EA-441B-84EA-1218DEDF9A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7361103"/>
        <c:axId val="857361583"/>
      </c:lineChart>
      <c:catAx>
        <c:axId val="8573611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(Years)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7361583"/>
        <c:crosses val="autoZero"/>
        <c:auto val="1"/>
        <c:lblAlgn val="ctr"/>
        <c:lblOffset val="100"/>
        <c:noMultiLvlLbl val="0"/>
      </c:catAx>
      <c:valAx>
        <c:axId val="85736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Total</a:t>
                </a:r>
                <a:r>
                  <a:rPr lang="en-IN" baseline="0"/>
                  <a:t> Cost (S)</a:t>
                </a:r>
                <a:endParaRPr lang="en-IN"/>
              </a:p>
            </c:rich>
          </c:tx>
          <c:layout>
            <c:manualLayout>
              <c:xMode val="edge"/>
              <c:yMode val="edge"/>
              <c:x val="2.2222222222222223E-2"/>
              <c:y val="0.292098643919510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₹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7361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171450</xdr:colOff>
      <xdr:row>9</xdr:row>
      <xdr:rowOff>33336</xdr:rowOff>
    </xdr:from>
    <xdr:to>
      <xdr:col>11</xdr:col>
      <xdr:colOff>9525</xdr:colOff>
      <xdr:row>10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53EFFC-75D0-011B-B58D-FBC872C80A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</xdr:colOff>
      <xdr:row>4</xdr:row>
      <xdr:rowOff>9525</xdr:rowOff>
    </xdr:from>
    <xdr:to>
      <xdr:col>14</xdr:col>
      <xdr:colOff>76200</xdr:colOff>
      <xdr:row>18</xdr:row>
      <xdr:rowOff>100012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C0A1151-D35F-706E-0BC8-5C16452DAE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3DE4D-C1B3-471C-86A8-BB4725906B7E}">
  <dimension ref="A1:F20"/>
  <sheetViews>
    <sheetView tabSelected="1" workbookViewId="0">
      <selection activeCell="F8" sqref="F8"/>
    </sheetView>
  </sheetViews>
  <sheetFormatPr defaultRowHeight="15" x14ac:dyDescent="0.25"/>
  <cols>
    <col min="1" max="1" width="20.5703125" customWidth="1"/>
    <col min="2" max="2" width="10" style="2" customWidth="1"/>
    <col min="3" max="3" width="13.42578125" style="2" bestFit="1" customWidth="1"/>
    <col min="4" max="6" width="15" bestFit="1" customWidth="1"/>
  </cols>
  <sheetData>
    <row r="1" spans="1:6" x14ac:dyDescent="0.25">
      <c r="A1" s="9" t="s">
        <v>15</v>
      </c>
      <c r="B1" s="1"/>
    </row>
    <row r="2" spans="1:6" x14ac:dyDescent="0.25">
      <c r="A2" s="10"/>
      <c r="B2" s="1"/>
    </row>
    <row r="3" spans="1:6" x14ac:dyDescent="0.25">
      <c r="A3" s="7" t="s">
        <v>0</v>
      </c>
      <c r="B3" s="8" t="s">
        <v>1</v>
      </c>
      <c r="C3" s="8" t="s">
        <v>2</v>
      </c>
    </row>
    <row r="4" spans="1:6" x14ac:dyDescent="0.25">
      <c r="A4" t="s">
        <v>8</v>
      </c>
      <c r="B4" s="3">
        <v>5.5</v>
      </c>
      <c r="C4" s="3">
        <v>4.3</v>
      </c>
    </row>
    <row r="5" spans="1:6" x14ac:dyDescent="0.25">
      <c r="A5" t="s">
        <v>9</v>
      </c>
      <c r="B5" s="3">
        <v>30</v>
      </c>
      <c r="C5" s="3">
        <v>30</v>
      </c>
    </row>
    <row r="6" spans="1:6" x14ac:dyDescent="0.25">
      <c r="A6" t="s">
        <v>10</v>
      </c>
      <c r="B6" s="3">
        <f>B4*B5</f>
        <v>165</v>
      </c>
      <c r="C6" s="3">
        <f>C4*C5</f>
        <v>129</v>
      </c>
    </row>
    <row r="7" spans="1:6" x14ac:dyDescent="0.25">
      <c r="B7" s="3"/>
      <c r="C7" s="3"/>
    </row>
    <row r="8" spans="1:6" x14ac:dyDescent="0.25">
      <c r="A8" t="s">
        <v>11</v>
      </c>
      <c r="B8" s="3">
        <v>18.5</v>
      </c>
      <c r="C8" s="3">
        <v>18.5</v>
      </c>
    </row>
    <row r="9" spans="1:6" x14ac:dyDescent="0.25">
      <c r="A9" t="s">
        <v>4</v>
      </c>
      <c r="B9" s="3">
        <v>16</v>
      </c>
      <c r="C9" s="3">
        <v>16</v>
      </c>
    </row>
    <row r="10" spans="1:6" x14ac:dyDescent="0.25">
      <c r="A10" t="s">
        <v>12</v>
      </c>
      <c r="B10" s="3">
        <f>B8*B9</f>
        <v>296</v>
      </c>
      <c r="C10" s="3">
        <f>C8*C9</f>
        <v>296</v>
      </c>
    </row>
    <row r="11" spans="1:6" x14ac:dyDescent="0.25">
      <c r="B11" s="3"/>
      <c r="C11" s="3"/>
    </row>
    <row r="12" spans="1:6" x14ac:dyDescent="0.25">
      <c r="A12" t="s">
        <v>3</v>
      </c>
      <c r="B12" s="3">
        <f>B6+B10</f>
        <v>461</v>
      </c>
      <c r="C12" s="3">
        <f>C6+C10</f>
        <v>425</v>
      </c>
    </row>
    <row r="14" spans="1:6" x14ac:dyDescent="0.25">
      <c r="A14" t="s">
        <v>13</v>
      </c>
      <c r="B14" s="4">
        <v>2.4E-2</v>
      </c>
      <c r="C14" s="4">
        <v>1.7000000000000001E-2</v>
      </c>
      <c r="D14" s="4">
        <v>1.4999999999999999E-2</v>
      </c>
    </row>
    <row r="15" spans="1:6" x14ac:dyDescent="0.25">
      <c r="A15" s="7" t="s">
        <v>14</v>
      </c>
      <c r="B15" s="8" t="s">
        <v>1</v>
      </c>
      <c r="C15" s="8" t="s">
        <v>2</v>
      </c>
      <c r="D15" s="8" t="s">
        <v>5</v>
      </c>
      <c r="E15" s="7" t="s">
        <v>6</v>
      </c>
      <c r="F15" s="7" t="s">
        <v>7</v>
      </c>
    </row>
    <row r="16" spans="1:6" x14ac:dyDescent="0.25">
      <c r="A16" s="5">
        <v>1</v>
      </c>
      <c r="B16" s="6">
        <f>B6</f>
        <v>165</v>
      </c>
      <c r="C16" s="6">
        <f>C6</f>
        <v>129</v>
      </c>
      <c r="D16" s="6">
        <f>B10</f>
        <v>296</v>
      </c>
      <c r="E16" s="6">
        <f>B16+D16</f>
        <v>461</v>
      </c>
      <c r="F16" s="6">
        <f>D16+C16</f>
        <v>425</v>
      </c>
    </row>
    <row r="17" spans="1:6" x14ac:dyDescent="0.25">
      <c r="A17" s="5">
        <v>2</v>
      </c>
      <c r="B17" s="6">
        <f>B16*B14+B16</f>
        <v>168.96</v>
      </c>
      <c r="C17" s="6">
        <f>C16+C14*C16</f>
        <v>131.19300000000001</v>
      </c>
      <c r="D17" s="6">
        <f>D16+D16*D14</f>
        <v>300.44</v>
      </c>
      <c r="E17" s="6">
        <f t="shared" ref="E17:E20" si="0">B17+D17</f>
        <v>469.4</v>
      </c>
      <c r="F17" s="6">
        <f t="shared" ref="F17:F20" si="1">D17+C17</f>
        <v>431.63300000000004</v>
      </c>
    </row>
    <row r="18" spans="1:6" x14ac:dyDescent="0.25">
      <c r="A18" s="5">
        <v>3</v>
      </c>
      <c r="B18" s="6">
        <f>B17*B14+B17</f>
        <v>173.01504</v>
      </c>
      <c r="C18" s="6">
        <f>C17+C14*C17</f>
        <v>133.423281</v>
      </c>
      <c r="D18" s="6">
        <f>D17+D17*D14</f>
        <v>304.94659999999999</v>
      </c>
      <c r="E18" s="6">
        <f t="shared" si="0"/>
        <v>477.96163999999999</v>
      </c>
      <c r="F18" s="6">
        <f t="shared" si="1"/>
        <v>438.36988099999996</v>
      </c>
    </row>
    <row r="19" spans="1:6" x14ac:dyDescent="0.25">
      <c r="A19" s="5">
        <v>4</v>
      </c>
      <c r="B19" s="6">
        <f>B18*B14+B18</f>
        <v>177.16740096000001</v>
      </c>
      <c r="C19" s="6">
        <f>C18+C14*C18</f>
        <v>135.69147677699999</v>
      </c>
      <c r="D19" s="6">
        <f>D18+D18*D14</f>
        <v>309.52079900000001</v>
      </c>
      <c r="E19" s="6">
        <f t="shared" si="0"/>
        <v>486.68819996000002</v>
      </c>
      <c r="F19" s="6">
        <f t="shared" si="1"/>
        <v>445.212275777</v>
      </c>
    </row>
    <row r="20" spans="1:6" x14ac:dyDescent="0.25">
      <c r="A20" s="5">
        <v>5</v>
      </c>
      <c r="B20" s="6">
        <f>B19*B14+B19</f>
        <v>181.41941858304</v>
      </c>
      <c r="C20" s="6">
        <f>C19+C14*C19</f>
        <v>137.99823188220898</v>
      </c>
      <c r="D20" s="6">
        <f>D19+D19*D14</f>
        <v>314.16361098499999</v>
      </c>
      <c r="E20" s="6">
        <f t="shared" si="0"/>
        <v>495.58302956803999</v>
      </c>
      <c r="F20" s="6">
        <f t="shared" si="1"/>
        <v>452.16184286720897</v>
      </c>
    </row>
  </sheetData>
  <conditionalFormatting sqref="A15:F2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WoodBook Bookshelf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anjal</dc:creator>
  <cp:lastModifiedBy>anjal</cp:lastModifiedBy>
  <dcterms:created xsi:type="dcterms:W3CDTF">2023-07-03T12:30:00Z</dcterms:created>
  <dcterms:modified xsi:type="dcterms:W3CDTF">2023-07-03T13:31:55Z</dcterms:modified>
</cp:coreProperties>
</file>